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https://teggobsv-my.sharepoint.com/personal/m_barahona_teg_gob_sv/Documents/Portal de Transparencia/4. Cumplimiento LAIP/6. Solicitudes de acceso resoluciones VP/Índices/2023/"/>
    </mc:Choice>
  </mc:AlternateContent>
  <xr:revisionPtr revIDLastSave="2222" documentId="8_{FC5CE62E-433A-42B3-B4D4-19FEFCD8C00B}" xr6:coauthVersionLast="47" xr6:coauthVersionMax="47" xr10:uidLastSave="{461600E5-CFC0-47FE-9E34-BACAC33F2077}"/>
  <bookViews>
    <workbookView xWindow="945" yWindow="240" windowWidth="14445" windowHeight="14610" xr2:uid="{BDE2D315-DA97-49DC-BFA6-B9FC65EA36C4}"/>
  </bookViews>
  <sheets>
    <sheet name="Info solicitantes" sheetId="1" r:id="rId1"/>
    <sheet name="Plazos" sheetId="4" r:id="rId2"/>
    <sheet name="Requerimientos" sheetId="5" r:id="rId3"/>
  </sheets>
  <definedNames>
    <definedName name="_xlnm._FilterDatabase" localSheetId="2" hidden="1">Requerimientos!$A$6:$H$46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9" i="4" l="1"/>
  <c r="F8" i="4"/>
  <c r="E54" i="1" l="1"/>
  <c r="E49" i="1"/>
  <c r="E44" i="1"/>
  <c r="B40" i="1" l="1"/>
  <c r="C39" i="1" s="1"/>
  <c r="D55" i="1"/>
  <c r="C55" i="1"/>
  <c r="B55" i="1"/>
  <c r="E53" i="1"/>
  <c r="D50" i="1"/>
  <c r="C50" i="1"/>
  <c r="B50" i="1"/>
  <c r="E48" i="1"/>
  <c r="D45" i="1"/>
  <c r="C45" i="1"/>
  <c r="B45" i="1"/>
  <c r="E43" i="1"/>
  <c r="H29" i="1"/>
  <c r="I22" i="1" s="1"/>
  <c r="B28" i="1"/>
  <c r="C26" i="1" s="1"/>
  <c r="B18" i="1"/>
  <c r="C16" i="1" s="1"/>
  <c r="H48" i="1"/>
  <c r="I46" i="1" s="1"/>
  <c r="H10" i="1"/>
  <c r="I8" i="1" s="1"/>
  <c r="B9" i="1"/>
  <c r="C8" i="1" s="1"/>
  <c r="H40" i="1"/>
  <c r="I32" i="1" s="1"/>
  <c r="C32" i="1" l="1"/>
  <c r="C33" i="1"/>
  <c r="C34" i="1"/>
  <c r="C35" i="1"/>
  <c r="C36" i="1"/>
  <c r="E50" i="1"/>
  <c r="C37" i="1"/>
  <c r="C38" i="1"/>
  <c r="E45" i="1"/>
  <c r="E55" i="1"/>
  <c r="I13" i="1"/>
  <c r="I14" i="1"/>
  <c r="I15" i="1"/>
  <c r="I16" i="1"/>
  <c r="I17" i="1"/>
  <c r="I18" i="1"/>
  <c r="I19" i="1"/>
  <c r="I20" i="1"/>
  <c r="I23" i="1"/>
  <c r="I24" i="1"/>
  <c r="I25" i="1"/>
  <c r="I26" i="1"/>
  <c r="I27" i="1"/>
  <c r="I28" i="1"/>
  <c r="I21" i="1"/>
  <c r="C23" i="1"/>
  <c r="C25" i="1"/>
  <c r="C22" i="1"/>
  <c r="C27" i="1"/>
  <c r="C24" i="1"/>
  <c r="C13" i="1"/>
  <c r="C14" i="1"/>
  <c r="C12" i="1"/>
  <c r="C15" i="1"/>
  <c r="C17" i="1"/>
  <c r="I47" i="1"/>
  <c r="I9" i="1"/>
  <c r="I44" i="1"/>
  <c r="I45" i="1"/>
  <c r="C7" i="1"/>
  <c r="C9" i="1" s="1"/>
  <c r="I7" i="1"/>
  <c r="I43" i="1"/>
  <c r="I37" i="1"/>
  <c r="I35" i="1"/>
  <c r="I38" i="1"/>
  <c r="I33" i="1"/>
  <c r="I34" i="1"/>
  <c r="I36" i="1"/>
  <c r="I39" i="1"/>
  <c r="D11" i="4"/>
  <c r="F10" i="4"/>
  <c r="F7" i="4"/>
  <c r="I10" i="1" l="1"/>
  <c r="C40" i="1"/>
  <c r="I29" i="1"/>
  <c r="C28" i="1"/>
  <c r="C18" i="1"/>
  <c r="I48" i="1"/>
  <c r="I40" i="1"/>
</calcChain>
</file>

<file path=xl/sharedStrings.xml><?xml version="1.0" encoding="utf-8"?>
<sst xmlns="http://schemas.openxmlformats.org/spreadsheetml/2006/main" count="366" uniqueCount="227">
  <si>
    <t>Tribunal de Ética Gubernamental</t>
  </si>
  <si>
    <t>Unidad de Acceso a la Información Pública</t>
  </si>
  <si>
    <t>Trámites de Acceso a la Información Pública</t>
  </si>
  <si>
    <t>Correlativo</t>
  </si>
  <si>
    <t>Información requerida</t>
  </si>
  <si>
    <t>Anexos</t>
  </si>
  <si>
    <t>Fecha</t>
  </si>
  <si>
    <t>Plazo de trámite</t>
  </si>
  <si>
    <t>Ingreso</t>
  </si>
  <si>
    <t>Cierre</t>
  </si>
  <si>
    <t>01-SI-2023</t>
  </si>
  <si>
    <t xml:space="preserve">Publicados en anexos de resoluciones
Enlace directo:
https://bit.ly/3vK4wb7  </t>
  </si>
  <si>
    <t>1.	Monto del Techo Presupuestario para el año fiscal 2023, que fue comunicado por el Ministerio de Hacienda
2.	Copia del Proyecto de Presupuesto Institucional presentado al Ministerio de Hacienda, para el año fiscal 2023.
3.	Presupuesto Institucional correspondiente al año fiscal 2023, aprobado por la Asamblea Legislativa.
4.	Copia del proyecto de plan operativo anual 2023, plan estratégico o cualquier otro documento que haya servido de base para la elaboración de la proyección presupuestaria del año 2023, previo a los ajustes y modificaciones realizadas originadas por el techo presupuestario proporcionado por el Ministerio de Hacienda</t>
  </si>
  <si>
    <t>Tipo de trámite</t>
  </si>
  <si>
    <t>Acceso a la información pública</t>
  </si>
  <si>
    <t>02-SI-2023</t>
  </si>
  <si>
    <t>Presupuesto que Fosalud invirtió en el proyecto del control del tabaco en el año 2022.</t>
  </si>
  <si>
    <t>N/A: Incompetencia</t>
  </si>
  <si>
    <t>Trámite de datos personales</t>
  </si>
  <si>
    <t>01-DP-2023</t>
  </si>
  <si>
    <t>02-DP-2023</t>
  </si>
  <si>
    <t>La información entregada constituye datos personales de los cuales no es factible elaborar una versión pública, sin afectar frontalmente los derechos de sus titulares. Por lo que, no se publicará dicha información.</t>
  </si>
  <si>
    <t>Eliminar del registro subido a internet “Google" y de cualquier otra plataforma virtual o retirar mi nombre, cargo y cualquier información que me individualice. Lo anterior sobre la resolución emitida por el Tribunal de Ética Gubernamental de fecha once de mayo de dos mil dieciséis, con número de referencia X-X-XX, resolución por la cual se declara improcedente el aviso remitido a dicho Tribunal.</t>
  </si>
  <si>
    <t>Respetuosamente solicito la supresión de mi nombre de las resoluciones emitidas por el TEG en los procedimientos administrativos sancionadores con referencias X-X-XX y XX-X-XX, las cuales se encuentran publicadas en el sitio web www.transparencia.gob.sv. Asimismo, que dicho dato sea eliminado en cualquier otra publicación efectuada en medios digitales o impresos de acceso público.</t>
  </si>
  <si>
    <t>Tipos de plazo</t>
  </si>
  <si>
    <t>Total de trámites</t>
  </si>
  <si>
    <t>Sumatoria de días de todos los trámite</t>
  </si>
  <si>
    <t>Solicitudes de plazo ordinario (Información menor a 5 años)</t>
  </si>
  <si>
    <t>Solicitudes con ampliación por complejidad (Información menor a 5 años)</t>
  </si>
  <si>
    <t>Solicitudes con información solicitada más de 5 años</t>
  </si>
  <si>
    <t>Solicitudes de datos personales (Literal d, artículo 36 LAIP)</t>
  </si>
  <si>
    <t>Total de trámites finalizados</t>
  </si>
  <si>
    <t>Promedio de respuesta por tipo de plazo (días)</t>
  </si>
  <si>
    <t>Sexo</t>
  </si>
  <si>
    <t>Nacionalidad</t>
  </si>
  <si>
    <t>Salvadoreños</t>
  </si>
  <si>
    <t>Extranjeros</t>
  </si>
  <si>
    <t>Hombres</t>
  </si>
  <si>
    <t>Mujeres</t>
  </si>
  <si>
    <t>Estudiante</t>
  </si>
  <si>
    <t>Profesional</t>
  </si>
  <si>
    <t>Periodista</t>
  </si>
  <si>
    <t>Otros</t>
  </si>
  <si>
    <t>N/S; N/R</t>
  </si>
  <si>
    <t xml:space="preserve">N/S; N/R </t>
  </si>
  <si>
    <t>F</t>
  </si>
  <si>
    <t>%</t>
  </si>
  <si>
    <t>Sin escolaridad</t>
  </si>
  <si>
    <t>Educación básica</t>
  </si>
  <si>
    <t>Bachillerato</t>
  </si>
  <si>
    <t>Técnico</t>
  </si>
  <si>
    <t>Licenciatura</t>
  </si>
  <si>
    <t>Maestría</t>
  </si>
  <si>
    <t>Doctorado</t>
  </si>
  <si>
    <t>Total</t>
  </si>
  <si>
    <t>Nivel de educación</t>
  </si>
  <si>
    <t>Profesión/ Oficio</t>
  </si>
  <si>
    <t>Mujeres por rango de edad</t>
  </si>
  <si>
    <t>Entre 10 - 20 años</t>
  </si>
  <si>
    <t>Entre 21 - 30 años</t>
  </si>
  <si>
    <t>Entre 31 - 40 años</t>
  </si>
  <si>
    <t>Entre 41 - 50 años</t>
  </si>
  <si>
    <t>Entre 51 - 60 años</t>
  </si>
  <si>
    <t>Más de 61 años</t>
  </si>
  <si>
    <t>Hombres por rango de edad</t>
  </si>
  <si>
    <t xml:space="preserve">Domicilio por departamento </t>
  </si>
  <si>
    <t>Ahuachapán</t>
  </si>
  <si>
    <t>Cabañas</t>
  </si>
  <si>
    <t>Chalatenango</t>
  </si>
  <si>
    <t>Cuscatlán</t>
  </si>
  <si>
    <t>La Libertad</t>
  </si>
  <si>
    <t>La Paz</t>
  </si>
  <si>
    <t xml:space="preserve">La Unión </t>
  </si>
  <si>
    <t>Morazán</t>
  </si>
  <si>
    <t>San Miguel</t>
  </si>
  <si>
    <t>San Salvador</t>
  </si>
  <si>
    <t>San Vicente</t>
  </si>
  <si>
    <t>Santa Ana</t>
  </si>
  <si>
    <t>Sonsonate</t>
  </si>
  <si>
    <t>Usulután</t>
  </si>
  <si>
    <t>Fuera de El Salvador</t>
  </si>
  <si>
    <t>Población afrodescendientes</t>
  </si>
  <si>
    <t>Sí</t>
  </si>
  <si>
    <t>No</t>
  </si>
  <si>
    <t>Población indígena</t>
  </si>
  <si>
    <t>Con dispacidad</t>
  </si>
  <si>
    <t>Población LGTBIQ+</t>
  </si>
  <si>
    <t>Lesbiana</t>
  </si>
  <si>
    <t>Gay</t>
  </si>
  <si>
    <t>Bisexual</t>
  </si>
  <si>
    <t>Transexual</t>
  </si>
  <si>
    <t>Intersexual</t>
  </si>
  <si>
    <t>Persona no binaria dentro del género Queer</t>
  </si>
  <si>
    <t>No pertenezco a ningún grupo poblacional LGTBIQ+</t>
  </si>
  <si>
    <t>03-DP-2023</t>
  </si>
  <si>
    <t>04-DP-2023</t>
  </si>
  <si>
    <t>05-DP-2023</t>
  </si>
  <si>
    <t xml:space="preserve">1. Copia certificada expediente íntegro del procedimiento administrativo sancionador con referencia XXX-A-XX.
2. Supresión de datos personales en resolución “sin la apertura de procedimiento” pronunciada por el Tribunal de Ética Gubernamental el 06 de marzo de 2020 y publicada en el Portal de Transparencia y buscador resoluciones, ambos sitios web institucionales del TEG. </t>
  </si>
  <si>
    <t>Copia certificada de los folios 0128 y 0129 del expediente administrativo sancionador con referencia XX-TEG-XXXX.</t>
  </si>
  <si>
    <t>No contesta / Prefiere no constestar</t>
  </si>
  <si>
    <t>06-DP-2023</t>
  </si>
  <si>
    <t>07-DP-2023</t>
  </si>
  <si>
    <t>08-DP-2023</t>
  </si>
  <si>
    <t>09-DP-2023</t>
  </si>
  <si>
    <t>03-SI-2023</t>
  </si>
  <si>
    <t>10-DP-2023</t>
  </si>
  <si>
    <t>11-DP-2023</t>
  </si>
  <si>
    <t>12-DP-2023</t>
  </si>
  <si>
    <t>04-SI-2023</t>
  </si>
  <si>
    <t>05-SI-2023</t>
  </si>
  <si>
    <t>13-DP-2023</t>
  </si>
  <si>
    <t>¿Cuál ha sido la cantidad exacta de servidores públicos que han finalizado satisfactoriamente el curso de ética impartido virtualmente por el TEG (disponible en el siguiente link: https://aulavirtualteg.gob.sv/moodle/local/pages/pbep) y a qué institución pública pertenecen?</t>
  </si>
  <si>
    <t>Expediente de denuncia de 5 de enero de 2023, denuncia al Concejo Municipal de Izalco por cobrar una dieta extra como bono navideño.</t>
  </si>
  <si>
    <t>Copia certificada de los folios 0144 del expediente administrativo sancionador con referencia XX-TEG-XXXX.</t>
  </si>
  <si>
    <t>Copia certificada de acta correspondiente a la entrevista realizada en fecha ocho de febrero de 2023, dentro del procedimiento investigativo con referencia XX-A-XX.</t>
  </si>
  <si>
    <t>Copia certificada de la resolución final donde el pleno de este Tribunal declaró sin lugar la apertura del procedimiento en la investigación donde la solicitante fue la persona investigada con referencia XXX-A-XX.</t>
  </si>
  <si>
    <t>Copia certificada de resolución final del expediente administrativo sancionador con referencia XX-TEG-XXXX.</t>
  </si>
  <si>
    <t>Copia certificada de los folios 238 al 242 del expediente administrativo sancionador con referencia XX-TEG-XXXX.</t>
  </si>
  <si>
    <t>2 copias certificadas del folio 227 del expediente administrativo sancionador con referencia XX-TEG-XXXX.</t>
  </si>
  <si>
    <t>La documentación que sustente la adquisición o contratación de vehículos en el Tribunal de Ética Gubernamental, en el periodo 2021- 2022.</t>
  </si>
  <si>
    <t>Cancelación datos relativos a su identidad y de sus familiares que constan en la resolución de improcedencia XX-A-XX del 23 de septiembre de 2020, dado que al ser una decisión inhibitoria no se justifica su publicidad a través del portal de transparencia del TEG.</t>
  </si>
  <si>
    <t>Obtener copia de sus datos, conocer la finalidad de su tratamiento, qué datos se encuentran sometidas al tratamiento: Partida de nacimiento, DUI y NIT.</t>
  </si>
  <si>
    <t>Publicados en anexos de resoluciones
Enlace directo: https://bit.ly/3FqMAaU</t>
  </si>
  <si>
    <t xml:space="preserve">Publicados en anexos de resoluciones
Enlace directo: https://bit.ly/3JCYIbc </t>
  </si>
  <si>
    <r>
      <rPr>
        <sz val="9"/>
        <rFont val="Calibri"/>
        <family val="2"/>
        <scheme val="minor"/>
      </rPr>
      <t>Publicados en anexos de resoluciones
Enlace directo:</t>
    </r>
    <r>
      <rPr>
        <u/>
        <sz val="9"/>
        <color theme="10"/>
        <rFont val="Calibri"/>
        <family val="2"/>
        <scheme val="minor"/>
      </rPr>
      <t xml:space="preserve"> https://bit.ly/406szOK </t>
    </r>
  </si>
  <si>
    <t>14-DP-2023</t>
  </si>
  <si>
    <t>N/A</t>
  </si>
  <si>
    <t>15-DP-2023</t>
  </si>
  <si>
    <t>Consulta directa del expediente administrativo sancionador con referencia XX-TEG-XXXX.</t>
  </si>
  <si>
    <t>Copias certificadas de folios 114, 387, 388, 442 y 443 del expediente administrativo sancionador con referencia XX-TEG-XXXX.</t>
  </si>
  <si>
    <t>06-SI-2023</t>
  </si>
  <si>
    <t>16-DP-2023</t>
  </si>
  <si>
    <t>Certificación de sentencia definitiva en calidad de Juez Propietario de la Sede Judicial de Juzgado de Paz, de San José Las Flores departamento de Chalatenango con número de referencia XXX-A-XX.</t>
  </si>
  <si>
    <t>Versión pública del expediente sancionador del Ex Ministro de Justicia y Seguridad Pública, Mauricio Landaverde relacionada con la constitución de la ONG Asocambio.</t>
  </si>
  <si>
    <t>17-DP-2023</t>
  </si>
  <si>
    <t>18-DP-2023</t>
  </si>
  <si>
    <t>07-SI-2023</t>
  </si>
  <si>
    <t>El modelo de integridad institucional, señalando: Proceso de implementación hasta la fecha, estructura del modelo, documentos bases, componentes del modelo, estructura organizacional del modelo, objetivos estratégicos de su implementación. Estado actual de su implementación, retos y proyecciones. Proporcionar toda la documentación que respalde o agregue elementos de interés por cada punto.</t>
  </si>
  <si>
    <t>Certificación de última resolución de mi caso con número de referencia XX-X-XX emitida el 31 de agosto de 2020.</t>
  </si>
  <si>
    <t>Resolución emitida a las 9 horas con tres minutos del día 27/03/2023 de referencia XX-X-XX, en el cual el TEG resuelve sin lugar la apertura del procedimiento y ordena archivo el expediente.</t>
  </si>
  <si>
    <t xml:space="preserve">Publicados en anexos de resoluciones
Enlace directo:
https://bit.ly/Anexos06SI23 </t>
  </si>
  <si>
    <t>Textos actualización de la legislación vigente en el área del derecho penal y proceso penal.</t>
  </si>
  <si>
    <t>08-SI-2023</t>
  </si>
  <si>
    <t>19-DP-2023</t>
  </si>
  <si>
    <t>20-DP-2023</t>
  </si>
  <si>
    <t>09-SI-2023</t>
  </si>
  <si>
    <t>1.	Excluir los datos de XXXXX en las sanciones identificadas con referencias de procedimientos administrativos sancionadores 106-TEG-2009 y 107-A-13, incorporadas en el "Registro de Personas Sancionadas" según el artículo 50 de la LEG.
2.	Eliminar el nombre y de los datos personales de XXXX del texto de las resoluciones publicadas en el "Buscador de Resoluciones del TEG" siguientes: a) XXX-TEG-09, b) XX-A-13, c) XXX-A-13, d) X-A-14, e) XX-A-16, f) XX-A-19 y g) XX-A-21.
3.	Supresión del nombre y datos personales de XXXXX de cualquier otra publicación efectuada por el TEG en medios impresos o digitales (inclusive redes sociales) de acceso público.</t>
  </si>
  <si>
    <t>Expediente integral de XXX-A-21, al no haberse notificado resolución final del mismo, por lo que se requiere el expidiente fiel y completo.</t>
  </si>
  <si>
    <t>1.	¿Cuántos casos de corrupción han sido completados (en los últimos cinco años)
2.	¿Cuáles son las instituciones de donde provienen mayores denuncias?
3.	Cantidad de casos terminados y no procedentes (en los último cinco años)
4.	En específico también quisiéramos información de los últimos 5 años de casos de malversación de fondos y uso de bienes del Estado para fines personales
5.	Casos que se han sancionado en los últimos cinco años
6.	¿Cuáles son las causas o los casos por los cuales el Tribunal sanciona más a los empleados públicos?</t>
  </si>
  <si>
    <t>1.	Cuántos casos se han tramitado por infracción al artículo 5 literales a) y b); del artículo 6 literales a), c), e) y k); y del artículo 7 el literal b de la LEG. Incluyendo aquellos terminados de manera anticipada o con resolución final absolutoria o sancionatoria.
2.	De cuáles instituciones provienen las personas con más infracciones a la LEG investigadas, considerando todas las formas de inicio (denuncias, avisos y oficioso).
3.	Cantidad de casos resueltos; finalizados de manera anticipada (caducidad, improcedencia, inadmisibilidad, sin apertura al procedimiento o sobreseimiento) y con resolución final: Sancionando o absolviendo al denunciado.
4.	Información del artículo 5 literales a) y b); del artículo 6 literales a), c), e) y k); y del artículo 7 el literal b de la LEG.
5.	Sanciones impuestas por el TEG, indicando: I) Nombre de la persona sancionada, II) sexo, III) Cargo de la persona sancionada, IV) Institución y dependencia en la que labora o laboraba la persona sancionada; V) Prohibiciones o deberes éticos infringidos; VI) Valor de la multa impuesta VII) Fecha de imposición de sanción; VIII) Referencia del procedimiento y link a la publicación de la resolución sancionatoria.</t>
  </si>
  <si>
    <t xml:space="preserve">Publicados en anexos de resoluciones
Enlace directo: https://bit.ly/InfoMIITEG  </t>
  </si>
  <si>
    <t xml:space="preserve">Publicados en anexos de resoluciones
Enlace directo: https://bit.ly/Anexos09SI2023  </t>
  </si>
  <si>
    <t>Información entregada contenida dentro del texto de la resolución final.</t>
  </si>
  <si>
    <t>10-SI-2023</t>
  </si>
  <si>
    <t>11-SI-2023</t>
  </si>
  <si>
    <t>El curso "Principios Básico de Ética Pública - versión 2 - 7ma edición"</t>
  </si>
  <si>
    <t>12-SI-2023</t>
  </si>
  <si>
    <t>Versión pública digital del expediente administrativo sancionador con referencia 82-D-14.</t>
  </si>
  <si>
    <t>N/A: Inadmisibilidad por no haber
subsanado la prevención realizada.</t>
  </si>
  <si>
    <t>*Un hombre no identificó su edad</t>
  </si>
  <si>
    <t>Trámites de Acceso a la Información Pública y datos personales</t>
  </si>
  <si>
    <t>13-SI-2023</t>
  </si>
  <si>
    <t>14-SI-2023</t>
  </si>
  <si>
    <t>15-SI-2023</t>
  </si>
  <si>
    <t>16-SI-2023</t>
  </si>
  <si>
    <t>21-DP-2023</t>
  </si>
  <si>
    <t>17-SI-2023</t>
  </si>
  <si>
    <t>22-DP-2023</t>
  </si>
  <si>
    <t>Referencia y documentación de dos casos conocidos ante su autoridad y que sea emblemático en las redes sociales, en los cuales, desde su punto de vista, esté involucrado por lo menos uno de los siguientes tópicos: Religión, Educación, Ciencia y Tecnología y de acuerdo a su criterio haya impactado en positivo o en negativo en la sociedad.</t>
  </si>
  <si>
    <t>1.	Breve reseña histórica de la Institución, describir las políticas institucionales (objetivos, metas y asignación de recursos), el marco filosófico (misión, visión, valores, doctrina), la razón de ser de la Institución, por medio del Presupuesto General del Estado. Describir como la institución se enlaza con el Plan Cuscatlán 2019-2024.
2.	Organigrama de la Institución, área de gestión a la que pertenece y su correspondiente código institucional. En caso de estar adscrita (definir a que institución está adscrita), así como también si recibe de ese subsidio o subvención.
3.	La institución cuenta con Gestión por Procesos, Mapa de Procesos y/o Política de Calidad. Identificar el funcionamiento de estos.
4.	¿Qué tipo de bienes o servicios genera y aporta la sociedad? a fin de mejorarles las condiciones de vida de la población. Que estén en concordancia con la Política Presupuestaria 2023.
5.	Tipo de contratación del personal que posee la institución (Ley de salarios, Contratos o Jornales), tipo de actividad del personal, se debe detallar el número de plazas por cada sistema de pago y el monto anual correspondiente, además de consultar si poseen Sindicato y si cuentan con un Contrato Colectivo de Trabajo (Vigente);
6.	La metodología que utiliza la Institución para formular (elaborar) el Presupuesto Anual de Personal, de Adquisiciones de Bienes y Servicios, Gastos Financieros, Transferencias, Inversión en Activo Fijo, identificando las fuentes de financiamiento que en este se formula. Si está adscrita a otra institución definir el proceso de consolidación del anteproyecto de presupuesto;
7.	Qué tipo de Presupuesto posee la Institución. (Presupuesto General del Estado, Presupuestos Especiales /Instituciones Descentralizadas, Empresas Públicas No Financieras);
8.	Analizar las ventajas y limitaciones de lo asignado en la Ley del Presupuesto General del Estado y la correspondiente Ley de Salarios del corriente ejercicio fiscal.</t>
  </si>
  <si>
    <t>Información sobre el procedimiento administrativo sancionador contra la Ex directora del Instituto Nacional “José Damián Villacorta” Floriselda Ester Romero Álvarez, quien contrató a su cuñado XXXXX, como docente horas clase de la institución antes mencionada y que ella administraba.</t>
  </si>
  <si>
    <t>1.	Copia de hoja de asignación de activo fijo de la Licda. Karina Burgos de Olivares correspondiente a los años 2017, 2018, 2019, 2020 y 2021.
2.	Asignación de equipo informático con número de inventario 04 03 00 70 y su hoja de descargo de despacho.</t>
  </si>
  <si>
    <t>Copia de las hojas de evaluación de desempeño de persona solicitante, para los años 2016 a 2020.</t>
  </si>
  <si>
    <t xml:space="preserve">1. Copia de acta de donación de equipos informáticos que se hayan realizado durante el periodo comprendido entre el año 2018 hasta el año 2021.
2. Designación de personal y/o acuerdo de nombramiento del Encargado de Activo Fijo del TEG para el periodo comprendido entre el año 2018 hasta el año 2021.
</t>
  </si>
  <si>
    <t>Suprimir nombre de la persona solicitante del documento de resolución XXX-A-XX de fecha 17 de septiembre de 2019.</t>
  </si>
  <si>
    <t>Remitido por carpeta compartida a la persona solicitante.</t>
  </si>
  <si>
    <t>Improcedencia 74b: Se indicó donde encontrar la información en el texto de la resolución final.</t>
  </si>
  <si>
    <t xml:space="preserve">Publicados en anexos de resoluciones
Enlace directo: https://bit.ly/AnexosTEG13SI23  </t>
  </si>
  <si>
    <t>23-DP-2023</t>
  </si>
  <si>
    <t>24-DP-2023</t>
  </si>
  <si>
    <t>Copia certificada de resolución final emitida en el procedimiento administrativo sancionador con referencia X-D-XX, procedimiento del cual forma parte en calidad de denunciado.</t>
  </si>
  <si>
    <t>Dos copias certificadas de la resolución con Referencia XX-D-XX.</t>
  </si>
  <si>
    <t>Publicados en anexos de resoluciones
Enlace directo: https://bit.ly/AnexosTEG16SI23</t>
  </si>
  <si>
    <t>1.	Dato estadístico de la cantidad de denuncias* por mes y año, recibidas desde el 1 de junio de 2019 hasta el 31 de agosto de 2023. De estas se desea saber el estado en el que se encuentran (dato estadístico).
2.	Cuántas de esas denuncias han sido enviadas a la Fiscalía General de la República y cuántas a la Corte de Cuentas de la República.
3.	Cuántos avisos o denuncias ha presentado el TEG -en el periodo referido- a la FGR o CCR a partir de casos terminados, aun cuando su origen fuera previo al periodo señalado.
*Con denuncias se requiere todo trámite abierto, considerando todas las formas de inicio posibles según el art 30 de la LEG.</t>
  </si>
  <si>
    <t>25-DP-2023</t>
  </si>
  <si>
    <t>Se verifique si en esa Institución se lleva proceso en contra de XXXX, mayor de edad, casado, del domicilio de XXXX, Licenciado en XXXXX, de ser afirmativo, con DUI No.XXXXXX; proporcionar copia certificada del proceso”</t>
  </si>
  <si>
    <t>1.	Solicito información sobre los casos específicos que poseen de intimidación por parte de funcionarios (partido político indiferente) hacia los periodistas en los últimos 6 años (2017 - 2023).
2.	 Las acciones concretas que han sido tomadas por parte del Tribunal de Ética para abordar estos casos y las medidas implementadas para proteger la libertad de expresión en el país durante los últimos 6 años.
3.	 También solicito estadísticas o informes relacionados con este tema, si están disponibles.</t>
  </si>
  <si>
    <t>18-SI-2023</t>
  </si>
  <si>
    <t>19-SI-2023</t>
  </si>
  <si>
    <t>20-SI-2023</t>
  </si>
  <si>
    <t>N/A Incompetencia/ Remitida internamente por 10 LPA.</t>
  </si>
  <si>
    <t>N/A Incompetencia</t>
  </si>
  <si>
    <t>Certificación de expediente del procedimiento administrativo sancionador acumulado con ref.XX-D-XX Acum. XXX-D-XX, procedimiento del cual forma parte en calidad de denunciado.</t>
  </si>
  <si>
    <t>21-SI-2023</t>
  </si>
  <si>
    <t>Solicito lista de nombres de funcionarios y funcionarias sancionadas por el Tribunal de Ética Gubernamental en relación a las conductas de los artículos 5, 6 y 7, de la Ley de Ética Gubernamental desde la fecha: 1 de enero de 2018 a 30 de septiembre de 2023.  Los cargos de funcionarios que me interesan son los que enlista el “Instructivo de la unidad de investigación financiera para la prevención del lavado de dinero y de activos” artículo 16 que enumera así:  a. El presidente, vicepresidente de la República y los designados a la presidencia; b. Los diputados;  c. Los ministros, viceministros de Estado, secretarios, y los Gobernadores Departamentales; d. El presidente y Magistrados de la Corte Suprema de Justicia y de las Cámaras de Segunda Instancia, los Jueces de Primera Instancia y los Jueces de Paz; e. alcaldes y demás miembros de los Concejos Municipales; f. El presidente y Magistrados de la Corte de Cuentas de la República; g. El Fiscal General de la República, el Procurador General de la República, el Procurador para la Defensa de los Derechos Humanos; h. El presidente y Magistrados del Tribunal Supremo Electoral;  i. Los Representantes Diplomáticos; j. Titulares de las instituciones autónomas;  k. director y Subdirectores de la Policía Nacional Civil y de las Fuerzas Armadas su alto mando militar comprendiendo al Jefe y Subjefe del Estado Mayor Conjunto.</t>
  </si>
  <si>
    <t>Publicados en anexos de resoluciones
Enlace directo: https://bit.ly/AnexosTEG20SI23</t>
  </si>
  <si>
    <t>22-SI-2023</t>
  </si>
  <si>
    <t>23-SI-2023</t>
  </si>
  <si>
    <t>24-SI-2023</t>
  </si>
  <si>
    <t>1.	Versión pública del expediente 38-D-19, que contiene información relevante sobre las sanciones impuestas en contra del ex-titular del Ministerio de Justicia y Seguridad Pública (MJSP), Mauricio Ernesto Landaverde.
2.	Detalles sobre las sanciones impuestas, incluyendo el monto y la fecha de la resolución.</t>
  </si>
  <si>
    <t>Un documento de procedimiento administrativo sancionador de vista pública.</t>
  </si>
  <si>
    <t>Una resolución final de un caso finalizado en el año 2018.</t>
  </si>
  <si>
    <t xml:space="preserve">Publicados en anexos de resoluciones
Enlace directo: https://bit.ly/AnexosTEG21SI23 </t>
  </si>
  <si>
    <t>*Dos mujeres no identificaron su edad</t>
  </si>
  <si>
    <t>25-SI-2023</t>
  </si>
  <si>
    <t>Improcedencia 74b: Se indicó donde encontrar la información en el texto de la resolución final + https://bit.ly/AnexosTEG24SI23</t>
  </si>
  <si>
    <t>26-SI-2023</t>
  </si>
  <si>
    <t xml:space="preserve">1.	Copia electrónica, de ser necesario en versión pública, del expediente administrativo que contiene el proceso de selección del representante de la Corte de Cuentas de la República ante el TEG seguido en esa institución, que resultó en el nombramiento de la licenciada María Elena Ferman dentro de este último ente administrativo. 
2.	Copia de los atestados de dicha profesional (de ser necesario en versión pública) para dar cumplimiento a lo dispuesto en el artículo 13 de la LEG. </t>
  </si>
  <si>
    <t>Solicito la información detallada de los salarios de todos los funcionarios públicos de Ahuachapán.</t>
  </si>
  <si>
    <t>26-DP-2023</t>
  </si>
  <si>
    <t>27-SI-2023</t>
  </si>
  <si>
    <t>28-SI-2023</t>
  </si>
  <si>
    <t>1.	Número de personas denunciadas del 1 de enero al 30 de noviembre de 2023. 
2.	Número de personas sancionadas por el TEG desde el 2 de enero al 30 de noviembre de 2023. 
3.	Detalle de las multas impuestas a las sanciones desde la menor hasta la mayor, desde el 2 de enero al 30 de noviembre de 2023.
4.	Tipos de infracciones sancionadas desde el 1 de enero hasta el 30 de noviembre de 2023. 
5.	Instituciones donde laboran las personas sancionadas por el TEG desde el 1 de enero hasta el 30 de noviembre de 2023. 
6.	Número de denuncias y de investigaciones de oficio desde el 1 de enero hasta el 30 de noviembre de 2023.</t>
  </si>
  <si>
    <t xml:space="preserve">1.	Cantidad de procedimientos sancionatorios iniciados en el periodo del 1 de julio al 30 de noviembre de 2023. 
2.	Cantidad de procedimientos sancionatorios finalizados en el periodo del 1 de julio al 30 de noviembre de 2023. 
3.	En los procedimientos iniciados, ¿cuántos procedimientos sancionatorios fueron iniciados por denuncia, aviso o de oficio, en el periodo del 1 de julio al 30 de noviembre de 2023? 
4.	En los procedimientos finalizados, ¿cuántos terminaron de forma normal, con condenas y /o absoluciones, y cuántos de forma anormal? para el periodo del 1 de julio al 30 de noviembre de 2023. 
5.	Cantidad de infracciones sancionadas, desglosadas por cada literal de los artículos 5 y 6 de la Ley de Ética Gubernamental, en el periodo del 1 de julio al 30 de noviembre de 2023. </t>
  </si>
  <si>
    <t>Publicados en anexos de resoluciones
Enlace directo: https://bit.ly/AnexosTEG27SI23</t>
  </si>
  <si>
    <t>Publicados en anexos de resoluciones
Enlace directo: https://bit.ly/AnexosTEG26SI23</t>
  </si>
  <si>
    <t>Copia íntegra del expediente del caso de investigación del señor ***** en su calidad de Director General de Centros penales sobre supuestos hechos en contra de la Ley de Ética Gubernamental relacionados al área de playa Las Hojas.</t>
  </si>
  <si>
    <t>29-SI-2023</t>
  </si>
  <si>
    <t>30-SI-2023</t>
  </si>
  <si>
    <t>Publicados en anexos de resoluciones
Enlace directo: https://bit.ly/AnexosTEG28SI23</t>
  </si>
  <si>
    <t>1.	Total de avisos y denuncias por posible cometimiento de faltas éticas por parte de funcionarios y empleados públicos en el periodo de otubre, noviembre y diciembre (hasta este lunes 11) de 2023; detallando las instituciones públicas a las que pertenecen. Asimismo, detallar cuántas de ellas fueron archivadas.
2.	¿Cuántos procedimientos administrativos sancionadores fueron iniciados y concluidos para el mismo periodo?
3.	¿Cuántos procedimientos sancionatorios inició de oficio el TEG para el mismo periodo?</t>
  </si>
  <si>
    <t>¿Cuánto dinero se ha gastado en el Hospital Regional de La Unión en el año 2022-2023?</t>
  </si>
  <si>
    <t>Máximo de respuesta (días)</t>
  </si>
  <si>
    <t>31-SI-2023</t>
  </si>
  <si>
    <t>Versión pública de todas las resoluciones judiciales o administrativas, definitivas o finales, de casos fenecidos, en procesos o procedimientos iniciados por o contra el Tribunal de Ética Gubernamental, desde el mes de junio de 2020 a diciembre de 2023.</t>
  </si>
  <si>
    <t>Actualización al 31 de diciembre de 2023</t>
  </si>
  <si>
    <t>N/A: Desistida por la persona solicitante.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</si>
</sst>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color theme="1"/>
      <name val="Calibri"/>
      <family val="2"/>
      <scheme val="minor"/>
    </font>
    <font>
      <sz val="11"/>
      <color theme="1"/>
      <name val="Calibri"/>
      <family val="2"/>
      <scheme val="minor"/>
    </font>
    <font>
      <b/>
      <sz val="14"/>
      <color theme="1"/>
      <name val="Calibri"/>
      <family val="2"/>
      <scheme val="minor"/>
    </font>
    <font>
      <b/>
      <sz val="12"/>
      <color theme="1"/>
      <name val="Calibri"/>
      <family val="2"/>
      <scheme val="minor"/>
    </font>
    <font>
      <b/>
      <sz val="11"/>
      <color rgb="FF003399"/>
      <name val="Calibri"/>
      <family val="2"/>
      <scheme val="minor"/>
    </font>
    <font>
      <b/>
      <sz val="9"/>
      <color rgb="FF000000"/>
      <name val="Calibri"/>
      <family val="2"/>
      <scheme val="minor"/>
    </font>
    <font>
      <b/>
      <sz val="9"/>
      <color theme="1"/>
      <name val="Calibri"/>
      <family val="2"/>
      <scheme val="minor"/>
    </font>
    <font>
      <b/>
      <sz val="8"/>
      <color rgb="FF000000"/>
      <name val="Calibri"/>
      <family val="2"/>
      <scheme val="minor"/>
    </font>
    <font>
      <sz val="9"/>
      <color theme="1"/>
      <name val="Calibri"/>
      <family val="2"/>
      <scheme val="minor"/>
    </font>
    <font>
      <sz val="9"/>
      <color rgb="FF000000"/>
      <name val="Calibri"/>
      <family val="2"/>
      <scheme val="minor"/>
    </font>
    <font>
      <sz val="8"/>
      <color rgb="FF000000"/>
      <name val="Calibri"/>
      <family val="2"/>
      <scheme val="minor"/>
    </font>
    <font>
      <sz val="8"/>
      <color theme="1"/>
      <name val="Calibri"/>
      <family val="2"/>
      <scheme val="minor"/>
    </font>
    <font>
      <sz val="10"/>
      <color theme="1"/>
      <name val="Calibri"/>
      <family val="2"/>
      <scheme val="minor"/>
    </font>
    <font>
      <sz val="10"/>
      <color rgb="FF000000"/>
      <name val="Calibri"/>
      <family val="2"/>
      <scheme val="minor"/>
    </font>
    <font>
      <b/>
      <sz val="10"/>
      <color rgb="FF000000"/>
      <name val="Calibri"/>
      <family val="2"/>
      <scheme val="minor"/>
    </font>
    <font>
      <b/>
      <sz val="10"/>
      <color theme="1"/>
      <name val="Calibri"/>
      <family val="2"/>
      <scheme val="minor"/>
    </font>
    <font>
      <sz val="8"/>
      <name val="Calibri"/>
      <family val="2"/>
      <scheme val="minor"/>
    </font>
    <font>
      <b/>
      <sz val="11"/>
      <color rgb="FF0070C0"/>
      <name val="Calibri"/>
      <family val="2"/>
      <scheme val="minor"/>
    </font>
    <font>
      <b/>
      <sz val="10"/>
      <color rgb="FF2F5496"/>
      <name val="Calibri"/>
      <family val="2"/>
      <scheme val="minor"/>
    </font>
    <font>
      <b/>
      <sz val="10"/>
      <color theme="4"/>
      <name val="Calibri"/>
      <family val="2"/>
      <scheme val="minor"/>
    </font>
    <font>
      <b/>
      <sz val="10"/>
      <color theme="0" tint="-4.9989318521683403E-2"/>
      <name val="Calibri"/>
      <family val="2"/>
      <scheme val="minor"/>
    </font>
    <font>
      <sz val="10"/>
      <color theme="1" tint="0.34998626667073579"/>
      <name val="Calibri"/>
      <family val="2"/>
      <scheme val="minor"/>
    </font>
    <font>
      <b/>
      <sz val="10"/>
      <color theme="1" tint="0.34998626667073579"/>
      <name val="Calibri"/>
      <family val="2"/>
      <scheme val="minor"/>
    </font>
    <font>
      <b/>
      <sz val="10"/>
      <name val="Calibri"/>
      <family val="2"/>
      <scheme val="minor"/>
    </font>
    <font>
      <b/>
      <sz val="10"/>
      <color theme="1" tint="0.14999847407452621"/>
      <name val="Calibri"/>
      <family val="2"/>
      <scheme val="minor"/>
    </font>
    <font>
      <sz val="9"/>
      <name val="Calibri"/>
      <family val="2"/>
      <scheme val="minor"/>
    </font>
    <font>
      <u/>
      <sz val="11"/>
      <color theme="10"/>
      <name val="Calibri"/>
      <family val="2"/>
      <scheme val="minor"/>
    </font>
    <font>
      <u/>
      <sz val="9"/>
      <color theme="10"/>
      <name val="Calibri"/>
      <family val="2"/>
      <scheme val="minor"/>
    </font>
    <font>
      <sz val="9"/>
      <color theme="1" tint="0.14999847407452621"/>
      <name val="Calibri"/>
      <family val="2"/>
      <scheme val="minor"/>
    </font>
  </fonts>
  <fills count="8">
    <fill>
      <patternFill patternType="none"/>
    </fill>
    <fill>
      <patternFill patternType="gray125"/>
    </fill>
    <fill>
      <patternFill patternType="solid">
        <fgColor theme="0"/>
        <bgColor indexed="64"/>
      </patternFill>
    </fill>
    <fill>
      <patternFill patternType="solid">
        <fgColor rgb="FFBFBFBF"/>
        <bgColor indexed="64"/>
      </patternFill>
    </fill>
    <fill>
      <patternFill patternType="solid">
        <fgColor theme="2"/>
        <bgColor indexed="64"/>
      </patternFill>
    </fill>
    <fill>
      <patternFill patternType="solid">
        <fgColor rgb="FFF2F2F2"/>
        <bgColor indexed="64"/>
      </patternFill>
    </fill>
    <fill>
      <patternFill patternType="solid">
        <fgColor rgb="FF0070C0"/>
        <bgColor indexed="64"/>
      </patternFill>
    </fill>
    <fill>
      <patternFill patternType="solid">
        <fgColor theme="6" tint="0.79998168889431442"/>
        <bgColor indexed="64"/>
      </patternFill>
    </fill>
  </fills>
  <borders count="11">
    <border>
      <left/>
      <right/>
      <top/>
      <bottom/>
      <diagonal/>
    </border>
    <border>
      <left style="thin">
        <color theme="0"/>
      </left>
      <right style="thin">
        <color theme="0"/>
      </right>
      <top/>
      <bottom style="thin">
        <color theme="0"/>
      </bottom>
      <diagonal/>
    </border>
    <border>
      <left style="thin">
        <color theme="2" tint="-0.249977111117893"/>
      </left>
      <right style="thin">
        <color theme="2" tint="-0.249977111117893"/>
      </right>
      <top style="thin">
        <color theme="2" tint="-0.249977111117893"/>
      </top>
      <bottom style="thin">
        <color theme="2" tint="-0.249977111117893"/>
      </bottom>
      <diagonal/>
    </border>
    <border>
      <left style="thin">
        <color theme="2" tint="-0.249977111117893"/>
      </left>
      <right style="thin">
        <color theme="2" tint="-0.249977111117893"/>
      </right>
      <top/>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indexed="64"/>
      </left>
      <right style="thin">
        <color indexed="64"/>
      </right>
      <top style="thin">
        <color indexed="64"/>
      </top>
      <bottom style="thin">
        <color indexed="64"/>
      </bottom>
      <diagonal/>
    </border>
    <border>
      <left/>
      <right/>
      <top style="thin">
        <color theme="1" tint="0.34998626667073579"/>
      </top>
      <bottom style="thin">
        <color theme="1" tint="0.34998626667073579"/>
      </bottom>
      <diagonal/>
    </border>
    <border>
      <left style="thin">
        <color indexed="64"/>
      </left>
      <right/>
      <top style="thin">
        <color indexed="64"/>
      </top>
      <bottom/>
      <diagonal/>
    </border>
    <border>
      <left style="thin">
        <color theme="1" tint="0.34998626667073579"/>
      </left>
      <right/>
      <top style="thin">
        <color theme="1" tint="0.34998626667073579"/>
      </top>
      <bottom/>
      <diagonal/>
    </border>
  </borders>
  <cellStyleXfs count="3">
    <xf numFmtId="0" fontId="0" fillId="0" borderId="0"/>
    <xf numFmtId="9" fontId="1" fillId="0" borderId="0" applyFont="0" applyFill="0" applyBorder="0" applyAlignment="0" applyProtection="0"/>
    <xf numFmtId="0" fontId="26" fillId="0" borderId="0" applyNumberFormat="0" applyFill="0" applyBorder="0" applyAlignment="0" applyProtection="0"/>
  </cellStyleXfs>
  <cellXfs count="92">
    <xf numFmtId="0" fontId="0" fillId="0" borderId="0" xfId="0"/>
    <xf numFmtId="0" fontId="0" fillId="2" borderId="0" xfId="0" applyFill="1"/>
    <xf numFmtId="0" fontId="2" fillId="2" borderId="0" xfId="0" applyFont="1" applyFill="1"/>
    <xf numFmtId="0" fontId="0" fillId="2" borderId="0" xfId="0" applyFill="1" applyAlignment="1">
      <alignment vertical="center"/>
    </xf>
    <xf numFmtId="0" fontId="3" fillId="2" borderId="0" xfId="0" applyFont="1" applyFill="1" applyAlignment="1">
      <alignment vertical="center"/>
    </xf>
    <xf numFmtId="0" fontId="4" fillId="2" borderId="0" xfId="0" applyFont="1" applyFill="1" applyAlignment="1">
      <alignment vertical="center"/>
    </xf>
    <xf numFmtId="0" fontId="18" fillId="2" borderId="0" xfId="0" applyFont="1" applyFill="1" applyAlignment="1">
      <alignment vertical="center" wrapText="1"/>
    </xf>
    <xf numFmtId="0" fontId="14" fillId="2" borderId="0" xfId="0" applyFont="1" applyFill="1" applyAlignment="1">
      <alignment vertical="top" wrapText="1"/>
    </xf>
    <xf numFmtId="0" fontId="12" fillId="2" borderId="0" xfId="0" applyFont="1" applyFill="1"/>
    <xf numFmtId="0" fontId="19" fillId="2" borderId="0" xfId="0" applyFont="1" applyFill="1" applyAlignment="1">
      <alignment horizontal="left" vertical="center"/>
    </xf>
    <xf numFmtId="0" fontId="12" fillId="2" borderId="0" xfId="0" applyFont="1" applyFill="1" applyAlignment="1">
      <alignment horizontal="center" vertical="center" wrapText="1"/>
    </xf>
    <xf numFmtId="0" fontId="12" fillId="2" borderId="0" xfId="0" applyFont="1" applyFill="1" applyAlignment="1">
      <alignment vertical="top" wrapText="1"/>
    </xf>
    <xf numFmtId="0" fontId="21" fillId="2" borderId="1" xfId="0" applyFont="1" applyFill="1" applyBorder="1" applyAlignment="1">
      <alignment vertical="center" wrapText="1"/>
    </xf>
    <xf numFmtId="0" fontId="22" fillId="2" borderId="1" xfId="0" applyFont="1" applyFill="1" applyBorder="1" applyAlignment="1">
      <alignment vertical="center" wrapText="1"/>
    </xf>
    <xf numFmtId="0" fontId="22" fillId="2" borderId="1" xfId="0" applyFont="1" applyFill="1" applyBorder="1" applyAlignment="1">
      <alignment vertical="top" wrapText="1"/>
    </xf>
    <xf numFmtId="0" fontId="21" fillId="2" borderId="2" xfId="0" applyFont="1" applyFill="1" applyBorder="1" applyAlignment="1">
      <alignment vertical="center" wrapText="1"/>
    </xf>
    <xf numFmtId="0" fontId="21" fillId="2" borderId="2" xfId="0" applyFont="1" applyFill="1" applyBorder="1" applyAlignment="1">
      <alignment horizontal="center" vertical="center" wrapText="1"/>
    </xf>
    <xf numFmtId="9" fontId="21" fillId="2" borderId="2" xfId="1" applyFont="1" applyFill="1" applyBorder="1" applyAlignment="1">
      <alignment horizontal="center" vertical="top" wrapText="1"/>
    </xf>
    <xf numFmtId="0" fontId="22" fillId="2" borderId="2" xfId="0" applyFont="1" applyFill="1" applyBorder="1" applyAlignment="1">
      <alignment horizontal="right" vertical="center" wrapText="1"/>
    </xf>
    <xf numFmtId="0" fontId="22" fillId="2" borderId="2" xfId="0" applyFont="1" applyFill="1" applyBorder="1" applyAlignment="1">
      <alignment horizontal="center" vertical="center" wrapText="1"/>
    </xf>
    <xf numFmtId="9" fontId="22" fillId="2" borderId="2" xfId="0" applyNumberFormat="1" applyFont="1" applyFill="1" applyBorder="1" applyAlignment="1">
      <alignment horizontal="center" vertical="top" wrapText="1"/>
    </xf>
    <xf numFmtId="0" fontId="22" fillId="2" borderId="0" xfId="0" applyFont="1" applyFill="1" applyAlignment="1">
      <alignment horizontal="right" vertical="center" wrapText="1"/>
    </xf>
    <xf numFmtId="0" fontId="22" fillId="2" borderId="0" xfId="0" applyFont="1" applyFill="1" applyAlignment="1">
      <alignment horizontal="center" vertical="center" wrapText="1"/>
    </xf>
    <xf numFmtId="9" fontId="22" fillId="2" borderId="0" xfId="0" applyNumberFormat="1" applyFont="1" applyFill="1" applyAlignment="1">
      <alignment horizontal="center" vertical="top" wrapText="1"/>
    </xf>
    <xf numFmtId="9" fontId="21" fillId="2" borderId="0" xfId="1" applyFont="1" applyFill="1" applyBorder="1" applyAlignment="1">
      <alignment horizontal="center" vertical="top" wrapText="1"/>
    </xf>
    <xf numFmtId="0" fontId="23" fillId="2" borderId="0" xfId="0" applyFont="1" applyFill="1" applyAlignment="1">
      <alignment horizontal="right" vertical="center" wrapText="1"/>
    </xf>
    <xf numFmtId="0" fontId="23" fillId="2" borderId="0" xfId="0" applyFont="1" applyFill="1" applyAlignment="1">
      <alignment horizontal="center" vertical="center" wrapText="1"/>
    </xf>
    <xf numFmtId="0" fontId="23" fillId="2" borderId="0" xfId="0" applyFont="1" applyFill="1" applyAlignment="1">
      <alignment horizontal="center"/>
    </xf>
    <xf numFmtId="0" fontId="20" fillId="6" borderId="2" xfId="0" applyFont="1" applyFill="1" applyBorder="1" applyAlignment="1">
      <alignment horizontal="left" vertical="center" wrapText="1"/>
    </xf>
    <xf numFmtId="0" fontId="20" fillId="6" borderId="2" xfId="0" applyFont="1" applyFill="1" applyBorder="1" applyAlignment="1">
      <alignment horizontal="center" vertical="center"/>
    </xf>
    <xf numFmtId="0" fontId="24" fillId="2" borderId="0" xfId="0" applyFont="1" applyFill="1" applyAlignment="1">
      <alignment horizontal="center" vertical="center" wrapText="1"/>
    </xf>
    <xf numFmtId="9" fontId="24" fillId="2" borderId="0" xfId="0" applyNumberFormat="1" applyFont="1" applyFill="1" applyAlignment="1">
      <alignment horizontal="center" vertical="top" wrapText="1"/>
    </xf>
    <xf numFmtId="0" fontId="28" fillId="2" borderId="0" xfId="0" applyFont="1" applyFill="1" applyAlignment="1">
      <alignment horizontal="left" vertical="center" wrapText="1"/>
    </xf>
    <xf numFmtId="0" fontId="21" fillId="2" borderId="3" xfId="0" applyFont="1" applyFill="1" applyBorder="1" applyAlignment="1">
      <alignment vertical="center" wrapText="1"/>
    </xf>
    <xf numFmtId="0" fontId="21" fillId="0" borderId="2" xfId="0" applyFont="1" applyBorder="1" applyAlignment="1">
      <alignment horizontal="center" vertical="center" wrapText="1"/>
    </xf>
    <xf numFmtId="0" fontId="21" fillId="0" borderId="2" xfId="0" applyFont="1" applyBorder="1" applyAlignment="1">
      <alignment horizontal="center"/>
    </xf>
    <xf numFmtId="0" fontId="22" fillId="2" borderId="2" xfId="0" applyFont="1" applyFill="1" applyBorder="1" applyAlignment="1">
      <alignment horizontal="center"/>
    </xf>
    <xf numFmtId="0" fontId="6" fillId="3" borderId="4"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8" fillId="0" borderId="4" xfId="0" applyFont="1" applyBorder="1" applyAlignment="1">
      <alignment horizontal="center" vertical="center" wrapText="1"/>
    </xf>
    <xf numFmtId="0" fontId="9" fillId="0" borderId="4" xfId="0" applyFont="1" applyBorder="1" applyAlignment="1">
      <alignment vertical="center" wrapText="1"/>
    </xf>
    <xf numFmtId="0" fontId="12" fillId="0" borderId="4" xfId="0" applyFont="1" applyBorder="1" applyAlignment="1">
      <alignment horizontal="center" vertical="center" wrapText="1"/>
    </xf>
    <xf numFmtId="0" fontId="13" fillId="0" borderId="4" xfId="0" applyFont="1" applyBorder="1" applyAlignment="1">
      <alignment horizontal="center" vertical="center" wrapText="1"/>
    </xf>
    <xf numFmtId="1" fontId="14" fillId="5" borderId="4" xfId="0" applyNumberFormat="1" applyFont="1" applyFill="1" applyBorder="1" applyAlignment="1">
      <alignment horizontal="center" vertical="center" wrapText="1"/>
    </xf>
    <xf numFmtId="0" fontId="14" fillId="0" borderId="4" xfId="0" applyFont="1" applyBorder="1" applyAlignment="1">
      <alignment horizontal="right" vertical="center" wrapText="1"/>
    </xf>
    <xf numFmtId="0" fontId="15" fillId="0" borderId="4" xfId="0" applyFont="1" applyBorder="1" applyAlignment="1">
      <alignment horizontal="center" vertical="center" wrapText="1"/>
    </xf>
    <xf numFmtId="0" fontId="14" fillId="0" borderId="4" xfId="0" applyFont="1" applyBorder="1" applyAlignment="1">
      <alignment horizontal="center" vertical="center" wrapText="1"/>
    </xf>
    <xf numFmtId="0" fontId="5" fillId="4" borderId="4" xfId="0" applyFont="1" applyFill="1" applyBorder="1" applyAlignment="1">
      <alignment horizontal="center" vertical="center" wrapText="1"/>
    </xf>
    <xf numFmtId="0" fontId="8" fillId="0" borderId="4" xfId="0" applyFont="1" applyBorder="1" applyAlignment="1">
      <alignment horizontal="center" vertical="top"/>
    </xf>
    <xf numFmtId="0" fontId="8" fillId="0" borderId="4" xfId="0" applyFont="1" applyBorder="1" applyAlignment="1">
      <alignment vertical="top" wrapText="1"/>
    </xf>
    <xf numFmtId="0" fontId="8" fillId="0" borderId="4" xfId="0" applyFont="1" applyBorder="1" applyAlignment="1">
      <alignment horizontal="center" vertical="top" wrapText="1"/>
    </xf>
    <xf numFmtId="0" fontId="9" fillId="0" borderId="4" xfId="0" applyFont="1" applyBorder="1" applyAlignment="1">
      <alignment horizontal="left" vertical="top" wrapText="1" indent="1"/>
    </xf>
    <xf numFmtId="14" fontId="10" fillId="0" borderId="4" xfId="0" applyNumberFormat="1" applyFont="1" applyBorder="1" applyAlignment="1">
      <alignment horizontal="center" vertical="top" wrapText="1"/>
    </xf>
    <xf numFmtId="0" fontId="9" fillId="0" borderId="4" xfId="0" applyFont="1" applyBorder="1" applyAlignment="1">
      <alignment horizontal="center" vertical="top" wrapText="1"/>
    </xf>
    <xf numFmtId="14" fontId="11" fillId="0" borderId="4" xfId="0" applyNumberFormat="1" applyFont="1" applyBorder="1" applyAlignment="1">
      <alignment horizontal="center" vertical="top" wrapText="1"/>
    </xf>
    <xf numFmtId="0" fontId="8" fillId="0" borderId="4" xfId="0" applyFont="1" applyBorder="1" applyAlignment="1">
      <alignment horizontal="left" vertical="top" wrapText="1" indent="1"/>
    </xf>
    <xf numFmtId="0" fontId="25" fillId="0" borderId="4" xfId="0" applyFont="1" applyBorder="1" applyAlignment="1">
      <alignment horizontal="center" vertical="top"/>
    </xf>
    <xf numFmtId="0" fontId="8" fillId="0" borderId="4" xfId="0" applyFont="1" applyBorder="1" applyAlignment="1">
      <alignment horizontal="left" vertical="top" wrapText="1"/>
    </xf>
    <xf numFmtId="0" fontId="11" fillId="0" borderId="4" xfId="0" applyFont="1" applyBorder="1" applyAlignment="1">
      <alignment horizontal="center" vertical="top"/>
    </xf>
    <xf numFmtId="0" fontId="8" fillId="2" borderId="4" xfId="0" applyFont="1" applyFill="1" applyBorder="1" applyAlignment="1">
      <alignment vertical="top" wrapText="1"/>
    </xf>
    <xf numFmtId="0" fontId="27" fillId="2" borderId="4" xfId="2" applyFont="1" applyFill="1" applyBorder="1" applyAlignment="1">
      <alignment wrapText="1"/>
    </xf>
    <xf numFmtId="0" fontId="8" fillId="2" borderId="4" xfId="0" applyFont="1" applyFill="1" applyBorder="1" applyAlignment="1">
      <alignment horizontal="center" vertical="top"/>
    </xf>
    <xf numFmtId="0" fontId="8" fillId="2" borderId="4" xfId="0" applyFont="1" applyFill="1" applyBorder="1" applyAlignment="1">
      <alignment vertical="top"/>
    </xf>
    <xf numFmtId="0" fontId="16" fillId="2" borderId="4" xfId="0" applyFont="1" applyFill="1" applyBorder="1" applyAlignment="1">
      <alignment horizontal="center" vertical="top"/>
    </xf>
    <xf numFmtId="0" fontId="25" fillId="0" borderId="4" xfId="0" applyFont="1" applyBorder="1" applyAlignment="1">
      <alignment vertical="top" wrapText="1"/>
    </xf>
    <xf numFmtId="0" fontId="25" fillId="0" borderId="4" xfId="0" applyFont="1" applyBorder="1" applyAlignment="1">
      <alignment horizontal="left" vertical="top" wrapText="1"/>
    </xf>
    <xf numFmtId="14" fontId="25" fillId="0" borderId="4" xfId="0" applyNumberFormat="1" applyFont="1" applyBorder="1" applyAlignment="1">
      <alignment horizontal="center" vertical="top" wrapText="1"/>
    </xf>
    <xf numFmtId="0" fontId="25" fillId="0" borderId="4" xfId="0" applyFont="1" applyBorder="1" applyAlignment="1">
      <alignment vertical="top"/>
    </xf>
    <xf numFmtId="14" fontId="25" fillId="0" borderId="6" xfId="0" applyNumberFormat="1" applyFont="1" applyBorder="1" applyAlignment="1">
      <alignment horizontal="center" vertical="top" wrapText="1"/>
    </xf>
    <xf numFmtId="0" fontId="25" fillId="0" borderId="6" xfId="0" applyFont="1" applyBorder="1" applyAlignment="1">
      <alignment horizontal="center" vertical="top"/>
    </xf>
    <xf numFmtId="0" fontId="25" fillId="0" borderId="5" xfId="0" applyFont="1" applyBorder="1" applyAlignment="1">
      <alignment vertical="top" wrapText="1"/>
    </xf>
    <xf numFmtId="0" fontId="8" fillId="0" borderId="7" xfId="0" applyFont="1" applyBorder="1" applyAlignment="1">
      <alignment horizontal="left" vertical="top" wrapText="1"/>
    </xf>
    <xf numFmtId="0" fontId="8" fillId="2" borderId="8" xfId="0" applyFont="1" applyFill="1" applyBorder="1" applyAlignment="1">
      <alignment vertical="top" wrapText="1"/>
    </xf>
    <xf numFmtId="14" fontId="11" fillId="0" borderId="6" xfId="0" applyNumberFormat="1" applyFont="1" applyBorder="1" applyAlignment="1">
      <alignment horizontal="center" vertical="top" wrapText="1"/>
    </xf>
    <xf numFmtId="14" fontId="11" fillId="0" borderId="7" xfId="0" applyNumberFormat="1" applyFont="1" applyBorder="1" applyAlignment="1">
      <alignment horizontal="center" vertical="top" wrapText="1"/>
    </xf>
    <xf numFmtId="0" fontId="25" fillId="0" borderId="7" xfId="0" applyFont="1" applyBorder="1" applyAlignment="1">
      <alignment horizontal="center" vertical="top"/>
    </xf>
    <xf numFmtId="0" fontId="8" fillId="0" borderId="9" xfId="0" applyFont="1" applyBorder="1" applyAlignment="1">
      <alignment horizontal="left" vertical="top" wrapText="1"/>
    </xf>
    <xf numFmtId="0" fontId="25" fillId="0" borderId="10" xfId="0" applyFont="1" applyBorder="1" applyAlignment="1">
      <alignment vertical="top" wrapText="1"/>
    </xf>
    <xf numFmtId="0" fontId="8" fillId="2" borderId="7" xfId="0" applyFont="1" applyFill="1" applyBorder="1" applyAlignment="1">
      <alignment vertical="top" wrapText="1"/>
    </xf>
    <xf numFmtId="0" fontId="13" fillId="0" borderId="0" xfId="0" applyFont="1" applyAlignment="1">
      <alignment horizontal="center" vertical="center" wrapText="1"/>
    </xf>
    <xf numFmtId="0" fontId="17" fillId="2" borderId="0" xfId="0" applyFont="1" applyFill="1" applyAlignment="1">
      <alignment horizontal="center" vertical="center"/>
    </xf>
    <xf numFmtId="0" fontId="0" fillId="2" borderId="0" xfId="0" applyFill="1" applyAlignment="1">
      <alignment horizontal="center" vertical="center"/>
    </xf>
    <xf numFmtId="0" fontId="3" fillId="2" borderId="0" xfId="0" applyFont="1" applyFill="1" applyAlignment="1">
      <alignment horizontal="center" vertical="center"/>
    </xf>
    <xf numFmtId="0" fontId="2" fillId="2" borderId="0" xfId="0" applyFont="1" applyFill="1" applyAlignment="1">
      <alignment horizontal="center"/>
    </xf>
    <xf numFmtId="0" fontId="0" fillId="2" borderId="0" xfId="0" applyFill="1" applyAlignment="1">
      <alignment horizontal="center"/>
    </xf>
    <xf numFmtId="0" fontId="3" fillId="2" borderId="0" xfId="0" applyFont="1" applyFill="1" applyAlignment="1">
      <alignment horizontal="center"/>
    </xf>
    <xf numFmtId="0" fontId="17" fillId="2" borderId="0" xfId="0" applyFont="1" applyFill="1" applyAlignment="1">
      <alignment horizontal="center"/>
    </xf>
    <xf numFmtId="0" fontId="8" fillId="2" borderId="0" xfId="0" applyFont="1" applyFill="1" applyAlignment="1">
      <alignment horizontal="left" vertical="top" wrapText="1"/>
    </xf>
    <xf numFmtId="0" fontId="0" fillId="7" borderId="4" xfId="0" applyFill="1" applyBorder="1" applyAlignment="1">
      <alignment horizontal="center"/>
    </xf>
    <xf numFmtId="0" fontId="5" fillId="4" borderId="4"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6" fillId="4" borderId="4" xfId="0" applyFont="1" applyFill="1" applyBorder="1" applyAlignment="1">
      <alignment horizontal="center" vertical="center" wrapText="1"/>
    </xf>
  </cellXfs>
  <cellStyles count="3">
    <cellStyle name="Hipervínculo" xfId="2" builtinId="8"/>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r>
              <a:rPr lang="es-SV" sz="1200" b="1"/>
              <a:t>Plazo de respuesta de la UAIP TEG</a:t>
            </a:r>
          </a:p>
          <a:p>
            <a:pPr>
              <a:defRPr/>
            </a:pPr>
            <a:r>
              <a:rPr lang="es-SV" sz="1000"/>
              <a:t>(Diciembre 2023)</a:t>
            </a:r>
          </a:p>
        </c:rich>
      </c:tx>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endParaRPr lang="es-SV"/>
        </a:p>
      </c:txPr>
    </c:title>
    <c:autoTitleDeleted val="0"/>
    <c:plotArea>
      <c:layout/>
      <c:barChart>
        <c:barDir val="col"/>
        <c:grouping val="clustered"/>
        <c:varyColors val="0"/>
        <c:ser>
          <c:idx val="0"/>
          <c:order val="0"/>
          <c:tx>
            <c:v>Promedio de respuesta UAIP TEG</c:v>
          </c:tx>
          <c:spPr>
            <a:solidFill>
              <a:schemeClr val="accent5"/>
            </a:solidFill>
            <a:ln>
              <a:solidFill>
                <a:schemeClr val="accent5"/>
              </a:solid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s-SV"/>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Plazos!$C$7:$C$10</c:f>
              <c:strCache>
                <c:ptCount val="4"/>
                <c:pt idx="0">
                  <c:v>Solicitudes de plazo ordinario (Información menor a 5 años)</c:v>
                </c:pt>
                <c:pt idx="1">
                  <c:v>Solicitudes con ampliación por complejidad (Información menor a 5 años)</c:v>
                </c:pt>
                <c:pt idx="2">
                  <c:v>Solicitudes con información solicitada más de 5 años</c:v>
                </c:pt>
                <c:pt idx="3">
                  <c:v>Solicitudes de datos personales (Literal d, artículo 36 LAIP)</c:v>
                </c:pt>
              </c:strCache>
            </c:strRef>
          </c:cat>
          <c:val>
            <c:numRef>
              <c:f>Plazos!$F$7:$F$10</c:f>
              <c:numCache>
                <c:formatCode>0</c:formatCode>
                <c:ptCount val="4"/>
                <c:pt idx="0">
                  <c:v>3.5111111111111111</c:v>
                </c:pt>
                <c:pt idx="1">
                  <c:v>13</c:v>
                </c:pt>
                <c:pt idx="2">
                  <c:v>12.666666666666666</c:v>
                </c:pt>
                <c:pt idx="3">
                  <c:v>6.8571428571428568</c:v>
                </c:pt>
              </c:numCache>
            </c:numRef>
          </c:val>
          <c:extLst>
            <c:ext xmlns:c16="http://schemas.microsoft.com/office/drawing/2014/chart" uri="{C3380CC4-5D6E-409C-BE32-E72D297353CC}">
              <c16:uniqueId val="{00000000-2499-45B9-A646-B0956B67237A}"/>
            </c:ext>
          </c:extLst>
        </c:ser>
        <c:dLbls>
          <c:dLblPos val="inBase"/>
          <c:showLegendKey val="0"/>
          <c:showVal val="1"/>
          <c:showCatName val="0"/>
          <c:showSerName val="0"/>
          <c:showPercent val="0"/>
          <c:showBubbleSize val="0"/>
        </c:dLbls>
        <c:gapWidth val="219"/>
        <c:axId val="1717169600"/>
        <c:axId val="1720369440"/>
      </c:barChart>
      <c:lineChart>
        <c:grouping val="standard"/>
        <c:varyColors val="0"/>
        <c:ser>
          <c:idx val="1"/>
          <c:order val="1"/>
          <c:tx>
            <c:v>Máximo plazo establecido</c:v>
          </c:tx>
          <c:spPr>
            <a:ln w="28575" cap="rnd">
              <a:solidFill>
                <a:schemeClr val="tx1">
                  <a:lumMod val="50000"/>
                  <a:lumOff val="50000"/>
                </a:schemeClr>
              </a:solidFill>
              <a:round/>
            </a:ln>
            <a:effectLst/>
          </c:spPr>
          <c:marker>
            <c:symbol val="none"/>
          </c:marker>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s-SV"/>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Plazos!$G$7:$G$10</c:f>
              <c:numCache>
                <c:formatCode>General</c:formatCode>
                <c:ptCount val="4"/>
                <c:pt idx="0">
                  <c:v>10</c:v>
                </c:pt>
                <c:pt idx="1">
                  <c:v>15</c:v>
                </c:pt>
                <c:pt idx="2">
                  <c:v>20</c:v>
                </c:pt>
                <c:pt idx="3">
                  <c:v>30</c:v>
                </c:pt>
              </c:numCache>
            </c:numRef>
          </c:val>
          <c:smooth val="0"/>
          <c:extLst>
            <c:ext xmlns:c16="http://schemas.microsoft.com/office/drawing/2014/chart" uri="{C3380CC4-5D6E-409C-BE32-E72D297353CC}">
              <c16:uniqueId val="{00000001-2499-45B9-A646-B0956B67237A}"/>
            </c:ext>
          </c:extLst>
        </c:ser>
        <c:dLbls>
          <c:showLegendKey val="0"/>
          <c:showVal val="1"/>
          <c:showCatName val="0"/>
          <c:showSerName val="0"/>
          <c:showPercent val="0"/>
          <c:showBubbleSize val="0"/>
        </c:dLbls>
        <c:marker val="1"/>
        <c:smooth val="0"/>
        <c:axId val="1717169600"/>
        <c:axId val="1720369440"/>
      </c:lineChart>
      <c:catAx>
        <c:axId val="1717169600"/>
        <c:scaling>
          <c:orientation val="minMax"/>
        </c:scaling>
        <c:delete val="0"/>
        <c:axPos val="b"/>
        <c:majorGridlines>
          <c:spPr>
            <a:ln w="9525" cap="flat" cmpd="sng" algn="ctr">
              <a:solidFill>
                <a:schemeClr val="tx1">
                  <a:lumMod val="15000"/>
                  <a:lumOff val="85000"/>
                </a:schemeClr>
              </a:solidFill>
              <a:round/>
            </a:ln>
            <a:effectLst/>
          </c:spPr>
        </c:majorGridlines>
        <c:numFmt formatCode="@"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s-SV"/>
          </a:p>
        </c:txPr>
        <c:crossAx val="1720369440"/>
        <c:crosses val="autoZero"/>
        <c:auto val="0"/>
        <c:lblAlgn val="ctr"/>
        <c:lblOffset val="100"/>
        <c:noMultiLvlLbl val="0"/>
      </c:catAx>
      <c:valAx>
        <c:axId val="172036944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r>
                  <a:rPr lang="es-SV"/>
                  <a:t>Días hábiles</a:t>
                </a:r>
              </a:p>
            </c:rich>
          </c:tx>
          <c:overlay val="0"/>
          <c:spPr>
            <a:noFill/>
            <a:ln>
              <a:noFill/>
            </a:ln>
            <a:effectLst/>
          </c:spPr>
          <c:txPr>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s-SV"/>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s-SV"/>
          </a:p>
        </c:txPr>
        <c:crossAx val="1717169600"/>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s-SV"/>
        </a:p>
      </c:txPr>
    </c:legend>
    <c:plotVisOnly val="1"/>
    <c:dispBlanksAs val="gap"/>
    <c:showDLblsOverMax val="0"/>
  </c:chart>
  <c:spPr>
    <a:noFill/>
    <a:ln w="9525" cap="flat" cmpd="sng" algn="ctr">
      <a:noFill/>
      <a:round/>
    </a:ln>
    <a:effectLst/>
  </c:spPr>
  <c:txPr>
    <a:bodyPr/>
    <a:lstStyle/>
    <a:p>
      <a:pPr>
        <a:defRPr>
          <a:solidFill>
            <a:sysClr val="windowText" lastClr="000000"/>
          </a:solidFill>
        </a:defRPr>
      </a:pPr>
      <a:endParaRPr lang="es-SV"/>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chart" Target="../charts/chart1.xml"/><Relationship Id="rId2" Type="http://schemas.openxmlformats.org/officeDocument/2006/relationships/image" Target="../media/image2.jpe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9525</xdr:rowOff>
    </xdr:from>
    <xdr:to>
      <xdr:col>0</xdr:col>
      <xdr:colOff>1035050</xdr:colOff>
      <xdr:row>4</xdr:row>
      <xdr:rowOff>90170</xdr:rowOff>
    </xdr:to>
    <xdr:pic>
      <xdr:nvPicPr>
        <xdr:cNvPr id="2" name="Imagen 1">
          <a:extLst>
            <a:ext uri="{FF2B5EF4-FFF2-40B4-BE49-F238E27FC236}">
              <a16:creationId xmlns:a16="http://schemas.microsoft.com/office/drawing/2014/main" id="{DCE9FFA4-392F-5D26-5027-87F6C6166E07}"/>
            </a:ext>
          </a:extLst>
        </xdr:cNvPr>
        <xdr:cNvPicPr>
          <a:picLocks noChangeAspect="1"/>
        </xdr:cNvPicPr>
      </xdr:nvPicPr>
      <xdr:blipFill>
        <a:blip xmlns:r="http://schemas.openxmlformats.org/officeDocument/2006/relationships" r:embed="rId1" cstate="print">
          <a:duotone>
            <a:schemeClr val="accent3">
              <a:shade val="45000"/>
              <a:satMod val="135000"/>
            </a:schemeClr>
            <a:prstClr val="white"/>
          </a:duotone>
          <a:extLst>
            <a:ext uri="{28A0092B-C50C-407E-A947-70E740481C1C}">
              <a14:useLocalDpi xmlns:a14="http://schemas.microsoft.com/office/drawing/2010/main" val="0"/>
            </a:ext>
          </a:extLst>
        </a:blip>
        <a:stretch>
          <a:fillRect/>
        </a:stretch>
      </xdr:blipFill>
      <xdr:spPr>
        <a:xfrm>
          <a:off x="0" y="9525"/>
          <a:ext cx="1035050" cy="899795"/>
        </a:xfrm>
        <a:prstGeom prst="rect">
          <a:avLst/>
        </a:prstGeom>
      </xdr:spPr>
    </xdr:pic>
    <xdr:clientData/>
  </xdr:twoCellAnchor>
  <xdr:twoCellAnchor editAs="oneCell">
    <xdr:from>
      <xdr:col>6</xdr:col>
      <xdr:colOff>2466975</xdr:colOff>
      <xdr:row>0</xdr:row>
      <xdr:rowOff>0</xdr:rowOff>
    </xdr:from>
    <xdr:to>
      <xdr:col>8</xdr:col>
      <xdr:colOff>463550</xdr:colOff>
      <xdr:row>4</xdr:row>
      <xdr:rowOff>80645</xdr:rowOff>
    </xdr:to>
    <xdr:pic>
      <xdr:nvPicPr>
        <xdr:cNvPr id="3" name="Imagen 2">
          <a:extLst>
            <a:ext uri="{FF2B5EF4-FFF2-40B4-BE49-F238E27FC236}">
              <a16:creationId xmlns:a16="http://schemas.microsoft.com/office/drawing/2014/main" id="{84358828-953C-309E-39D1-3A44D159D2D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210425" y="0"/>
          <a:ext cx="1177925" cy="89979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28575</xdr:colOff>
      <xdr:row>0</xdr:row>
      <xdr:rowOff>19050</xdr:rowOff>
    </xdr:from>
    <xdr:to>
      <xdr:col>2</xdr:col>
      <xdr:colOff>311150</xdr:colOff>
      <xdr:row>4</xdr:row>
      <xdr:rowOff>42545</xdr:rowOff>
    </xdr:to>
    <xdr:pic>
      <xdr:nvPicPr>
        <xdr:cNvPr id="2" name="Imagen 1" descr="Logotipo&#10;&#10;Descripción generada automáticamente">
          <a:extLst>
            <a:ext uri="{FF2B5EF4-FFF2-40B4-BE49-F238E27FC236}">
              <a16:creationId xmlns:a16="http://schemas.microsoft.com/office/drawing/2014/main" id="{106A2AF0-B041-492F-850A-7719D40E9346}"/>
            </a:ext>
          </a:extLst>
        </xdr:cNvPr>
        <xdr:cNvPicPr>
          <a:picLocks noChangeAspect="1"/>
        </xdr:cNvPicPr>
      </xdr:nvPicPr>
      <xdr:blipFill>
        <a:blip xmlns:r="http://schemas.openxmlformats.org/officeDocument/2006/relationships" r:embed="rId1" cstate="print">
          <a:duotone>
            <a:schemeClr val="accent3">
              <a:shade val="45000"/>
              <a:satMod val="135000"/>
            </a:schemeClr>
            <a:prstClr val="white"/>
          </a:duotone>
          <a:extLst>
            <a:ext uri="{28A0092B-C50C-407E-A947-70E740481C1C}">
              <a14:useLocalDpi xmlns:a14="http://schemas.microsoft.com/office/drawing/2010/main" val="0"/>
            </a:ext>
          </a:extLst>
        </a:blip>
        <a:stretch>
          <a:fillRect/>
        </a:stretch>
      </xdr:blipFill>
      <xdr:spPr>
        <a:xfrm>
          <a:off x="28575" y="19050"/>
          <a:ext cx="1035050" cy="899795"/>
        </a:xfrm>
        <a:prstGeom prst="rect">
          <a:avLst/>
        </a:prstGeom>
      </xdr:spPr>
    </xdr:pic>
    <xdr:clientData/>
  </xdr:twoCellAnchor>
  <xdr:twoCellAnchor editAs="oneCell">
    <xdr:from>
      <xdr:col>6</xdr:col>
      <xdr:colOff>323850</xdr:colOff>
      <xdr:row>0</xdr:row>
      <xdr:rowOff>0</xdr:rowOff>
    </xdr:from>
    <xdr:to>
      <xdr:col>8</xdr:col>
      <xdr:colOff>34925</xdr:colOff>
      <xdr:row>4</xdr:row>
      <xdr:rowOff>23495</xdr:rowOff>
    </xdr:to>
    <xdr:pic>
      <xdr:nvPicPr>
        <xdr:cNvPr id="3" name="Imagen 2" descr="Logotipo, nombre de la empresa&#10;&#10;Descripción generada automáticamente">
          <a:extLst>
            <a:ext uri="{FF2B5EF4-FFF2-40B4-BE49-F238E27FC236}">
              <a16:creationId xmlns:a16="http://schemas.microsoft.com/office/drawing/2014/main" id="{3E812647-225C-4934-B8CC-3301D4599ED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286625" y="0"/>
          <a:ext cx="1177925" cy="899795"/>
        </a:xfrm>
        <a:prstGeom prst="rect">
          <a:avLst/>
        </a:prstGeom>
      </xdr:spPr>
    </xdr:pic>
    <xdr:clientData/>
  </xdr:twoCellAnchor>
  <xdr:twoCellAnchor>
    <xdr:from>
      <xdr:col>0</xdr:col>
      <xdr:colOff>366712</xdr:colOff>
      <xdr:row>12</xdr:row>
      <xdr:rowOff>100011</xdr:rowOff>
    </xdr:from>
    <xdr:to>
      <xdr:col>7</xdr:col>
      <xdr:colOff>66675</xdr:colOff>
      <xdr:row>30</xdr:row>
      <xdr:rowOff>28574</xdr:rowOff>
    </xdr:to>
    <xdr:graphicFrame macro="">
      <xdr:nvGraphicFramePr>
        <xdr:cNvPr id="7" name="Gráfico 6">
          <a:extLst>
            <a:ext uri="{FF2B5EF4-FFF2-40B4-BE49-F238E27FC236}">
              <a16:creationId xmlns:a16="http://schemas.microsoft.com/office/drawing/2014/main" id="{72E6A4A2-1864-979C-3333-39367534735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66675</xdr:colOff>
      <xdr:row>0</xdr:row>
      <xdr:rowOff>19050</xdr:rowOff>
    </xdr:from>
    <xdr:to>
      <xdr:col>2</xdr:col>
      <xdr:colOff>101600</xdr:colOff>
      <xdr:row>4</xdr:row>
      <xdr:rowOff>80645</xdr:rowOff>
    </xdr:to>
    <xdr:pic>
      <xdr:nvPicPr>
        <xdr:cNvPr id="2" name="Imagen 1">
          <a:extLst>
            <a:ext uri="{FF2B5EF4-FFF2-40B4-BE49-F238E27FC236}">
              <a16:creationId xmlns:a16="http://schemas.microsoft.com/office/drawing/2014/main" id="{45F0DAD7-22D4-49E7-826F-D73E90A1CE22}"/>
            </a:ext>
          </a:extLst>
        </xdr:cNvPr>
        <xdr:cNvPicPr>
          <a:picLocks noChangeAspect="1"/>
        </xdr:cNvPicPr>
      </xdr:nvPicPr>
      <xdr:blipFill>
        <a:blip xmlns:r="http://schemas.openxmlformats.org/officeDocument/2006/relationships" r:embed="rId1" cstate="print">
          <a:duotone>
            <a:schemeClr val="accent3">
              <a:shade val="45000"/>
              <a:satMod val="135000"/>
            </a:schemeClr>
            <a:prstClr val="white"/>
          </a:duotone>
          <a:extLst>
            <a:ext uri="{28A0092B-C50C-407E-A947-70E740481C1C}">
              <a14:useLocalDpi xmlns:a14="http://schemas.microsoft.com/office/drawing/2010/main" val="0"/>
            </a:ext>
          </a:extLst>
        </a:blip>
        <a:stretch>
          <a:fillRect/>
        </a:stretch>
      </xdr:blipFill>
      <xdr:spPr>
        <a:xfrm>
          <a:off x="66675" y="19050"/>
          <a:ext cx="1035050" cy="899795"/>
        </a:xfrm>
        <a:prstGeom prst="rect">
          <a:avLst/>
        </a:prstGeom>
      </xdr:spPr>
    </xdr:pic>
    <xdr:clientData/>
  </xdr:twoCellAnchor>
  <xdr:twoCellAnchor editAs="oneCell">
    <xdr:from>
      <xdr:col>5</xdr:col>
      <xdr:colOff>523875</xdr:colOff>
      <xdr:row>0</xdr:row>
      <xdr:rowOff>19050</xdr:rowOff>
    </xdr:from>
    <xdr:to>
      <xdr:col>7</xdr:col>
      <xdr:colOff>444500</xdr:colOff>
      <xdr:row>4</xdr:row>
      <xdr:rowOff>80645</xdr:rowOff>
    </xdr:to>
    <xdr:pic>
      <xdr:nvPicPr>
        <xdr:cNvPr id="3" name="Imagen 2">
          <a:extLst>
            <a:ext uri="{FF2B5EF4-FFF2-40B4-BE49-F238E27FC236}">
              <a16:creationId xmlns:a16="http://schemas.microsoft.com/office/drawing/2014/main" id="{5E1A0210-BCDE-4134-A7A3-5546361FEF8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277100" y="19050"/>
          <a:ext cx="1177925" cy="899795"/>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bit.ly/406szO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5447C8-A778-4C01-836E-5CA64890D056}">
  <dimension ref="A1:O128"/>
  <sheetViews>
    <sheetView tabSelected="1" workbookViewId="0">
      <selection activeCell="A4" sqref="A4:I4"/>
    </sheetView>
  </sheetViews>
  <sheetFormatPr baseColWidth="10" defaultRowHeight="15" x14ac:dyDescent="0.25"/>
  <cols>
    <col min="1" max="1" width="42.140625" customWidth="1"/>
    <col min="2" max="2" width="5.28515625" customWidth="1"/>
    <col min="3" max="3" width="5.85546875" customWidth="1"/>
    <col min="4" max="4" width="8.5703125" customWidth="1"/>
    <col min="5" max="5" width="5.42578125" customWidth="1"/>
    <col min="6" max="6" width="3.85546875" customWidth="1"/>
    <col min="7" max="7" width="42" customWidth="1"/>
    <col min="8" max="8" width="5.7109375" customWidth="1"/>
    <col min="9" max="9" width="7" customWidth="1"/>
    <col min="10" max="10" width="10.42578125" customWidth="1"/>
    <col min="11" max="11" width="10.140625" customWidth="1"/>
    <col min="12" max="12" width="12.7109375" customWidth="1"/>
    <col min="13" max="13" width="14.42578125" customWidth="1"/>
  </cols>
  <sheetData>
    <row r="1" spans="1:15" ht="18.75" customHeight="1" x14ac:dyDescent="0.3">
      <c r="A1" s="1"/>
      <c r="B1" s="2" t="s">
        <v>0</v>
      </c>
      <c r="C1" s="2"/>
      <c r="D1" s="2"/>
      <c r="E1" s="2"/>
      <c r="F1" s="2"/>
      <c r="G1" s="2"/>
      <c r="H1" s="1"/>
      <c r="I1" s="1"/>
      <c r="J1" s="1"/>
      <c r="K1" s="1"/>
      <c r="L1" s="1"/>
      <c r="M1" s="1"/>
      <c r="N1" s="1"/>
      <c r="O1" s="1"/>
    </row>
    <row r="2" spans="1:15" x14ac:dyDescent="0.25">
      <c r="A2" s="81" t="s">
        <v>1</v>
      </c>
      <c r="B2" s="81"/>
      <c r="C2" s="81"/>
      <c r="D2" s="81"/>
      <c r="E2" s="81"/>
      <c r="F2" s="81"/>
      <c r="G2" s="81"/>
      <c r="H2" s="81"/>
      <c r="I2" s="81"/>
      <c r="J2" s="1"/>
      <c r="K2" s="1"/>
      <c r="L2" s="1"/>
      <c r="M2" s="1"/>
      <c r="N2" s="1"/>
      <c r="O2" s="1"/>
    </row>
    <row r="3" spans="1:15" ht="15.75" x14ac:dyDescent="0.25">
      <c r="A3" s="82" t="s">
        <v>160</v>
      </c>
      <c r="B3" s="82"/>
      <c r="C3" s="82"/>
      <c r="D3" s="82"/>
      <c r="E3" s="82"/>
      <c r="F3" s="82"/>
      <c r="G3" s="82"/>
      <c r="H3" s="82"/>
      <c r="I3" s="82"/>
      <c r="J3" s="1"/>
      <c r="K3" s="1"/>
      <c r="L3" s="1"/>
      <c r="M3" s="1"/>
      <c r="N3" s="1"/>
      <c r="O3" s="1"/>
    </row>
    <row r="4" spans="1:15" x14ac:dyDescent="0.25">
      <c r="A4" s="80" t="s">
        <v>225</v>
      </c>
      <c r="B4" s="80"/>
      <c r="C4" s="80"/>
      <c r="D4" s="80"/>
      <c r="E4" s="80"/>
      <c r="F4" s="80"/>
      <c r="G4" s="80"/>
      <c r="H4" s="80"/>
      <c r="I4" s="80"/>
      <c r="J4" s="1"/>
      <c r="K4" s="1"/>
      <c r="L4" s="1"/>
      <c r="M4" s="1"/>
      <c r="N4" s="1"/>
      <c r="O4" s="1"/>
    </row>
    <row r="5" spans="1:15" ht="24.75" customHeight="1" x14ac:dyDescent="0.25">
      <c r="A5" s="1"/>
      <c r="B5" s="1"/>
      <c r="C5" s="1"/>
      <c r="D5" s="1"/>
      <c r="E5" s="1"/>
      <c r="F5" s="1"/>
      <c r="G5" s="1"/>
      <c r="H5" s="1"/>
      <c r="I5" s="1"/>
      <c r="J5" s="1"/>
      <c r="K5" s="1"/>
      <c r="L5" s="1"/>
      <c r="M5" s="1"/>
      <c r="N5" s="1"/>
      <c r="O5" s="1"/>
    </row>
    <row r="6" spans="1:15" ht="15" customHeight="1" x14ac:dyDescent="0.25">
      <c r="A6" s="28" t="s">
        <v>33</v>
      </c>
      <c r="B6" s="29" t="s">
        <v>45</v>
      </c>
      <c r="C6" s="29" t="s">
        <v>46</v>
      </c>
      <c r="D6" s="6"/>
      <c r="E6" s="6"/>
      <c r="F6" s="6"/>
      <c r="G6" s="28" t="s">
        <v>34</v>
      </c>
      <c r="H6" s="29" t="s">
        <v>45</v>
      </c>
      <c r="I6" s="29" t="s">
        <v>46</v>
      </c>
      <c r="J6" s="1"/>
      <c r="K6" s="1"/>
      <c r="L6" s="1"/>
      <c r="M6" s="1"/>
      <c r="N6" s="1"/>
      <c r="O6" s="1"/>
    </row>
    <row r="7" spans="1:15" ht="15" customHeight="1" x14ac:dyDescent="0.25">
      <c r="A7" s="15" t="s">
        <v>37</v>
      </c>
      <c r="B7" s="16">
        <v>27</v>
      </c>
      <c r="C7" s="17">
        <f>(B7/B9)</f>
        <v>0.47368421052631576</v>
      </c>
      <c r="D7" s="7"/>
      <c r="E7" s="7"/>
      <c r="F7" s="7"/>
      <c r="G7" s="15" t="s">
        <v>35</v>
      </c>
      <c r="H7" s="16">
        <v>56</v>
      </c>
      <c r="I7" s="17">
        <f>(H7/H10)</f>
        <v>0.98245614035087714</v>
      </c>
      <c r="J7" s="1"/>
      <c r="K7" s="1"/>
      <c r="L7" s="1"/>
      <c r="M7" s="1"/>
      <c r="N7" s="1"/>
      <c r="O7" s="1"/>
    </row>
    <row r="8" spans="1:15" ht="15" customHeight="1" x14ac:dyDescent="0.25">
      <c r="A8" s="15" t="s">
        <v>38</v>
      </c>
      <c r="B8" s="16">
        <v>30</v>
      </c>
      <c r="C8" s="17">
        <f>(B8/B9)</f>
        <v>0.52631578947368418</v>
      </c>
      <c r="D8" s="7"/>
      <c r="E8" s="7"/>
      <c r="F8" s="7"/>
      <c r="G8" s="15" t="s">
        <v>36</v>
      </c>
      <c r="H8" s="16">
        <v>1</v>
      </c>
      <c r="I8" s="17">
        <f>(H8/H10)</f>
        <v>1.7543859649122806E-2</v>
      </c>
      <c r="J8" s="1"/>
      <c r="K8" s="1"/>
      <c r="L8" s="1"/>
      <c r="M8" s="1"/>
      <c r="N8" s="1"/>
      <c r="O8" s="1"/>
    </row>
    <row r="9" spans="1:15" ht="15" customHeight="1" x14ac:dyDescent="0.25">
      <c r="A9" s="18" t="s">
        <v>54</v>
      </c>
      <c r="B9" s="19">
        <f>SUM(B3:B8)</f>
        <v>57</v>
      </c>
      <c r="C9" s="20">
        <f>SUM(C3:C8)</f>
        <v>1</v>
      </c>
      <c r="D9" s="7"/>
      <c r="E9" s="7"/>
      <c r="F9" s="7"/>
      <c r="G9" s="15" t="s">
        <v>44</v>
      </c>
      <c r="H9" s="16">
        <v>0</v>
      </c>
      <c r="I9" s="17">
        <f>(H9/H10)</f>
        <v>0</v>
      </c>
      <c r="J9" s="1"/>
      <c r="K9" s="1"/>
      <c r="L9" s="1"/>
      <c r="M9" s="1"/>
      <c r="N9" s="1"/>
      <c r="O9" s="1"/>
    </row>
    <row r="10" spans="1:15" ht="15" customHeight="1" x14ac:dyDescent="0.25">
      <c r="A10" s="12"/>
      <c r="B10" s="13"/>
      <c r="C10" s="14"/>
      <c r="D10" s="7"/>
      <c r="E10" s="7"/>
      <c r="F10" s="7"/>
      <c r="G10" s="18" t="s">
        <v>54</v>
      </c>
      <c r="H10" s="19">
        <f>SUM(H7:H9)</f>
        <v>57</v>
      </c>
      <c r="I10" s="20">
        <f>SUM(I7:I9)</f>
        <v>1</v>
      </c>
      <c r="J10" s="1"/>
      <c r="K10" s="1"/>
      <c r="L10" s="1"/>
      <c r="M10" s="1"/>
      <c r="N10" s="1"/>
      <c r="O10" s="1"/>
    </row>
    <row r="11" spans="1:15" ht="15" customHeight="1" x14ac:dyDescent="0.25">
      <c r="A11" s="28" t="s">
        <v>57</v>
      </c>
      <c r="B11" s="29" t="s">
        <v>45</v>
      </c>
      <c r="C11" s="29" t="s">
        <v>46</v>
      </c>
      <c r="D11" s="7"/>
      <c r="E11" s="7"/>
      <c r="F11" s="7"/>
      <c r="G11" s="21"/>
      <c r="H11" s="22"/>
      <c r="I11" s="23"/>
      <c r="J11" s="1"/>
      <c r="K11" s="1"/>
      <c r="L11" s="1"/>
      <c r="M11" s="1"/>
      <c r="N11" s="1"/>
      <c r="O11" s="1"/>
    </row>
    <row r="12" spans="1:15" ht="15" customHeight="1" x14ac:dyDescent="0.25">
      <c r="A12" s="15" t="s">
        <v>58</v>
      </c>
      <c r="B12" s="34">
        <v>4</v>
      </c>
      <c r="C12" s="17">
        <f>(B12/B18)</f>
        <v>0.14285714285714285</v>
      </c>
      <c r="D12" s="9"/>
      <c r="E12" s="9"/>
      <c r="F12" s="9"/>
      <c r="G12" s="28" t="s">
        <v>65</v>
      </c>
      <c r="H12" s="29" t="s">
        <v>45</v>
      </c>
      <c r="I12" s="29" t="s">
        <v>46</v>
      </c>
      <c r="J12" s="1"/>
      <c r="K12" s="1"/>
      <c r="L12" s="1"/>
      <c r="M12" s="1"/>
      <c r="N12" s="1"/>
      <c r="O12" s="1"/>
    </row>
    <row r="13" spans="1:15" ht="15" customHeight="1" x14ac:dyDescent="0.25">
      <c r="A13" s="15" t="s">
        <v>59</v>
      </c>
      <c r="B13" s="16">
        <v>6</v>
      </c>
      <c r="C13" s="17">
        <f>(B13/B18)</f>
        <v>0.21428571428571427</v>
      </c>
      <c r="D13" s="10"/>
      <c r="E13" s="10"/>
      <c r="F13" s="10"/>
      <c r="G13" s="15" t="s">
        <v>66</v>
      </c>
      <c r="H13" s="16">
        <v>7</v>
      </c>
      <c r="I13" s="17">
        <f>(H13/H29)</f>
        <v>0.12280701754385964</v>
      </c>
      <c r="J13" s="1"/>
      <c r="K13" s="1"/>
      <c r="L13" s="1"/>
      <c r="M13" s="1"/>
      <c r="N13" s="1"/>
      <c r="O13" s="1"/>
    </row>
    <row r="14" spans="1:15" ht="15" customHeight="1" x14ac:dyDescent="0.25">
      <c r="A14" s="15" t="s">
        <v>60</v>
      </c>
      <c r="B14" s="16">
        <v>8</v>
      </c>
      <c r="C14" s="17">
        <f>(B14/B18)</f>
        <v>0.2857142857142857</v>
      </c>
      <c r="D14" s="10"/>
      <c r="E14" s="10"/>
      <c r="F14" s="10"/>
      <c r="G14" s="15" t="s">
        <v>67</v>
      </c>
      <c r="H14" s="34">
        <v>0</v>
      </c>
      <c r="I14" s="17">
        <f>(H14/H29)</f>
        <v>0</v>
      </c>
      <c r="J14" s="1"/>
      <c r="K14" s="1"/>
      <c r="L14" s="1"/>
      <c r="M14" s="1"/>
      <c r="N14" s="1"/>
      <c r="O14" s="1"/>
    </row>
    <row r="15" spans="1:15" ht="15" customHeight="1" x14ac:dyDescent="0.25">
      <c r="A15" s="15" t="s">
        <v>61</v>
      </c>
      <c r="B15" s="16">
        <v>6</v>
      </c>
      <c r="C15" s="17">
        <f>(B15/B18)</f>
        <v>0.21428571428571427</v>
      </c>
      <c r="D15" s="11"/>
      <c r="E15" s="11"/>
      <c r="F15" s="11"/>
      <c r="G15" s="15" t="s">
        <v>68</v>
      </c>
      <c r="H15" s="34">
        <v>0</v>
      </c>
      <c r="I15" s="17">
        <f>(H15/H29)</f>
        <v>0</v>
      </c>
      <c r="J15" s="1"/>
      <c r="K15" s="1"/>
      <c r="L15" s="1"/>
      <c r="M15" s="1"/>
      <c r="N15" s="1"/>
      <c r="O15" s="1"/>
    </row>
    <row r="16" spans="1:15" ht="15" customHeight="1" x14ac:dyDescent="0.25">
      <c r="A16" s="15" t="s">
        <v>62</v>
      </c>
      <c r="B16" s="16">
        <v>3</v>
      </c>
      <c r="C16" s="17">
        <f>(B16/B18)</f>
        <v>0.10714285714285714</v>
      </c>
      <c r="D16" s="11"/>
      <c r="E16" s="11"/>
      <c r="F16" s="11"/>
      <c r="G16" s="15" t="s">
        <v>69</v>
      </c>
      <c r="H16" s="34">
        <v>1</v>
      </c>
      <c r="I16" s="17">
        <f>(H16/H29)</f>
        <v>1.7543859649122806E-2</v>
      </c>
      <c r="J16" s="1"/>
      <c r="K16" s="1"/>
      <c r="L16" s="1"/>
      <c r="M16" s="1"/>
      <c r="N16" s="1"/>
      <c r="O16" s="1"/>
    </row>
    <row r="17" spans="1:15" ht="15" customHeight="1" x14ac:dyDescent="0.25">
      <c r="A17" s="15" t="s">
        <v>63</v>
      </c>
      <c r="B17" s="16">
        <v>1</v>
      </c>
      <c r="C17" s="17">
        <f>(B17/B18)</f>
        <v>3.5714285714285712E-2</v>
      </c>
      <c r="D17" s="8"/>
      <c r="E17" s="8"/>
      <c r="F17" s="8"/>
      <c r="G17" s="15" t="s">
        <v>70</v>
      </c>
      <c r="H17" s="34">
        <v>11</v>
      </c>
      <c r="I17" s="17">
        <f>(H17/H29)</f>
        <v>0.19298245614035087</v>
      </c>
      <c r="J17" s="1"/>
      <c r="K17" s="1"/>
      <c r="L17" s="1"/>
      <c r="M17" s="1"/>
      <c r="N17" s="1"/>
      <c r="O17" s="1"/>
    </row>
    <row r="18" spans="1:15" ht="15" customHeight="1" x14ac:dyDescent="0.25">
      <c r="A18" s="18" t="s">
        <v>54</v>
      </c>
      <c r="B18" s="19">
        <f>SUM(B12:B17)</f>
        <v>28</v>
      </c>
      <c r="C18" s="20">
        <f>SUM(C12:C17)</f>
        <v>0.99999999999999989</v>
      </c>
      <c r="D18" s="8"/>
      <c r="E18" s="8"/>
      <c r="F18" s="8"/>
      <c r="G18" s="15" t="s">
        <v>71</v>
      </c>
      <c r="H18" s="34">
        <v>1</v>
      </c>
      <c r="I18" s="17">
        <f>(H18/H29)</f>
        <v>1.7543859649122806E-2</v>
      </c>
      <c r="J18" s="1"/>
      <c r="K18" s="1"/>
      <c r="L18" s="1"/>
      <c r="M18" s="1"/>
      <c r="N18" s="1"/>
      <c r="O18" s="1"/>
    </row>
    <row r="19" spans="1:15" ht="15" customHeight="1" x14ac:dyDescent="0.25">
      <c r="A19" s="32" t="s">
        <v>203</v>
      </c>
      <c r="B19" s="22"/>
      <c r="C19" s="23"/>
      <c r="D19" s="8"/>
      <c r="E19" s="8"/>
      <c r="F19" s="8"/>
      <c r="G19" s="15" t="s">
        <v>72</v>
      </c>
      <c r="H19" s="34">
        <v>1</v>
      </c>
      <c r="I19" s="17">
        <f>(H19/H29)</f>
        <v>1.7543859649122806E-2</v>
      </c>
      <c r="J19" s="1"/>
      <c r="K19" s="1"/>
      <c r="L19" s="1"/>
      <c r="M19" s="1"/>
      <c r="N19" s="1"/>
      <c r="O19" s="1"/>
    </row>
    <row r="20" spans="1:15" ht="15" customHeight="1" x14ac:dyDescent="0.25">
      <c r="A20" s="1"/>
      <c r="B20" s="1"/>
      <c r="C20" s="1"/>
      <c r="D20" s="8"/>
      <c r="E20" s="8"/>
      <c r="F20" s="8"/>
      <c r="G20" s="15" t="s">
        <v>73</v>
      </c>
      <c r="H20" s="34">
        <v>0</v>
      </c>
      <c r="I20" s="17">
        <f>(H20/H29)</f>
        <v>0</v>
      </c>
      <c r="J20" s="1"/>
      <c r="K20" s="1"/>
      <c r="L20" s="1"/>
      <c r="M20" s="1"/>
      <c r="N20" s="1"/>
      <c r="O20" s="1"/>
    </row>
    <row r="21" spans="1:15" ht="15" customHeight="1" x14ac:dyDescent="0.25">
      <c r="A21" s="28" t="s">
        <v>64</v>
      </c>
      <c r="B21" s="29" t="s">
        <v>45</v>
      </c>
      <c r="C21" s="29" t="s">
        <v>46</v>
      </c>
      <c r="D21" s="8"/>
      <c r="E21" s="8"/>
      <c r="F21" s="8"/>
      <c r="G21" s="15" t="s">
        <v>74</v>
      </c>
      <c r="H21" s="34">
        <v>3</v>
      </c>
      <c r="I21" s="17">
        <f>(H21/H29)</f>
        <v>5.2631578947368418E-2</v>
      </c>
      <c r="J21" s="1"/>
      <c r="K21" s="1"/>
      <c r="L21" s="1"/>
      <c r="M21" s="1"/>
      <c r="N21" s="1"/>
      <c r="O21" s="1"/>
    </row>
    <row r="22" spans="1:15" ht="15" customHeight="1" x14ac:dyDescent="0.25">
      <c r="A22" s="15" t="s">
        <v>58</v>
      </c>
      <c r="B22" s="16">
        <v>1</v>
      </c>
      <c r="C22" s="17">
        <f>(B22/B28)</f>
        <v>3.8461538461538464E-2</v>
      </c>
      <c r="D22" s="8"/>
      <c r="E22" s="8"/>
      <c r="F22" s="8"/>
      <c r="G22" s="15" t="s">
        <v>75</v>
      </c>
      <c r="H22" s="16">
        <v>25</v>
      </c>
      <c r="I22" s="17">
        <f>(H22/H29)</f>
        <v>0.43859649122807015</v>
      </c>
      <c r="J22" s="1"/>
      <c r="K22" s="1"/>
      <c r="L22" s="1"/>
      <c r="M22" s="1"/>
      <c r="N22" s="1"/>
      <c r="O22" s="1"/>
    </row>
    <row r="23" spans="1:15" ht="15" customHeight="1" x14ac:dyDescent="0.25">
      <c r="A23" s="15" t="s">
        <v>59</v>
      </c>
      <c r="B23" s="16">
        <v>2</v>
      </c>
      <c r="C23" s="17">
        <f>(B23/B28)</f>
        <v>7.6923076923076927E-2</v>
      </c>
      <c r="D23" s="8"/>
      <c r="E23" s="8"/>
      <c r="F23" s="8"/>
      <c r="G23" s="15" t="s">
        <v>76</v>
      </c>
      <c r="H23" s="16">
        <v>2</v>
      </c>
      <c r="I23" s="17">
        <f>(H23/H29)</f>
        <v>3.5087719298245612E-2</v>
      </c>
      <c r="J23" s="1"/>
      <c r="K23" s="1"/>
      <c r="L23" s="1"/>
      <c r="M23" s="1"/>
      <c r="N23" s="1"/>
      <c r="O23" s="1"/>
    </row>
    <row r="24" spans="1:15" ht="15" customHeight="1" x14ac:dyDescent="0.25">
      <c r="A24" s="15" t="s">
        <v>60</v>
      </c>
      <c r="B24" s="16">
        <v>6</v>
      </c>
      <c r="C24" s="17">
        <f>(B24/B28)</f>
        <v>0.23076923076923078</v>
      </c>
      <c r="D24" s="8"/>
      <c r="E24" s="8"/>
      <c r="F24" s="8"/>
      <c r="G24" s="15" t="s">
        <v>77</v>
      </c>
      <c r="H24" s="16">
        <v>2</v>
      </c>
      <c r="I24" s="17">
        <f>(H24/H29)</f>
        <v>3.5087719298245612E-2</v>
      </c>
      <c r="J24" s="1"/>
      <c r="K24" s="1"/>
      <c r="L24" s="1"/>
      <c r="M24" s="1"/>
      <c r="N24" s="1"/>
      <c r="O24" s="1"/>
    </row>
    <row r="25" spans="1:15" ht="15" customHeight="1" x14ac:dyDescent="0.25">
      <c r="A25" s="15" t="s">
        <v>61</v>
      </c>
      <c r="B25" s="16">
        <v>10</v>
      </c>
      <c r="C25" s="17">
        <f>(B25/B28)</f>
        <v>0.38461538461538464</v>
      </c>
      <c r="D25" s="8"/>
      <c r="E25" s="8"/>
      <c r="F25" s="8"/>
      <c r="G25" s="15" t="s">
        <v>78</v>
      </c>
      <c r="H25" s="16">
        <v>2</v>
      </c>
      <c r="I25" s="17">
        <f>(H25/H29)</f>
        <v>3.5087719298245612E-2</v>
      </c>
      <c r="J25" s="1"/>
      <c r="K25" s="1"/>
      <c r="L25" s="1"/>
      <c r="M25" s="1"/>
      <c r="N25" s="1"/>
      <c r="O25" s="1"/>
    </row>
    <row r="26" spans="1:15" ht="15" customHeight="1" x14ac:dyDescent="0.25">
      <c r="A26" s="15" t="s">
        <v>62</v>
      </c>
      <c r="B26" s="16">
        <v>3</v>
      </c>
      <c r="C26" s="17">
        <f>(B26/B28)</f>
        <v>0.11538461538461539</v>
      </c>
      <c r="D26" s="8"/>
      <c r="E26" s="8"/>
      <c r="F26" s="8"/>
      <c r="G26" s="15" t="s">
        <v>79</v>
      </c>
      <c r="H26" s="16">
        <v>1</v>
      </c>
      <c r="I26" s="17">
        <f>(H26/H29)</f>
        <v>1.7543859649122806E-2</v>
      </c>
      <c r="J26" s="1"/>
      <c r="K26" s="1"/>
      <c r="L26" s="1"/>
      <c r="M26" s="1"/>
      <c r="N26" s="1"/>
      <c r="O26" s="1"/>
    </row>
    <row r="27" spans="1:15" ht="15" customHeight="1" x14ac:dyDescent="0.25">
      <c r="A27" s="15" t="s">
        <v>63</v>
      </c>
      <c r="B27" s="16">
        <v>4</v>
      </c>
      <c r="C27" s="17">
        <f>(B27/B28)</f>
        <v>0.15384615384615385</v>
      </c>
      <c r="D27" s="8"/>
      <c r="E27" s="8"/>
      <c r="F27" s="8"/>
      <c r="G27" s="33" t="s">
        <v>80</v>
      </c>
      <c r="H27" s="16">
        <v>0</v>
      </c>
      <c r="I27" s="17">
        <f>(H27/H29)</f>
        <v>0</v>
      </c>
      <c r="J27" s="1"/>
      <c r="K27" s="1"/>
      <c r="L27" s="1"/>
      <c r="M27" s="1"/>
      <c r="N27" s="1"/>
      <c r="O27" s="1"/>
    </row>
    <row r="28" spans="1:15" ht="15" customHeight="1" x14ac:dyDescent="0.25">
      <c r="A28" s="18" t="s">
        <v>54</v>
      </c>
      <c r="B28" s="19">
        <f>SUM(B22:B27)</f>
        <v>26</v>
      </c>
      <c r="C28" s="20">
        <f>SUM(C22:C27)</f>
        <v>1</v>
      </c>
      <c r="D28" s="1"/>
      <c r="E28" s="1"/>
      <c r="F28" s="1"/>
      <c r="G28" s="15" t="s">
        <v>43</v>
      </c>
      <c r="H28" s="16">
        <v>1</v>
      </c>
      <c r="I28" s="17">
        <f>(H28/H29)</f>
        <v>1.7543859649122806E-2</v>
      </c>
      <c r="J28" s="1"/>
      <c r="K28" s="1"/>
      <c r="L28" s="1"/>
      <c r="M28" s="1"/>
      <c r="N28" s="1"/>
      <c r="O28" s="1"/>
    </row>
    <row r="29" spans="1:15" ht="15" customHeight="1" x14ac:dyDescent="0.25">
      <c r="A29" s="32" t="s">
        <v>159</v>
      </c>
      <c r="B29" s="30"/>
      <c r="C29" s="31"/>
      <c r="D29" s="1"/>
      <c r="E29" s="1"/>
      <c r="F29" s="1"/>
      <c r="G29" s="18" t="s">
        <v>54</v>
      </c>
      <c r="H29" s="19">
        <f>SUM(H13:H28)</f>
        <v>57</v>
      </c>
      <c r="I29" s="20">
        <f>SUM(I13:I28)</f>
        <v>1</v>
      </c>
      <c r="J29" s="1"/>
      <c r="K29" s="1"/>
      <c r="L29" s="1"/>
      <c r="M29" s="1"/>
      <c r="N29" s="1"/>
      <c r="O29" s="1"/>
    </row>
    <row r="30" spans="1:15" ht="15" customHeight="1" x14ac:dyDescent="0.25">
      <c r="A30" s="1"/>
      <c r="B30" s="1"/>
      <c r="C30" s="1"/>
      <c r="D30" s="1"/>
      <c r="E30" s="1"/>
      <c r="F30" s="1"/>
      <c r="J30" s="1"/>
      <c r="K30" s="1"/>
      <c r="L30" s="1"/>
      <c r="M30" s="1"/>
      <c r="N30" s="1"/>
      <c r="O30" s="1"/>
    </row>
    <row r="31" spans="1:15" ht="15" customHeight="1" x14ac:dyDescent="0.25">
      <c r="A31" s="28" t="s">
        <v>86</v>
      </c>
      <c r="B31" s="29" t="s">
        <v>45</v>
      </c>
      <c r="C31" s="29" t="s">
        <v>46</v>
      </c>
      <c r="D31" s="1"/>
      <c r="E31" s="1"/>
      <c r="F31" s="1"/>
      <c r="G31" s="28" t="s">
        <v>55</v>
      </c>
      <c r="H31" s="29" t="s">
        <v>45</v>
      </c>
      <c r="I31" s="29" t="s">
        <v>46</v>
      </c>
      <c r="J31" s="1"/>
      <c r="K31" s="1"/>
      <c r="L31" s="1"/>
      <c r="M31" s="1"/>
      <c r="N31" s="1"/>
      <c r="O31" s="1"/>
    </row>
    <row r="32" spans="1:15" ht="15" customHeight="1" x14ac:dyDescent="0.25">
      <c r="A32" s="15" t="s">
        <v>87</v>
      </c>
      <c r="B32" s="16">
        <v>0</v>
      </c>
      <c r="C32" s="17">
        <f>(B32/B40)</f>
        <v>0</v>
      </c>
      <c r="D32" s="1"/>
      <c r="E32" s="1"/>
      <c r="F32" s="1"/>
      <c r="G32" s="15" t="s">
        <v>43</v>
      </c>
      <c r="H32" s="16">
        <v>2</v>
      </c>
      <c r="I32" s="17">
        <f>(H32/H40)</f>
        <v>3.5087719298245612E-2</v>
      </c>
      <c r="J32" s="1"/>
      <c r="K32" s="1"/>
      <c r="L32" s="1"/>
      <c r="M32" s="1"/>
      <c r="N32" s="1"/>
      <c r="O32" s="1"/>
    </row>
    <row r="33" spans="1:15" ht="15" customHeight="1" x14ac:dyDescent="0.25">
      <c r="A33" s="15" t="s">
        <v>88</v>
      </c>
      <c r="B33" s="16">
        <v>0</v>
      </c>
      <c r="C33" s="17">
        <f>(B33/B40)</f>
        <v>0</v>
      </c>
      <c r="D33" s="1"/>
      <c r="E33" s="1"/>
      <c r="F33" s="24"/>
      <c r="G33" s="15" t="s">
        <v>47</v>
      </c>
      <c r="H33" s="16">
        <v>0</v>
      </c>
      <c r="I33" s="17">
        <f>(H33/H40)</f>
        <v>0</v>
      </c>
      <c r="J33" s="1"/>
      <c r="K33" s="1"/>
      <c r="L33" s="1"/>
      <c r="M33" s="1"/>
      <c r="N33" s="1"/>
      <c r="O33" s="1"/>
    </row>
    <row r="34" spans="1:15" ht="15" customHeight="1" x14ac:dyDescent="0.25">
      <c r="A34" s="15" t="s">
        <v>89</v>
      </c>
      <c r="B34" s="16">
        <v>0</v>
      </c>
      <c r="C34" s="17">
        <f>(B34/B40)</f>
        <v>0</v>
      </c>
      <c r="D34" s="1"/>
      <c r="E34" s="1"/>
      <c r="F34" s="24"/>
      <c r="G34" s="15" t="s">
        <v>48</v>
      </c>
      <c r="H34" s="16">
        <v>0</v>
      </c>
      <c r="I34" s="17">
        <f>(H34/H40)</f>
        <v>0</v>
      </c>
      <c r="J34" s="1"/>
      <c r="K34" s="1"/>
      <c r="L34" s="1"/>
      <c r="M34" s="1"/>
      <c r="N34" s="1"/>
      <c r="O34" s="1"/>
    </row>
    <row r="35" spans="1:15" ht="15" customHeight="1" x14ac:dyDescent="0.25">
      <c r="A35" s="15" t="s">
        <v>90</v>
      </c>
      <c r="B35" s="16">
        <v>0</v>
      </c>
      <c r="C35" s="17">
        <f>(B35/B40)</f>
        <v>0</v>
      </c>
      <c r="D35" s="1"/>
      <c r="E35" s="1"/>
      <c r="F35" s="24"/>
      <c r="G35" s="15" t="s">
        <v>49</v>
      </c>
      <c r="H35" s="16">
        <v>8</v>
      </c>
      <c r="I35" s="17">
        <f>(H35/H40)</f>
        <v>0.14035087719298245</v>
      </c>
      <c r="J35" s="1"/>
      <c r="K35" s="1"/>
      <c r="L35" s="1"/>
      <c r="M35" s="1"/>
      <c r="N35" s="1"/>
      <c r="O35" s="1"/>
    </row>
    <row r="36" spans="1:15" ht="15" customHeight="1" x14ac:dyDescent="0.25">
      <c r="A36" s="15" t="s">
        <v>91</v>
      </c>
      <c r="B36" s="16">
        <v>0</v>
      </c>
      <c r="C36" s="17">
        <f>(B36/B40)</f>
        <v>0</v>
      </c>
      <c r="D36" s="1"/>
      <c r="E36" s="1"/>
      <c r="F36" s="10"/>
      <c r="G36" s="15" t="s">
        <v>50</v>
      </c>
      <c r="H36" s="16">
        <v>3</v>
      </c>
      <c r="I36" s="17">
        <f>(H36/H40)</f>
        <v>5.2631578947368418E-2</v>
      </c>
      <c r="J36" s="1"/>
      <c r="K36" s="1"/>
      <c r="L36" s="1"/>
      <c r="M36" s="1"/>
      <c r="N36" s="1"/>
      <c r="O36" s="1"/>
    </row>
    <row r="37" spans="1:15" ht="15" customHeight="1" x14ac:dyDescent="0.25">
      <c r="A37" s="15" t="s">
        <v>92</v>
      </c>
      <c r="B37" s="16">
        <v>0</v>
      </c>
      <c r="C37" s="17">
        <f>(B37/B40)</f>
        <v>0</v>
      </c>
      <c r="D37" s="1"/>
      <c r="E37" s="1"/>
      <c r="F37" s="10"/>
      <c r="G37" s="15" t="s">
        <v>51</v>
      </c>
      <c r="H37" s="16">
        <v>32</v>
      </c>
      <c r="I37" s="17">
        <f>(H37/H40)</f>
        <v>0.56140350877192979</v>
      </c>
      <c r="J37" s="1"/>
      <c r="K37" s="1"/>
      <c r="L37" s="1"/>
      <c r="M37" s="1"/>
      <c r="N37" s="1"/>
      <c r="O37" s="1"/>
    </row>
    <row r="38" spans="1:15" ht="15" customHeight="1" x14ac:dyDescent="0.25">
      <c r="A38" s="15" t="s">
        <v>93</v>
      </c>
      <c r="B38" s="16">
        <v>27</v>
      </c>
      <c r="C38" s="17">
        <f>(B38/B40)</f>
        <v>0.47368421052631576</v>
      </c>
      <c r="D38" s="1"/>
      <c r="E38" s="1"/>
      <c r="F38" s="1"/>
      <c r="G38" s="15" t="s">
        <v>52</v>
      </c>
      <c r="H38" s="16">
        <v>10</v>
      </c>
      <c r="I38" s="17">
        <f>(H38/H40)</f>
        <v>0.17543859649122806</v>
      </c>
      <c r="J38" s="1"/>
      <c r="K38" s="1"/>
      <c r="L38" s="1"/>
      <c r="M38" s="1"/>
      <c r="N38" s="1"/>
      <c r="O38" s="1"/>
    </row>
    <row r="39" spans="1:15" ht="15" customHeight="1" x14ac:dyDescent="0.25">
      <c r="A39" s="15" t="s">
        <v>99</v>
      </c>
      <c r="B39" s="16">
        <v>30</v>
      </c>
      <c r="C39" s="17">
        <f>(B39/B40)</f>
        <v>0.52631578947368418</v>
      </c>
      <c r="D39" s="1"/>
      <c r="E39" s="1"/>
      <c r="F39" s="1"/>
      <c r="G39" s="15" t="s">
        <v>53</v>
      </c>
      <c r="H39" s="16">
        <v>2</v>
      </c>
      <c r="I39" s="17">
        <f>(H39/H40)</f>
        <v>3.5087719298245612E-2</v>
      </c>
      <c r="J39" s="1"/>
      <c r="K39" s="1"/>
      <c r="L39" s="1"/>
      <c r="M39" s="1"/>
      <c r="N39" s="1"/>
      <c r="O39" s="1"/>
    </row>
    <row r="40" spans="1:15" ht="15" customHeight="1" x14ac:dyDescent="0.25">
      <c r="A40" s="15"/>
      <c r="B40" s="19">
        <f>SUM(B32:B39)</f>
        <v>57</v>
      </c>
      <c r="C40" s="20">
        <f>SUM(C32:C39)</f>
        <v>1</v>
      </c>
      <c r="D40" s="1"/>
      <c r="E40" s="1"/>
      <c r="F40" s="1"/>
      <c r="G40" s="18" t="s">
        <v>54</v>
      </c>
      <c r="H40" s="19">
        <f>SUM(H32:H39)</f>
        <v>57</v>
      </c>
      <c r="I40" s="20">
        <f>SUM(I32:I39)</f>
        <v>1</v>
      </c>
      <c r="J40" s="1"/>
      <c r="K40" s="1"/>
      <c r="L40" s="1"/>
      <c r="M40" s="1"/>
      <c r="N40" s="1"/>
      <c r="O40" s="1"/>
    </row>
    <row r="41" spans="1:15" ht="15" customHeight="1" x14ac:dyDescent="0.25">
      <c r="A41" s="1"/>
      <c r="B41" s="1"/>
      <c r="C41" s="1"/>
      <c r="D41" s="1"/>
      <c r="E41" s="1"/>
      <c r="F41" s="1"/>
      <c r="G41" s="1"/>
      <c r="H41" s="1"/>
      <c r="I41" s="1"/>
      <c r="J41" s="1"/>
      <c r="K41" s="1"/>
      <c r="L41" s="1"/>
      <c r="M41" s="1"/>
      <c r="N41" s="1"/>
      <c r="O41" s="1"/>
    </row>
    <row r="42" spans="1:15" ht="15" customHeight="1" x14ac:dyDescent="0.25">
      <c r="A42" s="28" t="s">
        <v>81</v>
      </c>
      <c r="B42" s="29" t="s">
        <v>82</v>
      </c>
      <c r="C42" s="29" t="s">
        <v>83</v>
      </c>
      <c r="D42" s="29" t="s">
        <v>43</v>
      </c>
      <c r="E42" s="29" t="s">
        <v>54</v>
      </c>
      <c r="F42" s="1"/>
      <c r="G42" s="28" t="s">
        <v>56</v>
      </c>
      <c r="H42" s="29" t="s">
        <v>45</v>
      </c>
      <c r="I42" s="29" t="s">
        <v>46</v>
      </c>
      <c r="J42" s="1"/>
      <c r="K42" s="1"/>
      <c r="L42" s="1"/>
      <c r="M42" s="1"/>
      <c r="N42" s="1"/>
      <c r="O42" s="1"/>
    </row>
    <row r="43" spans="1:15" ht="15" customHeight="1" x14ac:dyDescent="0.25">
      <c r="A43" s="15" t="s">
        <v>38</v>
      </c>
      <c r="B43" s="34">
        <v>1</v>
      </c>
      <c r="C43" s="34">
        <v>10</v>
      </c>
      <c r="D43" s="34">
        <v>19</v>
      </c>
      <c r="E43" s="35">
        <f>SUM(B43:D43)</f>
        <v>30</v>
      </c>
      <c r="F43" s="1"/>
      <c r="G43" s="15" t="s">
        <v>39</v>
      </c>
      <c r="H43" s="16">
        <v>11</v>
      </c>
      <c r="I43" s="17">
        <f>(H43/H48)</f>
        <v>0.19298245614035087</v>
      </c>
      <c r="J43" s="1"/>
      <c r="K43" s="1"/>
      <c r="L43" s="1"/>
      <c r="M43" s="1"/>
      <c r="N43" s="1"/>
      <c r="O43" s="1"/>
    </row>
    <row r="44" spans="1:15" ht="15" customHeight="1" x14ac:dyDescent="0.25">
      <c r="A44" s="15" t="s">
        <v>37</v>
      </c>
      <c r="B44" s="34">
        <v>1</v>
      </c>
      <c r="C44" s="34">
        <v>6</v>
      </c>
      <c r="D44" s="34">
        <v>20</v>
      </c>
      <c r="E44" s="35">
        <f>SUM(B44:D44)</f>
        <v>27</v>
      </c>
      <c r="F44" s="1"/>
      <c r="G44" s="15" t="s">
        <v>40</v>
      </c>
      <c r="H44" s="16">
        <v>36</v>
      </c>
      <c r="I44" s="17">
        <f>(H44/H48)</f>
        <v>0.63157894736842102</v>
      </c>
      <c r="J44" s="1"/>
      <c r="K44" s="1"/>
      <c r="L44" s="1"/>
      <c r="M44" s="1"/>
      <c r="N44" s="1"/>
      <c r="O44" s="1"/>
    </row>
    <row r="45" spans="1:15" ht="15" customHeight="1" x14ac:dyDescent="0.25">
      <c r="A45" s="18"/>
      <c r="B45" s="19">
        <f>SUM(B43:B44)</f>
        <v>2</v>
      </c>
      <c r="C45" s="36">
        <f>SUM(C43:C44)</f>
        <v>16</v>
      </c>
      <c r="D45" s="36">
        <f>SUM(D43:D44)</f>
        <v>39</v>
      </c>
      <c r="E45" s="36">
        <f>SUM(E43:E44)</f>
        <v>57</v>
      </c>
      <c r="F45" s="1"/>
      <c r="G45" s="15" t="s">
        <v>41</v>
      </c>
      <c r="H45" s="16">
        <v>1</v>
      </c>
      <c r="I45" s="17">
        <f>(H45/H48)</f>
        <v>1.7543859649122806E-2</v>
      </c>
      <c r="J45" s="1"/>
      <c r="K45" s="1"/>
      <c r="L45" s="1"/>
      <c r="M45" s="1"/>
      <c r="N45" s="1"/>
      <c r="O45" s="1"/>
    </row>
    <row r="46" spans="1:15" ht="15" customHeight="1" x14ac:dyDescent="0.25">
      <c r="A46" s="25"/>
      <c r="B46" s="26"/>
      <c r="C46" s="27"/>
      <c r="D46" s="27"/>
      <c r="E46" s="27"/>
      <c r="F46" s="1"/>
      <c r="G46" s="15" t="s">
        <v>42</v>
      </c>
      <c r="H46" s="16">
        <v>8</v>
      </c>
      <c r="I46" s="17">
        <f>(H46/H48)</f>
        <v>0.14035087719298245</v>
      </c>
      <c r="J46" s="1"/>
      <c r="K46" s="1"/>
      <c r="L46" s="1"/>
      <c r="M46" s="1"/>
      <c r="N46" s="1"/>
      <c r="O46" s="1"/>
    </row>
    <row r="47" spans="1:15" ht="15" customHeight="1" x14ac:dyDescent="0.25">
      <c r="A47" s="28" t="s">
        <v>84</v>
      </c>
      <c r="B47" s="29" t="s">
        <v>82</v>
      </c>
      <c r="C47" s="29" t="s">
        <v>83</v>
      </c>
      <c r="D47" s="29" t="s">
        <v>43</v>
      </c>
      <c r="E47" s="29" t="s">
        <v>54</v>
      </c>
      <c r="F47" s="1"/>
      <c r="G47" s="15" t="s">
        <v>43</v>
      </c>
      <c r="H47" s="16">
        <v>1</v>
      </c>
      <c r="I47" s="17">
        <f>(H47/H48)</f>
        <v>1.7543859649122806E-2</v>
      </c>
      <c r="J47" s="1"/>
      <c r="K47" s="1"/>
      <c r="L47" s="1"/>
      <c r="M47" s="1"/>
      <c r="N47" s="1"/>
      <c r="O47" s="1"/>
    </row>
    <row r="48" spans="1:15" ht="15" customHeight="1" x14ac:dyDescent="0.25">
      <c r="A48" s="15" t="s">
        <v>38</v>
      </c>
      <c r="B48" s="34">
        <v>1</v>
      </c>
      <c r="C48" s="34">
        <v>10</v>
      </c>
      <c r="D48" s="34">
        <v>19</v>
      </c>
      <c r="E48" s="35">
        <f>SUM(B48:D48)</f>
        <v>30</v>
      </c>
      <c r="F48" s="1"/>
      <c r="G48" s="18" t="s">
        <v>54</v>
      </c>
      <c r="H48" s="19">
        <f>SUM(H43:H47)</f>
        <v>57</v>
      </c>
      <c r="I48" s="20">
        <f>SUM(I43:I47)</f>
        <v>1</v>
      </c>
      <c r="J48" s="1"/>
      <c r="K48" s="1"/>
      <c r="L48" s="1"/>
      <c r="M48" s="1"/>
      <c r="N48" s="1"/>
      <c r="O48" s="1"/>
    </row>
    <row r="49" spans="1:15" ht="15" customHeight="1" x14ac:dyDescent="0.25">
      <c r="A49" s="15" t="s">
        <v>37</v>
      </c>
      <c r="B49" s="34">
        <v>1</v>
      </c>
      <c r="C49" s="34">
        <v>6</v>
      </c>
      <c r="D49" s="34">
        <v>20</v>
      </c>
      <c r="E49" s="35">
        <f>SUM(B49:D49)</f>
        <v>27</v>
      </c>
      <c r="F49" s="1"/>
      <c r="G49" s="1"/>
      <c r="H49" s="1"/>
      <c r="I49" s="1"/>
      <c r="J49" s="1"/>
      <c r="K49" s="1"/>
      <c r="L49" s="1"/>
      <c r="M49" s="1"/>
      <c r="N49" s="1"/>
      <c r="O49" s="1"/>
    </row>
    <row r="50" spans="1:15" ht="15" customHeight="1" x14ac:dyDescent="0.25">
      <c r="A50" s="18"/>
      <c r="B50" s="19">
        <f>SUM(B48:B49)</f>
        <v>2</v>
      </c>
      <c r="C50" s="36">
        <f>SUM(C48:C49)</f>
        <v>16</v>
      </c>
      <c r="D50" s="36">
        <f>SUM(D48:D49)</f>
        <v>39</v>
      </c>
      <c r="E50" s="36">
        <f>SUM(E48:E49)</f>
        <v>57</v>
      </c>
      <c r="F50" s="1"/>
      <c r="G50" s="1"/>
      <c r="H50" s="1"/>
      <c r="I50" s="1"/>
      <c r="J50" s="1"/>
      <c r="K50" s="1"/>
      <c r="L50" s="1"/>
      <c r="M50" s="1"/>
      <c r="N50" s="1"/>
      <c r="O50" s="1"/>
    </row>
    <row r="51" spans="1:15" ht="15" customHeight="1" x14ac:dyDescent="0.25">
      <c r="A51" s="1"/>
      <c r="B51" s="1"/>
      <c r="C51" s="1"/>
      <c r="D51" s="1"/>
      <c r="E51" s="1"/>
      <c r="F51" s="1"/>
      <c r="G51" s="1"/>
      <c r="H51" s="1"/>
      <c r="I51" s="1"/>
      <c r="J51" s="1"/>
      <c r="K51" s="1"/>
      <c r="L51" s="1"/>
      <c r="M51" s="1"/>
      <c r="N51" s="1"/>
      <c r="O51" s="1"/>
    </row>
    <row r="52" spans="1:15" ht="15" customHeight="1" x14ac:dyDescent="0.25">
      <c r="A52" s="28" t="s">
        <v>85</v>
      </c>
      <c r="B52" s="29" t="s">
        <v>82</v>
      </c>
      <c r="C52" s="29" t="s">
        <v>83</v>
      </c>
      <c r="D52" s="29" t="s">
        <v>43</v>
      </c>
      <c r="E52" s="29" t="s">
        <v>54</v>
      </c>
      <c r="F52" s="1"/>
      <c r="G52" s="1"/>
      <c r="H52" s="1"/>
      <c r="I52" s="1"/>
      <c r="J52" s="1"/>
      <c r="K52" s="1"/>
      <c r="L52" s="1"/>
      <c r="M52" s="1"/>
      <c r="N52" s="1"/>
      <c r="O52" s="1"/>
    </row>
    <row r="53" spans="1:15" ht="15" customHeight="1" x14ac:dyDescent="0.25">
      <c r="A53" s="15" t="s">
        <v>38</v>
      </c>
      <c r="B53" s="34">
        <v>5</v>
      </c>
      <c r="C53" s="34">
        <v>7</v>
      </c>
      <c r="D53" s="34">
        <v>18</v>
      </c>
      <c r="E53" s="35">
        <f>SUM(B53:D53)</f>
        <v>30</v>
      </c>
      <c r="F53" s="1"/>
      <c r="G53" s="1"/>
      <c r="H53" s="1"/>
      <c r="I53" s="1"/>
      <c r="J53" s="1"/>
      <c r="K53" s="1"/>
      <c r="L53" s="1"/>
      <c r="M53" s="1"/>
      <c r="N53" s="1"/>
      <c r="O53" s="1"/>
    </row>
    <row r="54" spans="1:15" ht="15" customHeight="1" x14ac:dyDescent="0.25">
      <c r="A54" s="15" t="s">
        <v>37</v>
      </c>
      <c r="B54" s="34">
        <v>2</v>
      </c>
      <c r="C54" s="34">
        <v>5</v>
      </c>
      <c r="D54" s="34">
        <v>20</v>
      </c>
      <c r="E54" s="35">
        <f>SUM(B54:D54)</f>
        <v>27</v>
      </c>
      <c r="F54" s="1"/>
      <c r="G54" s="1"/>
      <c r="H54" s="1"/>
      <c r="I54" s="1"/>
      <c r="J54" s="1"/>
      <c r="K54" s="1"/>
      <c r="L54" s="1"/>
      <c r="M54" s="1"/>
      <c r="N54" s="1"/>
      <c r="O54" s="1"/>
    </row>
    <row r="55" spans="1:15" ht="15" customHeight="1" x14ac:dyDescent="0.25">
      <c r="A55" s="18"/>
      <c r="B55" s="19">
        <f>SUM(B53:B54)</f>
        <v>7</v>
      </c>
      <c r="C55" s="36">
        <f>SUM(C53:C54)</f>
        <v>12</v>
      </c>
      <c r="D55" s="36">
        <f>SUM(D53:D54)</f>
        <v>38</v>
      </c>
      <c r="E55" s="36">
        <f>SUM(E53:E54)</f>
        <v>57</v>
      </c>
      <c r="F55" s="1"/>
      <c r="G55" s="1"/>
      <c r="H55" s="1"/>
      <c r="I55" s="1"/>
      <c r="J55" s="1"/>
      <c r="K55" s="1"/>
      <c r="L55" s="1"/>
      <c r="M55" s="1"/>
      <c r="N55" s="1"/>
      <c r="O55" s="1"/>
    </row>
    <row r="56" spans="1:15" x14ac:dyDescent="0.25">
      <c r="A56" s="1"/>
      <c r="B56" s="1"/>
      <c r="C56" s="1"/>
      <c r="D56" s="1"/>
      <c r="E56" s="1"/>
      <c r="F56" s="1"/>
      <c r="G56" s="1"/>
      <c r="H56" s="1"/>
      <c r="I56" s="1"/>
      <c r="J56" s="1"/>
      <c r="K56" s="1"/>
      <c r="L56" s="1"/>
      <c r="M56" s="1"/>
      <c r="N56" s="1"/>
      <c r="O56" s="1"/>
    </row>
    <row r="57" spans="1:15" x14ac:dyDescent="0.25">
      <c r="A57" s="1"/>
      <c r="B57" s="1"/>
      <c r="C57" s="1"/>
      <c r="D57" s="1"/>
      <c r="E57" s="1"/>
      <c r="F57" s="1"/>
      <c r="G57" s="1"/>
      <c r="H57" s="1"/>
      <c r="I57" s="1"/>
      <c r="J57" s="1"/>
      <c r="K57" s="1"/>
      <c r="L57" s="1"/>
      <c r="M57" s="1"/>
      <c r="N57" s="1"/>
      <c r="O57" s="1"/>
    </row>
    <row r="58" spans="1:15" x14ac:dyDescent="0.25">
      <c r="A58" s="1"/>
      <c r="B58" s="1"/>
      <c r="C58" s="1"/>
      <c r="D58" s="1"/>
      <c r="E58" s="1"/>
      <c r="F58" s="1"/>
      <c r="G58" s="1"/>
      <c r="H58" s="1"/>
      <c r="I58" s="1"/>
      <c r="J58" s="1"/>
      <c r="K58" s="1"/>
      <c r="L58" s="1"/>
      <c r="M58" s="1"/>
      <c r="N58" s="1"/>
      <c r="O58" s="1"/>
    </row>
    <row r="59" spans="1:15" x14ac:dyDescent="0.25">
      <c r="A59" s="1"/>
      <c r="B59" s="1"/>
      <c r="C59" s="1"/>
      <c r="D59" s="1"/>
      <c r="E59" s="1"/>
      <c r="F59" s="1"/>
      <c r="G59" s="1"/>
      <c r="H59" s="1"/>
      <c r="I59" s="1"/>
      <c r="J59" s="1"/>
      <c r="K59" s="1"/>
      <c r="L59" s="1"/>
      <c r="M59" s="1"/>
      <c r="N59" s="1"/>
      <c r="O59" s="1"/>
    </row>
    <row r="60" spans="1:15" x14ac:dyDescent="0.25">
      <c r="A60" s="1"/>
      <c r="B60" s="1"/>
      <c r="C60" s="1"/>
      <c r="D60" s="1"/>
      <c r="E60" s="1"/>
      <c r="F60" s="1"/>
      <c r="G60" s="1"/>
      <c r="H60" s="1"/>
      <c r="I60" s="1"/>
      <c r="J60" s="1"/>
      <c r="K60" s="1"/>
      <c r="L60" s="1"/>
      <c r="M60" s="1"/>
      <c r="N60" s="1"/>
      <c r="O60" s="1"/>
    </row>
    <row r="61" spans="1:15" x14ac:dyDescent="0.25">
      <c r="A61" s="1"/>
      <c r="B61" s="1"/>
      <c r="C61" s="1"/>
      <c r="D61" s="1"/>
      <c r="E61" s="1"/>
      <c r="F61" s="1"/>
      <c r="G61" s="1"/>
      <c r="H61" s="1"/>
      <c r="I61" s="1"/>
      <c r="J61" s="1"/>
      <c r="K61" s="1"/>
      <c r="L61" s="1"/>
      <c r="M61" s="1"/>
      <c r="N61" s="1"/>
      <c r="O61" s="1"/>
    </row>
    <row r="62" spans="1:15" x14ac:dyDescent="0.25">
      <c r="A62" s="1"/>
      <c r="B62" s="1"/>
      <c r="C62" s="1"/>
      <c r="D62" s="1"/>
      <c r="E62" s="1"/>
      <c r="F62" s="1"/>
      <c r="G62" s="1"/>
      <c r="H62" s="1"/>
      <c r="I62" s="1"/>
      <c r="J62" s="1"/>
      <c r="K62" s="1"/>
      <c r="L62" s="1"/>
      <c r="M62" s="1"/>
      <c r="N62" s="1"/>
      <c r="O62" s="1"/>
    </row>
    <row r="63" spans="1:15" x14ac:dyDescent="0.25">
      <c r="A63" s="1"/>
      <c r="B63" s="1"/>
      <c r="C63" s="1"/>
      <c r="D63" s="1"/>
      <c r="E63" s="1"/>
      <c r="F63" s="1"/>
      <c r="G63" s="1"/>
      <c r="H63" s="1"/>
      <c r="I63" s="1"/>
      <c r="J63" s="1"/>
      <c r="K63" s="1"/>
      <c r="L63" s="1"/>
      <c r="M63" s="1"/>
      <c r="N63" s="1"/>
      <c r="O63" s="1"/>
    </row>
    <row r="64" spans="1:15" x14ac:dyDescent="0.25">
      <c r="A64" s="1"/>
      <c r="B64" s="1"/>
      <c r="C64" s="1"/>
      <c r="D64" s="1"/>
      <c r="E64" s="1"/>
      <c r="F64" s="1"/>
      <c r="G64" s="1"/>
      <c r="H64" s="1"/>
      <c r="I64" s="1"/>
      <c r="J64" s="1"/>
      <c r="K64" s="1"/>
      <c r="L64" s="1"/>
      <c r="M64" s="1"/>
      <c r="N64" s="1"/>
      <c r="O64" s="1"/>
    </row>
    <row r="65" spans="1:15" x14ac:dyDescent="0.25">
      <c r="A65" s="1"/>
      <c r="B65" s="1"/>
      <c r="C65" s="1"/>
      <c r="D65" s="1"/>
      <c r="E65" s="1"/>
      <c r="F65" s="1"/>
      <c r="G65" s="1"/>
      <c r="H65" s="1"/>
      <c r="I65" s="1"/>
      <c r="J65" s="1"/>
      <c r="K65" s="1"/>
      <c r="L65" s="1"/>
      <c r="M65" s="1"/>
      <c r="N65" s="1"/>
      <c r="O65" s="1"/>
    </row>
    <row r="66" spans="1:15" x14ac:dyDescent="0.25">
      <c r="A66" s="1"/>
      <c r="B66" s="1"/>
      <c r="C66" s="1"/>
      <c r="D66" s="1"/>
      <c r="E66" s="1"/>
      <c r="F66" s="1"/>
      <c r="G66" s="1"/>
      <c r="H66" s="1"/>
      <c r="I66" s="1"/>
      <c r="J66" s="1"/>
      <c r="K66" s="1"/>
      <c r="L66" s="1"/>
      <c r="M66" s="1"/>
      <c r="N66" s="1"/>
      <c r="O66" s="1"/>
    </row>
    <row r="67" spans="1:15" x14ac:dyDescent="0.25">
      <c r="A67" s="1"/>
      <c r="B67" s="1"/>
      <c r="C67" s="1"/>
      <c r="D67" s="1"/>
      <c r="E67" s="1"/>
      <c r="F67" s="1"/>
      <c r="G67" s="1"/>
      <c r="H67" s="1"/>
      <c r="I67" s="1"/>
      <c r="J67" s="1"/>
      <c r="K67" s="1"/>
      <c r="L67" s="1"/>
      <c r="M67" s="1"/>
      <c r="N67" s="1"/>
      <c r="O67" s="1"/>
    </row>
    <row r="68" spans="1:15" x14ac:dyDescent="0.25">
      <c r="A68" s="1"/>
      <c r="B68" s="1"/>
      <c r="C68" s="1"/>
      <c r="D68" s="1"/>
      <c r="E68" s="1"/>
      <c r="F68" s="1"/>
      <c r="G68" s="1"/>
      <c r="H68" s="1"/>
      <c r="I68" s="1"/>
      <c r="J68" s="1"/>
      <c r="K68" s="1"/>
      <c r="L68" s="1"/>
      <c r="M68" s="1"/>
      <c r="N68" s="1"/>
      <c r="O68" s="1"/>
    </row>
    <row r="69" spans="1:15" x14ac:dyDescent="0.25">
      <c r="A69" s="1"/>
      <c r="B69" s="1"/>
      <c r="C69" s="1"/>
      <c r="D69" s="1"/>
      <c r="E69" s="1"/>
      <c r="F69" s="1"/>
      <c r="G69" s="1"/>
      <c r="H69" s="1"/>
      <c r="I69" s="1"/>
      <c r="J69" s="1"/>
      <c r="K69" s="1"/>
      <c r="L69" s="1"/>
      <c r="M69" s="1"/>
      <c r="N69" s="1"/>
      <c r="O69" s="1"/>
    </row>
    <row r="70" spans="1:15" x14ac:dyDescent="0.25">
      <c r="A70" s="1"/>
      <c r="B70" s="1"/>
      <c r="C70" s="1"/>
      <c r="D70" s="1"/>
      <c r="E70" s="1"/>
      <c r="F70" s="1"/>
      <c r="G70" s="1"/>
      <c r="H70" s="1"/>
      <c r="I70" s="1"/>
      <c r="J70" s="1"/>
      <c r="K70" s="1"/>
      <c r="L70" s="1"/>
      <c r="M70" s="1"/>
      <c r="N70" s="1"/>
      <c r="O70" s="1"/>
    </row>
    <row r="71" spans="1:15" x14ac:dyDescent="0.25">
      <c r="A71" s="1"/>
      <c r="B71" s="1"/>
      <c r="C71" s="1"/>
      <c r="D71" s="1"/>
      <c r="E71" s="1"/>
      <c r="F71" s="1"/>
      <c r="G71" s="1"/>
      <c r="H71" s="1"/>
      <c r="I71" s="1"/>
      <c r="J71" s="1"/>
      <c r="K71" s="1"/>
      <c r="L71" s="1"/>
      <c r="M71" s="1"/>
      <c r="N71" s="1"/>
      <c r="O71" s="1"/>
    </row>
    <row r="72" spans="1:15" x14ac:dyDescent="0.25">
      <c r="A72" s="1"/>
      <c r="B72" s="1"/>
      <c r="C72" s="1"/>
      <c r="D72" s="1"/>
      <c r="E72" s="1"/>
      <c r="F72" s="1"/>
      <c r="G72" s="1"/>
      <c r="H72" s="1"/>
      <c r="I72" s="1"/>
      <c r="J72" s="1"/>
      <c r="K72" s="1"/>
      <c r="L72" s="1"/>
      <c r="M72" s="1"/>
      <c r="N72" s="1"/>
      <c r="O72" s="1"/>
    </row>
    <row r="73" spans="1:15" x14ac:dyDescent="0.25">
      <c r="A73" s="1"/>
      <c r="B73" s="1"/>
      <c r="C73" s="1"/>
      <c r="D73" s="1"/>
      <c r="E73" s="1"/>
      <c r="F73" s="1"/>
      <c r="G73" s="1"/>
      <c r="H73" s="1"/>
      <c r="I73" s="1"/>
      <c r="J73" s="1"/>
      <c r="K73" s="1"/>
      <c r="L73" s="1"/>
      <c r="M73" s="1"/>
      <c r="N73" s="1"/>
      <c r="O73" s="1"/>
    </row>
    <row r="74" spans="1:15" x14ac:dyDescent="0.25">
      <c r="J74" s="1"/>
      <c r="K74" s="1"/>
      <c r="L74" s="1"/>
      <c r="M74" s="1"/>
      <c r="N74" s="1"/>
      <c r="O74" s="1"/>
    </row>
    <row r="75" spans="1:15" x14ac:dyDescent="0.25">
      <c r="A75" s="1"/>
      <c r="B75" s="1"/>
      <c r="C75" s="1"/>
      <c r="D75" s="1"/>
      <c r="E75" s="1"/>
      <c r="F75" s="1"/>
      <c r="G75" s="1"/>
      <c r="H75" s="1"/>
      <c r="I75" s="1"/>
      <c r="J75" s="1"/>
      <c r="K75" s="1"/>
      <c r="L75" s="1"/>
      <c r="M75" s="1"/>
      <c r="N75" s="1"/>
      <c r="O75" s="1"/>
    </row>
    <row r="76" spans="1:15" x14ac:dyDescent="0.25">
      <c r="A76" s="1"/>
      <c r="B76" s="1"/>
      <c r="C76" s="1"/>
      <c r="D76" s="1"/>
      <c r="E76" s="1"/>
      <c r="F76" s="1"/>
      <c r="G76" s="1"/>
      <c r="H76" s="1"/>
      <c r="I76" s="1"/>
      <c r="J76" s="1"/>
      <c r="K76" s="1"/>
      <c r="L76" s="1"/>
      <c r="M76" s="1"/>
      <c r="N76" s="1"/>
      <c r="O76" s="1"/>
    </row>
    <row r="77" spans="1:15" x14ac:dyDescent="0.25">
      <c r="A77" s="1"/>
      <c r="B77" s="1"/>
      <c r="C77" s="1"/>
      <c r="D77" s="1"/>
      <c r="E77" s="1"/>
      <c r="F77" s="1"/>
      <c r="G77" s="1"/>
      <c r="H77" s="1"/>
      <c r="I77" s="1"/>
      <c r="J77" s="1"/>
      <c r="K77" s="1"/>
      <c r="L77" s="1"/>
      <c r="M77" s="1"/>
      <c r="N77" s="1"/>
      <c r="O77" s="1"/>
    </row>
    <row r="78" spans="1:15" x14ac:dyDescent="0.25">
      <c r="A78" s="1"/>
      <c r="B78" s="1"/>
      <c r="C78" s="1"/>
      <c r="D78" s="1"/>
      <c r="E78" s="1"/>
      <c r="F78" s="1"/>
      <c r="G78" s="1"/>
      <c r="H78" s="1"/>
      <c r="I78" s="1"/>
      <c r="J78" s="1"/>
      <c r="K78" s="1"/>
      <c r="L78" s="1"/>
      <c r="M78" s="1"/>
      <c r="N78" s="1"/>
      <c r="O78" s="1"/>
    </row>
    <row r="79" spans="1:15" x14ac:dyDescent="0.25">
      <c r="A79" s="1"/>
      <c r="B79" s="1"/>
      <c r="C79" s="1"/>
      <c r="D79" s="1"/>
      <c r="E79" s="1"/>
      <c r="F79" s="1"/>
      <c r="G79" s="1"/>
      <c r="H79" s="1"/>
      <c r="I79" s="1"/>
      <c r="J79" s="1"/>
      <c r="K79" s="1"/>
      <c r="L79" s="1"/>
      <c r="M79" s="1"/>
      <c r="N79" s="1"/>
      <c r="O79" s="1"/>
    </row>
    <row r="80" spans="1:15" x14ac:dyDescent="0.25">
      <c r="A80" s="1"/>
      <c r="B80" s="1"/>
      <c r="C80" s="1"/>
      <c r="D80" s="1"/>
      <c r="E80" s="1"/>
      <c r="F80" s="1"/>
      <c r="G80" s="1"/>
      <c r="H80" s="1"/>
      <c r="I80" s="1"/>
      <c r="J80" s="1"/>
      <c r="K80" s="1"/>
      <c r="L80" s="1"/>
      <c r="M80" s="1"/>
      <c r="N80" s="1"/>
      <c r="O80" s="1"/>
    </row>
    <row r="81" spans="1:15" x14ac:dyDescent="0.25">
      <c r="A81" s="1"/>
      <c r="B81" s="1"/>
      <c r="C81" s="1"/>
      <c r="D81" s="1"/>
      <c r="E81" s="1"/>
      <c r="F81" s="1"/>
      <c r="G81" s="1"/>
      <c r="H81" s="1"/>
      <c r="I81" s="1"/>
      <c r="J81" s="1"/>
      <c r="K81" s="1"/>
      <c r="L81" s="1"/>
      <c r="M81" s="1"/>
      <c r="N81" s="1"/>
      <c r="O81" s="1"/>
    </row>
    <row r="82" spans="1:15" x14ac:dyDescent="0.25">
      <c r="A82" s="1"/>
      <c r="B82" s="1"/>
      <c r="C82" s="1"/>
      <c r="D82" s="1"/>
      <c r="E82" s="1"/>
      <c r="F82" s="1"/>
      <c r="G82" s="1"/>
      <c r="H82" s="1"/>
      <c r="I82" s="1"/>
      <c r="J82" s="1"/>
      <c r="K82" s="1"/>
      <c r="L82" s="1"/>
      <c r="M82" s="1"/>
      <c r="N82" s="1"/>
      <c r="O82" s="1"/>
    </row>
    <row r="83" spans="1:15" x14ac:dyDescent="0.25">
      <c r="A83" s="1"/>
      <c r="B83" s="1"/>
      <c r="C83" s="1"/>
      <c r="D83" s="1"/>
      <c r="E83" s="1"/>
      <c r="F83" s="1"/>
      <c r="G83" s="1"/>
      <c r="H83" s="1"/>
      <c r="I83" s="1"/>
      <c r="J83" s="1"/>
      <c r="K83" s="1"/>
      <c r="L83" s="1"/>
      <c r="M83" s="1"/>
      <c r="N83" s="1"/>
      <c r="O83" s="1"/>
    </row>
    <row r="84" spans="1:15" x14ac:dyDescent="0.25">
      <c r="A84" s="1"/>
      <c r="B84" s="1"/>
      <c r="C84" s="1"/>
      <c r="D84" s="1"/>
      <c r="E84" s="1"/>
      <c r="F84" s="1"/>
      <c r="G84" s="1"/>
      <c r="H84" s="1"/>
      <c r="I84" s="1"/>
      <c r="J84" s="1"/>
      <c r="K84" s="1"/>
      <c r="L84" s="1"/>
      <c r="M84" s="1"/>
      <c r="N84" s="1"/>
      <c r="O84" s="1"/>
    </row>
    <row r="85" spans="1:15" x14ac:dyDescent="0.25">
      <c r="A85" s="1"/>
      <c r="B85" s="1"/>
      <c r="C85" s="1"/>
      <c r="D85" s="1"/>
      <c r="E85" s="1"/>
      <c r="F85" s="1"/>
      <c r="G85" s="1"/>
      <c r="H85" s="1"/>
      <c r="I85" s="1"/>
      <c r="J85" s="1"/>
      <c r="K85" s="1"/>
      <c r="L85" s="1"/>
      <c r="M85" s="1"/>
      <c r="N85" s="1"/>
      <c r="O85" s="1"/>
    </row>
    <row r="86" spans="1:15" x14ac:dyDescent="0.25">
      <c r="A86" s="1"/>
      <c r="B86" s="1"/>
      <c r="C86" s="1"/>
      <c r="D86" s="1"/>
      <c r="E86" s="1"/>
      <c r="F86" s="1"/>
      <c r="G86" s="1"/>
      <c r="H86" s="1"/>
      <c r="I86" s="1"/>
      <c r="J86" s="1"/>
      <c r="K86" s="1"/>
      <c r="L86" s="1"/>
      <c r="M86" s="1"/>
      <c r="N86" s="1"/>
      <c r="O86" s="1"/>
    </row>
    <row r="87" spans="1:15" x14ac:dyDescent="0.25">
      <c r="A87" s="1"/>
      <c r="B87" s="1"/>
      <c r="C87" s="1"/>
      <c r="D87" s="1"/>
      <c r="E87" s="1"/>
      <c r="F87" s="1"/>
      <c r="G87" s="1"/>
      <c r="H87" s="1"/>
      <c r="I87" s="1"/>
      <c r="J87" s="1"/>
      <c r="K87" s="1"/>
      <c r="L87" s="1"/>
      <c r="M87" s="1"/>
      <c r="N87" s="1"/>
      <c r="O87" s="1"/>
    </row>
    <row r="88" spans="1:15" x14ac:dyDescent="0.25">
      <c r="A88" s="1"/>
      <c r="B88" s="1"/>
      <c r="C88" s="1"/>
      <c r="D88" s="1"/>
      <c r="E88" s="1"/>
      <c r="F88" s="1"/>
      <c r="G88" s="1"/>
      <c r="H88" s="1"/>
      <c r="I88" s="1"/>
      <c r="J88" s="1"/>
      <c r="K88" s="1"/>
      <c r="L88" s="1"/>
      <c r="M88" s="1"/>
      <c r="N88" s="1"/>
      <c r="O88" s="1"/>
    </row>
    <row r="89" spans="1:15" x14ac:dyDescent="0.25">
      <c r="A89" s="1"/>
      <c r="B89" s="1"/>
      <c r="C89" s="1"/>
      <c r="D89" s="1"/>
      <c r="E89" s="1"/>
      <c r="F89" s="1"/>
      <c r="G89" s="1"/>
      <c r="H89" s="1"/>
      <c r="I89" s="1"/>
      <c r="J89" s="1"/>
      <c r="K89" s="1"/>
      <c r="L89" s="1"/>
      <c r="M89" s="1"/>
      <c r="N89" s="1"/>
      <c r="O89" s="1"/>
    </row>
    <row r="90" spans="1:15" x14ac:dyDescent="0.25">
      <c r="A90" s="1"/>
      <c r="B90" s="1"/>
      <c r="C90" s="1"/>
      <c r="D90" s="1"/>
      <c r="E90" s="1"/>
      <c r="F90" s="1"/>
      <c r="G90" s="1"/>
      <c r="H90" s="1"/>
      <c r="I90" s="1"/>
      <c r="J90" s="1"/>
      <c r="K90" s="1"/>
      <c r="L90" s="1"/>
      <c r="M90" s="1"/>
      <c r="N90" s="1"/>
      <c r="O90" s="1"/>
    </row>
    <row r="91" spans="1:15" x14ac:dyDescent="0.25">
      <c r="A91" s="1"/>
      <c r="B91" s="1"/>
      <c r="C91" s="1"/>
      <c r="D91" s="1"/>
      <c r="E91" s="1"/>
      <c r="F91" s="1"/>
      <c r="G91" s="1"/>
      <c r="H91" s="1"/>
      <c r="I91" s="1"/>
      <c r="J91" s="1"/>
      <c r="K91" s="1"/>
      <c r="L91" s="1"/>
      <c r="M91" s="1"/>
      <c r="N91" s="1"/>
      <c r="O91" s="1"/>
    </row>
    <row r="92" spans="1:15" x14ac:dyDescent="0.25">
      <c r="A92" s="1"/>
      <c r="B92" s="1"/>
      <c r="C92" s="1"/>
      <c r="D92" s="1"/>
      <c r="E92" s="1"/>
      <c r="F92" s="1"/>
      <c r="G92" s="1"/>
      <c r="H92" s="1"/>
      <c r="I92" s="1"/>
      <c r="J92" s="1"/>
      <c r="K92" s="1"/>
      <c r="L92" s="1"/>
      <c r="M92" s="1"/>
      <c r="N92" s="1"/>
      <c r="O92" s="1"/>
    </row>
    <row r="93" spans="1:15" x14ac:dyDescent="0.25">
      <c r="A93" s="1"/>
      <c r="B93" s="1"/>
      <c r="C93" s="1"/>
      <c r="D93" s="1"/>
      <c r="E93" s="1"/>
      <c r="F93" s="1"/>
      <c r="G93" s="1"/>
      <c r="H93" s="1"/>
      <c r="I93" s="1"/>
      <c r="J93" s="1"/>
      <c r="K93" s="1"/>
      <c r="L93" s="1"/>
      <c r="M93" s="1"/>
      <c r="N93" s="1"/>
      <c r="O93" s="1"/>
    </row>
    <row r="94" spans="1:15" x14ac:dyDescent="0.25">
      <c r="A94" s="1"/>
      <c r="B94" s="1"/>
      <c r="C94" s="1"/>
      <c r="D94" s="1"/>
      <c r="E94" s="1"/>
      <c r="F94" s="1"/>
      <c r="G94" s="1"/>
      <c r="H94" s="1"/>
      <c r="I94" s="1"/>
      <c r="J94" s="1"/>
      <c r="K94" s="1"/>
      <c r="L94" s="1"/>
      <c r="M94" s="1"/>
      <c r="N94" s="1"/>
      <c r="O94" s="1"/>
    </row>
    <row r="95" spans="1:15" x14ac:dyDescent="0.25">
      <c r="A95" s="1"/>
      <c r="B95" s="1"/>
      <c r="C95" s="1"/>
      <c r="D95" s="1"/>
      <c r="E95" s="1"/>
      <c r="F95" s="1"/>
      <c r="G95" s="1"/>
      <c r="H95" s="1"/>
      <c r="I95" s="1"/>
      <c r="J95" s="1"/>
      <c r="K95" s="1"/>
      <c r="L95" s="1"/>
      <c r="M95" s="1"/>
      <c r="N95" s="1"/>
      <c r="O95" s="1"/>
    </row>
    <row r="96" spans="1:15" x14ac:dyDescent="0.25">
      <c r="A96" s="1"/>
      <c r="B96" s="1"/>
      <c r="C96" s="1"/>
      <c r="D96" s="1"/>
      <c r="E96" s="1"/>
      <c r="F96" s="1"/>
      <c r="G96" s="1"/>
      <c r="H96" s="1"/>
      <c r="I96" s="1"/>
      <c r="J96" s="1"/>
      <c r="K96" s="1"/>
      <c r="L96" s="1"/>
      <c r="M96" s="1"/>
      <c r="N96" s="1"/>
      <c r="O96" s="1"/>
    </row>
    <row r="97" spans="1:15" x14ac:dyDescent="0.25">
      <c r="A97" s="1"/>
      <c r="B97" s="1"/>
      <c r="C97" s="1"/>
      <c r="D97" s="1"/>
      <c r="E97" s="1"/>
      <c r="F97" s="1"/>
      <c r="G97" s="1"/>
      <c r="H97" s="1"/>
      <c r="I97" s="1"/>
      <c r="J97" s="1"/>
      <c r="K97" s="1"/>
      <c r="L97" s="1"/>
      <c r="M97" s="1"/>
      <c r="N97" s="1"/>
      <c r="O97" s="1"/>
    </row>
    <row r="98" spans="1:15" x14ac:dyDescent="0.25">
      <c r="A98" s="1"/>
      <c r="B98" s="1"/>
      <c r="C98" s="1"/>
      <c r="D98" s="1"/>
      <c r="E98" s="1"/>
      <c r="F98" s="1"/>
      <c r="G98" s="1"/>
      <c r="H98" s="1"/>
      <c r="I98" s="1"/>
      <c r="J98" s="1"/>
      <c r="K98" s="1"/>
      <c r="L98" s="1"/>
      <c r="M98" s="1"/>
      <c r="N98" s="1"/>
      <c r="O98" s="1"/>
    </row>
    <row r="99" spans="1:15" x14ac:dyDescent="0.25">
      <c r="A99" s="1"/>
      <c r="B99" s="1"/>
      <c r="C99" s="1"/>
      <c r="D99" s="1"/>
      <c r="E99" s="1"/>
      <c r="F99" s="1"/>
      <c r="G99" s="1"/>
      <c r="H99" s="1"/>
      <c r="I99" s="1"/>
      <c r="J99" s="1"/>
      <c r="K99" s="1"/>
      <c r="L99" s="1"/>
      <c r="M99" s="1"/>
      <c r="N99" s="1"/>
      <c r="O99" s="1"/>
    </row>
    <row r="100" spans="1:15" x14ac:dyDescent="0.25">
      <c r="A100" s="1"/>
      <c r="B100" s="1"/>
      <c r="C100" s="1"/>
      <c r="D100" s="1"/>
      <c r="E100" s="1"/>
      <c r="F100" s="1"/>
      <c r="G100" s="1"/>
      <c r="H100" s="1"/>
      <c r="I100" s="1"/>
      <c r="J100" s="1"/>
      <c r="K100" s="1"/>
      <c r="L100" s="1"/>
      <c r="M100" s="1"/>
      <c r="N100" s="1"/>
      <c r="O100" s="1"/>
    </row>
    <row r="101" spans="1:15" x14ac:dyDescent="0.25">
      <c r="A101" s="1"/>
      <c r="B101" s="1"/>
      <c r="C101" s="1"/>
      <c r="D101" s="1"/>
      <c r="E101" s="1"/>
      <c r="F101" s="1"/>
      <c r="G101" s="1"/>
      <c r="H101" s="1"/>
      <c r="I101" s="1"/>
      <c r="J101" s="1"/>
      <c r="K101" s="1"/>
      <c r="L101" s="1"/>
      <c r="M101" s="1"/>
      <c r="N101" s="1"/>
      <c r="O101" s="1"/>
    </row>
    <row r="102" spans="1:15" x14ac:dyDescent="0.25">
      <c r="A102" s="1"/>
      <c r="B102" s="1"/>
      <c r="C102" s="1"/>
      <c r="D102" s="1"/>
      <c r="E102" s="1"/>
      <c r="F102" s="1"/>
      <c r="G102" s="1"/>
      <c r="H102" s="1"/>
      <c r="I102" s="1"/>
      <c r="J102" s="1"/>
      <c r="K102" s="1"/>
      <c r="L102" s="1"/>
      <c r="M102" s="1"/>
      <c r="N102" s="1"/>
      <c r="O102" s="1"/>
    </row>
    <row r="103" spans="1:15" x14ac:dyDescent="0.25">
      <c r="A103" s="1"/>
      <c r="B103" s="1"/>
      <c r="C103" s="1"/>
      <c r="D103" s="1"/>
      <c r="E103" s="1"/>
      <c r="F103" s="1"/>
      <c r="G103" s="1"/>
      <c r="H103" s="1"/>
      <c r="I103" s="1"/>
      <c r="J103" s="1"/>
      <c r="K103" s="1"/>
      <c r="L103" s="1"/>
      <c r="M103" s="1"/>
      <c r="N103" s="1"/>
      <c r="O103" s="1"/>
    </row>
    <row r="104" spans="1:15" x14ac:dyDescent="0.25">
      <c r="A104" s="1"/>
      <c r="B104" s="1"/>
      <c r="C104" s="1"/>
      <c r="D104" s="1"/>
      <c r="E104" s="1"/>
      <c r="F104" s="1"/>
      <c r="G104" s="1"/>
      <c r="H104" s="1"/>
      <c r="I104" s="1"/>
      <c r="J104" s="1"/>
      <c r="K104" s="1"/>
      <c r="L104" s="1"/>
      <c r="M104" s="1"/>
      <c r="N104" s="1"/>
      <c r="O104" s="1"/>
    </row>
    <row r="105" spans="1:15" x14ac:dyDescent="0.25">
      <c r="A105" s="1"/>
      <c r="B105" s="1"/>
      <c r="C105" s="1"/>
      <c r="D105" s="1"/>
      <c r="E105" s="1"/>
      <c r="F105" s="1"/>
      <c r="G105" s="1"/>
      <c r="H105" s="1"/>
      <c r="I105" s="1"/>
      <c r="J105" s="1"/>
      <c r="K105" s="1"/>
      <c r="L105" s="1"/>
      <c r="M105" s="1"/>
      <c r="N105" s="1"/>
      <c r="O105" s="1"/>
    </row>
    <row r="106" spans="1:15" x14ac:dyDescent="0.25">
      <c r="A106" s="1"/>
      <c r="B106" s="1"/>
      <c r="C106" s="1"/>
      <c r="D106" s="1"/>
      <c r="E106" s="1"/>
      <c r="F106" s="1"/>
      <c r="G106" s="1"/>
      <c r="H106" s="1"/>
      <c r="I106" s="1"/>
      <c r="J106" s="1"/>
      <c r="K106" s="1"/>
      <c r="L106" s="1"/>
      <c r="M106" s="1"/>
      <c r="N106" s="1"/>
      <c r="O106" s="1"/>
    </row>
    <row r="107" spans="1:15" x14ac:dyDescent="0.25">
      <c r="A107" s="1"/>
      <c r="B107" s="1"/>
      <c r="C107" s="1"/>
      <c r="D107" s="1"/>
      <c r="E107" s="1"/>
      <c r="F107" s="1"/>
      <c r="G107" s="1"/>
      <c r="H107" s="1"/>
      <c r="I107" s="1"/>
      <c r="J107" s="1"/>
      <c r="K107" s="1"/>
      <c r="L107" s="1"/>
      <c r="M107" s="1"/>
      <c r="N107" s="1"/>
      <c r="O107" s="1"/>
    </row>
    <row r="108" spans="1:15" x14ac:dyDescent="0.25">
      <c r="A108" s="1"/>
      <c r="B108" s="1"/>
      <c r="C108" s="1"/>
      <c r="D108" s="1"/>
      <c r="E108" s="1"/>
      <c r="F108" s="1"/>
      <c r="G108" s="1"/>
      <c r="H108" s="1"/>
      <c r="I108" s="1"/>
      <c r="J108" s="1"/>
      <c r="K108" s="1"/>
      <c r="L108" s="1"/>
      <c r="M108" s="1"/>
      <c r="N108" s="1"/>
      <c r="O108" s="1"/>
    </row>
    <row r="109" spans="1:15" x14ac:dyDescent="0.25">
      <c r="A109" s="1"/>
      <c r="B109" s="1"/>
      <c r="C109" s="1"/>
      <c r="D109" s="1"/>
      <c r="E109" s="1"/>
      <c r="F109" s="1"/>
      <c r="G109" s="1"/>
      <c r="H109" s="1"/>
      <c r="I109" s="1"/>
      <c r="J109" s="1"/>
      <c r="K109" s="1"/>
      <c r="L109" s="1"/>
      <c r="M109" s="1"/>
      <c r="N109" s="1"/>
      <c r="O109" s="1"/>
    </row>
    <row r="110" spans="1:15" x14ac:dyDescent="0.25">
      <c r="A110" s="1"/>
      <c r="B110" s="1"/>
      <c r="C110" s="1"/>
      <c r="D110" s="1"/>
      <c r="E110" s="1"/>
      <c r="F110" s="1"/>
      <c r="G110" s="1"/>
      <c r="H110" s="1"/>
      <c r="I110" s="1"/>
      <c r="J110" s="1"/>
      <c r="K110" s="1"/>
      <c r="L110" s="1"/>
      <c r="M110" s="1"/>
      <c r="N110" s="1"/>
      <c r="O110" s="1"/>
    </row>
    <row r="111" spans="1:15" x14ac:dyDescent="0.25">
      <c r="A111" s="1"/>
      <c r="B111" s="1"/>
      <c r="C111" s="1"/>
      <c r="D111" s="1"/>
      <c r="E111" s="1"/>
      <c r="F111" s="1"/>
      <c r="G111" s="1"/>
      <c r="H111" s="1"/>
      <c r="I111" s="1"/>
      <c r="J111" s="1"/>
      <c r="K111" s="1"/>
      <c r="L111" s="1"/>
      <c r="M111" s="1"/>
      <c r="N111" s="1"/>
      <c r="O111" s="1"/>
    </row>
    <row r="112" spans="1:15" x14ac:dyDescent="0.25">
      <c r="A112" s="1"/>
      <c r="B112" s="1"/>
      <c r="C112" s="1"/>
      <c r="D112" s="1"/>
      <c r="E112" s="1"/>
      <c r="F112" s="1"/>
      <c r="G112" s="1"/>
      <c r="H112" s="1"/>
      <c r="I112" s="1"/>
      <c r="J112" s="1"/>
      <c r="K112" s="1"/>
      <c r="L112" s="1"/>
      <c r="M112" s="1"/>
      <c r="N112" s="1"/>
      <c r="O112" s="1"/>
    </row>
    <row r="113" spans="1:15" x14ac:dyDescent="0.25">
      <c r="A113" s="1"/>
      <c r="B113" s="1"/>
      <c r="C113" s="1"/>
      <c r="D113" s="1"/>
      <c r="E113" s="1"/>
      <c r="F113" s="1"/>
      <c r="G113" s="1"/>
      <c r="H113" s="1"/>
      <c r="I113" s="1"/>
      <c r="J113" s="1"/>
      <c r="K113" s="1"/>
      <c r="L113" s="1"/>
      <c r="M113" s="1"/>
      <c r="N113" s="1"/>
      <c r="O113" s="1"/>
    </row>
    <row r="114" spans="1:15" x14ac:dyDescent="0.25">
      <c r="A114" s="1"/>
      <c r="B114" s="1"/>
      <c r="C114" s="1"/>
      <c r="D114" s="1"/>
      <c r="E114" s="1"/>
      <c r="F114" s="1"/>
      <c r="G114" s="1"/>
      <c r="H114" s="1"/>
      <c r="I114" s="1"/>
      <c r="J114" s="1"/>
      <c r="K114" s="1"/>
      <c r="L114" s="1"/>
      <c r="M114" s="1"/>
      <c r="N114" s="1"/>
      <c r="O114" s="1"/>
    </row>
    <row r="115" spans="1:15" x14ac:dyDescent="0.25">
      <c r="A115" s="1"/>
      <c r="B115" s="1"/>
      <c r="C115" s="1"/>
      <c r="D115" s="1"/>
      <c r="E115" s="1"/>
      <c r="F115" s="1"/>
      <c r="G115" s="1"/>
      <c r="H115" s="1"/>
      <c r="I115" s="1"/>
      <c r="J115" s="1"/>
      <c r="K115" s="1"/>
      <c r="L115" s="1"/>
      <c r="M115" s="1"/>
      <c r="N115" s="1"/>
      <c r="O115" s="1"/>
    </row>
    <row r="116" spans="1:15" x14ac:dyDescent="0.25">
      <c r="A116" s="1"/>
      <c r="B116" s="1"/>
      <c r="C116" s="1"/>
      <c r="D116" s="1"/>
      <c r="E116" s="1"/>
      <c r="F116" s="1"/>
      <c r="G116" s="1"/>
      <c r="H116" s="1"/>
      <c r="I116" s="1"/>
      <c r="J116" s="1"/>
      <c r="K116" s="1"/>
      <c r="L116" s="1"/>
      <c r="M116" s="1"/>
      <c r="N116" s="1"/>
      <c r="O116" s="1"/>
    </row>
    <row r="117" spans="1:15" x14ac:dyDescent="0.25">
      <c r="A117" s="1"/>
      <c r="B117" s="1"/>
      <c r="C117" s="1"/>
      <c r="D117" s="1"/>
      <c r="E117" s="1"/>
      <c r="F117" s="1"/>
      <c r="G117" s="1"/>
      <c r="H117" s="1"/>
      <c r="I117" s="1"/>
      <c r="J117" s="1"/>
      <c r="K117" s="1"/>
      <c r="L117" s="1"/>
      <c r="M117" s="1"/>
      <c r="N117" s="1"/>
      <c r="O117" s="1"/>
    </row>
    <row r="118" spans="1:15" x14ac:dyDescent="0.25">
      <c r="A118" s="1"/>
      <c r="B118" s="1"/>
      <c r="C118" s="1"/>
      <c r="D118" s="1"/>
      <c r="E118" s="1"/>
      <c r="F118" s="1"/>
      <c r="G118" s="1"/>
      <c r="H118" s="1"/>
      <c r="I118" s="1"/>
      <c r="J118" s="1"/>
      <c r="K118" s="1"/>
      <c r="L118" s="1"/>
      <c r="M118" s="1"/>
      <c r="N118" s="1"/>
      <c r="O118" s="1"/>
    </row>
    <row r="119" spans="1:15" x14ac:dyDescent="0.25">
      <c r="A119" s="1"/>
      <c r="B119" s="1"/>
      <c r="C119" s="1"/>
      <c r="D119" s="1"/>
      <c r="E119" s="1"/>
      <c r="F119" s="1"/>
      <c r="G119" s="1"/>
      <c r="H119" s="1"/>
      <c r="I119" s="1"/>
      <c r="J119" s="1"/>
      <c r="K119" s="1"/>
      <c r="L119" s="1"/>
      <c r="M119" s="1"/>
      <c r="N119" s="1"/>
      <c r="O119" s="1"/>
    </row>
    <row r="120" spans="1:15" x14ac:dyDescent="0.25">
      <c r="A120" s="1"/>
      <c r="B120" s="1"/>
      <c r="C120" s="1"/>
      <c r="D120" s="1"/>
      <c r="E120" s="1"/>
      <c r="F120" s="1"/>
      <c r="G120" s="1"/>
      <c r="H120" s="1"/>
      <c r="I120" s="1"/>
      <c r="J120" s="1"/>
      <c r="K120" s="1"/>
      <c r="L120" s="1"/>
      <c r="M120" s="1"/>
      <c r="N120" s="1"/>
      <c r="O120" s="1"/>
    </row>
    <row r="121" spans="1:15" x14ac:dyDescent="0.25">
      <c r="A121" s="1"/>
      <c r="B121" s="1"/>
      <c r="C121" s="1"/>
      <c r="D121" s="1"/>
      <c r="E121" s="1"/>
      <c r="F121" s="1"/>
      <c r="G121" s="1"/>
      <c r="H121" s="1"/>
      <c r="I121" s="1"/>
      <c r="J121" s="1"/>
      <c r="K121" s="1"/>
      <c r="L121" s="1"/>
      <c r="M121" s="1"/>
      <c r="N121" s="1"/>
      <c r="O121" s="1"/>
    </row>
    <row r="122" spans="1:15" x14ac:dyDescent="0.25">
      <c r="A122" s="1"/>
      <c r="B122" s="1"/>
      <c r="C122" s="1"/>
      <c r="D122" s="1"/>
      <c r="E122" s="1"/>
      <c r="F122" s="1"/>
      <c r="G122" s="1"/>
      <c r="H122" s="1"/>
      <c r="I122" s="1"/>
      <c r="J122" s="1"/>
      <c r="K122" s="1"/>
      <c r="L122" s="1"/>
      <c r="M122" s="1"/>
      <c r="N122" s="1"/>
      <c r="O122" s="1"/>
    </row>
    <row r="123" spans="1:15" x14ac:dyDescent="0.25">
      <c r="A123" s="1"/>
      <c r="B123" s="1"/>
      <c r="C123" s="1"/>
      <c r="D123" s="1"/>
      <c r="E123" s="1"/>
      <c r="F123" s="1"/>
      <c r="G123" s="1"/>
      <c r="H123" s="1"/>
      <c r="I123" s="1"/>
      <c r="J123" s="1"/>
      <c r="K123" s="1"/>
      <c r="L123" s="1"/>
      <c r="M123" s="1"/>
      <c r="N123" s="1"/>
      <c r="O123" s="1"/>
    </row>
    <row r="124" spans="1:15" x14ac:dyDescent="0.25">
      <c r="A124" s="1"/>
      <c r="B124" s="1"/>
      <c r="C124" s="1"/>
      <c r="D124" s="1"/>
      <c r="E124" s="1"/>
      <c r="F124" s="1"/>
      <c r="G124" s="1"/>
      <c r="H124" s="1"/>
      <c r="I124" s="1"/>
      <c r="J124" s="1"/>
      <c r="K124" s="1"/>
      <c r="L124" s="1"/>
      <c r="M124" s="1"/>
      <c r="N124" s="1"/>
      <c r="O124" s="1"/>
    </row>
    <row r="125" spans="1:15" x14ac:dyDescent="0.25">
      <c r="A125" s="1"/>
      <c r="B125" s="1"/>
      <c r="C125" s="1"/>
      <c r="D125" s="1"/>
      <c r="E125" s="1"/>
      <c r="F125" s="1"/>
      <c r="G125" s="1"/>
      <c r="H125" s="1"/>
      <c r="I125" s="1"/>
      <c r="J125" s="1"/>
      <c r="K125" s="1"/>
      <c r="L125" s="1"/>
      <c r="M125" s="1"/>
      <c r="N125" s="1"/>
      <c r="O125" s="1"/>
    </row>
    <row r="126" spans="1:15" x14ac:dyDescent="0.25">
      <c r="A126" s="1"/>
      <c r="B126" s="1"/>
      <c r="C126" s="1"/>
      <c r="D126" s="1"/>
      <c r="E126" s="1"/>
      <c r="F126" s="1"/>
      <c r="G126" s="1"/>
      <c r="H126" s="1"/>
      <c r="I126" s="1"/>
      <c r="J126" s="1"/>
      <c r="K126" s="1"/>
      <c r="L126" s="1"/>
      <c r="M126" s="1"/>
      <c r="N126" s="1"/>
      <c r="O126" s="1"/>
    </row>
    <row r="127" spans="1:15" x14ac:dyDescent="0.25">
      <c r="A127" s="1"/>
      <c r="B127" s="1"/>
      <c r="C127" s="1"/>
      <c r="D127" s="1"/>
      <c r="E127" s="1"/>
      <c r="F127" s="1"/>
      <c r="G127" s="1"/>
      <c r="H127" s="1"/>
      <c r="I127" s="1"/>
      <c r="J127" s="1"/>
      <c r="K127" s="1"/>
      <c r="L127" s="1"/>
      <c r="M127" s="1"/>
      <c r="N127" s="1"/>
      <c r="O127" s="1"/>
    </row>
    <row r="128" spans="1:15" x14ac:dyDescent="0.25">
      <c r="A128" s="1"/>
      <c r="B128" s="1"/>
      <c r="C128" s="1"/>
      <c r="D128" s="1"/>
      <c r="E128" s="1"/>
      <c r="F128" s="1"/>
      <c r="G128" s="1"/>
      <c r="H128" s="1"/>
      <c r="I128" s="1"/>
      <c r="J128" s="1"/>
      <c r="K128" s="1"/>
      <c r="L128" s="1"/>
      <c r="M128" s="1"/>
      <c r="N128" s="1"/>
      <c r="O128" s="1"/>
    </row>
  </sheetData>
  <mergeCells count="3">
    <mergeCell ref="A4:I4"/>
    <mergeCell ref="A2:I2"/>
    <mergeCell ref="A3:I3"/>
  </mergeCells>
  <pageMargins left="0.31496062992125984" right="0.31496062992125984" top="0.55118110236220474" bottom="0.55118110236220474" header="0.31496062992125984" footer="0.31496062992125984"/>
  <pageSetup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9DE4EB-A44D-4E0E-8CA6-9BAB3D51FAB9}">
  <dimension ref="A1:R226"/>
  <sheetViews>
    <sheetView zoomScaleNormal="100" workbookViewId="0">
      <selection activeCell="H12" sqref="H12"/>
    </sheetView>
  </sheetViews>
  <sheetFormatPr baseColWidth="10" defaultRowHeight="15" x14ac:dyDescent="0.25"/>
  <cols>
    <col min="1" max="1" width="7.5703125" customWidth="1"/>
    <col min="2" max="2" width="3.7109375" customWidth="1"/>
    <col min="3" max="3" width="59" customWidth="1"/>
    <col min="4" max="4" width="8.85546875" customWidth="1"/>
    <col min="5" max="5" width="11.140625" customWidth="1"/>
    <col min="6" max="6" width="14.140625" customWidth="1"/>
    <col min="8" max="8" width="10.5703125" customWidth="1"/>
  </cols>
  <sheetData>
    <row r="1" spans="1:18" ht="23.25" customHeight="1" x14ac:dyDescent="0.3">
      <c r="A1" s="1"/>
      <c r="B1" s="1"/>
      <c r="C1" s="83" t="s">
        <v>0</v>
      </c>
      <c r="D1" s="83"/>
      <c r="E1" s="83"/>
      <c r="F1" s="83"/>
      <c r="G1" s="2"/>
      <c r="H1" s="1"/>
      <c r="I1" s="1"/>
      <c r="J1" s="1"/>
      <c r="K1" s="1"/>
      <c r="L1" s="1"/>
      <c r="M1" s="1"/>
      <c r="N1" s="1"/>
      <c r="O1" s="1"/>
      <c r="P1" s="1"/>
      <c r="Q1" s="1"/>
      <c r="R1" s="1"/>
    </row>
    <row r="2" spans="1:18" x14ac:dyDescent="0.25">
      <c r="A2" s="1"/>
      <c r="B2" s="1"/>
      <c r="C2" s="84" t="s">
        <v>1</v>
      </c>
      <c r="D2" s="84"/>
      <c r="E2" s="84"/>
      <c r="F2" s="84"/>
      <c r="G2" s="3"/>
      <c r="H2" s="1"/>
      <c r="I2" s="1"/>
      <c r="J2" s="1"/>
      <c r="K2" s="1"/>
      <c r="L2" s="1"/>
      <c r="M2" s="1"/>
      <c r="N2" s="1"/>
      <c r="O2" s="1"/>
      <c r="P2" s="1"/>
      <c r="Q2" s="1"/>
      <c r="R2" s="1"/>
    </row>
    <row r="3" spans="1:18" ht="15.75" x14ac:dyDescent="0.25">
      <c r="A3" s="1"/>
      <c r="B3" s="1"/>
      <c r="C3" s="85" t="s">
        <v>160</v>
      </c>
      <c r="D3" s="85"/>
      <c r="E3" s="85"/>
      <c r="F3" s="85"/>
      <c r="G3" s="4"/>
      <c r="H3" s="1"/>
      <c r="I3" s="1"/>
      <c r="J3" s="1"/>
      <c r="K3" s="1"/>
      <c r="L3" s="1"/>
      <c r="M3" s="1"/>
      <c r="N3" s="1"/>
      <c r="O3" s="1"/>
      <c r="P3" s="1"/>
      <c r="Q3" s="1"/>
      <c r="R3" s="1"/>
    </row>
    <row r="4" spans="1:18" x14ac:dyDescent="0.25">
      <c r="A4" s="1"/>
      <c r="B4" s="1"/>
      <c r="C4" s="86" t="s">
        <v>225</v>
      </c>
      <c r="D4" s="86"/>
      <c r="E4" s="86"/>
      <c r="F4" s="86"/>
      <c r="G4" s="5"/>
      <c r="H4" s="1"/>
      <c r="I4" s="1"/>
      <c r="J4" s="1"/>
      <c r="K4" s="1"/>
      <c r="L4" s="1"/>
      <c r="M4" s="1"/>
      <c r="N4" s="1"/>
      <c r="O4" s="1"/>
      <c r="P4" s="1"/>
      <c r="Q4" s="1"/>
      <c r="R4" s="1"/>
    </row>
    <row r="5" spans="1:18" x14ac:dyDescent="0.25">
      <c r="A5" s="1"/>
      <c r="B5" s="1"/>
      <c r="C5" s="1"/>
      <c r="D5" s="1"/>
      <c r="E5" s="1"/>
      <c r="F5" s="1"/>
      <c r="G5" s="1"/>
      <c r="H5" s="1"/>
      <c r="I5" s="1"/>
      <c r="J5" s="1"/>
      <c r="K5" s="1"/>
      <c r="L5" s="1"/>
      <c r="M5" s="1"/>
      <c r="N5" s="1"/>
      <c r="O5" s="1"/>
      <c r="P5" s="1"/>
      <c r="Q5" s="1"/>
      <c r="R5" s="1"/>
    </row>
    <row r="6" spans="1:18" ht="41.25" customHeight="1" x14ac:dyDescent="0.25">
      <c r="A6" s="1"/>
      <c r="B6" s="37"/>
      <c r="C6" s="38" t="s">
        <v>24</v>
      </c>
      <c r="D6" s="38" t="s">
        <v>25</v>
      </c>
      <c r="E6" s="38" t="s">
        <v>26</v>
      </c>
      <c r="F6" s="38" t="s">
        <v>32</v>
      </c>
      <c r="G6" s="38" t="s">
        <v>222</v>
      </c>
      <c r="H6" s="1"/>
      <c r="I6" s="1"/>
      <c r="J6" s="1"/>
      <c r="K6" s="1"/>
      <c r="L6" s="1"/>
      <c r="M6" s="1"/>
      <c r="N6" s="1"/>
      <c r="O6" s="1"/>
      <c r="P6" s="1"/>
      <c r="Q6" s="1"/>
      <c r="R6" s="1"/>
    </row>
    <row r="7" spans="1:18" ht="30" customHeight="1" x14ac:dyDescent="0.25">
      <c r="A7" s="1"/>
      <c r="B7" s="39">
        <v>1</v>
      </c>
      <c r="C7" s="40" t="s">
        <v>27</v>
      </c>
      <c r="D7" s="41">
        <v>45</v>
      </c>
      <c r="E7" s="42">
        <v>158</v>
      </c>
      <c r="F7" s="43">
        <f>(E7/D7)</f>
        <v>3.5111111111111111</v>
      </c>
      <c r="G7" s="42">
        <v>10</v>
      </c>
      <c r="H7" s="1"/>
      <c r="I7" s="1"/>
      <c r="J7" s="1"/>
      <c r="K7" s="1"/>
      <c r="L7" s="1"/>
      <c r="M7" s="1"/>
      <c r="N7" s="1"/>
      <c r="O7" s="1"/>
      <c r="P7" s="1"/>
      <c r="Q7" s="1"/>
      <c r="R7" s="1"/>
    </row>
    <row r="8" spans="1:18" ht="30" customHeight="1" x14ac:dyDescent="0.25">
      <c r="A8" s="1"/>
      <c r="B8" s="39">
        <v>2</v>
      </c>
      <c r="C8" s="40" t="s">
        <v>28</v>
      </c>
      <c r="D8" s="41">
        <v>2</v>
      </c>
      <c r="E8" s="42">
        <v>26</v>
      </c>
      <c r="F8" s="43">
        <f>(E8/D8)</f>
        <v>13</v>
      </c>
      <c r="G8" s="42">
        <v>15</v>
      </c>
      <c r="H8" s="1"/>
      <c r="I8" s="1"/>
      <c r="J8" s="1"/>
      <c r="K8" s="1"/>
      <c r="L8" s="1"/>
      <c r="M8" s="1"/>
      <c r="N8" s="1"/>
      <c r="O8" s="1"/>
      <c r="P8" s="1"/>
      <c r="Q8" s="1"/>
      <c r="R8" s="1"/>
    </row>
    <row r="9" spans="1:18" ht="30" customHeight="1" x14ac:dyDescent="0.25">
      <c r="A9" s="1"/>
      <c r="B9" s="39">
        <v>3</v>
      </c>
      <c r="C9" s="40" t="s">
        <v>29</v>
      </c>
      <c r="D9" s="41">
        <v>3</v>
      </c>
      <c r="E9" s="42">
        <v>38</v>
      </c>
      <c r="F9" s="43">
        <f>(E9/D9)</f>
        <v>12.666666666666666</v>
      </c>
      <c r="G9" s="42">
        <v>20</v>
      </c>
      <c r="H9" s="1"/>
      <c r="I9" s="1"/>
      <c r="J9" s="1"/>
      <c r="K9" s="1"/>
      <c r="L9" s="1"/>
      <c r="M9" s="1"/>
      <c r="N9" s="1"/>
      <c r="O9" s="1"/>
      <c r="P9" s="1"/>
      <c r="Q9" s="1"/>
      <c r="R9" s="1"/>
    </row>
    <row r="10" spans="1:18" ht="30" customHeight="1" x14ac:dyDescent="0.25">
      <c r="A10" s="1"/>
      <c r="B10" s="39">
        <v>4</v>
      </c>
      <c r="C10" s="40" t="s">
        <v>30</v>
      </c>
      <c r="D10" s="41">
        <v>7</v>
      </c>
      <c r="E10" s="42">
        <v>48</v>
      </c>
      <c r="F10" s="43">
        <f t="shared" ref="F10" si="0">(E10/D10)</f>
        <v>6.8571428571428568</v>
      </c>
      <c r="G10" s="42">
        <v>30</v>
      </c>
      <c r="H10" s="1"/>
      <c r="I10" s="1"/>
      <c r="J10" s="1"/>
      <c r="K10" s="1"/>
      <c r="L10" s="1"/>
      <c r="M10" s="1"/>
      <c r="N10" s="1"/>
      <c r="O10" s="1"/>
      <c r="P10" s="1"/>
      <c r="Q10" s="1"/>
      <c r="R10" s="1"/>
    </row>
    <row r="11" spans="1:18" ht="30" customHeight="1" x14ac:dyDescent="0.25">
      <c r="A11" s="1"/>
      <c r="B11" s="39"/>
      <c r="C11" s="44" t="s">
        <v>31</v>
      </c>
      <c r="D11" s="45">
        <f>SUM(D7:D10)</f>
        <v>57</v>
      </c>
      <c r="E11" s="46"/>
      <c r="F11" s="46"/>
      <c r="G11" s="46"/>
      <c r="H11" s="1"/>
      <c r="I11" s="1"/>
      <c r="J11" s="1"/>
      <c r="K11" s="1"/>
      <c r="L11" s="1"/>
      <c r="M11" s="1"/>
      <c r="N11" s="1"/>
      <c r="O11" s="1"/>
      <c r="P11" s="1"/>
      <c r="Q11" s="1"/>
      <c r="R11" s="1"/>
    </row>
    <row r="12" spans="1:18" ht="13.5" customHeight="1" x14ac:dyDescent="0.25">
      <c r="A12" s="1"/>
      <c r="B12" s="87"/>
      <c r="C12" s="87"/>
      <c r="D12" s="87"/>
      <c r="E12" s="87"/>
      <c r="F12" s="87"/>
      <c r="G12" s="87"/>
      <c r="H12" s="1"/>
      <c r="I12" s="1"/>
      <c r="J12" s="1"/>
      <c r="K12" s="1"/>
      <c r="L12" s="1"/>
      <c r="M12" s="1"/>
      <c r="N12" s="1"/>
      <c r="O12" s="1"/>
      <c r="P12" s="1"/>
      <c r="Q12" s="1"/>
      <c r="R12" s="1"/>
    </row>
    <row r="13" spans="1:18" x14ac:dyDescent="0.25">
      <c r="A13" s="1"/>
      <c r="B13" s="1"/>
      <c r="C13" s="1"/>
      <c r="D13" s="1"/>
      <c r="E13" s="1"/>
      <c r="F13" s="1"/>
      <c r="G13" s="1"/>
      <c r="H13" s="1"/>
      <c r="I13" s="1"/>
      <c r="J13" s="1"/>
      <c r="K13" s="1"/>
      <c r="L13" s="1"/>
      <c r="M13" s="1"/>
      <c r="N13" s="1"/>
      <c r="O13" s="1"/>
      <c r="P13" s="1"/>
      <c r="Q13" s="1"/>
      <c r="R13" s="1"/>
    </row>
    <row r="14" spans="1:18" x14ac:dyDescent="0.25">
      <c r="A14" s="1"/>
      <c r="B14" s="79"/>
      <c r="C14" s="1"/>
      <c r="D14" s="1"/>
      <c r="E14" s="1"/>
      <c r="F14" s="1"/>
      <c r="G14" s="1"/>
      <c r="H14" s="1"/>
      <c r="I14" s="1"/>
      <c r="J14" s="1"/>
      <c r="K14" s="1"/>
      <c r="L14" s="1"/>
      <c r="M14" s="1"/>
      <c r="N14" s="1"/>
      <c r="O14" s="1"/>
      <c r="P14" s="1"/>
      <c r="Q14" s="1"/>
      <c r="R14" s="1"/>
    </row>
    <row r="15" spans="1:18" x14ac:dyDescent="0.25">
      <c r="A15" s="1"/>
      <c r="B15" s="1"/>
      <c r="C15" s="1"/>
      <c r="D15" s="1"/>
      <c r="E15" s="1"/>
      <c r="F15" s="1"/>
      <c r="G15" s="1"/>
      <c r="H15" s="1"/>
      <c r="I15" s="1"/>
      <c r="J15" s="1"/>
      <c r="K15" s="1"/>
      <c r="L15" s="1"/>
      <c r="M15" s="1"/>
      <c r="N15" s="1"/>
      <c r="O15" s="1"/>
      <c r="P15" s="1"/>
      <c r="Q15" s="1"/>
      <c r="R15" s="1"/>
    </row>
    <row r="16" spans="1:18" x14ac:dyDescent="0.25">
      <c r="A16" s="1"/>
      <c r="B16" s="1"/>
      <c r="C16" s="1"/>
      <c r="D16" s="1"/>
      <c r="E16" s="1"/>
      <c r="F16" s="1"/>
      <c r="G16" s="1"/>
      <c r="H16" s="1"/>
      <c r="I16" s="1"/>
      <c r="J16" s="1"/>
      <c r="K16" s="1"/>
      <c r="L16" s="1"/>
      <c r="M16" s="1"/>
      <c r="N16" s="1"/>
      <c r="O16" s="1"/>
      <c r="P16" s="1"/>
      <c r="Q16" s="1"/>
      <c r="R16" s="1"/>
    </row>
    <row r="17" spans="1:18" x14ac:dyDescent="0.25">
      <c r="A17" s="1"/>
      <c r="B17" s="1"/>
      <c r="C17" s="1"/>
      <c r="D17" s="1"/>
      <c r="E17" s="1"/>
      <c r="F17" s="1"/>
      <c r="G17" s="1"/>
      <c r="H17" s="1"/>
      <c r="I17" s="1"/>
      <c r="J17" s="1"/>
      <c r="K17" s="1"/>
      <c r="L17" s="1"/>
      <c r="M17" s="1"/>
      <c r="N17" s="1"/>
      <c r="O17" s="1"/>
      <c r="P17" s="1"/>
      <c r="Q17" s="1"/>
      <c r="R17" s="1"/>
    </row>
    <row r="18" spans="1:18" x14ac:dyDescent="0.25">
      <c r="A18" s="1"/>
      <c r="B18" s="1"/>
      <c r="C18" s="1"/>
      <c r="D18" s="1"/>
      <c r="E18" s="1"/>
      <c r="F18" s="1"/>
      <c r="G18" s="1"/>
      <c r="H18" s="1"/>
      <c r="I18" s="1"/>
      <c r="J18" s="1"/>
      <c r="K18" s="1"/>
      <c r="L18" s="1"/>
      <c r="M18" s="1"/>
      <c r="N18" s="1"/>
      <c r="O18" s="1"/>
      <c r="P18" s="1"/>
      <c r="Q18" s="1"/>
      <c r="R18" s="1"/>
    </row>
    <row r="19" spans="1:18" x14ac:dyDescent="0.25">
      <c r="A19" s="1"/>
      <c r="B19" s="1"/>
      <c r="C19" s="1"/>
      <c r="D19" s="1"/>
      <c r="E19" s="1"/>
      <c r="F19" s="1"/>
      <c r="G19" s="1"/>
      <c r="H19" s="1"/>
      <c r="I19" s="1"/>
      <c r="J19" s="1"/>
      <c r="K19" s="1"/>
      <c r="L19" s="1"/>
      <c r="M19" s="1"/>
      <c r="N19" s="1"/>
      <c r="O19" s="1"/>
      <c r="P19" s="1"/>
      <c r="Q19" s="1"/>
      <c r="R19" s="1"/>
    </row>
    <row r="20" spans="1:18" x14ac:dyDescent="0.25">
      <c r="A20" s="1"/>
      <c r="B20" s="1"/>
      <c r="C20" s="1"/>
      <c r="D20" s="1"/>
      <c r="E20" s="1"/>
      <c r="F20" s="1"/>
      <c r="G20" s="1"/>
      <c r="H20" s="1"/>
      <c r="I20" s="1"/>
      <c r="J20" s="1"/>
      <c r="K20" s="1"/>
      <c r="L20" s="1"/>
      <c r="M20" s="1"/>
      <c r="N20" s="1"/>
      <c r="O20" s="1"/>
      <c r="P20" s="1"/>
      <c r="Q20" s="1"/>
      <c r="R20" s="1"/>
    </row>
    <row r="21" spans="1:18" x14ac:dyDescent="0.25">
      <c r="A21" s="1"/>
      <c r="B21" s="1"/>
      <c r="C21" s="1"/>
      <c r="D21" s="1"/>
      <c r="E21" s="1"/>
      <c r="F21" s="1"/>
      <c r="G21" s="1"/>
      <c r="H21" s="1"/>
      <c r="I21" s="1"/>
      <c r="J21" s="1"/>
      <c r="K21" s="1"/>
      <c r="L21" s="1"/>
      <c r="M21" s="1"/>
      <c r="N21" s="1"/>
      <c r="O21" s="1"/>
      <c r="P21" s="1"/>
      <c r="Q21" s="1"/>
      <c r="R21" s="1"/>
    </row>
    <row r="22" spans="1:18" x14ac:dyDescent="0.25">
      <c r="A22" s="1"/>
      <c r="B22" s="1"/>
      <c r="C22" s="1"/>
      <c r="D22" s="1"/>
      <c r="E22" s="1"/>
      <c r="F22" s="1"/>
      <c r="G22" s="1"/>
      <c r="H22" s="1"/>
      <c r="I22" s="1"/>
      <c r="J22" s="1"/>
      <c r="K22" s="1"/>
      <c r="L22" s="1"/>
      <c r="M22" s="1"/>
      <c r="N22" s="1"/>
      <c r="O22" s="1"/>
      <c r="P22" s="1"/>
      <c r="Q22" s="1"/>
      <c r="R22" s="1"/>
    </row>
    <row r="23" spans="1:18" x14ac:dyDescent="0.25">
      <c r="A23" s="1"/>
      <c r="B23" s="1"/>
      <c r="C23" s="1"/>
      <c r="D23" s="1"/>
      <c r="E23" s="1"/>
      <c r="F23" s="1"/>
      <c r="G23" s="1"/>
      <c r="H23" s="1"/>
      <c r="I23" s="1"/>
      <c r="J23" s="1"/>
      <c r="K23" s="1"/>
      <c r="L23" s="1"/>
      <c r="M23" s="1"/>
      <c r="N23" s="1"/>
      <c r="O23" s="1"/>
      <c r="P23" s="1"/>
      <c r="Q23" s="1"/>
      <c r="R23" s="1"/>
    </row>
    <row r="24" spans="1:18" x14ac:dyDescent="0.25">
      <c r="A24" s="1"/>
      <c r="B24" s="1"/>
      <c r="C24" s="1"/>
      <c r="D24" s="1"/>
      <c r="E24" s="1"/>
      <c r="F24" s="1"/>
      <c r="G24" s="1"/>
      <c r="H24" s="1"/>
      <c r="I24" s="1"/>
      <c r="J24" s="1"/>
      <c r="K24" s="1"/>
      <c r="L24" s="1"/>
      <c r="M24" s="1"/>
      <c r="N24" s="1"/>
      <c r="O24" s="1"/>
      <c r="P24" s="1"/>
      <c r="Q24" s="1"/>
      <c r="R24" s="1"/>
    </row>
    <row r="25" spans="1:18" x14ac:dyDescent="0.25">
      <c r="A25" s="1"/>
      <c r="B25" s="1"/>
      <c r="C25" s="1"/>
      <c r="D25" s="1"/>
      <c r="E25" s="1"/>
      <c r="F25" s="1"/>
      <c r="G25" s="1"/>
      <c r="H25" s="1"/>
      <c r="I25" s="1"/>
      <c r="J25" s="1"/>
      <c r="K25" s="1"/>
      <c r="L25" s="1"/>
      <c r="M25" s="1"/>
      <c r="N25" s="1"/>
      <c r="O25" s="1"/>
      <c r="P25" s="1"/>
      <c r="Q25" s="1"/>
      <c r="R25" s="1"/>
    </row>
    <row r="26" spans="1:18" x14ac:dyDescent="0.25">
      <c r="A26" s="1"/>
      <c r="B26" s="1"/>
      <c r="C26" s="1"/>
      <c r="D26" s="1"/>
      <c r="E26" s="1"/>
      <c r="F26" s="1"/>
      <c r="G26" s="1"/>
      <c r="H26" s="1"/>
      <c r="I26" s="1"/>
      <c r="J26" s="1"/>
      <c r="K26" s="1"/>
      <c r="L26" s="1"/>
      <c r="M26" s="1"/>
      <c r="N26" s="1"/>
      <c r="O26" s="1"/>
      <c r="P26" s="1"/>
      <c r="Q26" s="1"/>
      <c r="R26" s="1"/>
    </row>
    <row r="27" spans="1:18" x14ac:dyDescent="0.25">
      <c r="A27" s="1"/>
      <c r="B27" s="1"/>
      <c r="C27" s="1"/>
      <c r="D27" s="1"/>
      <c r="E27" s="1"/>
      <c r="F27" s="1"/>
      <c r="G27" s="1"/>
      <c r="H27" s="1"/>
      <c r="I27" s="1"/>
      <c r="J27" s="1"/>
      <c r="K27" s="1"/>
      <c r="L27" s="1"/>
      <c r="M27" s="1"/>
      <c r="N27" s="1"/>
      <c r="O27" s="1"/>
      <c r="P27" s="1"/>
      <c r="Q27" s="1"/>
      <c r="R27" s="1"/>
    </row>
    <row r="28" spans="1:18" x14ac:dyDescent="0.25">
      <c r="A28" s="1"/>
      <c r="B28" s="1"/>
      <c r="C28" s="1"/>
      <c r="D28" s="1"/>
      <c r="E28" s="1"/>
      <c r="F28" s="1"/>
      <c r="G28" s="1"/>
      <c r="H28" s="1"/>
      <c r="I28" s="1"/>
      <c r="J28" s="1"/>
      <c r="K28" s="1"/>
      <c r="L28" s="1"/>
      <c r="M28" s="1"/>
      <c r="N28" s="1"/>
      <c r="O28" s="1"/>
      <c r="P28" s="1"/>
      <c r="Q28" s="1"/>
      <c r="R28" s="1"/>
    </row>
    <row r="29" spans="1:18" x14ac:dyDescent="0.25">
      <c r="A29" s="1"/>
      <c r="B29" s="1"/>
      <c r="C29" s="1"/>
      <c r="D29" s="1"/>
      <c r="E29" s="1"/>
      <c r="F29" s="1"/>
      <c r="G29" s="1"/>
      <c r="H29" s="1"/>
      <c r="I29" s="1"/>
      <c r="J29" s="1"/>
      <c r="K29" s="1"/>
      <c r="L29" s="1"/>
      <c r="M29" s="1"/>
      <c r="O29" s="1"/>
      <c r="P29" s="1"/>
      <c r="Q29" s="1"/>
      <c r="R29" s="1"/>
    </row>
    <row r="30" spans="1:18" x14ac:dyDescent="0.25">
      <c r="A30" s="1"/>
      <c r="B30" s="1"/>
      <c r="C30" s="1"/>
      <c r="D30" s="1"/>
      <c r="E30" s="1"/>
      <c r="F30" s="1"/>
      <c r="G30" s="1"/>
      <c r="H30" s="1"/>
      <c r="I30" s="1"/>
      <c r="J30" s="1"/>
      <c r="K30" s="1"/>
      <c r="L30" s="1"/>
      <c r="M30" s="1"/>
      <c r="N30" s="1"/>
      <c r="O30" s="1"/>
      <c r="P30" s="1"/>
      <c r="Q30" s="1"/>
      <c r="R30" s="1"/>
    </row>
    <row r="31" spans="1:18" x14ac:dyDescent="0.25">
      <c r="A31" s="1"/>
      <c r="B31" s="1"/>
      <c r="C31" s="1"/>
      <c r="D31" s="1"/>
      <c r="E31" s="1"/>
      <c r="F31" s="1"/>
      <c r="G31" s="1"/>
      <c r="H31" s="1"/>
      <c r="I31" s="1"/>
      <c r="J31" s="1"/>
      <c r="K31" s="1"/>
      <c r="L31" s="1"/>
      <c r="M31" s="1"/>
      <c r="N31" s="1"/>
      <c r="O31" s="1"/>
      <c r="P31" s="1"/>
      <c r="Q31" s="1"/>
      <c r="R31" s="1"/>
    </row>
    <row r="32" spans="1:18" x14ac:dyDescent="0.25">
      <c r="A32" s="1"/>
      <c r="B32" s="1"/>
      <c r="C32" s="1"/>
      <c r="D32" s="1"/>
      <c r="E32" s="1"/>
      <c r="F32" s="1"/>
      <c r="G32" s="1"/>
      <c r="H32" s="1"/>
      <c r="I32" s="1"/>
      <c r="J32" s="1"/>
      <c r="K32" s="1"/>
      <c r="L32" s="1"/>
      <c r="M32" s="1"/>
      <c r="N32" s="1"/>
      <c r="O32" s="1"/>
      <c r="P32" s="1"/>
      <c r="Q32" s="1"/>
      <c r="R32" s="1"/>
    </row>
    <row r="33" spans="1:18" x14ac:dyDescent="0.25">
      <c r="A33" s="1"/>
      <c r="B33" s="1"/>
      <c r="C33" s="1"/>
      <c r="D33" s="1"/>
      <c r="E33" s="1"/>
      <c r="F33" s="1"/>
      <c r="G33" s="1"/>
      <c r="H33" s="1"/>
      <c r="I33" s="1"/>
      <c r="J33" s="1"/>
      <c r="K33" s="1"/>
      <c r="L33" s="1"/>
      <c r="M33" s="1"/>
      <c r="N33" s="1"/>
      <c r="O33" s="1"/>
      <c r="P33" s="1"/>
      <c r="Q33" s="1"/>
      <c r="R33" s="1"/>
    </row>
    <row r="34" spans="1:18" x14ac:dyDescent="0.25">
      <c r="A34" s="1"/>
      <c r="B34" s="1"/>
      <c r="C34" s="1"/>
      <c r="D34" s="1"/>
      <c r="E34" s="1"/>
      <c r="F34" s="1"/>
      <c r="G34" s="1"/>
      <c r="H34" s="1"/>
      <c r="I34" s="1"/>
      <c r="J34" s="1"/>
      <c r="K34" s="1"/>
      <c r="L34" s="1"/>
      <c r="M34" s="1"/>
      <c r="N34" s="1"/>
      <c r="O34" s="1"/>
      <c r="P34" s="1"/>
      <c r="Q34" s="1"/>
      <c r="R34" s="1"/>
    </row>
    <row r="35" spans="1:18" x14ac:dyDescent="0.25">
      <c r="A35" s="1"/>
      <c r="B35" s="1"/>
      <c r="C35" s="1"/>
      <c r="D35" s="1"/>
      <c r="E35" s="1"/>
      <c r="F35" s="1"/>
      <c r="G35" s="1"/>
      <c r="H35" s="1"/>
      <c r="I35" s="1"/>
      <c r="J35" s="1"/>
      <c r="K35" s="1"/>
      <c r="L35" s="1"/>
      <c r="M35" s="1"/>
      <c r="N35" s="1"/>
      <c r="O35" s="1"/>
      <c r="P35" s="1"/>
      <c r="Q35" s="1"/>
      <c r="R35" s="1"/>
    </row>
    <row r="36" spans="1:18" x14ac:dyDescent="0.25">
      <c r="A36" s="1"/>
      <c r="B36" s="1"/>
      <c r="C36" s="1"/>
      <c r="D36" s="1"/>
      <c r="E36" s="1"/>
      <c r="F36" s="1"/>
      <c r="G36" s="1"/>
      <c r="H36" s="1"/>
      <c r="I36" s="1"/>
      <c r="J36" s="1"/>
      <c r="K36" s="1"/>
      <c r="L36" s="1"/>
      <c r="M36" s="1"/>
      <c r="N36" s="1"/>
      <c r="O36" s="1"/>
      <c r="P36" s="1"/>
      <c r="Q36" s="1"/>
      <c r="R36" s="1"/>
    </row>
    <row r="37" spans="1:18" x14ac:dyDescent="0.25">
      <c r="A37" s="1"/>
      <c r="B37" s="1"/>
      <c r="C37" s="1"/>
      <c r="D37" s="1"/>
      <c r="E37" s="1"/>
      <c r="F37" s="1"/>
      <c r="G37" s="1"/>
      <c r="H37" s="1"/>
      <c r="I37" s="1"/>
      <c r="J37" s="1"/>
      <c r="K37" s="1"/>
      <c r="L37" s="1"/>
      <c r="M37" s="1"/>
      <c r="N37" s="1"/>
      <c r="O37" s="1"/>
      <c r="P37" s="1"/>
      <c r="Q37" s="1"/>
      <c r="R37" s="1"/>
    </row>
    <row r="38" spans="1:18" x14ac:dyDescent="0.25">
      <c r="A38" s="1"/>
      <c r="B38" s="1"/>
      <c r="C38" s="1"/>
      <c r="D38" s="1"/>
      <c r="E38" s="1"/>
      <c r="F38" s="1"/>
      <c r="G38" s="1"/>
      <c r="H38" s="1"/>
      <c r="I38" s="1"/>
      <c r="J38" s="1"/>
      <c r="K38" s="1"/>
      <c r="L38" s="1"/>
      <c r="M38" s="1"/>
      <c r="N38" s="1"/>
      <c r="O38" s="1"/>
      <c r="P38" s="1"/>
      <c r="Q38" s="1"/>
      <c r="R38" s="1"/>
    </row>
    <row r="39" spans="1:18" x14ac:dyDescent="0.25">
      <c r="A39" s="1"/>
      <c r="B39" s="1"/>
      <c r="C39" s="1"/>
      <c r="D39" s="1"/>
      <c r="E39" s="1"/>
      <c r="F39" s="1"/>
      <c r="G39" s="1"/>
      <c r="H39" s="1"/>
      <c r="I39" s="1"/>
      <c r="J39" s="1"/>
      <c r="K39" s="1"/>
      <c r="L39" s="1"/>
      <c r="M39" s="1"/>
      <c r="N39" s="1"/>
      <c r="O39" s="1"/>
      <c r="P39" s="1"/>
      <c r="Q39" s="1"/>
      <c r="R39" s="1"/>
    </row>
    <row r="40" spans="1:18" x14ac:dyDescent="0.25">
      <c r="A40" s="1"/>
      <c r="B40" s="1"/>
      <c r="C40" s="1"/>
      <c r="D40" s="1"/>
      <c r="E40" s="1"/>
      <c r="F40" s="1"/>
      <c r="G40" s="1"/>
      <c r="H40" s="1"/>
      <c r="I40" s="1"/>
      <c r="J40" s="1"/>
      <c r="K40" s="1"/>
      <c r="L40" s="1"/>
      <c r="M40" s="1"/>
      <c r="N40" s="1"/>
      <c r="O40" s="1"/>
      <c r="P40" s="1"/>
      <c r="Q40" s="1"/>
      <c r="R40" s="1"/>
    </row>
    <row r="41" spans="1:18" x14ac:dyDescent="0.25">
      <c r="A41" s="1"/>
      <c r="B41" s="1"/>
      <c r="C41" s="1"/>
      <c r="D41" s="1"/>
      <c r="E41" s="1"/>
      <c r="F41" s="1"/>
      <c r="G41" s="1"/>
      <c r="H41" s="1"/>
      <c r="I41" s="1"/>
      <c r="J41" s="1"/>
      <c r="K41" s="1"/>
      <c r="L41" s="1"/>
      <c r="M41" s="1"/>
      <c r="N41" s="1"/>
      <c r="O41" s="1"/>
      <c r="P41" s="1"/>
      <c r="Q41" s="1"/>
      <c r="R41" s="1"/>
    </row>
    <row r="42" spans="1:18" x14ac:dyDescent="0.25">
      <c r="A42" s="1"/>
      <c r="B42" s="1"/>
      <c r="C42" s="1"/>
      <c r="D42" s="1"/>
      <c r="E42" s="1"/>
      <c r="F42" s="1"/>
      <c r="G42" s="1"/>
      <c r="H42" s="1"/>
      <c r="I42" s="1"/>
      <c r="J42" s="1"/>
      <c r="K42" s="1"/>
      <c r="L42" s="1"/>
      <c r="M42" s="1"/>
      <c r="N42" s="1"/>
      <c r="O42" s="1"/>
      <c r="P42" s="1"/>
      <c r="Q42" s="1"/>
      <c r="R42" s="1"/>
    </row>
    <row r="43" spans="1:18" x14ac:dyDescent="0.25">
      <c r="A43" s="1"/>
      <c r="B43" s="1"/>
      <c r="C43" s="1"/>
      <c r="D43" s="1"/>
      <c r="E43" s="1"/>
      <c r="F43" s="1"/>
      <c r="G43" s="1"/>
      <c r="H43" s="1"/>
      <c r="I43" s="1"/>
      <c r="J43" s="1"/>
      <c r="K43" s="1"/>
      <c r="L43" s="1"/>
      <c r="M43" s="1"/>
      <c r="N43" s="1"/>
      <c r="O43" s="1"/>
      <c r="P43" s="1"/>
      <c r="Q43" s="1"/>
      <c r="R43" s="1"/>
    </row>
    <row r="44" spans="1:18" x14ac:dyDescent="0.25">
      <c r="A44" s="1"/>
      <c r="B44" s="1"/>
      <c r="C44" s="1"/>
      <c r="D44" s="1"/>
      <c r="E44" s="1"/>
      <c r="F44" s="1"/>
      <c r="G44" s="1"/>
      <c r="H44" s="1"/>
      <c r="I44" s="1"/>
      <c r="J44" s="1"/>
      <c r="K44" s="1"/>
      <c r="L44" s="1"/>
      <c r="M44" s="1"/>
      <c r="N44" s="1"/>
      <c r="O44" s="1"/>
      <c r="P44" s="1"/>
      <c r="Q44" s="1"/>
      <c r="R44" s="1"/>
    </row>
    <row r="45" spans="1:18" x14ac:dyDescent="0.25">
      <c r="A45" s="1"/>
      <c r="B45" s="1"/>
      <c r="C45" s="1"/>
      <c r="D45" s="1"/>
      <c r="E45" s="1"/>
      <c r="F45" s="1"/>
      <c r="G45" s="1"/>
      <c r="H45" s="1"/>
      <c r="I45" s="1"/>
      <c r="J45" s="1"/>
      <c r="K45" s="1"/>
      <c r="L45" s="1"/>
      <c r="M45" s="1"/>
      <c r="N45" s="1"/>
      <c r="O45" s="1"/>
      <c r="P45" s="1"/>
      <c r="Q45" s="1"/>
      <c r="R45" s="1"/>
    </row>
    <row r="46" spans="1:18" x14ac:dyDescent="0.25">
      <c r="A46" s="1"/>
      <c r="B46" s="1"/>
      <c r="C46" s="1"/>
      <c r="D46" s="1"/>
      <c r="E46" s="1"/>
      <c r="F46" s="1"/>
      <c r="G46" s="1"/>
      <c r="H46" s="1"/>
      <c r="I46" s="1"/>
      <c r="J46" s="1"/>
      <c r="K46" s="1"/>
      <c r="L46" s="1"/>
      <c r="M46" s="1"/>
      <c r="N46" s="1"/>
      <c r="O46" s="1"/>
      <c r="P46" s="1"/>
      <c r="Q46" s="1"/>
      <c r="R46" s="1"/>
    </row>
    <row r="47" spans="1:18" x14ac:dyDescent="0.25">
      <c r="A47" s="1"/>
      <c r="B47" s="1"/>
      <c r="C47" s="1"/>
      <c r="D47" s="1"/>
      <c r="E47" s="1"/>
      <c r="F47" s="1"/>
      <c r="G47" s="1"/>
      <c r="H47" s="1"/>
      <c r="I47" s="1"/>
      <c r="J47" s="1"/>
      <c r="K47" s="1"/>
      <c r="L47" s="1"/>
      <c r="M47" s="1"/>
      <c r="N47" s="1"/>
      <c r="O47" s="1"/>
      <c r="P47" s="1"/>
      <c r="Q47" s="1"/>
      <c r="R47" s="1"/>
    </row>
    <row r="48" spans="1:18" x14ac:dyDescent="0.25">
      <c r="A48" s="1"/>
      <c r="B48" s="1"/>
      <c r="C48" s="1"/>
      <c r="D48" s="1"/>
      <c r="E48" s="1"/>
      <c r="F48" s="1"/>
      <c r="G48" s="1"/>
      <c r="H48" s="1"/>
      <c r="I48" s="1"/>
      <c r="J48" s="1"/>
      <c r="K48" s="1"/>
      <c r="L48" s="1"/>
      <c r="M48" s="1"/>
      <c r="N48" s="1"/>
      <c r="O48" s="1"/>
      <c r="P48" s="1"/>
      <c r="Q48" s="1"/>
      <c r="R48" s="1"/>
    </row>
    <row r="49" spans="1:18" x14ac:dyDescent="0.25">
      <c r="A49" s="1"/>
      <c r="B49" s="1"/>
      <c r="C49" s="1"/>
      <c r="D49" s="1"/>
      <c r="E49" s="1"/>
      <c r="F49" s="1"/>
      <c r="G49" s="1"/>
      <c r="H49" s="1"/>
      <c r="I49" s="1"/>
      <c r="J49" s="1"/>
      <c r="K49" s="1"/>
      <c r="L49" s="1"/>
      <c r="M49" s="1"/>
      <c r="N49" s="1"/>
      <c r="O49" s="1"/>
      <c r="P49" s="1"/>
      <c r="Q49" s="1"/>
      <c r="R49" s="1"/>
    </row>
    <row r="50" spans="1:18" x14ac:dyDescent="0.25">
      <c r="I50" s="1"/>
      <c r="J50" s="1"/>
      <c r="K50" s="1"/>
      <c r="L50" s="1"/>
      <c r="M50" s="1"/>
      <c r="N50" s="1"/>
      <c r="O50" s="1"/>
      <c r="P50" s="1"/>
      <c r="Q50" s="1"/>
      <c r="R50" s="1"/>
    </row>
    <row r="51" spans="1:18" x14ac:dyDescent="0.25">
      <c r="I51" s="1"/>
      <c r="J51" s="1"/>
      <c r="K51" s="1"/>
      <c r="L51" s="1"/>
      <c r="M51" s="1"/>
      <c r="N51" s="1"/>
      <c r="O51" s="1"/>
      <c r="P51" s="1"/>
      <c r="Q51" s="1"/>
      <c r="R51" s="1"/>
    </row>
    <row r="52" spans="1:18" x14ac:dyDescent="0.25">
      <c r="I52" s="1"/>
      <c r="J52" s="1"/>
      <c r="K52" s="1"/>
      <c r="L52" s="1"/>
      <c r="M52" s="1"/>
      <c r="N52" s="1"/>
      <c r="O52" s="1"/>
      <c r="P52" s="1"/>
      <c r="Q52" s="1"/>
      <c r="R52" s="1"/>
    </row>
    <row r="53" spans="1:18" x14ac:dyDescent="0.25">
      <c r="I53" s="1"/>
      <c r="J53" s="1"/>
      <c r="K53" s="1"/>
      <c r="L53" s="1"/>
      <c r="M53" s="1"/>
      <c r="N53" s="1"/>
      <c r="O53" s="1"/>
      <c r="P53" s="1"/>
      <c r="Q53" s="1"/>
      <c r="R53" s="1"/>
    </row>
    <row r="54" spans="1:18" x14ac:dyDescent="0.25">
      <c r="I54" s="1"/>
      <c r="J54" s="1"/>
      <c r="K54" s="1"/>
      <c r="L54" s="1"/>
      <c r="M54" s="1"/>
      <c r="N54" s="1"/>
      <c r="O54" s="1"/>
      <c r="P54" s="1"/>
      <c r="Q54" s="1"/>
      <c r="R54" s="1"/>
    </row>
    <row r="55" spans="1:18" x14ac:dyDescent="0.25">
      <c r="I55" s="1"/>
      <c r="J55" s="1"/>
      <c r="K55" s="1"/>
      <c r="L55" s="1"/>
      <c r="M55" s="1"/>
      <c r="N55" s="1"/>
      <c r="O55" s="1"/>
      <c r="P55" s="1"/>
      <c r="Q55" s="1"/>
      <c r="R55" s="1"/>
    </row>
    <row r="56" spans="1:18" x14ac:dyDescent="0.25">
      <c r="I56" s="1"/>
      <c r="J56" s="1"/>
      <c r="K56" s="1"/>
      <c r="L56" s="1"/>
      <c r="M56" s="1"/>
      <c r="N56" s="1"/>
      <c r="O56" s="1"/>
      <c r="P56" s="1"/>
      <c r="Q56" s="1"/>
      <c r="R56" s="1"/>
    </row>
    <row r="57" spans="1:18" x14ac:dyDescent="0.25">
      <c r="I57" s="1"/>
      <c r="J57" s="1"/>
      <c r="K57" s="1"/>
      <c r="L57" s="1"/>
      <c r="M57" s="1"/>
      <c r="N57" s="1"/>
      <c r="O57" s="1"/>
      <c r="P57" s="1"/>
      <c r="Q57" s="1"/>
      <c r="R57" s="1"/>
    </row>
    <row r="58" spans="1:18" x14ac:dyDescent="0.25">
      <c r="I58" s="1"/>
      <c r="J58" s="1"/>
      <c r="K58" s="1"/>
      <c r="L58" s="1"/>
      <c r="M58" s="1"/>
      <c r="N58" s="1"/>
      <c r="O58" s="1"/>
      <c r="P58" s="1"/>
      <c r="Q58" s="1"/>
      <c r="R58" s="1"/>
    </row>
    <row r="59" spans="1:18" x14ac:dyDescent="0.25">
      <c r="I59" s="1"/>
      <c r="J59" s="1"/>
      <c r="K59" s="1"/>
      <c r="L59" s="1"/>
      <c r="M59" s="1"/>
      <c r="N59" s="1"/>
      <c r="O59" s="1"/>
      <c r="P59" s="1"/>
      <c r="Q59" s="1"/>
      <c r="R59" s="1"/>
    </row>
    <row r="60" spans="1:18" x14ac:dyDescent="0.25">
      <c r="I60" s="1"/>
      <c r="J60" s="1"/>
      <c r="K60" s="1"/>
      <c r="L60" s="1"/>
      <c r="M60" s="1"/>
      <c r="N60" s="1"/>
      <c r="O60" s="1"/>
      <c r="P60" s="1"/>
      <c r="Q60" s="1"/>
      <c r="R60" s="1"/>
    </row>
    <row r="61" spans="1:18" x14ac:dyDescent="0.25">
      <c r="I61" s="1"/>
      <c r="J61" s="1"/>
      <c r="K61" s="1"/>
      <c r="L61" s="1"/>
      <c r="M61" s="1"/>
      <c r="N61" s="1"/>
      <c r="O61" s="1"/>
      <c r="P61" s="1"/>
      <c r="Q61" s="1"/>
      <c r="R61" s="1"/>
    </row>
    <row r="62" spans="1:18" x14ac:dyDescent="0.25">
      <c r="I62" s="1"/>
      <c r="J62" s="1"/>
      <c r="K62" s="1"/>
      <c r="L62" s="1"/>
      <c r="M62" s="1"/>
      <c r="N62" s="1"/>
      <c r="O62" s="1"/>
      <c r="P62" s="1"/>
      <c r="Q62" s="1"/>
      <c r="R62" s="1"/>
    </row>
    <row r="63" spans="1:18" x14ac:dyDescent="0.25">
      <c r="I63" s="1"/>
      <c r="J63" s="1"/>
      <c r="K63" s="1"/>
      <c r="L63" s="1"/>
      <c r="M63" s="1"/>
      <c r="N63" s="1"/>
      <c r="O63" s="1"/>
      <c r="P63" s="1"/>
      <c r="Q63" s="1"/>
      <c r="R63" s="1"/>
    </row>
    <row r="64" spans="1:18" x14ac:dyDescent="0.25">
      <c r="I64" s="1"/>
      <c r="J64" s="1"/>
      <c r="K64" s="1"/>
      <c r="L64" s="1"/>
      <c r="M64" s="1"/>
      <c r="N64" s="1"/>
      <c r="O64" s="1"/>
      <c r="P64" s="1"/>
      <c r="Q64" s="1"/>
      <c r="R64" s="1"/>
    </row>
    <row r="65" spans="9:18" x14ac:dyDescent="0.25">
      <c r="I65" s="1"/>
      <c r="J65" s="1"/>
      <c r="K65" s="1"/>
      <c r="L65" s="1"/>
      <c r="M65" s="1"/>
      <c r="N65" s="1"/>
      <c r="O65" s="1"/>
      <c r="P65" s="1"/>
      <c r="Q65" s="1"/>
      <c r="R65" s="1"/>
    </row>
    <row r="66" spans="9:18" x14ac:dyDescent="0.25">
      <c r="I66" s="1"/>
      <c r="J66" s="1"/>
      <c r="K66" s="1"/>
      <c r="L66" s="1"/>
      <c r="M66" s="1"/>
      <c r="N66" s="1"/>
      <c r="O66" s="1"/>
      <c r="P66" s="1"/>
      <c r="Q66" s="1"/>
      <c r="R66" s="1"/>
    </row>
    <row r="67" spans="9:18" x14ac:dyDescent="0.25">
      <c r="I67" s="1"/>
      <c r="J67" s="1"/>
      <c r="K67" s="1"/>
      <c r="L67" s="1"/>
      <c r="M67" s="1"/>
      <c r="N67" s="1"/>
      <c r="O67" s="1"/>
      <c r="P67" s="1"/>
      <c r="Q67" s="1"/>
      <c r="R67" s="1"/>
    </row>
    <row r="68" spans="9:18" x14ac:dyDescent="0.25">
      <c r="I68" s="1"/>
      <c r="J68" s="1"/>
      <c r="K68" s="1"/>
      <c r="L68" s="1"/>
      <c r="M68" s="1"/>
      <c r="N68" s="1"/>
      <c r="O68" s="1"/>
      <c r="P68" s="1"/>
      <c r="Q68" s="1"/>
      <c r="R68" s="1"/>
    </row>
    <row r="69" spans="9:18" x14ac:dyDescent="0.25">
      <c r="I69" s="1"/>
      <c r="J69" s="1"/>
      <c r="K69" s="1"/>
      <c r="L69" s="1"/>
      <c r="M69" s="1"/>
      <c r="N69" s="1"/>
      <c r="O69" s="1"/>
      <c r="P69" s="1"/>
      <c r="Q69" s="1"/>
      <c r="R69" s="1"/>
    </row>
    <row r="70" spans="9:18" x14ac:dyDescent="0.25">
      <c r="I70" s="1"/>
      <c r="J70" s="1"/>
      <c r="K70" s="1"/>
      <c r="L70" s="1"/>
      <c r="M70" s="1"/>
      <c r="N70" s="1"/>
      <c r="O70" s="1"/>
      <c r="P70" s="1"/>
      <c r="Q70" s="1"/>
      <c r="R70" s="1"/>
    </row>
    <row r="71" spans="9:18" x14ac:dyDescent="0.25">
      <c r="I71" s="1"/>
      <c r="J71" s="1"/>
      <c r="K71" s="1"/>
      <c r="L71" s="1"/>
      <c r="M71" s="1"/>
      <c r="N71" s="1"/>
      <c r="O71" s="1"/>
      <c r="P71" s="1"/>
      <c r="Q71" s="1"/>
      <c r="R71" s="1"/>
    </row>
    <row r="72" spans="9:18" x14ac:dyDescent="0.25">
      <c r="I72" s="1"/>
      <c r="J72" s="1"/>
      <c r="K72" s="1"/>
      <c r="L72" s="1"/>
      <c r="M72" s="1"/>
      <c r="N72" s="1"/>
      <c r="O72" s="1"/>
      <c r="P72" s="1"/>
      <c r="Q72" s="1"/>
      <c r="R72" s="1"/>
    </row>
    <row r="73" spans="9:18" x14ac:dyDescent="0.25">
      <c r="I73" s="1"/>
      <c r="J73" s="1"/>
      <c r="K73" s="1"/>
      <c r="L73" s="1"/>
      <c r="M73" s="1"/>
      <c r="N73" s="1"/>
      <c r="O73" s="1"/>
      <c r="P73" s="1"/>
      <c r="Q73" s="1"/>
      <c r="R73" s="1"/>
    </row>
    <row r="74" spans="9:18" x14ac:dyDescent="0.25">
      <c r="I74" s="1"/>
      <c r="J74" s="1"/>
      <c r="K74" s="1"/>
      <c r="L74" s="1"/>
      <c r="M74" s="1"/>
      <c r="N74" s="1"/>
      <c r="O74" s="1"/>
      <c r="P74" s="1"/>
      <c r="Q74" s="1"/>
      <c r="R74" s="1"/>
    </row>
    <row r="75" spans="9:18" x14ac:dyDescent="0.25">
      <c r="I75" s="1"/>
      <c r="J75" s="1"/>
      <c r="K75" s="1"/>
      <c r="L75" s="1"/>
      <c r="M75" s="1"/>
      <c r="N75" s="1"/>
      <c r="O75" s="1"/>
      <c r="P75" s="1"/>
      <c r="Q75" s="1"/>
      <c r="R75" s="1"/>
    </row>
    <row r="76" spans="9:18" x14ac:dyDescent="0.25">
      <c r="I76" s="1"/>
      <c r="J76" s="1"/>
      <c r="K76" s="1"/>
      <c r="L76" s="1"/>
      <c r="M76" s="1"/>
      <c r="N76" s="1"/>
      <c r="O76" s="1"/>
      <c r="P76" s="1"/>
      <c r="Q76" s="1"/>
      <c r="R76" s="1"/>
    </row>
    <row r="77" spans="9:18" x14ac:dyDescent="0.25">
      <c r="I77" s="1"/>
      <c r="J77" s="1"/>
      <c r="K77" s="1"/>
      <c r="L77" s="1"/>
      <c r="M77" s="1"/>
      <c r="N77" s="1"/>
      <c r="O77" s="1"/>
      <c r="P77" s="1"/>
      <c r="Q77" s="1"/>
      <c r="R77" s="1"/>
    </row>
    <row r="78" spans="9:18" x14ac:dyDescent="0.25">
      <c r="I78" s="1"/>
      <c r="J78" s="1"/>
      <c r="K78" s="1"/>
      <c r="L78" s="1"/>
      <c r="M78" s="1"/>
      <c r="N78" s="1"/>
      <c r="O78" s="1"/>
      <c r="P78" s="1"/>
      <c r="Q78" s="1"/>
      <c r="R78" s="1"/>
    </row>
    <row r="79" spans="9:18" x14ac:dyDescent="0.25">
      <c r="I79" s="1"/>
      <c r="J79" s="1"/>
      <c r="K79" s="1"/>
      <c r="L79" s="1"/>
      <c r="M79" s="1"/>
      <c r="N79" s="1"/>
      <c r="O79" s="1"/>
      <c r="P79" s="1"/>
      <c r="Q79" s="1"/>
      <c r="R79" s="1"/>
    </row>
    <row r="80" spans="9:18" x14ac:dyDescent="0.25">
      <c r="I80" s="1"/>
      <c r="J80" s="1"/>
      <c r="K80" s="1"/>
      <c r="L80" s="1"/>
      <c r="M80" s="1"/>
      <c r="N80" s="1"/>
      <c r="O80" s="1"/>
      <c r="P80" s="1"/>
      <c r="Q80" s="1"/>
      <c r="R80" s="1"/>
    </row>
    <row r="81" spans="9:18" x14ac:dyDescent="0.25">
      <c r="I81" s="1"/>
      <c r="J81" s="1"/>
      <c r="K81" s="1"/>
      <c r="L81" s="1"/>
      <c r="M81" s="1"/>
      <c r="N81" s="1"/>
      <c r="O81" s="1"/>
      <c r="P81" s="1"/>
      <c r="Q81" s="1"/>
      <c r="R81" s="1"/>
    </row>
    <row r="82" spans="9:18" x14ac:dyDescent="0.25">
      <c r="I82" s="1"/>
      <c r="J82" s="1"/>
      <c r="K82" s="1"/>
      <c r="L82" s="1"/>
      <c r="M82" s="1"/>
      <c r="N82" s="1"/>
      <c r="O82" s="1"/>
      <c r="P82" s="1"/>
      <c r="Q82" s="1"/>
      <c r="R82" s="1"/>
    </row>
    <row r="83" spans="9:18" x14ac:dyDescent="0.25">
      <c r="I83" s="1"/>
      <c r="J83" s="1"/>
      <c r="K83" s="1"/>
      <c r="L83" s="1"/>
      <c r="M83" s="1"/>
      <c r="N83" s="1"/>
      <c r="O83" s="1"/>
      <c r="P83" s="1"/>
      <c r="Q83" s="1"/>
      <c r="R83" s="1"/>
    </row>
    <row r="84" spans="9:18" x14ac:dyDescent="0.25">
      <c r="I84" s="1"/>
      <c r="J84" s="1"/>
      <c r="K84" s="1"/>
      <c r="L84" s="1"/>
      <c r="M84" s="1"/>
      <c r="N84" s="1"/>
      <c r="O84" s="1"/>
      <c r="P84" s="1"/>
      <c r="Q84" s="1"/>
      <c r="R84" s="1"/>
    </row>
    <row r="85" spans="9:18" x14ac:dyDescent="0.25">
      <c r="I85" s="1"/>
      <c r="J85" s="1"/>
      <c r="K85" s="1"/>
      <c r="L85" s="1"/>
      <c r="M85" s="1"/>
      <c r="N85" s="1"/>
      <c r="O85" s="1"/>
      <c r="P85" s="1"/>
      <c r="Q85" s="1"/>
      <c r="R85" s="1"/>
    </row>
    <row r="86" spans="9:18" x14ac:dyDescent="0.25">
      <c r="I86" s="1"/>
      <c r="J86" s="1"/>
      <c r="K86" s="1"/>
      <c r="L86" s="1"/>
      <c r="M86" s="1"/>
      <c r="N86" s="1"/>
      <c r="O86" s="1"/>
      <c r="P86" s="1"/>
      <c r="Q86" s="1"/>
      <c r="R86" s="1"/>
    </row>
    <row r="87" spans="9:18" x14ac:dyDescent="0.25">
      <c r="I87" s="1"/>
      <c r="J87" s="1"/>
      <c r="K87" s="1"/>
      <c r="L87" s="1"/>
      <c r="M87" s="1"/>
      <c r="N87" s="1"/>
      <c r="O87" s="1"/>
      <c r="P87" s="1"/>
      <c r="Q87" s="1"/>
      <c r="R87" s="1"/>
    </row>
    <row r="88" spans="9:18" x14ac:dyDescent="0.25">
      <c r="I88" s="1"/>
      <c r="J88" s="1"/>
      <c r="K88" s="1"/>
      <c r="L88" s="1"/>
      <c r="M88" s="1"/>
      <c r="N88" s="1"/>
      <c r="O88" s="1"/>
      <c r="P88" s="1"/>
      <c r="Q88" s="1"/>
      <c r="R88" s="1"/>
    </row>
    <row r="89" spans="9:18" x14ac:dyDescent="0.25">
      <c r="I89" s="1"/>
      <c r="J89" s="1"/>
      <c r="K89" s="1"/>
      <c r="L89" s="1"/>
      <c r="M89" s="1"/>
      <c r="N89" s="1"/>
      <c r="O89" s="1"/>
      <c r="P89" s="1"/>
      <c r="Q89" s="1"/>
      <c r="R89" s="1"/>
    </row>
    <row r="90" spans="9:18" x14ac:dyDescent="0.25">
      <c r="I90" s="1"/>
      <c r="J90" s="1"/>
      <c r="K90" s="1"/>
      <c r="L90" s="1"/>
      <c r="M90" s="1"/>
      <c r="N90" s="1"/>
      <c r="O90" s="1"/>
      <c r="P90" s="1"/>
      <c r="Q90" s="1"/>
      <c r="R90" s="1"/>
    </row>
    <row r="91" spans="9:18" x14ac:dyDescent="0.25">
      <c r="I91" s="1"/>
      <c r="J91" s="1"/>
      <c r="K91" s="1"/>
      <c r="L91" s="1"/>
      <c r="M91" s="1"/>
      <c r="N91" s="1"/>
      <c r="O91" s="1"/>
      <c r="P91" s="1"/>
      <c r="Q91" s="1"/>
      <c r="R91" s="1"/>
    </row>
    <row r="92" spans="9:18" x14ac:dyDescent="0.25">
      <c r="I92" s="1"/>
      <c r="J92" s="1"/>
      <c r="K92" s="1"/>
      <c r="L92" s="1"/>
      <c r="M92" s="1"/>
      <c r="N92" s="1"/>
      <c r="O92" s="1"/>
      <c r="P92" s="1"/>
      <c r="Q92" s="1"/>
      <c r="R92" s="1"/>
    </row>
    <row r="93" spans="9:18" x14ac:dyDescent="0.25">
      <c r="I93" s="1"/>
      <c r="J93" s="1"/>
      <c r="K93" s="1"/>
      <c r="L93" s="1"/>
      <c r="M93" s="1"/>
      <c r="N93" s="1"/>
      <c r="O93" s="1"/>
      <c r="P93" s="1"/>
      <c r="Q93" s="1"/>
      <c r="R93" s="1"/>
    </row>
    <row r="94" spans="9:18" x14ac:dyDescent="0.25">
      <c r="I94" s="1"/>
      <c r="J94" s="1"/>
      <c r="K94" s="1"/>
      <c r="L94" s="1"/>
      <c r="M94" s="1"/>
      <c r="N94" s="1"/>
      <c r="O94" s="1"/>
      <c r="P94" s="1"/>
      <c r="Q94" s="1"/>
      <c r="R94" s="1"/>
    </row>
    <row r="95" spans="9:18" x14ac:dyDescent="0.25">
      <c r="I95" s="1"/>
      <c r="J95" s="1"/>
      <c r="K95" s="1"/>
      <c r="L95" s="1"/>
      <c r="M95" s="1"/>
      <c r="N95" s="1"/>
      <c r="O95" s="1"/>
      <c r="P95" s="1"/>
      <c r="Q95" s="1"/>
      <c r="R95" s="1"/>
    </row>
    <row r="96" spans="9:18" x14ac:dyDescent="0.25">
      <c r="I96" s="1"/>
      <c r="J96" s="1"/>
      <c r="K96" s="1"/>
      <c r="L96" s="1"/>
      <c r="M96" s="1"/>
      <c r="N96" s="1"/>
      <c r="O96" s="1"/>
      <c r="P96" s="1"/>
      <c r="Q96" s="1"/>
      <c r="R96" s="1"/>
    </row>
    <row r="97" spans="9:18" x14ac:dyDescent="0.25">
      <c r="I97" s="1"/>
      <c r="J97" s="1"/>
      <c r="K97" s="1"/>
      <c r="L97" s="1"/>
      <c r="M97" s="1"/>
      <c r="N97" s="1"/>
      <c r="O97" s="1"/>
      <c r="P97" s="1"/>
      <c r="Q97" s="1"/>
      <c r="R97" s="1"/>
    </row>
    <row r="98" spans="9:18" x14ac:dyDescent="0.25">
      <c r="I98" s="1"/>
      <c r="J98" s="1"/>
      <c r="K98" s="1"/>
      <c r="L98" s="1"/>
      <c r="M98" s="1"/>
      <c r="N98" s="1"/>
      <c r="O98" s="1"/>
      <c r="P98" s="1"/>
      <c r="Q98" s="1"/>
      <c r="R98" s="1"/>
    </row>
    <row r="99" spans="9:18" x14ac:dyDescent="0.25">
      <c r="I99" s="1"/>
      <c r="J99" s="1"/>
      <c r="K99" s="1"/>
      <c r="L99" s="1"/>
      <c r="M99" s="1"/>
      <c r="N99" s="1"/>
      <c r="O99" s="1"/>
      <c r="P99" s="1"/>
      <c r="Q99" s="1"/>
      <c r="R99" s="1"/>
    </row>
    <row r="100" spans="9:18" x14ac:dyDescent="0.25">
      <c r="I100" s="1"/>
      <c r="J100" s="1"/>
      <c r="K100" s="1"/>
      <c r="L100" s="1"/>
      <c r="M100" s="1"/>
      <c r="N100" s="1"/>
      <c r="O100" s="1"/>
      <c r="P100" s="1"/>
      <c r="Q100" s="1"/>
      <c r="R100" s="1"/>
    </row>
    <row r="101" spans="9:18" x14ac:dyDescent="0.25">
      <c r="I101" s="1"/>
      <c r="J101" s="1"/>
      <c r="K101" s="1"/>
      <c r="L101" s="1"/>
      <c r="M101" s="1"/>
      <c r="N101" s="1"/>
      <c r="O101" s="1"/>
      <c r="P101" s="1"/>
      <c r="Q101" s="1"/>
      <c r="R101" s="1"/>
    </row>
    <row r="102" spans="9:18" x14ac:dyDescent="0.25">
      <c r="I102" s="1"/>
      <c r="J102" s="1"/>
      <c r="K102" s="1"/>
      <c r="L102" s="1"/>
      <c r="M102" s="1"/>
      <c r="N102" s="1"/>
      <c r="O102" s="1"/>
      <c r="P102" s="1"/>
      <c r="Q102" s="1"/>
      <c r="R102" s="1"/>
    </row>
    <row r="103" spans="9:18" x14ac:dyDescent="0.25">
      <c r="I103" s="1"/>
      <c r="J103" s="1"/>
      <c r="K103" s="1"/>
      <c r="L103" s="1"/>
      <c r="M103" s="1"/>
      <c r="N103" s="1"/>
      <c r="O103" s="1"/>
      <c r="P103" s="1"/>
      <c r="Q103" s="1"/>
      <c r="R103" s="1"/>
    </row>
    <row r="104" spans="9:18" x14ac:dyDescent="0.25">
      <c r="I104" s="1"/>
      <c r="J104" s="1"/>
      <c r="K104" s="1"/>
      <c r="L104" s="1"/>
      <c r="M104" s="1"/>
      <c r="N104" s="1"/>
      <c r="O104" s="1"/>
      <c r="P104" s="1"/>
      <c r="Q104" s="1"/>
      <c r="R104" s="1"/>
    </row>
    <row r="105" spans="9:18" x14ac:dyDescent="0.25">
      <c r="I105" s="1"/>
      <c r="J105" s="1"/>
      <c r="K105" s="1"/>
      <c r="L105" s="1"/>
      <c r="M105" s="1"/>
      <c r="N105" s="1"/>
      <c r="O105" s="1"/>
      <c r="P105" s="1"/>
      <c r="Q105" s="1"/>
      <c r="R105" s="1"/>
    </row>
    <row r="106" spans="9:18" x14ac:dyDescent="0.25">
      <c r="I106" s="1"/>
      <c r="J106" s="1"/>
      <c r="K106" s="1"/>
      <c r="L106" s="1"/>
      <c r="M106" s="1"/>
      <c r="N106" s="1"/>
      <c r="O106" s="1"/>
      <c r="P106" s="1"/>
      <c r="Q106" s="1"/>
      <c r="R106" s="1"/>
    </row>
    <row r="107" spans="9:18" x14ac:dyDescent="0.25">
      <c r="I107" s="1"/>
      <c r="J107" s="1"/>
      <c r="K107" s="1"/>
      <c r="L107" s="1"/>
      <c r="M107" s="1"/>
      <c r="N107" s="1"/>
      <c r="O107" s="1"/>
      <c r="P107" s="1"/>
      <c r="Q107" s="1"/>
      <c r="R107" s="1"/>
    </row>
    <row r="108" spans="9:18" x14ac:dyDescent="0.25">
      <c r="I108" s="1"/>
      <c r="J108" s="1"/>
      <c r="K108" s="1"/>
      <c r="L108" s="1"/>
      <c r="M108" s="1"/>
      <c r="N108" s="1"/>
      <c r="O108" s="1"/>
      <c r="P108" s="1"/>
      <c r="Q108" s="1"/>
      <c r="R108" s="1"/>
    </row>
    <row r="109" spans="9:18" x14ac:dyDescent="0.25">
      <c r="I109" s="1"/>
      <c r="J109" s="1"/>
      <c r="K109" s="1"/>
      <c r="L109" s="1"/>
      <c r="M109" s="1"/>
      <c r="N109" s="1"/>
      <c r="O109" s="1"/>
      <c r="P109" s="1"/>
      <c r="Q109" s="1"/>
      <c r="R109" s="1"/>
    </row>
    <row r="110" spans="9:18" x14ac:dyDescent="0.25">
      <c r="I110" s="1"/>
      <c r="J110" s="1"/>
      <c r="K110" s="1"/>
      <c r="L110" s="1"/>
      <c r="M110" s="1"/>
      <c r="N110" s="1"/>
      <c r="O110" s="1"/>
      <c r="P110" s="1"/>
      <c r="Q110" s="1"/>
      <c r="R110" s="1"/>
    </row>
    <row r="111" spans="9:18" x14ac:dyDescent="0.25">
      <c r="I111" s="1"/>
      <c r="J111" s="1"/>
      <c r="K111" s="1"/>
      <c r="L111" s="1"/>
      <c r="M111" s="1"/>
      <c r="N111" s="1"/>
      <c r="O111" s="1"/>
      <c r="P111" s="1"/>
      <c r="Q111" s="1"/>
      <c r="R111" s="1"/>
    </row>
    <row r="112" spans="9:18" x14ac:dyDescent="0.25">
      <c r="I112" s="1"/>
      <c r="J112" s="1"/>
      <c r="K112" s="1"/>
      <c r="L112" s="1"/>
      <c r="M112" s="1"/>
      <c r="N112" s="1"/>
      <c r="O112" s="1"/>
      <c r="P112" s="1"/>
      <c r="Q112" s="1"/>
      <c r="R112" s="1"/>
    </row>
    <row r="113" spans="9:18" x14ac:dyDescent="0.25">
      <c r="I113" s="1"/>
      <c r="J113" s="1"/>
      <c r="K113" s="1"/>
      <c r="L113" s="1"/>
      <c r="M113" s="1"/>
      <c r="N113" s="1"/>
      <c r="O113" s="1"/>
      <c r="P113" s="1"/>
      <c r="Q113" s="1"/>
      <c r="R113" s="1"/>
    </row>
    <row r="114" spans="9:18" x14ac:dyDescent="0.25">
      <c r="I114" s="1"/>
      <c r="J114" s="1"/>
      <c r="K114" s="1"/>
      <c r="L114" s="1"/>
      <c r="M114" s="1"/>
      <c r="N114" s="1"/>
      <c r="O114" s="1"/>
      <c r="P114" s="1"/>
      <c r="Q114" s="1"/>
      <c r="R114" s="1"/>
    </row>
    <row r="115" spans="9:18" x14ac:dyDescent="0.25">
      <c r="I115" s="1"/>
      <c r="J115" s="1"/>
      <c r="K115" s="1"/>
      <c r="L115" s="1"/>
      <c r="M115" s="1"/>
      <c r="N115" s="1"/>
      <c r="O115" s="1"/>
      <c r="P115" s="1"/>
      <c r="Q115" s="1"/>
      <c r="R115" s="1"/>
    </row>
    <row r="116" spans="9:18" x14ac:dyDescent="0.25">
      <c r="I116" s="1"/>
      <c r="J116" s="1"/>
      <c r="K116" s="1"/>
      <c r="L116" s="1"/>
      <c r="M116" s="1"/>
      <c r="N116" s="1"/>
      <c r="O116" s="1"/>
      <c r="P116" s="1"/>
      <c r="Q116" s="1"/>
      <c r="R116" s="1"/>
    </row>
    <row r="117" spans="9:18" x14ac:dyDescent="0.25">
      <c r="I117" s="1"/>
      <c r="J117" s="1"/>
      <c r="K117" s="1"/>
      <c r="L117" s="1"/>
      <c r="M117" s="1"/>
      <c r="N117" s="1"/>
      <c r="O117" s="1"/>
      <c r="P117" s="1"/>
      <c r="Q117" s="1"/>
      <c r="R117" s="1"/>
    </row>
    <row r="118" spans="9:18" x14ac:dyDescent="0.25">
      <c r="I118" s="1"/>
      <c r="J118" s="1"/>
      <c r="K118" s="1"/>
      <c r="L118" s="1"/>
      <c r="M118" s="1"/>
      <c r="N118" s="1"/>
      <c r="O118" s="1"/>
      <c r="P118" s="1"/>
      <c r="Q118" s="1"/>
      <c r="R118" s="1"/>
    </row>
    <row r="119" spans="9:18" x14ac:dyDescent="0.25">
      <c r="I119" s="1"/>
      <c r="J119" s="1"/>
      <c r="K119" s="1"/>
      <c r="L119" s="1"/>
      <c r="M119" s="1"/>
      <c r="N119" s="1"/>
      <c r="O119" s="1"/>
      <c r="P119" s="1"/>
      <c r="Q119" s="1"/>
      <c r="R119" s="1"/>
    </row>
    <row r="120" spans="9:18" x14ac:dyDescent="0.25">
      <c r="I120" s="1"/>
      <c r="J120" s="1"/>
      <c r="K120" s="1"/>
      <c r="L120" s="1"/>
      <c r="M120" s="1"/>
      <c r="N120" s="1"/>
      <c r="O120" s="1"/>
      <c r="P120" s="1"/>
      <c r="Q120" s="1"/>
      <c r="R120" s="1"/>
    </row>
    <row r="121" spans="9:18" x14ac:dyDescent="0.25">
      <c r="I121" s="1"/>
      <c r="J121" s="1"/>
      <c r="K121" s="1"/>
      <c r="L121" s="1"/>
      <c r="M121" s="1"/>
      <c r="N121" s="1"/>
      <c r="O121" s="1"/>
      <c r="P121" s="1"/>
      <c r="Q121" s="1"/>
      <c r="R121" s="1"/>
    </row>
    <row r="122" spans="9:18" x14ac:dyDescent="0.25">
      <c r="I122" s="1"/>
      <c r="J122" s="1"/>
      <c r="K122" s="1"/>
      <c r="L122" s="1"/>
      <c r="M122" s="1"/>
      <c r="N122" s="1"/>
      <c r="O122" s="1"/>
      <c r="P122" s="1"/>
      <c r="Q122" s="1"/>
      <c r="R122" s="1"/>
    </row>
    <row r="123" spans="9:18" x14ac:dyDescent="0.25">
      <c r="I123" s="1"/>
      <c r="J123" s="1"/>
      <c r="K123" s="1"/>
      <c r="L123" s="1"/>
      <c r="M123" s="1"/>
      <c r="N123" s="1"/>
      <c r="O123" s="1"/>
      <c r="P123" s="1"/>
      <c r="Q123" s="1"/>
      <c r="R123" s="1"/>
    </row>
    <row r="124" spans="9:18" x14ac:dyDescent="0.25">
      <c r="I124" s="1"/>
      <c r="J124" s="1"/>
      <c r="K124" s="1"/>
      <c r="L124" s="1"/>
      <c r="M124" s="1"/>
      <c r="N124" s="1"/>
      <c r="O124" s="1"/>
      <c r="P124" s="1"/>
      <c r="Q124" s="1"/>
      <c r="R124" s="1"/>
    </row>
    <row r="125" spans="9:18" x14ac:dyDescent="0.25">
      <c r="I125" s="1"/>
      <c r="J125" s="1"/>
      <c r="K125" s="1"/>
      <c r="L125" s="1"/>
      <c r="M125" s="1"/>
      <c r="N125" s="1"/>
      <c r="O125" s="1"/>
      <c r="P125" s="1"/>
      <c r="Q125" s="1"/>
      <c r="R125" s="1"/>
    </row>
    <row r="126" spans="9:18" x14ac:dyDescent="0.25">
      <c r="I126" s="1"/>
      <c r="J126" s="1"/>
      <c r="K126" s="1"/>
      <c r="L126" s="1"/>
      <c r="M126" s="1"/>
      <c r="N126" s="1"/>
      <c r="O126" s="1"/>
      <c r="P126" s="1"/>
      <c r="Q126" s="1"/>
      <c r="R126" s="1"/>
    </row>
    <row r="127" spans="9:18" x14ac:dyDescent="0.25">
      <c r="I127" s="1"/>
      <c r="J127" s="1"/>
      <c r="K127" s="1"/>
      <c r="L127" s="1"/>
      <c r="M127" s="1"/>
      <c r="N127" s="1"/>
      <c r="O127" s="1"/>
      <c r="P127" s="1"/>
      <c r="Q127" s="1"/>
      <c r="R127" s="1"/>
    </row>
    <row r="128" spans="9:18" x14ac:dyDescent="0.25">
      <c r="I128" s="1"/>
      <c r="J128" s="1"/>
      <c r="K128" s="1"/>
      <c r="L128" s="1"/>
      <c r="M128" s="1"/>
      <c r="N128" s="1"/>
      <c r="O128" s="1"/>
      <c r="P128" s="1"/>
      <c r="Q128" s="1"/>
      <c r="R128" s="1"/>
    </row>
    <row r="129" spans="9:18" x14ac:dyDescent="0.25">
      <c r="I129" s="1"/>
      <c r="J129" s="1"/>
      <c r="K129" s="1"/>
      <c r="L129" s="1"/>
      <c r="M129" s="1"/>
      <c r="N129" s="1"/>
      <c r="O129" s="1"/>
      <c r="P129" s="1"/>
      <c r="Q129" s="1"/>
      <c r="R129" s="1"/>
    </row>
    <row r="130" spans="9:18" x14ac:dyDescent="0.25">
      <c r="I130" s="1"/>
      <c r="J130" s="1"/>
      <c r="K130" s="1"/>
      <c r="L130" s="1"/>
      <c r="M130" s="1"/>
      <c r="N130" s="1"/>
      <c r="O130" s="1"/>
      <c r="P130" s="1"/>
      <c r="Q130" s="1"/>
      <c r="R130" s="1"/>
    </row>
    <row r="131" spans="9:18" x14ac:dyDescent="0.25">
      <c r="I131" s="1"/>
      <c r="J131" s="1"/>
      <c r="K131" s="1"/>
      <c r="L131" s="1"/>
      <c r="M131" s="1"/>
      <c r="N131" s="1"/>
      <c r="O131" s="1"/>
      <c r="P131" s="1"/>
      <c r="Q131" s="1"/>
      <c r="R131" s="1"/>
    </row>
    <row r="132" spans="9:18" x14ac:dyDescent="0.25">
      <c r="I132" s="1"/>
      <c r="J132" s="1"/>
      <c r="K132" s="1"/>
      <c r="L132" s="1"/>
      <c r="M132" s="1"/>
      <c r="N132" s="1"/>
      <c r="O132" s="1"/>
      <c r="P132" s="1"/>
      <c r="Q132" s="1"/>
      <c r="R132" s="1"/>
    </row>
    <row r="133" spans="9:18" x14ac:dyDescent="0.25">
      <c r="I133" s="1"/>
      <c r="J133" s="1"/>
      <c r="K133" s="1"/>
      <c r="L133" s="1"/>
      <c r="M133" s="1"/>
      <c r="N133" s="1"/>
      <c r="O133" s="1"/>
      <c r="P133" s="1"/>
      <c r="Q133" s="1"/>
      <c r="R133" s="1"/>
    </row>
    <row r="134" spans="9:18" x14ac:dyDescent="0.25">
      <c r="I134" s="1"/>
      <c r="J134" s="1"/>
      <c r="K134" s="1"/>
      <c r="L134" s="1"/>
      <c r="M134" s="1"/>
      <c r="N134" s="1"/>
      <c r="O134" s="1"/>
      <c r="P134" s="1"/>
      <c r="Q134" s="1"/>
      <c r="R134" s="1"/>
    </row>
    <row r="135" spans="9:18" x14ac:dyDescent="0.25">
      <c r="I135" s="1"/>
      <c r="J135" s="1"/>
      <c r="K135" s="1"/>
      <c r="L135" s="1"/>
      <c r="M135" s="1"/>
      <c r="N135" s="1"/>
      <c r="O135" s="1"/>
      <c r="P135" s="1"/>
      <c r="Q135" s="1"/>
      <c r="R135" s="1"/>
    </row>
    <row r="136" spans="9:18" x14ac:dyDescent="0.25">
      <c r="I136" s="1"/>
      <c r="J136" s="1"/>
      <c r="K136" s="1"/>
      <c r="L136" s="1"/>
      <c r="M136" s="1"/>
      <c r="N136" s="1"/>
      <c r="O136" s="1"/>
      <c r="P136" s="1"/>
      <c r="Q136" s="1"/>
      <c r="R136" s="1"/>
    </row>
    <row r="137" spans="9:18" x14ac:dyDescent="0.25">
      <c r="I137" s="1"/>
      <c r="J137" s="1"/>
      <c r="K137" s="1"/>
      <c r="L137" s="1"/>
      <c r="M137" s="1"/>
      <c r="N137" s="1"/>
      <c r="O137" s="1"/>
      <c r="P137" s="1"/>
      <c r="Q137" s="1"/>
      <c r="R137" s="1"/>
    </row>
    <row r="138" spans="9:18" x14ac:dyDescent="0.25">
      <c r="I138" s="1"/>
      <c r="J138" s="1"/>
      <c r="K138" s="1"/>
      <c r="L138" s="1"/>
      <c r="M138" s="1"/>
      <c r="N138" s="1"/>
      <c r="O138" s="1"/>
      <c r="P138" s="1"/>
      <c r="Q138" s="1"/>
      <c r="R138" s="1"/>
    </row>
    <row r="139" spans="9:18" x14ac:dyDescent="0.25">
      <c r="I139" s="1"/>
      <c r="J139" s="1"/>
      <c r="K139" s="1"/>
      <c r="L139" s="1"/>
      <c r="M139" s="1"/>
      <c r="N139" s="1"/>
      <c r="O139" s="1"/>
      <c r="P139" s="1"/>
      <c r="Q139" s="1"/>
      <c r="R139" s="1"/>
    </row>
    <row r="140" spans="9:18" x14ac:dyDescent="0.25">
      <c r="I140" s="1"/>
      <c r="J140" s="1"/>
      <c r="K140" s="1"/>
      <c r="L140" s="1"/>
      <c r="M140" s="1"/>
      <c r="N140" s="1"/>
      <c r="O140" s="1"/>
      <c r="P140" s="1"/>
      <c r="Q140" s="1"/>
      <c r="R140" s="1"/>
    </row>
    <row r="141" spans="9:18" x14ac:dyDescent="0.25">
      <c r="I141" s="1"/>
      <c r="J141" s="1"/>
      <c r="K141" s="1"/>
      <c r="L141" s="1"/>
      <c r="M141" s="1"/>
      <c r="N141" s="1"/>
      <c r="O141" s="1"/>
      <c r="P141" s="1"/>
      <c r="Q141" s="1"/>
      <c r="R141" s="1"/>
    </row>
    <row r="142" spans="9:18" x14ac:dyDescent="0.25">
      <c r="I142" s="1"/>
      <c r="J142" s="1"/>
      <c r="K142" s="1"/>
      <c r="L142" s="1"/>
      <c r="M142" s="1"/>
      <c r="N142" s="1"/>
      <c r="O142" s="1"/>
      <c r="P142" s="1"/>
      <c r="Q142" s="1"/>
      <c r="R142" s="1"/>
    </row>
    <row r="143" spans="9:18" x14ac:dyDescent="0.25">
      <c r="I143" s="1"/>
      <c r="J143" s="1"/>
      <c r="K143" s="1"/>
      <c r="L143" s="1"/>
      <c r="M143" s="1"/>
      <c r="N143" s="1"/>
      <c r="O143" s="1"/>
      <c r="P143" s="1"/>
      <c r="Q143" s="1"/>
      <c r="R143" s="1"/>
    </row>
    <row r="144" spans="9:18" x14ac:dyDescent="0.25">
      <c r="I144" s="1"/>
      <c r="J144" s="1"/>
      <c r="K144" s="1"/>
      <c r="L144" s="1"/>
      <c r="M144" s="1"/>
      <c r="N144" s="1"/>
      <c r="O144" s="1"/>
      <c r="P144" s="1"/>
      <c r="Q144" s="1"/>
      <c r="R144" s="1"/>
    </row>
    <row r="145" spans="9:18" x14ac:dyDescent="0.25">
      <c r="I145" s="1"/>
      <c r="J145" s="1"/>
      <c r="K145" s="1"/>
      <c r="L145" s="1"/>
      <c r="M145" s="1"/>
      <c r="N145" s="1"/>
      <c r="O145" s="1"/>
      <c r="P145" s="1"/>
      <c r="Q145" s="1"/>
      <c r="R145" s="1"/>
    </row>
    <row r="146" spans="9:18" x14ac:dyDescent="0.25">
      <c r="I146" s="1"/>
      <c r="J146" s="1"/>
      <c r="K146" s="1"/>
      <c r="L146" s="1"/>
      <c r="M146" s="1"/>
      <c r="N146" s="1"/>
      <c r="O146" s="1"/>
      <c r="P146" s="1"/>
      <c r="Q146" s="1"/>
      <c r="R146" s="1"/>
    </row>
    <row r="147" spans="9:18" x14ac:dyDescent="0.25">
      <c r="I147" s="1"/>
      <c r="J147" s="1"/>
      <c r="K147" s="1"/>
      <c r="L147" s="1"/>
      <c r="M147" s="1"/>
      <c r="N147" s="1"/>
      <c r="O147" s="1"/>
      <c r="P147" s="1"/>
      <c r="Q147" s="1"/>
      <c r="R147" s="1"/>
    </row>
    <row r="148" spans="9:18" x14ac:dyDescent="0.25">
      <c r="I148" s="1"/>
      <c r="J148" s="1"/>
      <c r="K148" s="1"/>
      <c r="L148" s="1"/>
      <c r="M148" s="1"/>
      <c r="N148" s="1"/>
      <c r="O148" s="1"/>
      <c r="P148" s="1"/>
      <c r="Q148" s="1"/>
      <c r="R148" s="1"/>
    </row>
    <row r="149" spans="9:18" x14ac:dyDescent="0.25">
      <c r="I149" s="1"/>
      <c r="J149" s="1"/>
      <c r="K149" s="1"/>
      <c r="L149" s="1"/>
      <c r="M149" s="1"/>
      <c r="N149" s="1"/>
      <c r="O149" s="1"/>
      <c r="P149" s="1"/>
      <c r="Q149" s="1"/>
      <c r="R149" s="1"/>
    </row>
    <row r="150" spans="9:18" x14ac:dyDescent="0.25">
      <c r="I150" s="1"/>
      <c r="J150" s="1"/>
      <c r="K150" s="1"/>
      <c r="L150" s="1"/>
      <c r="M150" s="1"/>
      <c r="N150" s="1"/>
      <c r="O150" s="1"/>
      <c r="P150" s="1"/>
      <c r="Q150" s="1"/>
      <c r="R150" s="1"/>
    </row>
    <row r="151" spans="9:18" x14ac:dyDescent="0.25">
      <c r="I151" s="1"/>
      <c r="J151" s="1"/>
      <c r="K151" s="1"/>
      <c r="L151" s="1"/>
      <c r="M151" s="1"/>
      <c r="N151" s="1"/>
      <c r="O151" s="1"/>
      <c r="P151" s="1"/>
      <c r="Q151" s="1"/>
      <c r="R151" s="1"/>
    </row>
    <row r="152" spans="9:18" x14ac:dyDescent="0.25">
      <c r="I152" s="1"/>
      <c r="J152" s="1"/>
      <c r="K152" s="1"/>
      <c r="L152" s="1"/>
      <c r="M152" s="1"/>
      <c r="N152" s="1"/>
      <c r="O152" s="1"/>
      <c r="P152" s="1"/>
      <c r="Q152" s="1"/>
      <c r="R152" s="1"/>
    </row>
    <row r="153" spans="9:18" x14ac:dyDescent="0.25">
      <c r="I153" s="1"/>
      <c r="J153" s="1"/>
      <c r="K153" s="1"/>
      <c r="L153" s="1"/>
      <c r="M153" s="1"/>
      <c r="N153" s="1"/>
      <c r="O153" s="1"/>
      <c r="P153" s="1"/>
      <c r="Q153" s="1"/>
      <c r="R153" s="1"/>
    </row>
    <row r="154" spans="9:18" x14ac:dyDescent="0.25">
      <c r="I154" s="1"/>
      <c r="J154" s="1"/>
      <c r="K154" s="1"/>
      <c r="L154" s="1"/>
      <c r="M154" s="1"/>
      <c r="N154" s="1"/>
      <c r="O154" s="1"/>
      <c r="P154" s="1"/>
      <c r="Q154" s="1"/>
      <c r="R154" s="1"/>
    </row>
    <row r="155" spans="9:18" x14ac:dyDescent="0.25">
      <c r="I155" s="1"/>
      <c r="J155" s="1"/>
      <c r="K155" s="1"/>
      <c r="L155" s="1"/>
      <c r="M155" s="1"/>
      <c r="N155" s="1"/>
      <c r="O155" s="1"/>
      <c r="P155" s="1"/>
      <c r="Q155" s="1"/>
      <c r="R155" s="1"/>
    </row>
    <row r="156" spans="9:18" x14ac:dyDescent="0.25">
      <c r="I156" s="1"/>
      <c r="J156" s="1"/>
      <c r="K156" s="1"/>
      <c r="L156" s="1"/>
      <c r="M156" s="1"/>
      <c r="N156" s="1"/>
      <c r="O156" s="1"/>
      <c r="P156" s="1"/>
      <c r="Q156" s="1"/>
      <c r="R156" s="1"/>
    </row>
    <row r="157" spans="9:18" x14ac:dyDescent="0.25">
      <c r="I157" s="1"/>
      <c r="J157" s="1"/>
      <c r="K157" s="1"/>
      <c r="L157" s="1"/>
      <c r="M157" s="1"/>
      <c r="N157" s="1"/>
      <c r="O157" s="1"/>
      <c r="P157" s="1"/>
      <c r="Q157" s="1"/>
      <c r="R157" s="1"/>
    </row>
    <row r="158" spans="9:18" x14ac:dyDescent="0.25">
      <c r="I158" s="1"/>
      <c r="J158" s="1"/>
      <c r="K158" s="1"/>
      <c r="L158" s="1"/>
      <c r="M158" s="1"/>
      <c r="N158" s="1"/>
      <c r="O158" s="1"/>
      <c r="P158" s="1"/>
      <c r="Q158" s="1"/>
      <c r="R158" s="1"/>
    </row>
    <row r="159" spans="9:18" x14ac:dyDescent="0.25">
      <c r="I159" s="1"/>
      <c r="J159" s="1"/>
      <c r="K159" s="1"/>
      <c r="L159" s="1"/>
      <c r="M159" s="1"/>
      <c r="N159" s="1"/>
      <c r="O159" s="1"/>
      <c r="P159" s="1"/>
      <c r="Q159" s="1"/>
      <c r="R159" s="1"/>
    </row>
    <row r="160" spans="9:18" x14ac:dyDescent="0.25">
      <c r="I160" s="1"/>
      <c r="J160" s="1"/>
      <c r="K160" s="1"/>
      <c r="L160" s="1"/>
      <c r="M160" s="1"/>
      <c r="N160" s="1"/>
      <c r="O160" s="1"/>
      <c r="P160" s="1"/>
      <c r="Q160" s="1"/>
      <c r="R160" s="1"/>
    </row>
    <row r="161" spans="9:18" x14ac:dyDescent="0.25">
      <c r="I161" s="1"/>
      <c r="J161" s="1"/>
      <c r="K161" s="1"/>
      <c r="L161" s="1"/>
      <c r="M161" s="1"/>
      <c r="N161" s="1"/>
      <c r="O161" s="1"/>
      <c r="P161" s="1"/>
      <c r="Q161" s="1"/>
      <c r="R161" s="1"/>
    </row>
    <row r="162" spans="9:18" x14ac:dyDescent="0.25">
      <c r="I162" s="1"/>
      <c r="J162" s="1"/>
      <c r="K162" s="1"/>
      <c r="L162" s="1"/>
      <c r="M162" s="1"/>
      <c r="N162" s="1"/>
      <c r="O162" s="1"/>
      <c r="P162" s="1"/>
      <c r="Q162" s="1"/>
      <c r="R162" s="1"/>
    </row>
    <row r="163" spans="9:18" x14ac:dyDescent="0.25">
      <c r="I163" s="1"/>
      <c r="J163" s="1"/>
      <c r="K163" s="1"/>
      <c r="L163" s="1"/>
      <c r="M163" s="1"/>
      <c r="N163" s="1"/>
      <c r="O163" s="1"/>
      <c r="P163" s="1"/>
      <c r="Q163" s="1"/>
      <c r="R163" s="1"/>
    </row>
    <row r="164" spans="9:18" x14ac:dyDescent="0.25">
      <c r="I164" s="1"/>
      <c r="J164" s="1"/>
      <c r="K164" s="1"/>
      <c r="L164" s="1"/>
      <c r="M164" s="1"/>
      <c r="N164" s="1"/>
      <c r="O164" s="1"/>
      <c r="P164" s="1"/>
      <c r="Q164" s="1"/>
      <c r="R164" s="1"/>
    </row>
    <row r="165" spans="9:18" x14ac:dyDescent="0.25">
      <c r="I165" s="1"/>
      <c r="J165" s="1"/>
      <c r="K165" s="1"/>
      <c r="L165" s="1"/>
      <c r="M165" s="1"/>
      <c r="N165" s="1"/>
      <c r="O165" s="1"/>
      <c r="P165" s="1"/>
      <c r="Q165" s="1"/>
      <c r="R165" s="1"/>
    </row>
    <row r="166" spans="9:18" x14ac:dyDescent="0.25">
      <c r="I166" s="1"/>
      <c r="J166" s="1"/>
      <c r="K166" s="1"/>
      <c r="L166" s="1"/>
      <c r="M166" s="1"/>
      <c r="N166" s="1"/>
      <c r="O166" s="1"/>
      <c r="P166" s="1"/>
      <c r="Q166" s="1"/>
      <c r="R166" s="1"/>
    </row>
    <row r="167" spans="9:18" x14ac:dyDescent="0.25">
      <c r="I167" s="1"/>
      <c r="J167" s="1"/>
      <c r="K167" s="1"/>
      <c r="L167" s="1"/>
      <c r="M167" s="1"/>
      <c r="N167" s="1"/>
      <c r="O167" s="1"/>
      <c r="P167" s="1"/>
      <c r="Q167" s="1"/>
      <c r="R167" s="1"/>
    </row>
    <row r="168" spans="9:18" x14ac:dyDescent="0.25">
      <c r="I168" s="1"/>
      <c r="J168" s="1"/>
      <c r="K168" s="1"/>
      <c r="L168" s="1"/>
      <c r="M168" s="1"/>
      <c r="N168" s="1"/>
      <c r="O168" s="1"/>
      <c r="P168" s="1"/>
      <c r="Q168" s="1"/>
      <c r="R168" s="1"/>
    </row>
    <row r="169" spans="9:18" x14ac:dyDescent="0.25">
      <c r="I169" s="1"/>
      <c r="J169" s="1"/>
      <c r="K169" s="1"/>
      <c r="L169" s="1"/>
      <c r="M169" s="1"/>
      <c r="N169" s="1"/>
      <c r="O169" s="1"/>
      <c r="P169" s="1"/>
      <c r="Q169" s="1"/>
      <c r="R169" s="1"/>
    </row>
    <row r="170" spans="9:18" x14ac:dyDescent="0.25">
      <c r="I170" s="1"/>
      <c r="J170" s="1"/>
      <c r="K170" s="1"/>
      <c r="L170" s="1"/>
      <c r="M170" s="1"/>
      <c r="N170" s="1"/>
      <c r="O170" s="1"/>
      <c r="P170" s="1"/>
      <c r="Q170" s="1"/>
      <c r="R170" s="1"/>
    </row>
    <row r="171" spans="9:18" x14ac:dyDescent="0.25">
      <c r="I171" s="1"/>
      <c r="J171" s="1"/>
      <c r="K171" s="1"/>
      <c r="L171" s="1"/>
      <c r="M171" s="1"/>
      <c r="N171" s="1"/>
      <c r="O171" s="1"/>
      <c r="P171" s="1"/>
      <c r="Q171" s="1"/>
      <c r="R171" s="1"/>
    </row>
    <row r="172" spans="9:18" x14ac:dyDescent="0.25">
      <c r="I172" s="1"/>
      <c r="J172" s="1"/>
      <c r="K172" s="1"/>
      <c r="L172" s="1"/>
      <c r="M172" s="1"/>
      <c r="N172" s="1"/>
      <c r="O172" s="1"/>
      <c r="P172" s="1"/>
      <c r="Q172" s="1"/>
      <c r="R172" s="1"/>
    </row>
    <row r="173" spans="9:18" x14ac:dyDescent="0.25">
      <c r="I173" s="1"/>
      <c r="J173" s="1"/>
      <c r="K173" s="1"/>
      <c r="L173" s="1"/>
      <c r="M173" s="1"/>
      <c r="N173" s="1"/>
      <c r="O173" s="1"/>
      <c r="P173" s="1"/>
      <c r="Q173" s="1"/>
      <c r="R173" s="1"/>
    </row>
    <row r="174" spans="9:18" x14ac:dyDescent="0.25">
      <c r="I174" s="1"/>
      <c r="J174" s="1"/>
      <c r="K174" s="1"/>
      <c r="L174" s="1"/>
      <c r="M174" s="1"/>
      <c r="N174" s="1"/>
      <c r="O174" s="1"/>
      <c r="P174" s="1"/>
      <c r="Q174" s="1"/>
      <c r="R174" s="1"/>
    </row>
    <row r="175" spans="9:18" x14ac:dyDescent="0.25">
      <c r="I175" s="1"/>
      <c r="J175" s="1"/>
      <c r="K175" s="1"/>
      <c r="L175" s="1"/>
      <c r="M175" s="1"/>
      <c r="N175" s="1"/>
      <c r="O175" s="1"/>
      <c r="P175" s="1"/>
      <c r="Q175" s="1"/>
      <c r="R175" s="1"/>
    </row>
    <row r="176" spans="9:18" x14ac:dyDescent="0.25">
      <c r="I176" s="1"/>
      <c r="J176" s="1"/>
      <c r="K176" s="1"/>
      <c r="L176" s="1"/>
      <c r="M176" s="1"/>
      <c r="N176" s="1"/>
      <c r="O176" s="1"/>
      <c r="P176" s="1"/>
      <c r="Q176" s="1"/>
      <c r="R176" s="1"/>
    </row>
    <row r="177" spans="9:18" x14ac:dyDescent="0.25">
      <c r="I177" s="1"/>
      <c r="J177" s="1"/>
      <c r="K177" s="1"/>
      <c r="L177" s="1"/>
      <c r="M177" s="1"/>
      <c r="N177" s="1"/>
      <c r="O177" s="1"/>
      <c r="P177" s="1"/>
      <c r="Q177" s="1"/>
      <c r="R177" s="1"/>
    </row>
    <row r="178" spans="9:18" x14ac:dyDescent="0.25">
      <c r="I178" s="1"/>
      <c r="J178" s="1"/>
      <c r="K178" s="1"/>
      <c r="L178" s="1"/>
      <c r="M178" s="1"/>
      <c r="N178" s="1"/>
      <c r="O178" s="1"/>
      <c r="P178" s="1"/>
      <c r="Q178" s="1"/>
      <c r="R178" s="1"/>
    </row>
    <row r="179" spans="9:18" x14ac:dyDescent="0.25">
      <c r="I179" s="1"/>
      <c r="J179" s="1"/>
      <c r="K179" s="1"/>
      <c r="L179" s="1"/>
      <c r="M179" s="1"/>
      <c r="N179" s="1"/>
      <c r="O179" s="1"/>
      <c r="P179" s="1"/>
      <c r="Q179" s="1"/>
      <c r="R179" s="1"/>
    </row>
    <row r="180" spans="9:18" x14ac:dyDescent="0.25">
      <c r="I180" s="1"/>
      <c r="J180" s="1"/>
      <c r="K180" s="1"/>
      <c r="L180" s="1"/>
      <c r="M180" s="1"/>
      <c r="N180" s="1"/>
      <c r="O180" s="1"/>
      <c r="P180" s="1"/>
      <c r="Q180" s="1"/>
      <c r="R180" s="1"/>
    </row>
    <row r="181" spans="9:18" x14ac:dyDescent="0.25">
      <c r="I181" s="1"/>
      <c r="J181" s="1"/>
      <c r="K181" s="1"/>
      <c r="L181" s="1"/>
      <c r="M181" s="1"/>
      <c r="N181" s="1"/>
      <c r="O181" s="1"/>
      <c r="P181" s="1"/>
      <c r="Q181" s="1"/>
      <c r="R181" s="1"/>
    </row>
    <row r="182" spans="9:18" x14ac:dyDescent="0.25">
      <c r="I182" s="1"/>
      <c r="J182" s="1"/>
      <c r="K182" s="1"/>
      <c r="L182" s="1"/>
      <c r="M182" s="1"/>
      <c r="N182" s="1"/>
      <c r="O182" s="1"/>
      <c r="P182" s="1"/>
      <c r="Q182" s="1"/>
      <c r="R182" s="1"/>
    </row>
    <row r="183" spans="9:18" x14ac:dyDescent="0.25">
      <c r="I183" s="1"/>
      <c r="J183" s="1"/>
      <c r="K183" s="1"/>
      <c r="L183" s="1"/>
      <c r="M183" s="1"/>
      <c r="N183" s="1"/>
      <c r="O183" s="1"/>
      <c r="P183" s="1"/>
      <c r="Q183" s="1"/>
      <c r="R183" s="1"/>
    </row>
    <row r="184" spans="9:18" x14ac:dyDescent="0.25">
      <c r="I184" s="1"/>
      <c r="J184" s="1"/>
      <c r="K184" s="1"/>
      <c r="L184" s="1"/>
      <c r="M184" s="1"/>
      <c r="N184" s="1"/>
      <c r="O184" s="1"/>
      <c r="P184" s="1"/>
      <c r="Q184" s="1"/>
      <c r="R184" s="1"/>
    </row>
    <row r="185" spans="9:18" x14ac:dyDescent="0.25">
      <c r="I185" s="1"/>
      <c r="J185" s="1"/>
      <c r="K185" s="1"/>
      <c r="L185" s="1"/>
      <c r="M185" s="1"/>
      <c r="N185" s="1"/>
      <c r="O185" s="1"/>
      <c r="P185" s="1"/>
      <c r="Q185" s="1"/>
      <c r="R185" s="1"/>
    </row>
    <row r="186" spans="9:18" x14ac:dyDescent="0.25">
      <c r="I186" s="1"/>
      <c r="J186" s="1"/>
      <c r="K186" s="1"/>
      <c r="L186" s="1"/>
      <c r="M186" s="1"/>
      <c r="N186" s="1"/>
      <c r="O186" s="1"/>
      <c r="P186" s="1"/>
      <c r="Q186" s="1"/>
      <c r="R186" s="1"/>
    </row>
    <row r="187" spans="9:18" x14ac:dyDescent="0.25">
      <c r="I187" s="1"/>
      <c r="J187" s="1"/>
      <c r="K187" s="1"/>
      <c r="L187" s="1"/>
      <c r="M187" s="1"/>
      <c r="N187" s="1"/>
      <c r="O187" s="1"/>
      <c r="P187" s="1"/>
      <c r="Q187" s="1"/>
      <c r="R187" s="1"/>
    </row>
    <row r="188" spans="9:18" x14ac:dyDescent="0.25">
      <c r="I188" s="1"/>
      <c r="J188" s="1"/>
      <c r="K188" s="1"/>
      <c r="L188" s="1"/>
      <c r="M188" s="1"/>
      <c r="N188" s="1"/>
      <c r="O188" s="1"/>
      <c r="P188" s="1"/>
      <c r="Q188" s="1"/>
      <c r="R188" s="1"/>
    </row>
    <row r="189" spans="9:18" x14ac:dyDescent="0.25">
      <c r="I189" s="1"/>
      <c r="J189" s="1"/>
      <c r="K189" s="1"/>
      <c r="L189" s="1"/>
      <c r="M189" s="1"/>
      <c r="N189" s="1"/>
      <c r="O189" s="1"/>
      <c r="P189" s="1"/>
      <c r="Q189" s="1"/>
      <c r="R189" s="1"/>
    </row>
    <row r="190" spans="9:18" x14ac:dyDescent="0.25">
      <c r="I190" s="1"/>
      <c r="J190" s="1"/>
      <c r="K190" s="1"/>
      <c r="L190" s="1"/>
      <c r="M190" s="1"/>
      <c r="N190" s="1"/>
      <c r="O190" s="1"/>
      <c r="P190" s="1"/>
      <c r="Q190" s="1"/>
      <c r="R190" s="1"/>
    </row>
    <row r="191" spans="9:18" x14ac:dyDescent="0.25">
      <c r="I191" s="1"/>
      <c r="J191" s="1"/>
      <c r="K191" s="1"/>
      <c r="L191" s="1"/>
      <c r="M191" s="1"/>
      <c r="N191" s="1"/>
      <c r="O191" s="1"/>
      <c r="P191" s="1"/>
      <c r="Q191" s="1"/>
      <c r="R191" s="1"/>
    </row>
    <row r="192" spans="9:18" x14ac:dyDescent="0.25">
      <c r="I192" s="1"/>
      <c r="J192" s="1"/>
      <c r="K192" s="1"/>
      <c r="L192" s="1"/>
      <c r="M192" s="1"/>
      <c r="N192" s="1"/>
      <c r="O192" s="1"/>
      <c r="P192" s="1"/>
      <c r="Q192" s="1"/>
      <c r="R192" s="1"/>
    </row>
    <row r="193" spans="9:18" x14ac:dyDescent="0.25">
      <c r="I193" s="1"/>
      <c r="J193" s="1"/>
      <c r="K193" s="1"/>
      <c r="L193" s="1"/>
      <c r="M193" s="1"/>
      <c r="N193" s="1"/>
      <c r="O193" s="1"/>
      <c r="P193" s="1"/>
      <c r="Q193" s="1"/>
      <c r="R193" s="1"/>
    </row>
    <row r="194" spans="9:18" x14ac:dyDescent="0.25">
      <c r="I194" s="1"/>
      <c r="J194" s="1"/>
      <c r="K194" s="1"/>
      <c r="L194" s="1"/>
      <c r="M194" s="1"/>
      <c r="N194" s="1"/>
      <c r="O194" s="1"/>
      <c r="P194" s="1"/>
      <c r="Q194" s="1"/>
      <c r="R194" s="1"/>
    </row>
    <row r="195" spans="9:18" x14ac:dyDescent="0.25">
      <c r="I195" s="1"/>
      <c r="J195" s="1"/>
      <c r="K195" s="1"/>
      <c r="L195" s="1"/>
      <c r="M195" s="1"/>
      <c r="N195" s="1"/>
      <c r="O195" s="1"/>
      <c r="P195" s="1"/>
      <c r="Q195" s="1"/>
      <c r="R195" s="1"/>
    </row>
    <row r="196" spans="9:18" x14ac:dyDescent="0.25">
      <c r="I196" s="1"/>
      <c r="J196" s="1"/>
      <c r="K196" s="1"/>
      <c r="L196" s="1"/>
      <c r="M196" s="1"/>
      <c r="N196" s="1"/>
      <c r="O196" s="1"/>
      <c r="P196" s="1"/>
      <c r="Q196" s="1"/>
      <c r="R196" s="1"/>
    </row>
    <row r="197" spans="9:18" x14ac:dyDescent="0.25">
      <c r="I197" s="1"/>
      <c r="J197" s="1"/>
      <c r="K197" s="1"/>
      <c r="L197" s="1"/>
      <c r="M197" s="1"/>
      <c r="N197" s="1"/>
      <c r="O197" s="1"/>
      <c r="P197" s="1"/>
      <c r="Q197" s="1"/>
      <c r="R197" s="1"/>
    </row>
    <row r="198" spans="9:18" x14ac:dyDescent="0.25">
      <c r="I198" s="1"/>
      <c r="J198" s="1"/>
      <c r="K198" s="1"/>
      <c r="L198" s="1"/>
      <c r="M198" s="1"/>
      <c r="N198" s="1"/>
      <c r="O198" s="1"/>
      <c r="P198" s="1"/>
      <c r="Q198" s="1"/>
      <c r="R198" s="1"/>
    </row>
    <row r="199" spans="9:18" x14ac:dyDescent="0.25">
      <c r="I199" s="1"/>
      <c r="J199" s="1"/>
      <c r="K199" s="1"/>
      <c r="L199" s="1"/>
      <c r="M199" s="1"/>
      <c r="N199" s="1"/>
      <c r="O199" s="1"/>
      <c r="P199" s="1"/>
      <c r="Q199" s="1"/>
      <c r="R199" s="1"/>
    </row>
    <row r="200" spans="9:18" x14ac:dyDescent="0.25">
      <c r="I200" s="1"/>
      <c r="J200" s="1"/>
      <c r="K200" s="1"/>
      <c r="L200" s="1"/>
      <c r="M200" s="1"/>
      <c r="N200" s="1"/>
      <c r="O200" s="1"/>
      <c r="P200" s="1"/>
      <c r="Q200" s="1"/>
      <c r="R200" s="1"/>
    </row>
    <row r="201" spans="9:18" x14ac:dyDescent="0.25">
      <c r="I201" s="1"/>
      <c r="J201" s="1"/>
      <c r="K201" s="1"/>
      <c r="L201" s="1"/>
      <c r="M201" s="1"/>
      <c r="N201" s="1"/>
      <c r="O201" s="1"/>
      <c r="P201" s="1"/>
      <c r="Q201" s="1"/>
      <c r="R201" s="1"/>
    </row>
    <row r="202" spans="9:18" x14ac:dyDescent="0.25">
      <c r="I202" s="1"/>
      <c r="J202" s="1"/>
      <c r="K202" s="1"/>
      <c r="L202" s="1"/>
      <c r="M202" s="1"/>
      <c r="N202" s="1"/>
      <c r="O202" s="1"/>
      <c r="P202" s="1"/>
      <c r="Q202" s="1"/>
      <c r="R202" s="1"/>
    </row>
    <row r="203" spans="9:18" x14ac:dyDescent="0.25">
      <c r="I203" s="1"/>
      <c r="J203" s="1"/>
      <c r="K203" s="1"/>
      <c r="L203" s="1"/>
      <c r="M203" s="1"/>
      <c r="N203" s="1"/>
      <c r="O203" s="1"/>
      <c r="P203" s="1"/>
      <c r="Q203" s="1"/>
      <c r="R203" s="1"/>
    </row>
    <row r="204" spans="9:18" x14ac:dyDescent="0.25">
      <c r="I204" s="1"/>
      <c r="J204" s="1"/>
      <c r="K204" s="1"/>
      <c r="L204" s="1"/>
      <c r="M204" s="1"/>
      <c r="N204" s="1"/>
      <c r="O204" s="1"/>
      <c r="P204" s="1"/>
      <c r="Q204" s="1"/>
      <c r="R204" s="1"/>
    </row>
    <row r="205" spans="9:18" x14ac:dyDescent="0.25">
      <c r="I205" s="1"/>
      <c r="J205" s="1"/>
      <c r="K205" s="1"/>
      <c r="L205" s="1"/>
      <c r="M205" s="1"/>
      <c r="N205" s="1"/>
      <c r="O205" s="1"/>
      <c r="P205" s="1"/>
      <c r="Q205" s="1"/>
      <c r="R205" s="1"/>
    </row>
    <row r="206" spans="9:18" x14ac:dyDescent="0.25">
      <c r="I206" s="1"/>
      <c r="J206" s="1"/>
      <c r="K206" s="1"/>
      <c r="L206" s="1"/>
      <c r="M206" s="1"/>
      <c r="N206" s="1"/>
      <c r="O206" s="1"/>
      <c r="P206" s="1"/>
      <c r="Q206" s="1"/>
      <c r="R206" s="1"/>
    </row>
    <row r="207" spans="9:18" x14ac:dyDescent="0.25">
      <c r="I207" s="1"/>
      <c r="J207" s="1"/>
      <c r="K207" s="1"/>
      <c r="L207" s="1"/>
      <c r="M207" s="1"/>
      <c r="N207" s="1"/>
      <c r="O207" s="1"/>
      <c r="P207" s="1"/>
      <c r="Q207" s="1"/>
      <c r="R207" s="1"/>
    </row>
    <row r="208" spans="9:18" x14ac:dyDescent="0.25">
      <c r="I208" s="1"/>
      <c r="J208" s="1"/>
      <c r="K208" s="1"/>
      <c r="L208" s="1"/>
      <c r="M208" s="1"/>
      <c r="N208" s="1"/>
      <c r="O208" s="1"/>
      <c r="P208" s="1"/>
      <c r="Q208" s="1"/>
      <c r="R208" s="1"/>
    </row>
    <row r="209" spans="9:18" x14ac:dyDescent="0.25">
      <c r="I209" s="1"/>
      <c r="J209" s="1"/>
      <c r="K209" s="1"/>
      <c r="L209" s="1"/>
      <c r="M209" s="1"/>
      <c r="N209" s="1"/>
      <c r="O209" s="1"/>
      <c r="P209" s="1"/>
      <c r="Q209" s="1"/>
      <c r="R209" s="1"/>
    </row>
    <row r="210" spans="9:18" x14ac:dyDescent="0.25">
      <c r="I210" s="1"/>
      <c r="J210" s="1"/>
      <c r="K210" s="1"/>
      <c r="L210" s="1"/>
      <c r="M210" s="1"/>
      <c r="N210" s="1"/>
      <c r="O210" s="1"/>
      <c r="P210" s="1"/>
      <c r="Q210" s="1"/>
      <c r="R210" s="1"/>
    </row>
    <row r="211" spans="9:18" x14ac:dyDescent="0.25">
      <c r="I211" s="1"/>
      <c r="J211" s="1"/>
      <c r="K211" s="1"/>
      <c r="L211" s="1"/>
      <c r="M211" s="1"/>
      <c r="N211" s="1"/>
      <c r="O211" s="1"/>
      <c r="P211" s="1"/>
      <c r="Q211" s="1"/>
      <c r="R211" s="1"/>
    </row>
    <row r="212" spans="9:18" x14ac:dyDescent="0.25">
      <c r="I212" s="1"/>
      <c r="J212" s="1"/>
      <c r="K212" s="1"/>
      <c r="L212" s="1"/>
      <c r="M212" s="1"/>
      <c r="N212" s="1"/>
      <c r="O212" s="1"/>
      <c r="P212" s="1"/>
      <c r="Q212" s="1"/>
      <c r="R212" s="1"/>
    </row>
    <row r="213" spans="9:18" x14ac:dyDescent="0.25">
      <c r="I213" s="1"/>
      <c r="J213" s="1"/>
      <c r="K213" s="1"/>
      <c r="L213" s="1"/>
      <c r="M213" s="1"/>
      <c r="N213" s="1"/>
      <c r="O213" s="1"/>
      <c r="P213" s="1"/>
      <c r="Q213" s="1"/>
      <c r="R213" s="1"/>
    </row>
    <row r="214" spans="9:18" x14ac:dyDescent="0.25">
      <c r="I214" s="1"/>
      <c r="J214" s="1"/>
      <c r="K214" s="1"/>
      <c r="L214" s="1"/>
      <c r="M214" s="1"/>
      <c r="N214" s="1"/>
      <c r="O214" s="1"/>
      <c r="P214" s="1"/>
      <c r="Q214" s="1"/>
      <c r="R214" s="1"/>
    </row>
    <row r="215" spans="9:18" x14ac:dyDescent="0.25">
      <c r="I215" s="1"/>
      <c r="J215" s="1"/>
      <c r="K215" s="1"/>
      <c r="L215" s="1"/>
      <c r="M215" s="1"/>
      <c r="N215" s="1"/>
      <c r="O215" s="1"/>
      <c r="P215" s="1"/>
      <c r="Q215" s="1"/>
      <c r="R215" s="1"/>
    </row>
    <row r="216" spans="9:18" x14ac:dyDescent="0.25">
      <c r="I216" s="1"/>
      <c r="J216" s="1"/>
      <c r="K216" s="1"/>
      <c r="L216" s="1"/>
      <c r="M216" s="1"/>
      <c r="N216" s="1"/>
      <c r="O216" s="1"/>
      <c r="P216" s="1"/>
      <c r="Q216" s="1"/>
      <c r="R216" s="1"/>
    </row>
    <row r="217" spans="9:18" x14ac:dyDescent="0.25">
      <c r="I217" s="1"/>
      <c r="J217" s="1"/>
      <c r="K217" s="1"/>
      <c r="L217" s="1"/>
      <c r="M217" s="1"/>
      <c r="N217" s="1"/>
      <c r="O217" s="1"/>
      <c r="P217" s="1"/>
      <c r="Q217" s="1"/>
      <c r="R217" s="1"/>
    </row>
    <row r="218" spans="9:18" x14ac:dyDescent="0.25">
      <c r="I218" s="1"/>
      <c r="J218" s="1"/>
      <c r="K218" s="1"/>
      <c r="L218" s="1"/>
      <c r="M218" s="1"/>
      <c r="N218" s="1"/>
      <c r="O218" s="1"/>
      <c r="P218" s="1"/>
      <c r="Q218" s="1"/>
      <c r="R218" s="1"/>
    </row>
    <row r="219" spans="9:18" x14ac:dyDescent="0.25">
      <c r="I219" s="1"/>
      <c r="J219" s="1"/>
      <c r="K219" s="1"/>
      <c r="L219" s="1"/>
      <c r="M219" s="1"/>
      <c r="N219" s="1"/>
      <c r="O219" s="1"/>
      <c r="P219" s="1"/>
      <c r="Q219" s="1"/>
      <c r="R219" s="1"/>
    </row>
    <row r="220" spans="9:18" x14ac:dyDescent="0.25">
      <c r="I220" s="1"/>
      <c r="J220" s="1"/>
      <c r="K220" s="1"/>
      <c r="L220" s="1"/>
      <c r="M220" s="1"/>
      <c r="N220" s="1"/>
      <c r="O220" s="1"/>
      <c r="P220" s="1"/>
      <c r="Q220" s="1"/>
      <c r="R220" s="1"/>
    </row>
    <row r="221" spans="9:18" x14ac:dyDescent="0.25">
      <c r="I221" s="1"/>
      <c r="J221" s="1"/>
      <c r="K221" s="1"/>
      <c r="L221" s="1"/>
      <c r="M221" s="1"/>
      <c r="N221" s="1"/>
      <c r="O221" s="1"/>
      <c r="P221" s="1"/>
      <c r="Q221" s="1"/>
      <c r="R221" s="1"/>
    </row>
    <row r="222" spans="9:18" x14ac:dyDescent="0.25">
      <c r="I222" s="1"/>
      <c r="J222" s="1"/>
      <c r="K222" s="1"/>
      <c r="L222" s="1"/>
      <c r="M222" s="1"/>
      <c r="N222" s="1"/>
      <c r="O222" s="1"/>
      <c r="P222" s="1"/>
      <c r="Q222" s="1"/>
      <c r="R222" s="1"/>
    </row>
    <row r="223" spans="9:18" x14ac:dyDescent="0.25">
      <c r="I223" s="1"/>
      <c r="J223" s="1"/>
      <c r="K223" s="1"/>
      <c r="L223" s="1"/>
      <c r="M223" s="1"/>
      <c r="N223" s="1"/>
      <c r="O223" s="1"/>
      <c r="P223" s="1"/>
      <c r="Q223" s="1"/>
      <c r="R223" s="1"/>
    </row>
    <row r="224" spans="9:18" x14ac:dyDescent="0.25">
      <c r="I224" s="1"/>
      <c r="J224" s="1"/>
      <c r="K224" s="1"/>
      <c r="L224" s="1"/>
      <c r="M224" s="1"/>
      <c r="N224" s="1"/>
      <c r="O224" s="1"/>
      <c r="P224" s="1"/>
      <c r="Q224" s="1"/>
      <c r="R224" s="1"/>
    </row>
    <row r="225" spans="9:18" x14ac:dyDescent="0.25">
      <c r="I225" s="1"/>
      <c r="J225" s="1"/>
      <c r="K225" s="1"/>
      <c r="L225" s="1"/>
      <c r="M225" s="1"/>
      <c r="N225" s="1"/>
      <c r="O225" s="1"/>
      <c r="P225" s="1"/>
      <c r="Q225" s="1"/>
      <c r="R225" s="1"/>
    </row>
    <row r="226" spans="9:18" x14ac:dyDescent="0.25">
      <c r="I226" s="1"/>
      <c r="J226" s="1"/>
      <c r="K226" s="1"/>
      <c r="L226" s="1"/>
      <c r="M226" s="1"/>
      <c r="N226" s="1"/>
      <c r="O226" s="1"/>
      <c r="P226" s="1"/>
      <c r="Q226" s="1"/>
      <c r="R226" s="1"/>
    </row>
  </sheetData>
  <mergeCells count="5">
    <mergeCell ref="C1:F1"/>
    <mergeCell ref="C2:F2"/>
    <mergeCell ref="C3:F3"/>
    <mergeCell ref="C4:F4"/>
    <mergeCell ref="B12:G12"/>
  </mergeCells>
  <phoneticPr fontId="16" type="noConversion"/>
  <pageMargins left="0.51181102362204722" right="0.51181102362204722" top="0.55118110236220474" bottom="0.55118110236220474" header="0.31496062992125984" footer="0.31496062992125984"/>
  <pageSetup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732AC3-F7DE-4CB6-A2A5-62914EC1033E}">
  <dimension ref="A1:R65"/>
  <sheetViews>
    <sheetView zoomScaleNormal="100" workbookViewId="0">
      <selection activeCell="E65" sqref="E65"/>
    </sheetView>
  </sheetViews>
  <sheetFormatPr baseColWidth="10" defaultRowHeight="15" x14ac:dyDescent="0.25"/>
  <cols>
    <col min="1" max="1" width="3.5703125" customWidth="1"/>
    <col min="3" max="3" width="9.5703125" customWidth="1"/>
    <col min="4" max="4" width="58.42578125" customWidth="1"/>
    <col min="5" max="5" width="28.140625" customWidth="1"/>
    <col min="6" max="6" width="9.7109375" customWidth="1"/>
    <col min="7" max="7" width="9.140625" customWidth="1"/>
    <col min="8" max="8" width="9" customWidth="1"/>
  </cols>
  <sheetData>
    <row r="1" spans="1:18" ht="20.25" customHeight="1" x14ac:dyDescent="0.3">
      <c r="A1" s="1"/>
      <c r="B1" s="1"/>
      <c r="C1" s="1"/>
      <c r="D1" s="83" t="s">
        <v>0</v>
      </c>
      <c r="E1" s="83"/>
      <c r="F1" s="2"/>
      <c r="G1" s="2"/>
      <c r="H1" s="2"/>
      <c r="I1" s="2"/>
      <c r="J1" s="2"/>
      <c r="K1" s="1"/>
      <c r="L1" s="1"/>
      <c r="M1" s="1"/>
      <c r="N1" s="1"/>
      <c r="O1" s="1"/>
      <c r="P1" s="1"/>
      <c r="Q1" s="1"/>
      <c r="R1" s="1"/>
    </row>
    <row r="2" spans="1:18" x14ac:dyDescent="0.25">
      <c r="A2" s="1"/>
      <c r="B2" s="1"/>
      <c r="C2" s="1"/>
      <c r="D2" s="81" t="s">
        <v>1</v>
      </c>
      <c r="E2" s="81"/>
      <c r="F2" s="3"/>
      <c r="G2" s="3"/>
      <c r="H2" s="3"/>
      <c r="I2" s="3"/>
      <c r="J2" s="3"/>
      <c r="K2" s="1"/>
      <c r="L2" s="1"/>
      <c r="M2" s="1"/>
      <c r="N2" s="1"/>
      <c r="O2" s="1"/>
      <c r="P2" s="1"/>
      <c r="Q2" s="1"/>
      <c r="R2" s="1"/>
    </row>
    <row r="3" spans="1:18" ht="15.75" x14ac:dyDescent="0.25">
      <c r="A3" s="1"/>
      <c r="B3" s="1"/>
      <c r="C3" s="1"/>
      <c r="D3" s="82" t="s">
        <v>2</v>
      </c>
      <c r="E3" s="82"/>
      <c r="F3" s="4"/>
      <c r="G3" s="4"/>
      <c r="H3" s="4"/>
      <c r="I3" s="4"/>
      <c r="J3" s="4"/>
      <c r="K3" s="1"/>
      <c r="L3" s="1"/>
      <c r="M3" s="1"/>
      <c r="N3" s="1"/>
      <c r="O3" s="1"/>
      <c r="P3" s="1"/>
      <c r="Q3" s="1"/>
      <c r="R3" s="1"/>
    </row>
    <row r="4" spans="1:18" x14ac:dyDescent="0.25">
      <c r="A4" s="1"/>
      <c r="B4" s="1"/>
      <c r="C4" s="1"/>
      <c r="D4" s="80" t="s">
        <v>225</v>
      </c>
      <c r="E4" s="80"/>
      <c r="F4" s="5"/>
      <c r="G4" s="5"/>
      <c r="H4" s="5"/>
      <c r="I4" s="5"/>
      <c r="J4" s="5"/>
      <c r="K4" s="1"/>
      <c r="L4" s="1"/>
      <c r="M4" s="1"/>
      <c r="N4" s="1"/>
      <c r="O4" s="1"/>
      <c r="P4" s="1"/>
      <c r="Q4" s="1"/>
      <c r="R4" s="1"/>
    </row>
    <row r="5" spans="1:18" ht="21.75" customHeight="1" x14ac:dyDescent="0.25">
      <c r="A5" s="1"/>
      <c r="B5" s="1"/>
      <c r="C5" s="1"/>
      <c r="D5" s="1"/>
      <c r="E5" s="1"/>
      <c r="F5" s="1"/>
      <c r="G5" s="1"/>
      <c r="H5" s="1"/>
      <c r="I5" s="1"/>
      <c r="J5" s="1"/>
      <c r="K5" s="1"/>
      <c r="L5" s="1"/>
      <c r="M5" s="1"/>
      <c r="N5" s="1"/>
      <c r="O5" s="1"/>
      <c r="P5" s="1"/>
      <c r="Q5" s="1"/>
      <c r="R5" s="1"/>
    </row>
    <row r="6" spans="1:18" x14ac:dyDescent="0.25">
      <c r="A6" s="88"/>
      <c r="B6" s="91" t="s">
        <v>13</v>
      </c>
      <c r="C6" s="89" t="s">
        <v>3</v>
      </c>
      <c r="D6" s="89" t="s">
        <v>4</v>
      </c>
      <c r="E6" s="89" t="s">
        <v>5</v>
      </c>
      <c r="F6" s="89" t="s">
        <v>6</v>
      </c>
      <c r="G6" s="89"/>
      <c r="H6" s="90" t="s">
        <v>7</v>
      </c>
      <c r="I6" s="1"/>
      <c r="J6" s="1"/>
      <c r="K6" s="1"/>
      <c r="L6" s="1"/>
      <c r="M6" s="1"/>
      <c r="N6" s="1"/>
      <c r="O6" s="1"/>
      <c r="P6" s="1"/>
      <c r="Q6" s="1"/>
      <c r="R6" s="1"/>
    </row>
    <row r="7" spans="1:18" x14ac:dyDescent="0.25">
      <c r="A7" s="88"/>
      <c r="B7" s="91"/>
      <c r="C7" s="89"/>
      <c r="D7" s="89"/>
      <c r="E7" s="89"/>
      <c r="F7" s="47" t="s">
        <v>8</v>
      </c>
      <c r="G7" s="47" t="s">
        <v>9</v>
      </c>
      <c r="H7" s="90"/>
      <c r="I7" s="1"/>
      <c r="J7" s="1"/>
      <c r="K7" s="1"/>
      <c r="L7" s="1"/>
      <c r="M7" s="1"/>
      <c r="N7" s="1"/>
      <c r="O7" s="1"/>
      <c r="P7" s="1"/>
      <c r="Q7" s="1"/>
      <c r="R7" s="1"/>
    </row>
    <row r="8" spans="1:18" ht="132" x14ac:dyDescent="0.25">
      <c r="A8" s="48">
        <v>1</v>
      </c>
      <c r="B8" s="49" t="s">
        <v>14</v>
      </c>
      <c r="C8" s="50" t="s">
        <v>10</v>
      </c>
      <c r="D8" s="51" t="s">
        <v>12</v>
      </c>
      <c r="E8" s="49" t="s">
        <v>11</v>
      </c>
      <c r="F8" s="52">
        <v>44930</v>
      </c>
      <c r="G8" s="52">
        <v>44935</v>
      </c>
      <c r="H8" s="53">
        <v>4</v>
      </c>
      <c r="I8" s="1"/>
      <c r="J8" s="1"/>
      <c r="K8" s="1"/>
      <c r="L8" s="1"/>
      <c r="M8" s="1"/>
      <c r="N8" s="1"/>
      <c r="O8" s="1"/>
      <c r="P8" s="1"/>
      <c r="Q8" s="1"/>
      <c r="R8" s="1"/>
    </row>
    <row r="9" spans="1:18" ht="36" x14ac:dyDescent="0.25">
      <c r="A9" s="48">
        <v>2</v>
      </c>
      <c r="B9" s="49" t="s">
        <v>14</v>
      </c>
      <c r="C9" s="50" t="s">
        <v>15</v>
      </c>
      <c r="D9" s="51" t="s">
        <v>16</v>
      </c>
      <c r="E9" s="49" t="s">
        <v>17</v>
      </c>
      <c r="F9" s="54">
        <v>44586</v>
      </c>
      <c r="G9" s="54">
        <v>44952</v>
      </c>
      <c r="H9" s="53">
        <v>1</v>
      </c>
      <c r="I9" s="1"/>
      <c r="J9" s="1"/>
      <c r="K9" s="1"/>
      <c r="L9" s="1"/>
      <c r="M9" s="1"/>
      <c r="N9" s="1"/>
      <c r="O9" s="1"/>
      <c r="P9" s="1"/>
      <c r="Q9" s="1"/>
      <c r="R9" s="1"/>
    </row>
    <row r="10" spans="1:18" ht="84" x14ac:dyDescent="0.25">
      <c r="A10" s="48">
        <v>3</v>
      </c>
      <c r="B10" s="49" t="s">
        <v>18</v>
      </c>
      <c r="C10" s="50" t="s">
        <v>19</v>
      </c>
      <c r="D10" s="51" t="s">
        <v>22</v>
      </c>
      <c r="E10" s="49" t="s">
        <v>21</v>
      </c>
      <c r="F10" s="54">
        <v>44571</v>
      </c>
      <c r="G10" s="54">
        <v>44943</v>
      </c>
      <c r="H10" s="53">
        <v>5</v>
      </c>
      <c r="I10" s="1"/>
      <c r="J10" s="1"/>
      <c r="K10" s="1"/>
      <c r="L10" s="1"/>
      <c r="M10" s="1"/>
      <c r="N10" s="1"/>
      <c r="O10" s="1"/>
      <c r="P10" s="1"/>
      <c r="Q10" s="1"/>
      <c r="R10" s="1"/>
    </row>
    <row r="11" spans="1:18" ht="84" x14ac:dyDescent="0.25">
      <c r="A11" s="48">
        <v>4</v>
      </c>
      <c r="B11" s="49" t="s">
        <v>18</v>
      </c>
      <c r="C11" s="50" t="s">
        <v>20</v>
      </c>
      <c r="D11" s="51" t="s">
        <v>23</v>
      </c>
      <c r="E11" s="49" t="s">
        <v>21</v>
      </c>
      <c r="F11" s="54">
        <v>44944</v>
      </c>
      <c r="G11" s="54">
        <v>44950</v>
      </c>
      <c r="H11" s="53">
        <v>4</v>
      </c>
      <c r="I11" s="1"/>
      <c r="J11" s="1"/>
      <c r="K11" s="1"/>
      <c r="L11" s="1"/>
      <c r="M11" s="1"/>
      <c r="N11" s="1"/>
      <c r="O11" s="1"/>
      <c r="P11" s="1"/>
      <c r="Q11" s="1"/>
      <c r="R11" s="1"/>
    </row>
    <row r="12" spans="1:18" ht="84" x14ac:dyDescent="0.25">
      <c r="A12" s="48">
        <v>5</v>
      </c>
      <c r="B12" s="49" t="s">
        <v>18</v>
      </c>
      <c r="C12" s="50" t="s">
        <v>94</v>
      </c>
      <c r="D12" s="55" t="s">
        <v>97</v>
      </c>
      <c r="E12" s="49" t="s">
        <v>21</v>
      </c>
      <c r="F12" s="54">
        <v>44970</v>
      </c>
      <c r="G12" s="54">
        <v>44978</v>
      </c>
      <c r="H12" s="53">
        <v>6</v>
      </c>
      <c r="I12" s="1"/>
      <c r="J12" s="1"/>
      <c r="K12" s="1"/>
      <c r="L12" s="1"/>
      <c r="M12" s="1"/>
      <c r="N12" s="1"/>
      <c r="O12" s="1"/>
      <c r="P12" s="1"/>
      <c r="Q12" s="1"/>
      <c r="R12" s="1"/>
    </row>
    <row r="13" spans="1:18" ht="84" x14ac:dyDescent="0.25">
      <c r="A13" s="48">
        <v>6</v>
      </c>
      <c r="B13" s="49" t="s">
        <v>18</v>
      </c>
      <c r="C13" s="50" t="s">
        <v>95</v>
      </c>
      <c r="D13" s="55" t="s">
        <v>97</v>
      </c>
      <c r="E13" s="49" t="s">
        <v>21</v>
      </c>
      <c r="F13" s="54">
        <v>44970</v>
      </c>
      <c r="G13" s="54">
        <v>44978</v>
      </c>
      <c r="H13" s="53">
        <v>6</v>
      </c>
      <c r="I13" s="1"/>
      <c r="J13" s="1"/>
      <c r="K13" s="1"/>
      <c r="L13" s="1"/>
      <c r="M13" s="1"/>
      <c r="N13" s="1"/>
      <c r="O13" s="1"/>
      <c r="P13" s="1"/>
      <c r="Q13" s="1"/>
      <c r="R13" s="1"/>
    </row>
    <row r="14" spans="1:18" ht="84" x14ac:dyDescent="0.25">
      <c r="A14" s="48">
        <v>7</v>
      </c>
      <c r="B14" s="49" t="s">
        <v>18</v>
      </c>
      <c r="C14" s="50" t="s">
        <v>96</v>
      </c>
      <c r="D14" s="55" t="s">
        <v>98</v>
      </c>
      <c r="E14" s="49" t="s">
        <v>21</v>
      </c>
      <c r="F14" s="54">
        <v>44978</v>
      </c>
      <c r="G14" s="54">
        <v>44985</v>
      </c>
      <c r="H14" s="53">
        <v>5</v>
      </c>
      <c r="I14" s="1"/>
      <c r="J14" s="1"/>
      <c r="K14" s="1"/>
      <c r="L14" s="1"/>
      <c r="M14" s="1"/>
      <c r="N14" s="1"/>
      <c r="O14" s="1"/>
      <c r="P14" s="1"/>
      <c r="Q14" s="1"/>
      <c r="R14" s="1"/>
    </row>
    <row r="15" spans="1:18" ht="84" x14ac:dyDescent="0.25">
      <c r="A15" s="48">
        <v>8</v>
      </c>
      <c r="B15" s="49" t="s">
        <v>18</v>
      </c>
      <c r="C15" s="56" t="s">
        <v>100</v>
      </c>
      <c r="D15" s="57" t="s">
        <v>113</v>
      </c>
      <c r="E15" s="49" t="s">
        <v>21</v>
      </c>
      <c r="F15" s="54">
        <v>44987</v>
      </c>
      <c r="G15" s="54">
        <v>44994</v>
      </c>
      <c r="H15" s="58">
        <v>5</v>
      </c>
      <c r="I15" s="1"/>
      <c r="J15" s="1"/>
      <c r="K15" s="1"/>
      <c r="L15" s="1"/>
      <c r="M15" s="1"/>
      <c r="N15" s="1"/>
      <c r="O15" s="1"/>
      <c r="P15" s="1"/>
      <c r="Q15" s="1"/>
      <c r="R15" s="1"/>
    </row>
    <row r="16" spans="1:18" ht="84" x14ac:dyDescent="0.25">
      <c r="A16" s="48">
        <v>9</v>
      </c>
      <c r="B16" s="49" t="s">
        <v>18</v>
      </c>
      <c r="C16" s="56" t="s">
        <v>101</v>
      </c>
      <c r="D16" s="57" t="s">
        <v>116</v>
      </c>
      <c r="E16" s="49" t="s">
        <v>21</v>
      </c>
      <c r="F16" s="54">
        <v>44987</v>
      </c>
      <c r="G16" s="54">
        <v>44994</v>
      </c>
      <c r="H16" s="58">
        <v>5</v>
      </c>
      <c r="I16" s="1"/>
      <c r="J16" s="1"/>
      <c r="K16" s="1"/>
      <c r="L16" s="1"/>
      <c r="M16" s="1"/>
      <c r="N16" s="1"/>
      <c r="O16" s="1"/>
      <c r="P16" s="1"/>
      <c r="Q16" s="1"/>
      <c r="R16" s="1"/>
    </row>
    <row r="17" spans="1:18" ht="84" x14ac:dyDescent="0.25">
      <c r="A17" s="48">
        <v>10</v>
      </c>
      <c r="B17" s="49" t="s">
        <v>18</v>
      </c>
      <c r="C17" s="56" t="s">
        <v>102</v>
      </c>
      <c r="D17" s="57" t="s">
        <v>114</v>
      </c>
      <c r="E17" s="49" t="s">
        <v>21</v>
      </c>
      <c r="F17" s="54">
        <v>44986</v>
      </c>
      <c r="G17" s="54">
        <v>44993</v>
      </c>
      <c r="H17" s="58">
        <v>5</v>
      </c>
      <c r="I17" s="1"/>
      <c r="J17" s="1"/>
      <c r="K17" s="1"/>
      <c r="L17" s="1"/>
      <c r="M17" s="1"/>
      <c r="N17" s="1"/>
      <c r="O17" s="1"/>
      <c r="P17" s="1"/>
      <c r="Q17" s="1"/>
      <c r="R17" s="1"/>
    </row>
    <row r="18" spans="1:18" ht="84" x14ac:dyDescent="0.25">
      <c r="A18" s="48">
        <v>11</v>
      </c>
      <c r="B18" s="49" t="s">
        <v>18</v>
      </c>
      <c r="C18" s="56" t="s">
        <v>103</v>
      </c>
      <c r="D18" s="57" t="s">
        <v>115</v>
      </c>
      <c r="E18" s="49" t="s">
        <v>21</v>
      </c>
      <c r="F18" s="54">
        <v>44988</v>
      </c>
      <c r="G18" s="54">
        <v>44994</v>
      </c>
      <c r="H18" s="58">
        <v>4</v>
      </c>
      <c r="I18" s="1"/>
      <c r="J18" s="1"/>
      <c r="K18" s="1"/>
      <c r="L18" s="1"/>
      <c r="M18" s="1"/>
      <c r="N18" s="1"/>
      <c r="O18" s="1"/>
      <c r="P18" s="1"/>
      <c r="Q18" s="1"/>
      <c r="R18" s="1"/>
    </row>
    <row r="19" spans="1:18" ht="60" x14ac:dyDescent="0.25">
      <c r="A19" s="48">
        <v>12</v>
      </c>
      <c r="B19" s="49" t="s">
        <v>14</v>
      </c>
      <c r="C19" s="56" t="s">
        <v>104</v>
      </c>
      <c r="D19" s="57" t="s">
        <v>111</v>
      </c>
      <c r="E19" s="59" t="s">
        <v>122</v>
      </c>
      <c r="F19" s="54">
        <v>44992</v>
      </c>
      <c r="G19" s="54">
        <v>44998</v>
      </c>
      <c r="H19" s="58">
        <v>5</v>
      </c>
      <c r="I19" s="1"/>
      <c r="J19" s="1"/>
      <c r="K19" s="1"/>
      <c r="L19" s="1"/>
      <c r="M19" s="1"/>
      <c r="N19" s="1"/>
      <c r="O19" s="1"/>
      <c r="P19" s="1"/>
      <c r="Q19" s="1"/>
      <c r="R19" s="1"/>
    </row>
    <row r="20" spans="1:18" ht="84" x14ac:dyDescent="0.25">
      <c r="A20" s="48">
        <v>13</v>
      </c>
      <c r="B20" s="49" t="s">
        <v>18</v>
      </c>
      <c r="C20" s="56" t="s">
        <v>105</v>
      </c>
      <c r="D20" s="57" t="s">
        <v>117</v>
      </c>
      <c r="E20" s="49" t="s">
        <v>21</v>
      </c>
      <c r="F20" s="54">
        <v>44993</v>
      </c>
      <c r="G20" s="54">
        <v>44995</v>
      </c>
      <c r="H20" s="58">
        <v>2</v>
      </c>
      <c r="I20" s="1"/>
      <c r="J20" s="1"/>
      <c r="K20" s="1"/>
      <c r="L20" s="1"/>
      <c r="M20" s="1"/>
      <c r="N20" s="1"/>
      <c r="O20" s="1"/>
      <c r="P20" s="1"/>
      <c r="Q20" s="1"/>
      <c r="R20" s="1"/>
    </row>
    <row r="21" spans="1:18" ht="36" x14ac:dyDescent="0.25">
      <c r="A21" s="48">
        <v>14</v>
      </c>
      <c r="B21" s="49" t="s">
        <v>18</v>
      </c>
      <c r="C21" s="56" t="s">
        <v>106</v>
      </c>
      <c r="D21" s="57" t="s">
        <v>121</v>
      </c>
      <c r="E21" s="49" t="s">
        <v>17</v>
      </c>
      <c r="F21" s="54">
        <v>44993</v>
      </c>
      <c r="G21" s="54">
        <v>44995</v>
      </c>
      <c r="H21" s="58">
        <v>2</v>
      </c>
      <c r="I21" s="1"/>
      <c r="J21" s="1"/>
      <c r="K21" s="1"/>
      <c r="L21" s="1"/>
      <c r="M21" s="1"/>
      <c r="N21" s="1"/>
      <c r="O21" s="1"/>
      <c r="P21" s="1"/>
      <c r="Q21" s="1"/>
      <c r="R21" s="1"/>
    </row>
    <row r="22" spans="1:18" ht="84" x14ac:dyDescent="0.25">
      <c r="A22" s="48">
        <v>15</v>
      </c>
      <c r="B22" s="49" t="s">
        <v>18</v>
      </c>
      <c r="C22" s="56" t="s">
        <v>107</v>
      </c>
      <c r="D22" s="57" t="s">
        <v>118</v>
      </c>
      <c r="E22" s="49" t="s">
        <v>21</v>
      </c>
      <c r="F22" s="54">
        <v>44998</v>
      </c>
      <c r="G22" s="54">
        <v>45001</v>
      </c>
      <c r="H22" s="58">
        <v>3</v>
      </c>
      <c r="I22" s="1"/>
      <c r="J22" s="1"/>
      <c r="K22" s="1"/>
      <c r="L22" s="1"/>
      <c r="M22" s="1"/>
      <c r="N22" s="1"/>
      <c r="O22" s="1"/>
      <c r="P22" s="1"/>
      <c r="Q22" s="1"/>
      <c r="R22" s="1"/>
    </row>
    <row r="23" spans="1:18" ht="48" x14ac:dyDescent="0.25">
      <c r="A23" s="48">
        <v>16</v>
      </c>
      <c r="B23" s="49" t="s">
        <v>14</v>
      </c>
      <c r="C23" s="56" t="s">
        <v>108</v>
      </c>
      <c r="D23" s="57" t="s">
        <v>112</v>
      </c>
      <c r="E23" s="59" t="s">
        <v>123</v>
      </c>
      <c r="F23" s="54">
        <v>44998</v>
      </c>
      <c r="G23" s="54">
        <v>44999</v>
      </c>
      <c r="H23" s="58">
        <v>1</v>
      </c>
      <c r="I23" s="1"/>
      <c r="J23" s="1"/>
      <c r="K23" s="1"/>
      <c r="L23" s="1"/>
      <c r="M23" s="1"/>
      <c r="N23" s="1"/>
      <c r="O23" s="1"/>
      <c r="P23" s="1"/>
      <c r="Q23" s="1"/>
      <c r="R23" s="1"/>
    </row>
    <row r="24" spans="1:18" ht="48.75" x14ac:dyDescent="0.25">
      <c r="A24" s="48">
        <v>17</v>
      </c>
      <c r="B24" s="49" t="s">
        <v>14</v>
      </c>
      <c r="C24" s="56" t="s">
        <v>109</v>
      </c>
      <c r="D24" s="57" t="s">
        <v>119</v>
      </c>
      <c r="E24" s="60" t="s">
        <v>124</v>
      </c>
      <c r="F24" s="54">
        <v>44999</v>
      </c>
      <c r="G24" s="54">
        <v>44999</v>
      </c>
      <c r="H24" s="58">
        <v>1</v>
      </c>
      <c r="I24" s="1"/>
      <c r="J24" s="1"/>
      <c r="K24" s="1"/>
      <c r="L24" s="1"/>
      <c r="M24" s="1"/>
      <c r="N24" s="1"/>
      <c r="O24" s="1"/>
      <c r="P24" s="1"/>
      <c r="Q24" s="1"/>
      <c r="R24" s="1"/>
    </row>
    <row r="25" spans="1:18" ht="84" x14ac:dyDescent="0.25">
      <c r="A25" s="48">
        <v>18</v>
      </c>
      <c r="B25" s="49" t="s">
        <v>18</v>
      </c>
      <c r="C25" s="56" t="s">
        <v>110</v>
      </c>
      <c r="D25" s="57" t="s">
        <v>120</v>
      </c>
      <c r="E25" s="49" t="s">
        <v>21</v>
      </c>
      <c r="F25" s="54">
        <v>44999</v>
      </c>
      <c r="G25" s="54">
        <v>45001</v>
      </c>
      <c r="H25" s="58">
        <v>2</v>
      </c>
      <c r="I25" s="1"/>
      <c r="J25" s="1"/>
      <c r="K25" s="1"/>
      <c r="L25" s="1"/>
      <c r="M25" s="1"/>
      <c r="N25" s="1"/>
      <c r="O25" s="1"/>
      <c r="P25" s="1"/>
      <c r="Q25" s="1"/>
      <c r="R25" s="1"/>
    </row>
    <row r="26" spans="1:18" ht="36" x14ac:dyDescent="0.25">
      <c r="A26" s="48">
        <v>19</v>
      </c>
      <c r="B26" s="49" t="s">
        <v>18</v>
      </c>
      <c r="C26" s="56" t="s">
        <v>125</v>
      </c>
      <c r="D26" s="57" t="s">
        <v>128</v>
      </c>
      <c r="E26" s="49" t="s">
        <v>126</v>
      </c>
      <c r="F26" s="54">
        <v>45005</v>
      </c>
      <c r="G26" s="54">
        <v>45008</v>
      </c>
      <c r="H26" s="58">
        <v>2</v>
      </c>
      <c r="I26" s="1"/>
      <c r="J26" s="1"/>
      <c r="K26" s="1"/>
      <c r="L26" s="1"/>
      <c r="M26" s="1"/>
      <c r="N26" s="1"/>
      <c r="O26" s="1"/>
      <c r="P26" s="1"/>
      <c r="Q26" s="1"/>
      <c r="R26" s="1"/>
    </row>
    <row r="27" spans="1:18" ht="84" x14ac:dyDescent="0.25">
      <c r="A27" s="48">
        <v>20</v>
      </c>
      <c r="B27" s="49" t="s">
        <v>18</v>
      </c>
      <c r="C27" s="56" t="s">
        <v>127</v>
      </c>
      <c r="D27" s="57" t="s">
        <v>129</v>
      </c>
      <c r="E27" s="49" t="s">
        <v>21</v>
      </c>
      <c r="F27" s="54">
        <v>45013</v>
      </c>
      <c r="G27" s="54">
        <v>45016</v>
      </c>
      <c r="H27" s="58">
        <v>3</v>
      </c>
      <c r="I27" s="1"/>
      <c r="J27" s="1"/>
      <c r="K27" s="1"/>
      <c r="L27" s="1"/>
      <c r="M27" s="1"/>
      <c r="N27" s="1"/>
      <c r="O27" s="1"/>
      <c r="P27" s="1"/>
      <c r="Q27" s="1"/>
      <c r="R27" s="1"/>
    </row>
    <row r="28" spans="1:18" ht="84" x14ac:dyDescent="0.25">
      <c r="A28" s="48">
        <v>21</v>
      </c>
      <c r="B28" s="49" t="s">
        <v>18</v>
      </c>
      <c r="C28" s="56" t="s">
        <v>131</v>
      </c>
      <c r="D28" s="57" t="s">
        <v>132</v>
      </c>
      <c r="E28" s="49" t="s">
        <v>21</v>
      </c>
      <c r="F28" s="54">
        <v>45033</v>
      </c>
      <c r="G28" s="54">
        <v>45041</v>
      </c>
      <c r="H28" s="58">
        <v>5</v>
      </c>
      <c r="I28" s="1"/>
      <c r="J28" s="1"/>
      <c r="K28" s="1"/>
      <c r="L28" s="1"/>
      <c r="M28" s="1"/>
      <c r="N28" s="1"/>
      <c r="O28" s="1"/>
      <c r="P28" s="1"/>
      <c r="Q28" s="1"/>
      <c r="R28" s="1"/>
    </row>
    <row r="29" spans="1:18" ht="48" x14ac:dyDescent="0.25">
      <c r="A29" s="48">
        <v>22</v>
      </c>
      <c r="B29" s="49" t="s">
        <v>14</v>
      </c>
      <c r="C29" s="56" t="s">
        <v>130</v>
      </c>
      <c r="D29" s="57" t="s">
        <v>133</v>
      </c>
      <c r="E29" s="49" t="s">
        <v>140</v>
      </c>
      <c r="F29" s="54">
        <v>45040</v>
      </c>
      <c r="G29" s="54">
        <v>45063</v>
      </c>
      <c r="H29" s="58">
        <v>15</v>
      </c>
      <c r="I29" s="1"/>
      <c r="J29" s="1"/>
      <c r="K29" s="1"/>
      <c r="L29" s="1"/>
      <c r="M29" s="1"/>
      <c r="N29" s="1"/>
      <c r="O29" s="1"/>
      <c r="P29" s="1"/>
      <c r="Q29" s="1"/>
      <c r="R29" s="1"/>
    </row>
    <row r="30" spans="1:18" ht="84" x14ac:dyDescent="0.25">
      <c r="A30" s="48">
        <v>23</v>
      </c>
      <c r="B30" s="49" t="s">
        <v>18</v>
      </c>
      <c r="C30" s="56" t="s">
        <v>134</v>
      </c>
      <c r="D30" s="57" t="s">
        <v>138</v>
      </c>
      <c r="E30" s="49" t="s">
        <v>21</v>
      </c>
      <c r="F30" s="54">
        <v>45048</v>
      </c>
      <c r="G30" s="54">
        <v>45054</v>
      </c>
      <c r="H30" s="61">
        <v>4</v>
      </c>
      <c r="I30" s="1"/>
      <c r="J30" s="1"/>
      <c r="K30" s="1"/>
      <c r="L30" s="1"/>
      <c r="M30" s="1"/>
      <c r="N30" s="1"/>
      <c r="O30" s="1"/>
      <c r="P30" s="1"/>
      <c r="Q30" s="1"/>
      <c r="R30" s="1"/>
    </row>
    <row r="31" spans="1:18" ht="84" x14ac:dyDescent="0.25">
      <c r="A31" s="48">
        <v>24</v>
      </c>
      <c r="B31" s="49" t="s">
        <v>18</v>
      </c>
      <c r="C31" s="56" t="s">
        <v>135</v>
      </c>
      <c r="D31" s="57" t="s">
        <v>139</v>
      </c>
      <c r="E31" s="49" t="s">
        <v>21</v>
      </c>
      <c r="F31" s="54">
        <v>45055</v>
      </c>
      <c r="G31" s="54">
        <v>45058</v>
      </c>
      <c r="H31" s="61">
        <v>2</v>
      </c>
      <c r="I31" s="1"/>
      <c r="J31" s="1"/>
      <c r="K31" s="1"/>
      <c r="L31" s="1"/>
      <c r="M31" s="1"/>
      <c r="N31" s="1"/>
      <c r="O31" s="1"/>
      <c r="P31" s="1"/>
      <c r="Q31" s="1"/>
      <c r="R31" s="1"/>
    </row>
    <row r="32" spans="1:18" ht="84" x14ac:dyDescent="0.25">
      <c r="A32" s="48">
        <v>25</v>
      </c>
      <c r="B32" s="49" t="s">
        <v>14</v>
      </c>
      <c r="C32" s="56" t="s">
        <v>136</v>
      </c>
      <c r="D32" s="57" t="s">
        <v>137</v>
      </c>
      <c r="E32" s="49" t="s">
        <v>150</v>
      </c>
      <c r="F32" s="54">
        <v>45072</v>
      </c>
      <c r="G32" s="54">
        <v>45085</v>
      </c>
      <c r="H32" s="61">
        <v>9</v>
      </c>
      <c r="I32" s="1"/>
      <c r="J32" s="1"/>
      <c r="K32" s="1"/>
      <c r="L32" s="1"/>
      <c r="M32" s="1"/>
      <c r="N32" s="1"/>
      <c r="O32" s="1"/>
      <c r="P32" s="1"/>
      <c r="Q32" s="1"/>
      <c r="R32" s="1"/>
    </row>
    <row r="33" spans="1:18" ht="36" x14ac:dyDescent="0.25">
      <c r="A33" s="48">
        <v>26</v>
      </c>
      <c r="B33" s="49" t="s">
        <v>14</v>
      </c>
      <c r="C33" s="56" t="s">
        <v>142</v>
      </c>
      <c r="D33" s="57" t="s">
        <v>141</v>
      </c>
      <c r="E33" s="62" t="s">
        <v>17</v>
      </c>
      <c r="F33" s="54">
        <v>45083</v>
      </c>
      <c r="G33" s="54">
        <v>45086</v>
      </c>
      <c r="H33" s="61">
        <v>2</v>
      </c>
      <c r="I33" s="1"/>
      <c r="J33" s="1"/>
      <c r="K33" s="1"/>
      <c r="L33" s="1"/>
      <c r="M33" s="1"/>
      <c r="N33" s="1"/>
      <c r="O33" s="1"/>
      <c r="P33" s="1"/>
      <c r="Q33" s="1"/>
      <c r="R33" s="1"/>
    </row>
    <row r="34" spans="1:18" ht="132" x14ac:dyDescent="0.25">
      <c r="A34" s="48">
        <v>27</v>
      </c>
      <c r="B34" s="49" t="s">
        <v>18</v>
      </c>
      <c r="C34" s="63" t="s">
        <v>143</v>
      </c>
      <c r="D34" s="57" t="s">
        <v>146</v>
      </c>
      <c r="E34" s="49" t="s">
        <v>21</v>
      </c>
      <c r="F34" s="54">
        <v>45096</v>
      </c>
      <c r="G34" s="54">
        <v>45124</v>
      </c>
      <c r="H34" s="61">
        <v>19</v>
      </c>
      <c r="I34" s="1"/>
      <c r="J34" s="1"/>
      <c r="K34" s="1"/>
      <c r="L34" s="1"/>
      <c r="M34" s="1"/>
      <c r="N34" s="1"/>
      <c r="O34" s="1"/>
      <c r="P34" s="1"/>
      <c r="Q34" s="1"/>
      <c r="R34" s="1"/>
    </row>
    <row r="35" spans="1:18" ht="84" x14ac:dyDescent="0.25">
      <c r="A35" s="48">
        <v>28</v>
      </c>
      <c r="B35" s="49" t="s">
        <v>18</v>
      </c>
      <c r="C35" s="63" t="s">
        <v>144</v>
      </c>
      <c r="D35" s="57" t="s">
        <v>147</v>
      </c>
      <c r="E35" s="49" t="s">
        <v>21</v>
      </c>
      <c r="F35" s="54">
        <v>45106</v>
      </c>
      <c r="G35" s="54">
        <v>45112</v>
      </c>
      <c r="H35" s="61">
        <v>4</v>
      </c>
      <c r="I35" s="1"/>
      <c r="J35" s="1"/>
      <c r="K35" s="1"/>
      <c r="L35" s="1"/>
      <c r="M35" s="1"/>
      <c r="N35" s="1"/>
      <c r="O35" s="1"/>
      <c r="P35" s="1"/>
      <c r="Q35" s="1"/>
      <c r="R35" s="1"/>
    </row>
    <row r="36" spans="1:18" ht="232.5" customHeight="1" x14ac:dyDescent="0.25">
      <c r="A36" s="48">
        <v>29</v>
      </c>
      <c r="B36" s="49" t="s">
        <v>14</v>
      </c>
      <c r="C36" s="63" t="s">
        <v>145</v>
      </c>
      <c r="D36" s="57" t="s">
        <v>149</v>
      </c>
      <c r="E36" s="49" t="s">
        <v>151</v>
      </c>
      <c r="F36" s="54">
        <v>45107</v>
      </c>
      <c r="G36" s="54">
        <v>45119</v>
      </c>
      <c r="H36" s="61">
        <v>7</v>
      </c>
      <c r="I36" s="1"/>
      <c r="J36" s="1"/>
      <c r="K36" s="1"/>
      <c r="L36" s="1"/>
      <c r="M36" s="1"/>
      <c r="N36" s="1"/>
      <c r="O36" s="1"/>
      <c r="P36" s="1"/>
      <c r="Q36" s="1"/>
      <c r="R36" s="1"/>
    </row>
    <row r="37" spans="1:18" ht="136.5" customHeight="1" x14ac:dyDescent="0.25">
      <c r="A37" s="48">
        <v>30</v>
      </c>
      <c r="B37" s="49" t="s">
        <v>14</v>
      </c>
      <c r="C37" s="63" t="s">
        <v>153</v>
      </c>
      <c r="D37" s="57" t="s">
        <v>148</v>
      </c>
      <c r="E37" s="59" t="s">
        <v>152</v>
      </c>
      <c r="F37" s="54">
        <v>45107</v>
      </c>
      <c r="G37" s="54">
        <v>45113</v>
      </c>
      <c r="H37" s="61">
        <v>4</v>
      </c>
      <c r="I37" s="1"/>
      <c r="J37" s="1"/>
      <c r="K37" s="1"/>
      <c r="L37" s="1"/>
      <c r="M37" s="1"/>
      <c r="N37" s="1"/>
      <c r="O37" s="1"/>
      <c r="P37" s="1"/>
      <c r="Q37" s="1"/>
      <c r="R37" s="1"/>
    </row>
    <row r="38" spans="1:18" ht="41.25" customHeight="1" x14ac:dyDescent="0.25">
      <c r="A38" s="48">
        <v>31</v>
      </c>
      <c r="B38" s="49" t="s">
        <v>14</v>
      </c>
      <c r="C38" s="63" t="s">
        <v>154</v>
      </c>
      <c r="D38" s="57" t="s">
        <v>155</v>
      </c>
      <c r="E38" s="49" t="s">
        <v>158</v>
      </c>
      <c r="F38" s="54">
        <v>45113</v>
      </c>
      <c r="G38" s="54">
        <v>45132</v>
      </c>
      <c r="H38" s="61">
        <v>2</v>
      </c>
      <c r="I38" s="1"/>
      <c r="J38" s="1"/>
      <c r="K38" s="1"/>
      <c r="L38" s="1"/>
      <c r="M38" s="1"/>
      <c r="N38" s="1"/>
      <c r="O38" s="1"/>
      <c r="P38" s="1"/>
      <c r="Q38" s="1"/>
      <c r="R38" s="1"/>
    </row>
    <row r="39" spans="1:18" ht="36" x14ac:dyDescent="0.25">
      <c r="A39" s="48">
        <v>32</v>
      </c>
      <c r="B39" s="49" t="s">
        <v>14</v>
      </c>
      <c r="C39" s="63" t="s">
        <v>156</v>
      </c>
      <c r="D39" s="57" t="s">
        <v>157</v>
      </c>
      <c r="E39" s="49" t="s">
        <v>175</v>
      </c>
      <c r="F39" s="54">
        <v>45119</v>
      </c>
      <c r="G39" s="54">
        <v>45134</v>
      </c>
      <c r="H39" s="61">
        <v>14</v>
      </c>
      <c r="I39" s="1"/>
      <c r="J39" s="1"/>
      <c r="K39" s="1"/>
      <c r="L39" s="1"/>
      <c r="M39" s="1"/>
      <c r="N39" s="1"/>
      <c r="O39" s="1"/>
      <c r="P39" s="1"/>
      <c r="Q39" s="1"/>
      <c r="R39" s="1"/>
    </row>
    <row r="40" spans="1:18" ht="60" x14ac:dyDescent="0.25">
      <c r="A40" s="48">
        <v>33</v>
      </c>
      <c r="B40" s="49" t="s">
        <v>14</v>
      </c>
      <c r="C40" s="48" t="s">
        <v>161</v>
      </c>
      <c r="D40" s="57" t="s">
        <v>168</v>
      </c>
      <c r="E40" s="49" t="s">
        <v>176</v>
      </c>
      <c r="F40" s="54">
        <v>45153</v>
      </c>
      <c r="G40" s="54">
        <v>45154</v>
      </c>
      <c r="H40" s="61">
        <v>1</v>
      </c>
      <c r="I40" s="1"/>
      <c r="J40" s="1"/>
      <c r="K40" s="1"/>
      <c r="L40" s="1"/>
      <c r="M40" s="1"/>
      <c r="N40" s="1"/>
      <c r="O40" s="1"/>
      <c r="P40" s="1"/>
      <c r="Q40" s="1"/>
      <c r="R40" s="1"/>
    </row>
    <row r="41" spans="1:18" ht="372" x14ac:dyDescent="0.25">
      <c r="A41" s="48">
        <v>34</v>
      </c>
      <c r="B41" s="49" t="s">
        <v>14</v>
      </c>
      <c r="C41" s="48" t="s">
        <v>162</v>
      </c>
      <c r="D41" s="57" t="s">
        <v>169</v>
      </c>
      <c r="E41" s="59" t="s">
        <v>152</v>
      </c>
      <c r="F41" s="54">
        <v>45155</v>
      </c>
      <c r="G41" s="54">
        <v>45160</v>
      </c>
      <c r="H41" s="61">
        <v>3</v>
      </c>
      <c r="I41" s="1"/>
      <c r="J41" s="1"/>
      <c r="K41" s="1"/>
      <c r="L41" s="1"/>
      <c r="M41" s="1"/>
      <c r="N41" s="1"/>
      <c r="O41" s="1"/>
      <c r="P41" s="1"/>
      <c r="Q41" s="1"/>
      <c r="R41" s="1"/>
    </row>
    <row r="42" spans="1:18" ht="51" customHeight="1" x14ac:dyDescent="0.25">
      <c r="A42" s="48">
        <v>35</v>
      </c>
      <c r="B42" s="49" t="s">
        <v>14</v>
      </c>
      <c r="C42" s="48" t="s">
        <v>163</v>
      </c>
      <c r="D42" s="57" t="s">
        <v>170</v>
      </c>
      <c r="E42" s="49" t="s">
        <v>177</v>
      </c>
      <c r="F42" s="54">
        <v>45155</v>
      </c>
      <c r="G42" s="54">
        <v>45160</v>
      </c>
      <c r="H42" s="61">
        <v>3</v>
      </c>
      <c r="I42" s="1"/>
      <c r="J42" s="1"/>
      <c r="K42" s="1"/>
      <c r="L42" s="1"/>
      <c r="M42" s="1"/>
      <c r="N42" s="1"/>
      <c r="O42" s="1"/>
      <c r="P42" s="1"/>
      <c r="Q42" s="1"/>
      <c r="R42" s="1"/>
    </row>
    <row r="43" spans="1:18" ht="49.5" customHeight="1" x14ac:dyDescent="0.25">
      <c r="A43" s="48">
        <v>36</v>
      </c>
      <c r="B43" s="49" t="s">
        <v>14</v>
      </c>
      <c r="C43" s="48" t="s">
        <v>164</v>
      </c>
      <c r="D43" s="57" t="s">
        <v>171</v>
      </c>
      <c r="E43" s="49" t="s">
        <v>182</v>
      </c>
      <c r="F43" s="54">
        <v>45155</v>
      </c>
      <c r="G43" s="54">
        <v>45182</v>
      </c>
      <c r="H43" s="61">
        <v>19</v>
      </c>
      <c r="I43" s="1"/>
      <c r="J43" s="1"/>
      <c r="K43" s="1"/>
      <c r="L43" s="1"/>
      <c r="M43" s="1"/>
      <c r="N43" s="1"/>
      <c r="O43" s="1"/>
      <c r="P43" s="1"/>
      <c r="Q43" s="1"/>
      <c r="R43" s="1"/>
    </row>
    <row r="44" spans="1:18" ht="84" x14ac:dyDescent="0.25">
      <c r="A44" s="48">
        <v>37</v>
      </c>
      <c r="B44" s="49" t="s">
        <v>18</v>
      </c>
      <c r="C44" s="48" t="s">
        <v>165</v>
      </c>
      <c r="D44" s="57" t="s">
        <v>172</v>
      </c>
      <c r="E44" s="49" t="s">
        <v>21</v>
      </c>
      <c r="F44" s="54">
        <v>45155</v>
      </c>
      <c r="G44" s="54">
        <v>45167</v>
      </c>
      <c r="H44" s="48">
        <v>8</v>
      </c>
      <c r="I44" s="1"/>
      <c r="J44" s="1"/>
      <c r="K44" s="1"/>
      <c r="L44" s="1"/>
      <c r="M44" s="1"/>
      <c r="N44" s="1"/>
      <c r="O44" s="1"/>
      <c r="P44" s="1"/>
      <c r="Q44" s="1"/>
      <c r="R44" s="1"/>
    </row>
    <row r="45" spans="1:18" ht="76.5" customHeight="1" x14ac:dyDescent="0.25">
      <c r="A45" s="48">
        <v>38</v>
      </c>
      <c r="B45" s="49" t="s">
        <v>14</v>
      </c>
      <c r="C45" s="48" t="s">
        <v>166</v>
      </c>
      <c r="D45" s="57" t="s">
        <v>173</v>
      </c>
      <c r="E45" s="49" t="s">
        <v>158</v>
      </c>
      <c r="F45" s="54">
        <v>45156</v>
      </c>
      <c r="G45" s="54">
        <v>45174</v>
      </c>
      <c r="H45" s="61">
        <v>2</v>
      </c>
      <c r="I45" s="1"/>
      <c r="J45" s="1"/>
      <c r="K45" s="1"/>
      <c r="L45" s="1"/>
      <c r="M45" s="1"/>
      <c r="N45" s="1"/>
      <c r="O45" s="1"/>
      <c r="P45" s="1"/>
      <c r="Q45" s="1"/>
      <c r="R45" s="1"/>
    </row>
    <row r="46" spans="1:18" ht="84" x14ac:dyDescent="0.25">
      <c r="A46" s="48">
        <v>39</v>
      </c>
      <c r="B46" s="49" t="s">
        <v>18</v>
      </c>
      <c r="C46" s="48" t="s">
        <v>167</v>
      </c>
      <c r="D46" s="57" t="s">
        <v>174</v>
      </c>
      <c r="E46" s="49" t="s">
        <v>21</v>
      </c>
      <c r="F46" s="54">
        <v>45160</v>
      </c>
      <c r="G46" s="54">
        <v>45167</v>
      </c>
      <c r="H46" s="48">
        <v>6</v>
      </c>
      <c r="I46" s="1"/>
      <c r="J46" s="1"/>
      <c r="K46" s="1"/>
      <c r="L46" s="1"/>
      <c r="M46" s="1"/>
      <c r="N46" s="1"/>
      <c r="O46" s="1"/>
      <c r="P46" s="1"/>
      <c r="Q46" s="1"/>
      <c r="R46" s="1"/>
    </row>
    <row r="47" spans="1:18" ht="84" x14ac:dyDescent="0.25">
      <c r="A47" s="48">
        <v>40</v>
      </c>
      <c r="B47" s="49" t="s">
        <v>18</v>
      </c>
      <c r="C47" s="48" t="s">
        <v>178</v>
      </c>
      <c r="D47" s="57" t="s">
        <v>180</v>
      </c>
      <c r="E47" s="49" t="s">
        <v>21</v>
      </c>
      <c r="F47" s="54">
        <v>45169</v>
      </c>
      <c r="G47" s="54">
        <v>45174</v>
      </c>
      <c r="H47" s="48">
        <v>3</v>
      </c>
      <c r="I47" s="1"/>
      <c r="J47" s="1"/>
      <c r="K47" s="1"/>
      <c r="L47" s="1"/>
      <c r="M47" s="1"/>
      <c r="N47" s="1"/>
      <c r="O47" s="1"/>
      <c r="P47" s="1"/>
      <c r="Q47" s="1"/>
      <c r="R47" s="1"/>
    </row>
    <row r="48" spans="1:18" ht="84" x14ac:dyDescent="0.25">
      <c r="A48" s="48">
        <v>41</v>
      </c>
      <c r="B48" s="49" t="s">
        <v>18</v>
      </c>
      <c r="C48" s="48" t="s">
        <v>179</v>
      </c>
      <c r="D48" s="57" t="s">
        <v>181</v>
      </c>
      <c r="E48" s="49" t="s">
        <v>21</v>
      </c>
      <c r="F48" s="54">
        <v>45170</v>
      </c>
      <c r="G48" s="54">
        <v>45174</v>
      </c>
      <c r="H48" s="48">
        <v>2</v>
      </c>
      <c r="I48" s="1"/>
      <c r="J48" s="1"/>
      <c r="K48" s="1"/>
      <c r="L48" s="1"/>
      <c r="M48" s="1"/>
      <c r="N48" s="1"/>
      <c r="O48" s="1"/>
      <c r="P48" s="1"/>
      <c r="Q48" s="1"/>
      <c r="R48" s="1"/>
    </row>
    <row r="49" spans="1:18" ht="40.5" customHeight="1" x14ac:dyDescent="0.25">
      <c r="A49" s="48">
        <v>42</v>
      </c>
      <c r="B49" s="64" t="s">
        <v>14</v>
      </c>
      <c r="C49" s="56" t="s">
        <v>187</v>
      </c>
      <c r="D49" s="65" t="s">
        <v>185</v>
      </c>
      <c r="E49" s="64" t="s">
        <v>190</v>
      </c>
      <c r="F49" s="66">
        <v>45183</v>
      </c>
      <c r="G49" s="66">
        <v>45183</v>
      </c>
      <c r="H49" s="56">
        <v>1</v>
      </c>
      <c r="I49" s="1"/>
      <c r="J49" s="1"/>
      <c r="K49" s="1"/>
      <c r="L49" s="1"/>
      <c r="M49" s="1"/>
      <c r="N49" s="1"/>
      <c r="O49" s="1"/>
      <c r="P49" s="1"/>
      <c r="Q49" s="1"/>
      <c r="R49" s="1"/>
    </row>
    <row r="50" spans="1:18" ht="96" x14ac:dyDescent="0.25">
      <c r="A50" s="48">
        <v>43</v>
      </c>
      <c r="B50" s="64" t="s">
        <v>14</v>
      </c>
      <c r="C50" s="56" t="s">
        <v>188</v>
      </c>
      <c r="D50" s="65" t="s">
        <v>186</v>
      </c>
      <c r="E50" s="67" t="s">
        <v>191</v>
      </c>
      <c r="F50" s="66">
        <v>45189</v>
      </c>
      <c r="G50" s="66">
        <v>45190</v>
      </c>
      <c r="H50" s="56">
        <v>1</v>
      </c>
      <c r="I50" s="1"/>
      <c r="J50" s="1"/>
      <c r="K50" s="1"/>
      <c r="L50" s="1"/>
      <c r="M50" s="1"/>
      <c r="N50" s="1"/>
      <c r="O50" s="1"/>
      <c r="P50" s="1"/>
      <c r="Q50" s="1"/>
      <c r="R50" s="1"/>
    </row>
    <row r="51" spans="1:18" ht="84" x14ac:dyDescent="0.25">
      <c r="A51" s="48">
        <v>44</v>
      </c>
      <c r="B51" s="64" t="s">
        <v>18</v>
      </c>
      <c r="C51" s="56" t="s">
        <v>184</v>
      </c>
      <c r="D51" s="65" t="s">
        <v>192</v>
      </c>
      <c r="E51" s="49" t="s">
        <v>21</v>
      </c>
      <c r="F51" s="66">
        <v>45183</v>
      </c>
      <c r="G51" s="66">
        <v>45195</v>
      </c>
      <c r="H51" s="56">
        <v>6</v>
      </c>
      <c r="I51" s="1"/>
      <c r="J51" s="1"/>
      <c r="K51" s="1"/>
      <c r="L51" s="1"/>
      <c r="M51" s="1"/>
      <c r="N51" s="1"/>
      <c r="O51" s="1"/>
      <c r="P51" s="1"/>
      <c r="Q51" s="1"/>
      <c r="R51" s="1"/>
    </row>
    <row r="52" spans="1:18" ht="124.5" customHeight="1" x14ac:dyDescent="0.25">
      <c r="A52" s="48">
        <v>45</v>
      </c>
      <c r="B52" s="64" t="s">
        <v>14</v>
      </c>
      <c r="C52" s="56" t="s">
        <v>189</v>
      </c>
      <c r="D52" s="65" t="s">
        <v>183</v>
      </c>
      <c r="E52" s="64" t="s">
        <v>195</v>
      </c>
      <c r="F52" s="66">
        <v>45194</v>
      </c>
      <c r="G52" s="66">
        <v>45209</v>
      </c>
      <c r="H52" s="56">
        <v>11</v>
      </c>
      <c r="I52" s="1"/>
      <c r="J52" s="1"/>
      <c r="K52" s="1"/>
      <c r="L52" s="1"/>
      <c r="M52" s="1"/>
      <c r="N52" s="1"/>
      <c r="O52" s="1"/>
      <c r="P52" s="1"/>
      <c r="Q52" s="1"/>
      <c r="R52" s="1"/>
    </row>
    <row r="53" spans="1:18" ht="240" x14ac:dyDescent="0.25">
      <c r="A53" s="48">
        <v>46</v>
      </c>
      <c r="B53" s="64" t="s">
        <v>14</v>
      </c>
      <c r="C53" s="56" t="s">
        <v>193</v>
      </c>
      <c r="D53" s="65" t="s">
        <v>194</v>
      </c>
      <c r="E53" s="64" t="s">
        <v>202</v>
      </c>
      <c r="F53" s="68">
        <v>45209</v>
      </c>
      <c r="G53" s="68">
        <v>45217</v>
      </c>
      <c r="H53" s="69">
        <v>6</v>
      </c>
      <c r="I53" s="1"/>
      <c r="J53" s="1"/>
      <c r="K53" s="1"/>
      <c r="L53" s="1"/>
      <c r="M53" s="1"/>
      <c r="N53" s="1"/>
      <c r="O53" s="1"/>
      <c r="P53" s="1"/>
      <c r="Q53" s="1"/>
      <c r="R53" s="1"/>
    </row>
    <row r="54" spans="1:18" ht="72" x14ac:dyDescent="0.25">
      <c r="A54" s="48">
        <v>47</v>
      </c>
      <c r="B54" s="64" t="s">
        <v>14</v>
      </c>
      <c r="C54" s="56" t="s">
        <v>196</v>
      </c>
      <c r="D54" s="65" t="s">
        <v>199</v>
      </c>
      <c r="E54" s="70" t="s">
        <v>176</v>
      </c>
      <c r="F54" s="54">
        <v>45222</v>
      </c>
      <c r="G54" s="54">
        <v>45223</v>
      </c>
      <c r="H54" s="56">
        <v>1</v>
      </c>
      <c r="I54" s="1"/>
      <c r="J54" s="1"/>
      <c r="K54" s="1"/>
      <c r="L54" s="1"/>
      <c r="M54" s="1"/>
      <c r="N54" s="1"/>
      <c r="O54" s="1"/>
      <c r="P54" s="1"/>
      <c r="Q54" s="1"/>
      <c r="R54" s="1"/>
    </row>
    <row r="55" spans="1:18" ht="36" x14ac:dyDescent="0.25">
      <c r="A55" s="48">
        <v>48</v>
      </c>
      <c r="B55" s="64" t="s">
        <v>14</v>
      </c>
      <c r="C55" s="56" t="s">
        <v>197</v>
      </c>
      <c r="D55" s="65" t="s">
        <v>200</v>
      </c>
      <c r="E55" s="70" t="s">
        <v>176</v>
      </c>
      <c r="F55" s="54">
        <v>45224</v>
      </c>
      <c r="G55" s="54">
        <v>45225</v>
      </c>
      <c r="H55" s="56">
        <v>1</v>
      </c>
      <c r="I55" s="1"/>
      <c r="J55" s="1"/>
      <c r="K55" s="1"/>
      <c r="L55" s="1"/>
      <c r="M55" s="1"/>
      <c r="N55" s="1"/>
      <c r="O55" s="1"/>
      <c r="P55" s="1"/>
      <c r="Q55" s="1"/>
      <c r="R55" s="1"/>
    </row>
    <row r="56" spans="1:18" ht="48" x14ac:dyDescent="0.25">
      <c r="A56" s="48">
        <v>49</v>
      </c>
      <c r="B56" s="64" t="s">
        <v>14</v>
      </c>
      <c r="C56" s="56" t="s">
        <v>198</v>
      </c>
      <c r="D56" s="65" t="s">
        <v>201</v>
      </c>
      <c r="E56" s="70" t="s">
        <v>205</v>
      </c>
      <c r="F56" s="54">
        <v>45224</v>
      </c>
      <c r="G56" s="54">
        <v>45225</v>
      </c>
      <c r="H56" s="56">
        <v>1</v>
      </c>
      <c r="I56" s="1"/>
      <c r="J56" s="1"/>
      <c r="K56" s="1"/>
      <c r="L56" s="1"/>
      <c r="M56" s="1"/>
      <c r="N56" s="1"/>
      <c r="O56" s="1"/>
      <c r="P56" s="1"/>
      <c r="Q56" s="1"/>
      <c r="R56" s="1"/>
    </row>
    <row r="57" spans="1:18" ht="36" x14ac:dyDescent="0.25">
      <c r="A57" s="48">
        <v>50</v>
      </c>
      <c r="B57" s="64" t="s">
        <v>14</v>
      </c>
      <c r="C57" s="56" t="s">
        <v>204</v>
      </c>
      <c r="D57" s="65" t="s">
        <v>208</v>
      </c>
      <c r="E57" s="70" t="s">
        <v>17</v>
      </c>
      <c r="F57" s="54">
        <v>45230</v>
      </c>
      <c r="G57" s="54">
        <v>45233</v>
      </c>
      <c r="H57" s="56">
        <v>2</v>
      </c>
      <c r="I57" s="1"/>
      <c r="J57" s="1"/>
      <c r="K57" s="1"/>
      <c r="L57" s="1"/>
      <c r="M57" s="1"/>
      <c r="N57" s="1"/>
      <c r="O57" s="1"/>
      <c r="P57" s="1"/>
      <c r="Q57" s="1"/>
      <c r="R57" s="1"/>
    </row>
    <row r="58" spans="1:18" ht="98.25" customHeight="1" x14ac:dyDescent="0.25">
      <c r="A58" s="48">
        <v>51</v>
      </c>
      <c r="B58" s="64" t="s">
        <v>14</v>
      </c>
      <c r="C58" s="56" t="s">
        <v>206</v>
      </c>
      <c r="D58" s="65" t="s">
        <v>207</v>
      </c>
      <c r="E58" s="64" t="s">
        <v>215</v>
      </c>
      <c r="F58" s="54">
        <v>45240</v>
      </c>
      <c r="G58" s="54">
        <v>45247</v>
      </c>
      <c r="H58" s="56">
        <v>5</v>
      </c>
      <c r="I58" s="1"/>
      <c r="J58" s="1"/>
      <c r="K58" s="1"/>
      <c r="L58" s="1"/>
      <c r="M58" s="1"/>
      <c r="N58" s="1"/>
      <c r="O58" s="1"/>
      <c r="P58" s="1"/>
      <c r="Q58" s="1"/>
      <c r="R58" s="1"/>
    </row>
    <row r="59" spans="1:18" ht="84" x14ac:dyDescent="0.25">
      <c r="A59" s="48">
        <v>52</v>
      </c>
      <c r="B59" s="64" t="s">
        <v>18</v>
      </c>
      <c r="C59" s="56" t="s">
        <v>209</v>
      </c>
      <c r="D59" s="65" t="s">
        <v>216</v>
      </c>
      <c r="E59" s="49" t="s">
        <v>21</v>
      </c>
      <c r="F59" s="54">
        <v>45253</v>
      </c>
      <c r="G59" s="54">
        <v>45264</v>
      </c>
      <c r="H59" s="56">
        <v>7</v>
      </c>
      <c r="I59" s="1"/>
      <c r="J59" s="1"/>
      <c r="K59" s="1"/>
      <c r="L59" s="1"/>
      <c r="M59" s="1"/>
      <c r="N59" s="1"/>
      <c r="O59" s="1"/>
      <c r="P59" s="1"/>
      <c r="Q59" s="1"/>
      <c r="R59" s="1"/>
    </row>
    <row r="60" spans="1:18" ht="144" x14ac:dyDescent="0.25">
      <c r="A60" s="48">
        <v>53</v>
      </c>
      <c r="B60" s="64" t="s">
        <v>14</v>
      </c>
      <c r="C60" s="56" t="s">
        <v>210</v>
      </c>
      <c r="D60" s="71" t="s">
        <v>212</v>
      </c>
      <c r="E60" s="64" t="s">
        <v>214</v>
      </c>
      <c r="F60" s="73">
        <v>45261</v>
      </c>
      <c r="G60" s="73">
        <v>45266</v>
      </c>
      <c r="H60" s="69">
        <v>3</v>
      </c>
      <c r="I60" s="1"/>
      <c r="J60" s="1"/>
      <c r="K60" s="1"/>
      <c r="L60" s="1"/>
      <c r="M60" s="1"/>
      <c r="N60" s="1"/>
      <c r="O60" s="1"/>
      <c r="P60" s="1"/>
      <c r="Q60" s="1"/>
      <c r="R60" s="1"/>
    </row>
    <row r="61" spans="1:18" ht="156" x14ac:dyDescent="0.25">
      <c r="A61" s="48">
        <v>54</v>
      </c>
      <c r="B61" s="64" t="s">
        <v>14</v>
      </c>
      <c r="C61" s="56" t="s">
        <v>211</v>
      </c>
      <c r="D61" s="71" t="s">
        <v>213</v>
      </c>
      <c r="E61" s="72" t="s">
        <v>219</v>
      </c>
      <c r="F61" s="74">
        <v>45265</v>
      </c>
      <c r="G61" s="74">
        <v>45272</v>
      </c>
      <c r="H61" s="75">
        <v>5</v>
      </c>
      <c r="I61" s="1"/>
      <c r="J61" s="1"/>
      <c r="K61" s="1"/>
      <c r="L61" s="1"/>
      <c r="M61" s="1"/>
      <c r="N61" s="1"/>
      <c r="O61" s="1"/>
      <c r="P61" s="1"/>
      <c r="Q61" s="1"/>
      <c r="R61" s="1"/>
    </row>
    <row r="62" spans="1:18" ht="36" x14ac:dyDescent="0.25">
      <c r="A62" s="48">
        <v>55</v>
      </c>
      <c r="B62" s="64" t="s">
        <v>14</v>
      </c>
      <c r="C62" s="56" t="s">
        <v>217</v>
      </c>
      <c r="D62" s="76" t="s">
        <v>221</v>
      </c>
      <c r="E62" s="77" t="s">
        <v>17</v>
      </c>
      <c r="F62" s="74">
        <v>45271</v>
      </c>
      <c r="G62" s="74">
        <v>45272</v>
      </c>
      <c r="H62" s="75">
        <v>1</v>
      </c>
      <c r="I62" s="1"/>
      <c r="J62" s="1"/>
      <c r="K62" s="1"/>
      <c r="L62" s="1"/>
      <c r="M62" s="1"/>
      <c r="N62" s="1"/>
      <c r="O62" s="1"/>
      <c r="P62" s="1"/>
      <c r="Q62" s="1"/>
      <c r="R62" s="1"/>
    </row>
    <row r="63" spans="1:18" ht="108" x14ac:dyDescent="0.25">
      <c r="A63" s="48">
        <v>56</v>
      </c>
      <c r="B63" s="64" t="s">
        <v>14</v>
      </c>
      <c r="C63" s="56" t="s">
        <v>218</v>
      </c>
      <c r="D63" s="71" t="s">
        <v>220</v>
      </c>
      <c r="E63" s="78" t="s">
        <v>152</v>
      </c>
      <c r="F63" s="74">
        <v>45271</v>
      </c>
      <c r="G63" s="74">
        <v>45275</v>
      </c>
      <c r="H63" s="75">
        <v>4</v>
      </c>
      <c r="I63" s="1"/>
      <c r="J63" s="1"/>
      <c r="K63" s="1"/>
      <c r="L63" s="1"/>
      <c r="M63" s="1"/>
      <c r="N63" s="1"/>
      <c r="O63" s="1"/>
      <c r="P63" s="1"/>
      <c r="Q63" s="1"/>
      <c r="R63" s="1"/>
    </row>
    <row r="64" spans="1:18" ht="48" x14ac:dyDescent="0.25">
      <c r="A64" s="48">
        <v>57</v>
      </c>
      <c r="B64" s="64" t="s">
        <v>14</v>
      </c>
      <c r="C64" s="56" t="s">
        <v>223</v>
      </c>
      <c r="D64" s="71" t="s">
        <v>224</v>
      </c>
      <c r="E64" s="78" t="s">
        <v>226</v>
      </c>
      <c r="F64" s="74">
        <v>45280</v>
      </c>
      <c r="G64" s="74">
        <v>45302</v>
      </c>
      <c r="H64" s="75">
        <v>9</v>
      </c>
      <c r="I64" s="1"/>
      <c r="J64" s="1"/>
      <c r="K64" s="1"/>
      <c r="L64" s="1"/>
      <c r="M64" s="1"/>
      <c r="N64" s="1"/>
      <c r="O64" s="1"/>
      <c r="P64" s="1"/>
      <c r="Q64" s="1"/>
      <c r="R64" s="1"/>
    </row>
    <row r="65" spans="9:18" x14ac:dyDescent="0.25">
      <c r="I65" s="1"/>
      <c r="J65" s="1"/>
      <c r="K65" s="1"/>
      <c r="L65" s="1"/>
      <c r="M65" s="1"/>
      <c r="N65" s="1"/>
      <c r="O65" s="1"/>
      <c r="P65" s="1"/>
      <c r="Q65" s="1"/>
      <c r="R65" s="1"/>
    </row>
  </sheetData>
  <autoFilter ref="A6:H46" xr:uid="{98732AC3-F7DE-4CB6-A2A5-62914EC1033E}">
    <filterColumn colId="5" showButton="0"/>
  </autoFilter>
  <mergeCells count="11">
    <mergeCell ref="A6:A7"/>
    <mergeCell ref="F6:G6"/>
    <mergeCell ref="H6:H7"/>
    <mergeCell ref="B6:B7"/>
    <mergeCell ref="D1:E1"/>
    <mergeCell ref="D2:E2"/>
    <mergeCell ref="D3:E3"/>
    <mergeCell ref="D4:E4"/>
    <mergeCell ref="C6:C7"/>
    <mergeCell ref="D6:D7"/>
    <mergeCell ref="E6:E7"/>
  </mergeCells>
  <hyperlinks>
    <hyperlink ref="E24" r:id="rId1" display="https://bit.ly/406szOK " xr:uid="{BCCF2D9C-7132-4951-8202-8C387FBC1EBA}"/>
  </hyperlinks>
  <pageMargins left="0.51181102362204722" right="0.51181102362204722" top="0.55118110236220474" bottom="0.55118110236220474" header="0.31496062992125984" footer="0.31496062992125984"/>
  <pageSetup orientation="landscape"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Info solicitantes</vt:lpstr>
      <vt:lpstr>Plazos</vt:lpstr>
      <vt:lpstr>Requerimientos</vt:lpstr>
    </vt:vector>
  </TitlesOfParts>
  <Company>HP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Marcela Beatriz Barahona Rubio</dc:creator>
  <cp:lastModifiedBy>Marcela Beatriz Barahona Rubio</cp:lastModifiedBy>
  <dcterms:created xsi:type="dcterms:W3CDTF">2023-01-27T17:25:17Z</dcterms:created>
  <dcterms:modified xsi:type="dcterms:W3CDTF">2024-01-11T17:17:36Z</dcterms:modified>
</cp:coreProperties>
</file>