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<sst xmlns="http://schemas.openxmlformats.org/spreadsheetml/2006/main" count="19" uniqueCount="19">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</sst>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164" fontId="0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2159120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463892.25</c:v>
                </c:pt>
                <c:pt idx="1">
                  <c:v>433304</c:v>
                </c:pt>
                <c:pt idx="2">
                  <c:v>355.54</c:v>
                </c:pt>
                <c:pt idx="3">
                  <c:v>100339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51005672"/>
        <c:axId val="351004496"/>
      </c:barChart>
      <c:catAx>
        <c:axId val="351005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1004496"/>
        <c:crosses val="autoZero"/>
        <c:auto val="1"/>
        <c:lblAlgn val="ctr"/>
        <c:lblOffset val="100"/>
        <c:noMultiLvlLbl val="0"/>
      </c:catAx>
      <c:valAx>
        <c:axId val="35100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5100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A3" sqref="A3:E3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9" t="s">
        <v>8</v>
      </c>
      <c r="B1" s="19"/>
      <c r="C1" s="19"/>
      <c r="D1" s="19"/>
      <c r="E1" s="19"/>
    </row>
    <row r="2" spans="1:7" x14ac:dyDescent="0.3">
      <c r="A2" s="19" t="s">
        <v>15</v>
      </c>
      <c r="B2" s="19"/>
      <c r="C2" s="19"/>
      <c r="D2" s="19"/>
      <c r="E2" s="19"/>
    </row>
    <row r="3" spans="1:7" x14ac:dyDescent="0.3">
      <c r="A3" s="19" t="s">
        <v>18</v>
      </c>
      <c r="B3" s="19"/>
      <c r="C3" s="19"/>
      <c r="D3" s="19"/>
      <c r="E3" s="19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2159120</v>
      </c>
      <c r="D6" s="4">
        <v>463892.25</v>
      </c>
      <c r="E6" s="10">
        <f>ROUND(D6/C6*100,2)</f>
        <v>21.49</v>
      </c>
      <c r="F6" s="16">
        <f>+C6-D6</f>
        <v>1695227.75</v>
      </c>
      <c r="G6" s="17"/>
    </row>
    <row r="7" spans="1:7" x14ac:dyDescent="0.3">
      <c r="A7" s="7" t="s">
        <v>2</v>
      </c>
      <c r="B7" s="3" t="s">
        <v>3</v>
      </c>
      <c r="C7" s="4">
        <v>778829</v>
      </c>
      <c r="D7" s="4">
        <v>433304</v>
      </c>
      <c r="E7" s="10">
        <f>ROUND(D7/C7*100,2)</f>
        <v>55.64</v>
      </c>
      <c r="F7" s="16">
        <f t="shared" ref="F7:F10" si="0">+C7-D7</f>
        <v>345525</v>
      </c>
      <c r="G7" s="17"/>
    </row>
    <row r="8" spans="1:7" x14ac:dyDescent="0.3">
      <c r="A8" s="7" t="s">
        <v>4</v>
      </c>
      <c r="B8" s="3" t="s">
        <v>5</v>
      </c>
      <c r="C8" s="18">
        <v>140700</v>
      </c>
      <c r="D8" s="4">
        <v>355.54</v>
      </c>
      <c r="E8" s="10">
        <f>ROUND(D8/C8*100,2)</f>
        <v>0.25</v>
      </c>
      <c r="F8" s="16">
        <f t="shared" si="0"/>
        <v>140344.46</v>
      </c>
      <c r="G8" s="17"/>
    </row>
    <row r="9" spans="1:7" x14ac:dyDescent="0.3">
      <c r="A9" s="7" t="s">
        <v>6</v>
      </c>
      <c r="B9" s="3" t="s">
        <v>7</v>
      </c>
      <c r="C9" s="4">
        <v>114970</v>
      </c>
      <c r="D9" s="4">
        <v>100339</v>
      </c>
      <c r="E9" s="10">
        <f>ROUND(D9/C9*100,2)</f>
        <v>87.27</v>
      </c>
      <c r="F9" s="16">
        <f t="shared" si="0"/>
        <v>14631</v>
      </c>
    </row>
    <row r="10" spans="1:7" x14ac:dyDescent="0.3">
      <c r="A10" s="2"/>
      <c r="B10" s="5" t="s">
        <v>9</v>
      </c>
      <c r="C10" s="6">
        <f>SUM(C6:C9)</f>
        <v>3193619</v>
      </c>
      <c r="D10" s="6">
        <f>SUM(D6:D9)</f>
        <v>997890.79</v>
      </c>
      <c r="E10" s="11">
        <f>ROUND(D10/C10*100,2)</f>
        <v>31.25</v>
      </c>
      <c r="F10" s="6">
        <f t="shared" si="0"/>
        <v>2195728.21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2022-04-20T17:44:22Z</dcterms:modified>
</cp:coreProperties>
</file>