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ruiz\Documents\adr2017\Información para oficial de información\2017\"/>
    </mc:Choice>
  </mc:AlternateContent>
  <bookViews>
    <workbookView xWindow="240" yWindow="75" windowWidth="20055" windowHeight="7935"/>
  </bookViews>
  <sheets>
    <sheet name="Orden de compra" sheetId="1" r:id="rId1"/>
    <sheet name="Contratos" sheetId="7" r:id="rId2"/>
    <sheet name="Prórrogas" sheetId="2" r:id="rId3"/>
    <sheet name="Modificativas de contratos" sheetId="5" r:id="rId4"/>
  </sheets>
  <calcPr calcId="152511"/>
</workbook>
</file>

<file path=xl/calcChain.xml><?xml version="1.0" encoding="utf-8"?>
<calcChain xmlns="http://schemas.openxmlformats.org/spreadsheetml/2006/main">
  <c r="K9" i="5" l="1"/>
  <c r="H13" i="2" l="1"/>
  <c r="H19" i="7" l="1"/>
  <c r="H42" i="1" l="1"/>
  <c r="H9" i="5" l="1"/>
</calcChain>
</file>

<file path=xl/sharedStrings.xml><?xml version="1.0" encoding="utf-8"?>
<sst xmlns="http://schemas.openxmlformats.org/spreadsheetml/2006/main" count="268" uniqueCount="165">
  <si>
    <t>Unidad Solicitante</t>
  </si>
  <si>
    <t>Monto $</t>
  </si>
  <si>
    <t>Unidad de Comunicaciones</t>
  </si>
  <si>
    <t>Concepto</t>
  </si>
  <si>
    <t>No. de Contrato</t>
  </si>
  <si>
    <t>Fecha de contrato</t>
  </si>
  <si>
    <t>Contratista</t>
  </si>
  <si>
    <t>Forma de Contratación</t>
  </si>
  <si>
    <t>Plazo contractual</t>
  </si>
  <si>
    <t>De</t>
  </si>
  <si>
    <t>Hasta</t>
  </si>
  <si>
    <t>Libre gestión</t>
  </si>
  <si>
    <t>Plazo modificación</t>
  </si>
  <si>
    <t>Monto contrato</t>
  </si>
  <si>
    <t xml:space="preserve">Contrato de cuñas radiales Tribunal de Ética Gubernamental </t>
  </si>
  <si>
    <t>Contrato de producción y pauta de spot de televisión Tribunal de Etica Gubernamental</t>
  </si>
  <si>
    <t>N° de orden</t>
  </si>
  <si>
    <t>Fecha</t>
  </si>
  <si>
    <t>Monto contratado</t>
  </si>
  <si>
    <t>N° de contrato</t>
  </si>
  <si>
    <t>UNIDAD DE ADQUISICIONES Y CONTRATACIONES INSTITUCIONAL</t>
  </si>
  <si>
    <t>A partir de la orden de incio</t>
  </si>
  <si>
    <t>FEPADE</t>
  </si>
  <si>
    <t>O&amp;M</t>
  </si>
  <si>
    <t>YSKL</t>
  </si>
  <si>
    <t>TALLER DIDEA, S.A. DE C.V.</t>
  </si>
  <si>
    <t>CORPORACIÓN ORBITAL, S.A. DE CV.</t>
  </si>
  <si>
    <t xml:space="preserve">CONSULTORIA LEY DE ETICA </t>
  </si>
  <si>
    <t>CONTRATOS DEL MES DE ABRIL</t>
  </si>
  <si>
    <t>Unidad de Informática</t>
  </si>
  <si>
    <t>Administrador de contrato u orden de compra</t>
  </si>
  <si>
    <t>Gerente General de Administración y Finanzas</t>
  </si>
  <si>
    <t>Gerencia General de Administración y Finanzas</t>
  </si>
  <si>
    <t>Total de modificativas</t>
  </si>
  <si>
    <t>FUNDACION EMPRESARIAL PARA EL DESARROLLO EDUCATIVO ( FEPADE )</t>
  </si>
  <si>
    <t>EDITORIAL ALTAMIRANO MADRIZ S.A. DE C.V.</t>
  </si>
  <si>
    <t>DUTRIZ HERMANOS, S.A. DE C.V.</t>
  </si>
  <si>
    <t>SINAGRI, S. A. DE C. V.</t>
  </si>
  <si>
    <t>Jefe de Recursos Humanos</t>
  </si>
  <si>
    <t>GRUPO RENDEROS, S.A. DE C.V.</t>
  </si>
  <si>
    <t>CIA. HOTELERA SALVADOREÑA, S.A.</t>
  </si>
  <si>
    <t>Especifico</t>
  </si>
  <si>
    <t>ORDENES DE COMPRA CORRESPONDIENTE AL PRIMER TRIMESTRE DEL AÑO 2017</t>
  </si>
  <si>
    <t>CONTRATOS CORRESPONDIENTES AL PRIMER TRIMESTRE DEL AÑO 2017</t>
  </si>
  <si>
    <t>MODIFICATIVAS A  CONTRATOS Y ORDENES DE COMPRA CORRESPONDIENTE AL PRIMER TRIMESTRE DEL AÑO 2017</t>
  </si>
  <si>
    <t>01-TEG-2017</t>
  </si>
  <si>
    <t>Contrato de servicio de limpieza para las oficinas del Tribunal de Ética Gubernamental.</t>
  </si>
  <si>
    <t>05-TEG-2017</t>
  </si>
  <si>
    <t>Contrato de suministro de agua para consumo del personal del Tribunal de Ética Gubernamental.</t>
  </si>
  <si>
    <t>04-TEG-2017</t>
  </si>
  <si>
    <t>Contrato de suministro de telefonía fija y celular para el Tribunal de Ética Gubernamental</t>
  </si>
  <si>
    <t>TELEMOVIL EL SALVADOR, S.A. DE C.V.</t>
  </si>
  <si>
    <t>03-TEG-2017</t>
  </si>
  <si>
    <t>ESCUCHA PANAMA, S.A., SUCURSAL EL SALVADOR.</t>
  </si>
  <si>
    <t xml:space="preserve">Contrato de suministro, instalación y configuración del servicio de internet para el Tribunal de Ética Gubernamental. </t>
  </si>
  <si>
    <t>UNIVERSIDAD FRANCISCO GAVIDIA</t>
  </si>
  <si>
    <t>FASOR, S. A. DE C. V.</t>
  </si>
  <si>
    <t>EDITORA EL MUNDO, S. A.</t>
  </si>
  <si>
    <t>COLATINO DE R.L.</t>
  </si>
  <si>
    <t>UNO EL SALVADOR,SOCIEDAD ANONIMA</t>
  </si>
  <si>
    <t>Recursos Humanos</t>
  </si>
  <si>
    <t>IPESA DE EL SALVADOR, S. A. DE C. V.</t>
  </si>
  <si>
    <t>Productive Business Solutions El Salvador, S.A. de C.V.</t>
  </si>
  <si>
    <t>DICSASA, S. A. DE C. V.</t>
  </si>
  <si>
    <t>RICOH EL SALVADOR, S.A. DE C.V.</t>
  </si>
  <si>
    <t>Unidad de Recursos Humanos</t>
  </si>
  <si>
    <t>UNIVERSIDAD TECNOLOGICA DE EL SALVADOR</t>
  </si>
  <si>
    <t>INDUSTRIA DE MADERAS Y METALES, S.A. DE C.V.</t>
  </si>
  <si>
    <t>ITR DE EL SALVADOR S. A. DE C. V.</t>
  </si>
  <si>
    <t>MARIO ENRIQUE AGUILAR AYALA</t>
  </si>
  <si>
    <t>Unidad de Divulgación y Capacitación</t>
  </si>
  <si>
    <t>Secretaría General</t>
  </si>
  <si>
    <t>Participación en los Módulos II, III y IV del Diplomado de Violencia de Género, de la Licda. Gloria Coto de Ventura, los días sábados de 8:00 a.m. a 1:10 p.m.</t>
  </si>
  <si>
    <t>Baterías marca CSB Battery. Modelo HR1234W. Para ser reemplazadas en módulo de baterías de un UPS Marca APC, Modelo Symmetra LX de 8 KVA, con número de inventario 09-03-0150. Garantía de 12 meses por desperfecto de fábrica.</t>
  </si>
  <si>
    <t>Contratación de local y alimentación (Refrigerios), para realizar reuniones de trabajo con miembros de Comisiones de Ética con el objeto de compartir experiencias más exitosas de las diferentes Comisiones de Ética, los días 21, 24 y 28 de febrero de 2017 de 7:30 a.m. a 12:30 p.m. Servicio requerido para un estimado de 135 (45 por día) asistentes.</t>
  </si>
  <si>
    <t>Publicación de anuncio en medida 4 col x 10 pulgadas,a full color,en periódico de mayor circulación a nivel nacional, en página par, sección Comunicados.El día 02/02/2017.</t>
  </si>
  <si>
    <t>Publicación de anuncio en el Diario de Hoy, medida 4 col x 10 pulgadas,a full color,en periódico de mayor circulación a nivel nacional, en página impar, sección Negocios.El día 02/02/2017.</t>
  </si>
  <si>
    <t>Publicación de anuncio en medida 4 col x 10 pulgadas,a full color,en periódico de mediana circulación y tiraje a nivel nacional, en página impar, sección Economía.El día 02/02/2017.</t>
  </si>
  <si>
    <t>Publicación de anuncio en medida 4 col x 10 pulgadas,a full color,en periódico vespertino de mayor circulación a nivel nacional, en página impar, sección Nacionales.El día 02/02/2017.</t>
  </si>
  <si>
    <t>200 cupones genéricos de combustible, por cinco 00/100 dólares de los Estados Unidos de América (US $5.00), cada uno. Con vigencia de 1 año a partir de su emisión, y podrá aumentar su vigencia hasta por 6 meses a solicitud del contratante. Canjeables a nivel nacional.</t>
  </si>
  <si>
    <t>Contratación de local y alimentación,(2 refrigerios),el día 17-02-17,de 8:30 a.m. a 12:00 m., para realizar acto de juramentación de los miembros propietarios y suplentes de Comisión de Ética Gubernamental, para un estimado de 50 asistentes.Precio $12.50 C/U.</t>
  </si>
  <si>
    <t>Participación de la Licda. Wendy Virginia Mulato, Jefe de la Unidad de Ética Legal, en el Seminario identificando creencias para el éxito del Programa Liderazgo Transformacional, el cual se llevará a cabo los días 16 y 17 de febrero de 2017, de 8:00 a.m. a 5:00 p.m., en FEPADE.</t>
  </si>
  <si>
    <t xml:space="preserve">Seguros del Pacifico, S.A. </t>
  </si>
  <si>
    <t>Modificación del contrato de seguros del Ramo de Daños Tribunal de Ética Gubernamental.</t>
  </si>
  <si>
    <t>Modificativa 1/2017 referente al Contrato No.30 TEG/2016</t>
  </si>
  <si>
    <t>Modificativa 2/2017 referente al Contrato No.31 TEG/2016</t>
  </si>
  <si>
    <t xml:space="preserve">Aseguradora Vivir, S.A., Seguros de Personas.  </t>
  </si>
  <si>
    <t>Modificación al contrato de seguro colectivo médico hospitalario y de vida para el personal del Tribunal de Ética Gubernamental.</t>
  </si>
  <si>
    <t>___</t>
  </si>
  <si>
    <t>Mantenimiento preventivo de scanner.
Mantenimiento preventivo de 3 scanner, marca HP, modelo SCANJET 8390, a un costo de $62.78, el cual deberá ser proporcionado durante los meses de marzo, julio y noviembre de 2017.  Precio Unitario $188.34  Precio total $565.02.</t>
  </si>
  <si>
    <t>Mantenimiento preventivo de 2 scanner marca Fujitsu, modelo Fi-7180 a un costo de $62.78, el cual deberá ser proporcionado durante los meses de marzo, julio y noviembre 2017 .Precio Unitario $125.56  Precio total $376.68.</t>
  </si>
  <si>
    <t>Mantenimiento preventivo de 1 scanner marca Fujitsu, modelo Fi-6230 a un costo de $62.78. El cual deberá ser proporcionado durante los meses de marzo, julio y noviembre de 2017. Precio Unitario  $62.78 Precio total $188.34.</t>
  </si>
  <si>
    <t>Mantenimiento preventivo de impresoras
Mantenimiento preventivo de una impresora Marca XEROX, modelo Phaser 7400, que será realizado en los meses de marzo, julio y noviembre de 2017, de conformidad a lo establecido en esta orden de compra y términos de referencia.
Precio Unitario  $50.85   Precio total $152.55.</t>
  </si>
  <si>
    <t>Mantenimiento preventivo de una impresora Marca XEROX, modelo Work Centre 6015 a color, que será realizado en los meses de marzo, julio y noviembre de 2017, de conformidad a lo establecido en esta orden de compra y términos de referencia. Precio Unitario  $50.85  Precio total $152.55.</t>
  </si>
  <si>
    <t xml:space="preserve">Mantenimiento preventivo de impresoras.
Mantenimiento preventivo de 3 impresoras Marca TOSHIBA, modelo 500 P, por un monto de $50.26 por equipo; a ser realizado durante los meses de marzo, julio y noviembre 2017, de conformidad a esta orden de compra y términos de referencia. </t>
  </si>
  <si>
    <t>Mantenimiento preventivo de impresora.
Mantenimiento preventivo de una impresora Marca RICOH, modelo 5200 DN, a ser realizado durante los meses de marzo, julio y noviembre 2017, de conformidad a esta orden de compra y términos de referencia.</t>
  </si>
  <si>
    <t xml:space="preserve">Mantenimiento preventivo de servidores
Mantenimiento preventivo de servidor marca HP, modelo Proliant ML 370 G5, el cual deberá ser proporcionado durante los meses de marzo, julio y noviembre de 2017. Precio Unitario  $ 54.63 Precio total $163.89.
</t>
  </si>
  <si>
    <t>Mantenimiento preventivo de servidor marca HP, modelo Proliant ML 570 G3, el cual deberá ser proporcionado durante los meses de marzo, julio y noviembre de 2017. Precio Unitario  $ 54.63 Precio total $163.89.</t>
  </si>
  <si>
    <t>Mantenimiento preventivo de servidor marca HP, modelo DL 380 Gen 8p, el cual deberá ser proporcionado durante los meses de marzo, julio y noviembre de 2017. Precio Unitario  $ 54.63 Precio total $ 163.89.</t>
  </si>
  <si>
    <t>Mantenimiento preventivo de dos servidores marca HP, modelo Proliant DL 360 G5, el cual deberá ser proporcionado durante los meses de marzo, julio y noviembre de 2017. $54.63 por cada equipo. Precio Unitario  $109.26  Precio total $ 327.78.</t>
  </si>
  <si>
    <t>Mantenimiento preventivo de servidor marca HP, modelo DL 380 Gen 9, el cual deberá ser proporcionado durante los meses de marzo, julio y noviembre de 2017. Precio Unitario  $ 54.63  Precio total $ 163.89.</t>
  </si>
  <si>
    <t>Mantenimiento preventivo de servidor de respaldo tipo NAS, marca HP, de 4TB, el cual deberá ser proporcionado durante los meses de marzo, julio y noviembre de 2017. Precio Unitario  $ 54.63  Precio total $163.89.</t>
  </si>
  <si>
    <t>Mantenimiento preventivo de servidor de respaldo tipo NAS, marca HP, de 8TB, el cual deberá ser proporcionado durante los meses de marzo, julio y noviembre de 2017. Precio Unitario  $ 54.63   Precio total $163.89.</t>
  </si>
  <si>
    <t>Mantenimiento preventivo de computadoras de escritorio PC y laptop.
Mantenimiento preventivo de 17 laptop, el cual deberá ser proporcionado durante los meses de marzo, julio y noviembre de 2017. $8.36 por cada equipo. Precio Unitario  $ 142.12  Precio total $ 426.36.</t>
  </si>
  <si>
    <t>Mantenimiento preventivo de 56 computadoras de escritorio PC, el cual deberá ser proporcionado durante los meses de marzo, julio y noviembre de 2017. $8.36 por cada equipo. Precio Unitario  $ 468.16  Precio total $ 1,404.48.</t>
  </si>
  <si>
    <t>Servicios de capacitación.
Inscripción y Participación de la Licda. Nancy Avilés y el Lic. Eduardo Alvarenga, en el curso especializado en técnicas de oralidad en materia penal, por el plazo del 11 de marzo al 3 de junio de 2017, los días sábados de 8:45 a.m. a 12:45 p.m.
Precio Unitario  $ 325.00  Precio total $ 650.00.</t>
  </si>
  <si>
    <t>Inscripción y Participación de la Licda. Julia Daniela Chacón, en los Módulos I, II, III, IV, V, VI y VII del Postgrado en Derecho Administrativo por el plazo del 25 de marzo al 21 de octubre de 2017, los días sábados de 8:45 a.m. a 12:45 p.m.
Precio Unitario  $ 845.00   Precio total $ 845.00.</t>
  </si>
  <si>
    <t>Suministro de pines.
Pines cortados al detalle, tamaño 2.5 centímetros de ancho x alto proporcional,fabricados en lámina de bronce de 1 mm. de espesor.Acabado con fotograbado.Marca TOROGOZ.Garantía 1 año por desperfectos de fábrica.Arte final a presentar en un máx. de 3 días hábiles,a partir del día hábil siguiente a la recepción de la orden de compra.</t>
  </si>
  <si>
    <t>Servicio de mantenimiento preventivo de relojes marcadores.
Mantenimiento preventivo de 1 reloj marcador, marca AMANO/RECOGNITION, modelo HandPunch 1000. A realizarse en Marzo, junio, septiembre y diciembre de 2017. En las oficinas centrales del TEG. Precio Unitario  $  91.00  Precio total $ 364.00.</t>
  </si>
  <si>
    <t>Mantenimiento preventivo de 1 reloj marcador, marca ZKSOFTWARE, modelo A8-C. A realizarse en Marzo, junio, septiembre y diciembre de 2017. En las oficinas del Anexo I del TEG. Precio Unitario  $  91.00  Precio total $ 364.00.</t>
  </si>
  <si>
    <t>Mantenimiento preventivo de 1 reloj marcador, marca ZK TECO, modelo A8-C. A realizarse en Abril, Agosto y diciembre de 2017. En las oficinas de la Regional del TEG. Precio Unitario  $ 91.00  Precio total $ 273.00.</t>
  </si>
  <si>
    <t xml:space="preserve">Servicio de reproducción de material institucional.
 LEG y su Reglamento, con portada y contraportada en papel foldcote C12 brillante con barniz UV, impresa a full color solo tiro, medidas de 8 ½ x 13 pulg. abierto y 8 ½ x 6.5 pulg. cerrado, con 96 pág. internas de impresión tiro y retiro, impresión interna blanco y negro, en papel bond base 20 de alta blancura, con grapa oculta pegado al lomo. Precio Unitario  $ 0.80 Precio total $ 4,000.00. </t>
  </si>
  <si>
    <t xml:space="preserve">LEG y su Reglamento en versión bolsillo, con portada y contraportada en papel foldcote C-12 brillante con barniz UV, impresa a full color solo tiro, tamaño 6 3/8pulg. X 4 1/16pulg. abierto y 3 ¼ pulg. X 4 1/16pulg. cerrado. 216pág. internas de impresión tiro y retiro B/N en papel bond base 20 alta blancura. Pegado al lomo y grapa oculta. Precio Unitario  $ 0.55 Precio total  $1,100.00. </t>
  </si>
  <si>
    <t xml:space="preserve">Lapiceros de cuerpo plástico en color blanco, azul o verde, tradicional con capuchón en combinación o a tono, con tinta azul o negra, de alta precisión para escribir en cualquier tipo de papel. Tinta de calidad, secado rápido y escritura suave. Con texto a una tinta impreso en una cara. Precio Unitario  $ 0.35 Precio total  $ 2, 450.00. </t>
  </si>
  <si>
    <t xml:space="preserve">Libretas taquigráficas tamaño 5 ½ x 8 ½ pulgadas. Portada impresa a full color tiro y retiro en cartulina foldcote C-12 más barniz UV al tiro, 50 páginas interiores impresas a dos tintas blanco y azul en papel bond B-20 alta blancura acabado pegados engrapados y refilados. Precio Unitario  $ 0.25 Precio total  $ 1,750.00. </t>
  </si>
  <si>
    <t>Mantenimiento preventivo de subestación
Servicio de mantenimiento preventivo de subestación de 75 KVA, marca General Electric Prolec, monofásica montada en poste de 35 pies y red eléctrica, según lo estipulado en esta orden de compra y los términos de referencia.</t>
  </si>
  <si>
    <t>02-TEG-2017</t>
  </si>
  <si>
    <t>SSELIMZA, S.A. DE C.V.</t>
  </si>
  <si>
    <t>Contrato de servicio de vigilancia y seguridad para las oficinas del Tribunal de Ética Gubernamental</t>
  </si>
  <si>
    <t>06-TEG-2017</t>
  </si>
  <si>
    <t>Contrato de servicio de mantenimiento preventivo y correctivo de vehículos propiedad del Tribunal de Ética Gubernamental</t>
  </si>
  <si>
    <t>07-TEG-2017</t>
  </si>
  <si>
    <t>Contrato de servicio de fumigación para las oficinas del Tribunal de Ética Gubernamental</t>
  </si>
  <si>
    <t>O&amp;M MANTENIMIENTO Y SERVICIOS, S.A. DE C.V.</t>
  </si>
  <si>
    <t>INDUSTRIAS LA CONSTANCIA, .S.A. DE C.V.</t>
  </si>
  <si>
    <t>Contratación de local y servicios de alimentación</t>
  </si>
  <si>
    <t xml:space="preserve">Unidad de Divulgación y Capacitación </t>
  </si>
  <si>
    <t>SINAGRI, S.A. DE C.V.
(HOTEL HOLIDAY INN SAN SALVADOR)</t>
  </si>
  <si>
    <t>FUNDACIÓN EMPRESARIAL PARA EL DESARROLLO EDUCATIVO (FEPADE)</t>
  </si>
  <si>
    <t>PRÓRROGAS CORRESPONDIENTES AL PRIMER TRIMESTRE DEL AÑO 2017</t>
  </si>
  <si>
    <t xml:space="preserve">HOTEL TROPICO INN (TURISTICAS DE ORIENTE, S.A. DE C.V.) </t>
  </si>
  <si>
    <t>Libre Gestión</t>
  </si>
  <si>
    <t>CORPORACIÓN ORBITAL, S.A. DE C.V.</t>
  </si>
  <si>
    <t>Contrato No. TEG 24/2016</t>
  </si>
  <si>
    <t>Prórroga de contrato No. TEG 24/2016 "Contrato de servicio de mantenimiento certificado para Software Microsoft para los sistemas operativos instalados en los servidores de la infraestructura informática del TEG".</t>
  </si>
  <si>
    <t>Contrato No. TEG 16/2016</t>
  </si>
  <si>
    <t>Prórroga de contrato No. TEG 16/2016 "Contrato de servicio de mantenimiento preventivo y correctivo de equipos multifuncionales TEG".</t>
  </si>
  <si>
    <t>CALTEC, S.A. DE C.V.</t>
  </si>
  <si>
    <t>Contrato No. TEG 13/2016</t>
  </si>
  <si>
    <t>Prórroga de contrato No. TEG 13/2016 "Contrato de suministro de mantenimiento de jardines para el TEG".</t>
  </si>
  <si>
    <t>HÉCTOR MAURICIO RIVAS ARANA</t>
  </si>
  <si>
    <t>Contrato No. TEG 12/2016</t>
  </si>
  <si>
    <t>Prórroga de contrato No. TEG 12/2016 "Contrato de servicio de mantenimiento preventivo de plantas eléctricas del TEG".</t>
  </si>
  <si>
    <t>TECNOLOGÍAS INDUSTRIALES, S.A. DE C.V.</t>
  </si>
  <si>
    <t>Contrato No. TEG 10/2016</t>
  </si>
  <si>
    <t>Prórroga de contrato No. TEG 10/2016 "Contrato de servicio de mantenimiento preventivo de equipos de aires acondicionados TEG".</t>
  </si>
  <si>
    <t>TÉCNICAS CLIMÁTICAS, S.A. DE C.V.</t>
  </si>
  <si>
    <t>Contrato No. TEG 9/2016</t>
  </si>
  <si>
    <t>Prórroga de contrato No. TEG 9/2016 "Contrato de servicio de control de olores para sanitarios TEG".</t>
  </si>
  <si>
    <t>CLEAN AIR, S.A. DE C.V.</t>
  </si>
  <si>
    <t>Contrato No. TEG 5/2016</t>
  </si>
  <si>
    <t>Prórroga de contrato No. TEG 5/2016 "Contrato de suministro, instalación y configuración de un enlace dedicado con velocidad de 512 Kbps entre el Ministerio de Hacienda y el TEG.</t>
  </si>
  <si>
    <t>MILLICOM CABLE EL SALVADOR, S.A. DE C.V.</t>
  </si>
  <si>
    <t>FASOR, S.A. DE C.V.</t>
  </si>
  <si>
    <t>Mantenimiento preventivo de tres (3) UPS</t>
  </si>
  <si>
    <t>Servicio de mantenimiento preventivo y/o correctivo de equipos multifuncionales.</t>
  </si>
  <si>
    <t>PBS EL SALVADOR, S.A. DE C.V.</t>
  </si>
  <si>
    <t>08-TEG-2017</t>
  </si>
  <si>
    <t>A partir de orden de inicio</t>
  </si>
  <si>
    <t>10-TEG-2017</t>
  </si>
  <si>
    <t>11-TEG-2017</t>
  </si>
  <si>
    <t>12-TEG-2017</t>
  </si>
  <si>
    <t>14-TEG-2017</t>
  </si>
  <si>
    <t>13-TEG-2017</t>
  </si>
  <si>
    <t>Jefa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</si>
</sst>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quot;$&quot;#,##0.00_);[Red]\(&quot;$&quot;#,##0.00\)"/>
    <numFmt numFmtId="165" formatCode="&quot;$&quot;#,##0.00"/>
  </numFmts>
  <fonts count="14" x14ac:knownFonts="1">
    <font>
      <sz val="11"/>
      <color theme="1"/>
      <name val="Calibri"/>
      <family val="2"/>
      <scheme val="minor"/>
    </font>
    <font>
      <b/>
      <sz val="10"/>
      <color theme="1"/>
      <name val="Arial"/>
      <family val="2"/>
    </font>
    <font>
      <b/>
      <sz val="12"/>
      <color theme="1"/>
      <name val="Calibri"/>
      <family val="2"/>
      <scheme val="minor"/>
    </font>
    <font>
      <sz val="9"/>
      <color theme="1"/>
      <name val="Arial"/>
      <family val="2"/>
    </font>
    <font>
      <sz val="9"/>
      <color theme="1"/>
      <name val="Calibri"/>
      <family val="2"/>
      <scheme val="minor"/>
    </font>
    <font>
      <sz val="9"/>
      <color rgb="FF000000"/>
      <name val="Calibri"/>
      <family val="2"/>
      <scheme val="minor"/>
    </font>
    <font>
      <b/>
      <sz val="12"/>
      <color theme="1"/>
      <name val="Calibri"/>
      <family val="2"/>
    </font>
    <font>
      <b/>
      <sz val="11"/>
      <color theme="1"/>
      <name val="Calibri"/>
      <family val="2"/>
      <scheme val="minor"/>
    </font>
    <font>
      <b/>
      <sz val="9"/>
      <color theme="1"/>
      <name val="Arial"/>
      <family val="2"/>
    </font>
    <font>
      <sz val="9"/>
      <color rgb="FF000000"/>
      <name val="Calibri"/>
      <family val="2"/>
    </font>
    <font>
      <b/>
      <sz val="11"/>
      <color theme="1"/>
      <name val="Calibri"/>
      <family val="2"/>
    </font>
    <font>
      <sz val="11"/>
      <color theme="1"/>
      <name val="Arial Narrow"/>
      <family val="2"/>
    </font>
    <font>
      <sz val="11"/>
      <color rgb="FF000000"/>
      <name val="Arial Narrow"/>
      <family val="2"/>
    </font>
    <font>
      <b/>
      <sz val="11"/>
      <color theme="1"/>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rgb="FF004080"/>
      </left>
      <right style="thin">
        <color rgb="FF004080"/>
      </right>
      <top style="thin">
        <color rgb="FF004080"/>
      </top>
      <bottom style="thin">
        <color rgb="FF004080"/>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rgb="FF004080"/>
      </left>
      <right style="thin">
        <color indexed="64"/>
      </right>
      <top style="thin">
        <color rgb="FF004080"/>
      </top>
      <bottom/>
      <diagonal/>
    </border>
    <border>
      <left style="thin">
        <color rgb="FF004080"/>
      </left>
      <right style="thin">
        <color indexed="64"/>
      </right>
      <top/>
      <bottom/>
      <diagonal/>
    </border>
    <border>
      <left style="thin">
        <color rgb="FF004080"/>
      </left>
      <right style="thin">
        <color indexed="64"/>
      </right>
      <top/>
      <bottom style="thin">
        <color rgb="FF004080"/>
      </bottom>
      <diagonal/>
    </border>
    <border>
      <left style="thin">
        <color rgb="FF004080"/>
      </left>
      <right style="thin">
        <color rgb="FF004080"/>
      </right>
      <top style="thin">
        <color rgb="FF004080"/>
      </top>
      <bottom/>
      <diagonal/>
    </border>
    <border>
      <left style="thin">
        <color rgb="FF004080"/>
      </left>
      <right style="thin">
        <color rgb="FF004080"/>
      </right>
      <top/>
      <bottom/>
      <diagonal/>
    </border>
    <border>
      <left style="thin">
        <color rgb="FF004080"/>
      </left>
      <right style="thin">
        <color rgb="FF004080"/>
      </right>
      <top/>
      <bottom style="thin">
        <color rgb="FF004080"/>
      </bottom>
      <diagonal/>
    </border>
    <border>
      <left style="thin">
        <color indexed="64"/>
      </left>
      <right style="thin">
        <color rgb="FF004080"/>
      </right>
      <top style="thin">
        <color rgb="FF004080"/>
      </top>
      <bottom/>
      <diagonal/>
    </border>
    <border>
      <left style="thin">
        <color indexed="64"/>
      </left>
      <right style="thin">
        <color rgb="FF004080"/>
      </right>
      <top/>
      <bottom/>
      <diagonal/>
    </border>
    <border>
      <left style="thin">
        <color indexed="64"/>
      </left>
      <right style="thin">
        <color rgb="FF004080"/>
      </right>
      <top/>
      <bottom style="thin">
        <color rgb="FF004080"/>
      </bottom>
      <diagonal/>
    </border>
    <border>
      <left style="thin">
        <color indexed="64"/>
      </left>
      <right style="thin">
        <color indexed="64"/>
      </right>
      <top/>
      <bottom/>
      <diagonal/>
    </border>
  </borders>
  <cellStyleXfs count="1">
    <xf numFmtId="0" fontId="0" fillId="0" borderId="0"/>
  </cellStyleXfs>
  <cellXfs count="81">
    <xf numFmtId="0" fontId="0" fillId="0" borderId="0" xfId="0"/>
    <xf numFmtId="0" fontId="4" fillId="0" borderId="0" xfId="0" applyFont="1"/>
    <xf numFmtId="14" fontId="4" fillId="0" borderId="1" xfId="0" applyNumberFormat="1" applyFont="1" applyBorder="1"/>
    <xf numFmtId="164" fontId="5" fillId="0" borderId="1" xfId="0" applyNumberFormat="1" applyFont="1" applyBorder="1"/>
    <xf numFmtId="0" fontId="6" fillId="0" borderId="0" xfId="0" applyFont="1" applyAlignment="1">
      <alignment horizontal="center" vertical="center"/>
    </xf>
    <xf numFmtId="164" fontId="5" fillId="0" borderId="2" xfId="0" applyNumberFormat="1" applyFont="1" applyBorder="1"/>
    <xf numFmtId="0" fontId="4" fillId="0" borderId="1" xfId="0" applyFont="1" applyBorder="1" applyAlignment="1">
      <alignment horizontal="justify"/>
    </xf>
    <xf numFmtId="0" fontId="4" fillId="0" borderId="0" xfId="0" applyFont="1" applyAlignment="1">
      <alignment horizontal="justify"/>
    </xf>
    <xf numFmtId="0" fontId="3" fillId="0" borderId="1" xfId="0" applyFont="1" applyBorder="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justify" vertical="top"/>
    </xf>
    <xf numFmtId="0" fontId="4" fillId="0" borderId="0" xfId="0" applyFont="1" applyAlignment="1">
      <alignment vertical="top"/>
    </xf>
    <xf numFmtId="0" fontId="3" fillId="0" borderId="1" xfId="0" applyFont="1" applyFill="1" applyBorder="1" applyAlignment="1">
      <alignment horizontal="justify" vertical="top" wrapText="1"/>
    </xf>
    <xf numFmtId="0" fontId="9" fillId="0" borderId="1" xfId="0" applyFont="1" applyBorder="1" applyAlignment="1">
      <alignment horizontal="left" vertical="center"/>
    </xf>
    <xf numFmtId="14" fontId="4" fillId="0" borderId="3" xfId="0" applyNumberFormat="1" applyFont="1" applyBorder="1"/>
    <xf numFmtId="0" fontId="3" fillId="0" borderId="1" xfId="0" applyFont="1" applyFill="1" applyBorder="1" applyAlignment="1">
      <alignment horizontal="center" wrapText="1"/>
    </xf>
    <xf numFmtId="165" fontId="0" fillId="0" borderId="0" xfId="0" applyNumberFormat="1"/>
    <xf numFmtId="165" fontId="7" fillId="0" borderId="4" xfId="0" applyNumberFormat="1" applyFont="1" applyBorder="1"/>
    <xf numFmtId="0" fontId="11" fillId="3" borderId="6" xfId="0" applyFont="1" applyFill="1" applyBorder="1" applyAlignment="1">
      <alignment horizontal="center" vertical="center" wrapText="1"/>
    </xf>
    <xf numFmtId="14" fontId="11" fillId="3" borderId="6" xfId="0" applyNumberFormat="1" applyFont="1" applyFill="1" applyBorder="1" applyAlignment="1">
      <alignment horizontal="center" vertical="center" wrapText="1"/>
    </xf>
    <xf numFmtId="165" fontId="11" fillId="3" borderId="14" xfId="0" applyNumberFormat="1" applyFont="1" applyFill="1" applyBorder="1" applyAlignment="1">
      <alignment horizontal="center" vertical="center" wrapText="1"/>
    </xf>
    <xf numFmtId="0" fontId="12" fillId="3" borderId="14" xfId="0" applyFont="1" applyFill="1" applyBorder="1" applyAlignment="1">
      <alignment horizontal="center" vertical="center" wrapText="1"/>
    </xf>
    <xf numFmtId="0" fontId="0" fillId="0" borderId="0" xfId="0" applyFont="1"/>
    <xf numFmtId="0" fontId="1" fillId="2" borderId="19" xfId="0" applyFont="1" applyFill="1" applyBorder="1" applyAlignment="1">
      <alignment horizontal="center" vertical="center" wrapText="1"/>
    </xf>
    <xf numFmtId="0" fontId="1" fillId="2" borderId="4" xfId="0" applyFont="1" applyFill="1" applyBorder="1" applyAlignment="1">
      <alignment horizontal="center" vertical="center" wrapText="1"/>
    </xf>
    <xf numFmtId="44" fontId="11" fillId="3" borderId="6"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1" fillId="3" borderId="14"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justify" vertical="top"/>
    </xf>
    <xf numFmtId="0" fontId="11" fillId="0" borderId="0" xfId="0" applyFont="1" applyAlignment="1">
      <alignment horizontal="center"/>
    </xf>
    <xf numFmtId="0" fontId="11" fillId="0" borderId="0" xfId="0" applyFont="1"/>
    <xf numFmtId="0" fontId="11" fillId="0" borderId="0" xfId="0" applyFont="1" applyAlignment="1">
      <alignment horizontal="justify" vertical="top"/>
    </xf>
    <xf numFmtId="0" fontId="11" fillId="0" borderId="0" xfId="0" applyFont="1" applyAlignment="1">
      <alignment vertical="top"/>
    </xf>
    <xf numFmtId="0" fontId="11" fillId="0" borderId="0" xfId="0" applyFont="1" applyAlignment="1">
      <alignment horizontal="justify"/>
    </xf>
    <xf numFmtId="8" fontId="13" fillId="0" borderId="4" xfId="0" applyNumberFormat="1" applyFont="1" applyBorder="1" applyAlignment="1">
      <alignment horizontal="right" vertical="center" wrapText="1"/>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8" fontId="13" fillId="0" borderId="7" xfId="0" applyNumberFormat="1" applyFont="1" applyBorder="1" applyAlignment="1">
      <alignment horizontal="right" vertical="center" wrapText="1"/>
    </xf>
    <xf numFmtId="14" fontId="11" fillId="0" borderId="7" xfId="0" applyNumberFormat="1" applyFont="1" applyBorder="1" applyAlignment="1">
      <alignment horizontal="center" vertical="center" wrapText="1"/>
    </xf>
    <xf numFmtId="0" fontId="11" fillId="0" borderId="1" xfId="0" applyFont="1" applyBorder="1" applyAlignment="1">
      <alignment horizontal="justify" vertical="top" wrapText="1"/>
    </xf>
    <xf numFmtId="0" fontId="11" fillId="3" borderId="6" xfId="0" applyFont="1" applyFill="1" applyBorder="1" applyAlignment="1">
      <alignment horizontal="left" vertical="center" wrapText="1"/>
    </xf>
    <xf numFmtId="0" fontId="11" fillId="3" borderId="6" xfId="0" applyFont="1" applyFill="1" applyBorder="1" applyAlignment="1">
      <alignment horizontal="justify" vertical="top" wrapText="1"/>
    </xf>
    <xf numFmtId="44" fontId="2" fillId="0" borderId="4" xfId="0" applyNumberFormat="1" applyFont="1" applyBorder="1"/>
    <xf numFmtId="0" fontId="7" fillId="0" borderId="4" xfId="0" applyNumberFormat="1" applyFont="1" applyBorder="1" applyAlignment="1">
      <alignment horizontal="center"/>
    </xf>
    <xf numFmtId="0" fontId="7" fillId="0" borderId="0" xfId="0" applyFont="1" applyAlignment="1">
      <alignment horizontal="center"/>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14" fontId="11" fillId="0" borderId="26" xfId="0" applyNumberFormat="1" applyFont="1" applyBorder="1" applyAlignment="1">
      <alignment horizontal="center" vertical="center" wrapText="1"/>
    </xf>
    <xf numFmtId="14" fontId="11" fillId="0" borderId="27" xfId="0" applyNumberFormat="1" applyFont="1" applyBorder="1" applyAlignment="1">
      <alignment horizontal="center" vertical="center" wrapText="1"/>
    </xf>
    <xf numFmtId="14" fontId="11" fillId="0" borderId="28" xfId="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29" xfId="0" applyFont="1" applyBorder="1" applyAlignment="1">
      <alignment horizontal="center" vertical="center"/>
    </xf>
    <xf numFmtId="0" fontId="11" fillId="0" borderId="5" xfId="0" applyFont="1" applyBorder="1" applyAlignment="1">
      <alignment horizontal="center" vertical="center"/>
    </xf>
    <xf numFmtId="8" fontId="13" fillId="0" borderId="26" xfId="0" applyNumberFormat="1" applyFont="1" applyBorder="1" applyAlignment="1">
      <alignment horizontal="right" vertical="center" wrapText="1"/>
    </xf>
    <xf numFmtId="8" fontId="13" fillId="0" borderId="27" xfId="0" applyNumberFormat="1" applyFont="1" applyBorder="1" applyAlignment="1">
      <alignment horizontal="right" vertical="center" wrapText="1"/>
    </xf>
    <xf numFmtId="8" fontId="13" fillId="0" borderId="28" xfId="0" applyNumberFormat="1" applyFont="1" applyBorder="1" applyAlignment="1">
      <alignment horizontal="right"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0" borderId="0" xfId="0" applyFont="1" applyAlignment="1">
      <alignment horizont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2" fillId="0" borderId="0" xfId="0" applyNumberFormat="1" applyFont="1" applyAlignment="1">
      <alignment horizontal="center"/>
    </xf>
    <xf numFmtId="0" fontId="8" fillId="2" borderId="11" xfId="0" applyFont="1" applyFill="1" applyBorder="1" applyAlignment="1">
      <alignment horizontal="center" wrapText="1"/>
    </xf>
    <xf numFmtId="0" fontId="8" fillId="2" borderId="10" xfId="0" applyFont="1" applyFill="1" applyBorder="1" applyAlignment="1">
      <alignment horizontal="center" wrapText="1"/>
    </xf>
    <xf numFmtId="0" fontId="8" fillId="2" borderId="12"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0</xdr:rowOff>
    </xdr:from>
    <xdr:to>
      <xdr:col>2</xdr:col>
      <xdr:colOff>200025</xdr:colOff>
      <xdr:row>2</xdr:row>
      <xdr:rowOff>47625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0"/>
          <a:ext cx="7715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990600</xdr:colOff>
      <xdr:row>2</xdr:row>
      <xdr:rowOff>123825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990600</xdr:colOff>
      <xdr:row>2</xdr:row>
      <xdr:rowOff>123825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06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9527</xdr:rowOff>
    </xdr:from>
    <xdr:to>
      <xdr:col>0</xdr:col>
      <xdr:colOff>990600</xdr:colOff>
      <xdr:row>2</xdr:row>
      <xdr:rowOff>142876</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7"/>
          <a:ext cx="99060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2"/>
  <sheetViews>
    <sheetView tabSelected="1" zoomScaleNormal="100" zoomScaleSheetLayoutView="100" workbookViewId="0">
      <selection activeCell="F8" sqref="F8"/>
    </sheetView>
  </sheetViews>
  <sheetFormatPr baseColWidth="10" defaultRowHeight="15" x14ac:dyDescent="0.25"/>
  <cols>
    <col min="1" max="1" width="3.42578125" customWidth="1"/>
    <col min="2" max="2" width="11.140625" style="9" customWidth="1"/>
    <col min="3" max="3" width="10.85546875" style="9" customWidth="1"/>
    <col min="4" max="4" width="10.5703125" style="1" customWidth="1"/>
    <col min="5" max="5" width="38.85546875" style="11" customWidth="1"/>
    <col min="6" max="6" width="43.7109375" style="12" customWidth="1"/>
    <col min="7" max="7" width="100.5703125" style="7" customWidth="1"/>
    <col min="8" max="8" width="23.7109375" style="1" customWidth="1"/>
  </cols>
  <sheetData>
    <row r="1" spans="2:8" x14ac:dyDescent="0.25">
      <c r="B1" s="46" t="s">
        <v>20</v>
      </c>
      <c r="C1" s="46"/>
      <c r="D1" s="46"/>
      <c r="E1" s="46"/>
      <c r="F1" s="46"/>
      <c r="G1" s="46"/>
      <c r="H1" s="46"/>
    </row>
    <row r="2" spans="2:8" ht="20.25" customHeight="1" x14ac:dyDescent="0.25">
      <c r="B2" s="46" t="s">
        <v>42</v>
      </c>
      <c r="C2" s="46"/>
      <c r="D2" s="46"/>
      <c r="E2" s="46"/>
      <c r="F2" s="46"/>
      <c r="G2" s="46"/>
      <c r="H2" s="46"/>
    </row>
    <row r="4" spans="2:8" ht="26.25" customHeight="1" x14ac:dyDescent="0.25">
      <c r="B4" s="27" t="s">
        <v>16</v>
      </c>
      <c r="C4" s="27" t="s">
        <v>41</v>
      </c>
      <c r="D4" s="27" t="s">
        <v>17</v>
      </c>
      <c r="E4" s="27" t="s">
        <v>0</v>
      </c>
      <c r="F4" s="27" t="s">
        <v>6</v>
      </c>
      <c r="G4" s="27" t="s">
        <v>3</v>
      </c>
      <c r="H4" s="27" t="s">
        <v>18</v>
      </c>
    </row>
    <row r="5" spans="2:8" s="1" customFormat="1" ht="35.25" customHeight="1" x14ac:dyDescent="0.2">
      <c r="B5" s="29">
        <v>1</v>
      </c>
      <c r="C5" s="29">
        <v>54505</v>
      </c>
      <c r="D5" s="40">
        <v>42748</v>
      </c>
      <c r="E5" s="37" t="s">
        <v>38</v>
      </c>
      <c r="F5" s="38" t="s">
        <v>55</v>
      </c>
      <c r="G5" s="30" t="s">
        <v>72</v>
      </c>
      <c r="H5" s="39">
        <v>500</v>
      </c>
    </row>
    <row r="6" spans="2:8" s="1" customFormat="1" ht="33" customHeight="1" x14ac:dyDescent="0.2">
      <c r="B6" s="29">
        <v>2</v>
      </c>
      <c r="C6" s="29">
        <v>54119</v>
      </c>
      <c r="D6" s="40">
        <v>42754</v>
      </c>
      <c r="E6" s="37" t="s">
        <v>29</v>
      </c>
      <c r="F6" s="38" t="s">
        <v>56</v>
      </c>
      <c r="G6" s="30" t="s">
        <v>73</v>
      </c>
      <c r="H6" s="39">
        <v>547</v>
      </c>
    </row>
    <row r="7" spans="2:8" s="1" customFormat="1" ht="51" customHeight="1" x14ac:dyDescent="0.2">
      <c r="B7" s="29">
        <v>3</v>
      </c>
      <c r="C7" s="29">
        <v>54310</v>
      </c>
      <c r="D7" s="40">
        <v>42760</v>
      </c>
      <c r="E7" s="37" t="s">
        <v>70</v>
      </c>
      <c r="F7" s="38" t="s">
        <v>37</v>
      </c>
      <c r="G7" s="30" t="s">
        <v>74</v>
      </c>
      <c r="H7" s="39">
        <v>999</v>
      </c>
    </row>
    <row r="8" spans="2:8" s="1" customFormat="1" ht="33.75" customHeight="1" x14ac:dyDescent="0.2">
      <c r="B8" s="29">
        <v>4</v>
      </c>
      <c r="C8" s="29">
        <v>54305</v>
      </c>
      <c r="D8" s="40">
        <v>42767</v>
      </c>
      <c r="E8" s="37" t="s">
        <v>2</v>
      </c>
      <c r="F8" s="38" t="s">
        <v>36</v>
      </c>
      <c r="G8" s="30" t="s">
        <v>75</v>
      </c>
      <c r="H8" s="39">
        <v>1446.4</v>
      </c>
    </row>
    <row r="9" spans="2:8" s="1" customFormat="1" ht="34.5" customHeight="1" x14ac:dyDescent="0.2">
      <c r="B9" s="29">
        <v>5</v>
      </c>
      <c r="C9" s="29">
        <v>54305</v>
      </c>
      <c r="D9" s="40">
        <v>42767</v>
      </c>
      <c r="E9" s="37" t="s">
        <v>2</v>
      </c>
      <c r="F9" s="38" t="s">
        <v>35</v>
      </c>
      <c r="G9" s="30" t="s">
        <v>76</v>
      </c>
      <c r="H9" s="39">
        <v>949.2</v>
      </c>
    </row>
    <row r="10" spans="2:8" s="1" customFormat="1" ht="33.75" customHeight="1" x14ac:dyDescent="0.2">
      <c r="B10" s="29">
        <v>6</v>
      </c>
      <c r="C10" s="29">
        <v>54305</v>
      </c>
      <c r="D10" s="40">
        <v>42767</v>
      </c>
      <c r="E10" s="37" t="s">
        <v>2</v>
      </c>
      <c r="F10" s="38" t="s">
        <v>57</v>
      </c>
      <c r="G10" s="30" t="s">
        <v>77</v>
      </c>
      <c r="H10" s="39">
        <v>909.04</v>
      </c>
    </row>
    <row r="11" spans="2:8" s="1" customFormat="1" ht="33.75" customHeight="1" x14ac:dyDescent="0.2">
      <c r="B11" s="29">
        <v>7</v>
      </c>
      <c r="C11" s="29">
        <v>54305</v>
      </c>
      <c r="D11" s="40">
        <v>42767</v>
      </c>
      <c r="E11" s="37" t="s">
        <v>2</v>
      </c>
      <c r="F11" s="38" t="s">
        <v>58</v>
      </c>
      <c r="G11" s="30" t="s">
        <v>78</v>
      </c>
      <c r="H11" s="39">
        <v>800</v>
      </c>
    </row>
    <row r="12" spans="2:8" s="1" customFormat="1" ht="52.5" customHeight="1" x14ac:dyDescent="0.2">
      <c r="B12" s="29">
        <v>8</v>
      </c>
      <c r="C12" s="29">
        <v>54110</v>
      </c>
      <c r="D12" s="40">
        <v>42775</v>
      </c>
      <c r="E12" s="37" t="s">
        <v>32</v>
      </c>
      <c r="F12" s="38" t="s">
        <v>59</v>
      </c>
      <c r="G12" s="30" t="s">
        <v>79</v>
      </c>
      <c r="H12" s="39">
        <v>1000</v>
      </c>
    </row>
    <row r="13" spans="2:8" s="1" customFormat="1" ht="52.5" customHeight="1" x14ac:dyDescent="0.2">
      <c r="B13" s="29">
        <v>9</v>
      </c>
      <c r="C13" s="29">
        <v>54310</v>
      </c>
      <c r="D13" s="40">
        <v>42776</v>
      </c>
      <c r="E13" s="37" t="s">
        <v>71</v>
      </c>
      <c r="F13" s="38" t="s">
        <v>40</v>
      </c>
      <c r="G13" s="30" t="s">
        <v>80</v>
      </c>
      <c r="H13" s="39">
        <v>625</v>
      </c>
    </row>
    <row r="14" spans="2:8" s="1" customFormat="1" ht="54" customHeight="1" x14ac:dyDescent="0.2">
      <c r="B14" s="29">
        <v>10</v>
      </c>
      <c r="C14" s="29">
        <v>54505</v>
      </c>
      <c r="D14" s="40">
        <v>42781</v>
      </c>
      <c r="E14" s="37" t="s">
        <v>60</v>
      </c>
      <c r="F14" s="38" t="s">
        <v>34</v>
      </c>
      <c r="G14" s="30" t="s">
        <v>81</v>
      </c>
      <c r="H14" s="39">
        <v>276.10000000000002</v>
      </c>
    </row>
    <row r="15" spans="2:8" s="1" customFormat="1" ht="52.5" customHeight="1" x14ac:dyDescent="0.2">
      <c r="B15" s="56">
        <v>11</v>
      </c>
      <c r="C15" s="56">
        <v>54301</v>
      </c>
      <c r="D15" s="53">
        <v>42788</v>
      </c>
      <c r="E15" s="50" t="s">
        <v>29</v>
      </c>
      <c r="F15" s="47" t="s">
        <v>61</v>
      </c>
      <c r="G15" s="41" t="s">
        <v>89</v>
      </c>
      <c r="H15" s="59">
        <v>1130.04</v>
      </c>
    </row>
    <row r="16" spans="2:8" s="1" customFormat="1" ht="35.25" customHeight="1" x14ac:dyDescent="0.2">
      <c r="B16" s="57"/>
      <c r="C16" s="57"/>
      <c r="D16" s="54"/>
      <c r="E16" s="51"/>
      <c r="F16" s="48"/>
      <c r="G16" s="30" t="s">
        <v>90</v>
      </c>
      <c r="H16" s="60"/>
    </row>
    <row r="17" spans="2:8" s="1" customFormat="1" ht="39" customHeight="1" x14ac:dyDescent="0.2">
      <c r="B17" s="58"/>
      <c r="C17" s="58"/>
      <c r="D17" s="55"/>
      <c r="E17" s="52"/>
      <c r="F17" s="49"/>
      <c r="G17" s="30" t="s">
        <v>91</v>
      </c>
      <c r="H17" s="61"/>
    </row>
    <row r="18" spans="2:8" s="1" customFormat="1" ht="72" customHeight="1" x14ac:dyDescent="0.2">
      <c r="B18" s="56">
        <v>12</v>
      </c>
      <c r="C18" s="56">
        <v>54301</v>
      </c>
      <c r="D18" s="53">
        <v>42788</v>
      </c>
      <c r="E18" s="50" t="s">
        <v>29</v>
      </c>
      <c r="F18" s="47" t="s">
        <v>62</v>
      </c>
      <c r="G18" s="41" t="s">
        <v>92</v>
      </c>
      <c r="H18" s="59">
        <v>305.10000000000002</v>
      </c>
    </row>
    <row r="19" spans="2:8" s="1" customFormat="1" ht="51.75" customHeight="1" x14ac:dyDescent="0.2">
      <c r="B19" s="58"/>
      <c r="C19" s="58"/>
      <c r="D19" s="55"/>
      <c r="E19" s="52"/>
      <c r="F19" s="49"/>
      <c r="G19" s="30" t="s">
        <v>93</v>
      </c>
      <c r="H19" s="61"/>
    </row>
    <row r="20" spans="2:8" s="1" customFormat="1" ht="51.75" customHeight="1" x14ac:dyDescent="0.2">
      <c r="B20" s="29">
        <v>13</v>
      </c>
      <c r="C20" s="29">
        <v>54301</v>
      </c>
      <c r="D20" s="40">
        <v>42788</v>
      </c>
      <c r="E20" s="37" t="s">
        <v>29</v>
      </c>
      <c r="F20" s="38" t="s">
        <v>63</v>
      </c>
      <c r="G20" s="41" t="s">
        <v>94</v>
      </c>
      <c r="H20" s="39">
        <v>452.34</v>
      </c>
    </row>
    <row r="21" spans="2:8" s="1" customFormat="1" ht="52.5" customHeight="1" x14ac:dyDescent="0.2">
      <c r="B21" s="29">
        <v>14</v>
      </c>
      <c r="C21" s="29">
        <v>54301</v>
      </c>
      <c r="D21" s="40">
        <v>42789</v>
      </c>
      <c r="E21" s="37" t="s">
        <v>29</v>
      </c>
      <c r="F21" s="38" t="s">
        <v>64</v>
      </c>
      <c r="G21" s="41" t="s">
        <v>95</v>
      </c>
      <c r="H21" s="39">
        <v>253.8</v>
      </c>
    </row>
    <row r="22" spans="2:8" s="1" customFormat="1" ht="52.5" customHeight="1" x14ac:dyDescent="0.2">
      <c r="B22" s="56">
        <v>15</v>
      </c>
      <c r="C22" s="56">
        <v>54301</v>
      </c>
      <c r="D22" s="53">
        <v>42793</v>
      </c>
      <c r="E22" s="50" t="s">
        <v>29</v>
      </c>
      <c r="F22" s="47" t="s">
        <v>61</v>
      </c>
      <c r="G22" s="41" t="s">
        <v>96</v>
      </c>
      <c r="H22" s="59">
        <v>1311.12</v>
      </c>
    </row>
    <row r="23" spans="2:8" s="1" customFormat="1" ht="36" customHeight="1" x14ac:dyDescent="0.2">
      <c r="B23" s="57"/>
      <c r="C23" s="57"/>
      <c r="D23" s="54"/>
      <c r="E23" s="51"/>
      <c r="F23" s="48"/>
      <c r="G23" s="30" t="s">
        <v>97</v>
      </c>
      <c r="H23" s="60"/>
    </row>
    <row r="24" spans="2:8" s="1" customFormat="1" ht="45" customHeight="1" x14ac:dyDescent="0.2">
      <c r="B24" s="57"/>
      <c r="C24" s="57"/>
      <c r="D24" s="54"/>
      <c r="E24" s="51"/>
      <c r="F24" s="48"/>
      <c r="G24" s="30" t="s">
        <v>99</v>
      </c>
      <c r="H24" s="60"/>
    </row>
    <row r="25" spans="2:8" s="1" customFormat="1" ht="39.75" customHeight="1" x14ac:dyDescent="0.2">
      <c r="B25" s="57"/>
      <c r="C25" s="57"/>
      <c r="D25" s="54"/>
      <c r="E25" s="51"/>
      <c r="F25" s="48"/>
      <c r="G25" s="30" t="s">
        <v>98</v>
      </c>
      <c r="H25" s="60"/>
    </row>
    <row r="26" spans="2:8" s="1" customFormat="1" ht="36" customHeight="1" x14ac:dyDescent="0.2">
      <c r="B26" s="57"/>
      <c r="C26" s="57"/>
      <c r="D26" s="54"/>
      <c r="E26" s="51"/>
      <c r="F26" s="48"/>
      <c r="G26" s="30" t="s">
        <v>100</v>
      </c>
      <c r="H26" s="60"/>
    </row>
    <row r="27" spans="2:8" s="1" customFormat="1" ht="42" customHeight="1" x14ac:dyDescent="0.2">
      <c r="B27" s="57"/>
      <c r="C27" s="57"/>
      <c r="D27" s="54"/>
      <c r="E27" s="51"/>
      <c r="F27" s="48"/>
      <c r="G27" s="30" t="s">
        <v>101</v>
      </c>
      <c r="H27" s="60"/>
    </row>
    <row r="28" spans="2:8" s="1" customFormat="1" ht="33.75" customHeight="1" x14ac:dyDescent="0.2">
      <c r="B28" s="58"/>
      <c r="C28" s="58"/>
      <c r="D28" s="55"/>
      <c r="E28" s="52"/>
      <c r="F28" s="49"/>
      <c r="G28" s="30" t="s">
        <v>102</v>
      </c>
      <c r="H28" s="61"/>
    </row>
    <row r="29" spans="2:8" s="1" customFormat="1" ht="59.25" customHeight="1" x14ac:dyDescent="0.2">
      <c r="B29" s="56">
        <v>16</v>
      </c>
      <c r="C29" s="56">
        <v>54301</v>
      </c>
      <c r="D29" s="53">
        <v>42793</v>
      </c>
      <c r="E29" s="50" t="s">
        <v>29</v>
      </c>
      <c r="F29" s="47" t="s">
        <v>61</v>
      </c>
      <c r="G29" s="41" t="s">
        <v>103</v>
      </c>
      <c r="H29" s="59">
        <v>1830.84</v>
      </c>
    </row>
    <row r="30" spans="2:8" s="1" customFormat="1" ht="35.25" customHeight="1" x14ac:dyDescent="0.2">
      <c r="B30" s="58"/>
      <c r="C30" s="58"/>
      <c r="D30" s="55"/>
      <c r="E30" s="52"/>
      <c r="F30" s="49"/>
      <c r="G30" s="30" t="s">
        <v>104</v>
      </c>
      <c r="H30" s="61"/>
    </row>
    <row r="31" spans="2:8" s="1" customFormat="1" ht="83.25" customHeight="1" x14ac:dyDescent="0.2">
      <c r="B31" s="56">
        <v>17</v>
      </c>
      <c r="C31" s="56">
        <v>54505</v>
      </c>
      <c r="D31" s="53">
        <v>42794</v>
      </c>
      <c r="E31" s="50" t="s">
        <v>65</v>
      </c>
      <c r="F31" s="47" t="s">
        <v>66</v>
      </c>
      <c r="G31" s="41" t="s">
        <v>105</v>
      </c>
      <c r="H31" s="59">
        <v>1495</v>
      </c>
    </row>
    <row r="32" spans="2:8" s="1" customFormat="1" ht="49.5" customHeight="1" x14ac:dyDescent="0.2">
      <c r="B32" s="58"/>
      <c r="C32" s="58"/>
      <c r="D32" s="55"/>
      <c r="E32" s="52"/>
      <c r="F32" s="49"/>
      <c r="G32" s="41" t="s">
        <v>106</v>
      </c>
      <c r="H32" s="61"/>
    </row>
    <row r="33" spans="2:8" s="1" customFormat="1" ht="72" customHeight="1" x14ac:dyDescent="0.2">
      <c r="B33" s="29">
        <v>18</v>
      </c>
      <c r="C33" s="29">
        <v>54199</v>
      </c>
      <c r="D33" s="40">
        <v>42803</v>
      </c>
      <c r="E33" s="37" t="s">
        <v>2</v>
      </c>
      <c r="F33" s="38" t="s">
        <v>67</v>
      </c>
      <c r="G33" s="41" t="s">
        <v>107</v>
      </c>
      <c r="H33" s="39">
        <v>2550</v>
      </c>
    </row>
    <row r="34" spans="2:8" s="1" customFormat="1" ht="66" customHeight="1" x14ac:dyDescent="0.2">
      <c r="B34" s="56">
        <v>19</v>
      </c>
      <c r="C34" s="56">
        <v>54301</v>
      </c>
      <c r="D34" s="53">
        <v>42811</v>
      </c>
      <c r="E34" s="50" t="s">
        <v>32</v>
      </c>
      <c r="F34" s="47" t="s">
        <v>68</v>
      </c>
      <c r="G34" s="41" t="s">
        <v>108</v>
      </c>
      <c r="H34" s="59">
        <v>1001</v>
      </c>
    </row>
    <row r="35" spans="2:8" s="1" customFormat="1" ht="36.75" customHeight="1" x14ac:dyDescent="0.2">
      <c r="B35" s="57"/>
      <c r="C35" s="57"/>
      <c r="D35" s="54"/>
      <c r="E35" s="51"/>
      <c r="F35" s="48"/>
      <c r="G35" s="30" t="s">
        <v>109</v>
      </c>
      <c r="H35" s="60"/>
    </row>
    <row r="36" spans="2:8" s="1" customFormat="1" ht="36.75" customHeight="1" x14ac:dyDescent="0.2">
      <c r="B36" s="58"/>
      <c r="C36" s="58"/>
      <c r="D36" s="55"/>
      <c r="E36" s="52"/>
      <c r="F36" s="49"/>
      <c r="G36" s="30" t="s">
        <v>110</v>
      </c>
      <c r="H36" s="61"/>
    </row>
    <row r="37" spans="2:8" s="1" customFormat="1" ht="84" customHeight="1" x14ac:dyDescent="0.2">
      <c r="B37" s="56">
        <v>20</v>
      </c>
      <c r="C37" s="56">
        <v>54313</v>
      </c>
      <c r="D37" s="53">
        <v>42815</v>
      </c>
      <c r="E37" s="50" t="s">
        <v>2</v>
      </c>
      <c r="F37" s="47" t="s">
        <v>39</v>
      </c>
      <c r="G37" s="41" t="s">
        <v>111</v>
      </c>
      <c r="H37" s="59">
        <v>9300</v>
      </c>
    </row>
    <row r="38" spans="2:8" s="1" customFormat="1" ht="53.25" customHeight="1" x14ac:dyDescent="0.2">
      <c r="B38" s="57"/>
      <c r="C38" s="57"/>
      <c r="D38" s="54"/>
      <c r="E38" s="51"/>
      <c r="F38" s="48"/>
      <c r="G38" s="30" t="s">
        <v>112</v>
      </c>
      <c r="H38" s="60"/>
    </row>
    <row r="39" spans="2:8" s="1" customFormat="1" ht="51" customHeight="1" x14ac:dyDescent="0.2">
      <c r="B39" s="57"/>
      <c r="C39" s="57"/>
      <c r="D39" s="54"/>
      <c r="E39" s="51"/>
      <c r="F39" s="48"/>
      <c r="G39" s="30" t="s">
        <v>113</v>
      </c>
      <c r="H39" s="60"/>
    </row>
    <row r="40" spans="2:8" s="1" customFormat="1" ht="58.5" customHeight="1" x14ac:dyDescent="0.2">
      <c r="B40" s="58"/>
      <c r="C40" s="58"/>
      <c r="D40" s="55"/>
      <c r="E40" s="52"/>
      <c r="F40" s="49"/>
      <c r="G40" s="30" t="s">
        <v>114</v>
      </c>
      <c r="H40" s="61"/>
    </row>
    <row r="41" spans="2:8" s="1" customFormat="1" ht="57" customHeight="1" thickBot="1" x14ac:dyDescent="0.25">
      <c r="B41" s="29">
        <v>21</v>
      </c>
      <c r="C41" s="29">
        <v>54301</v>
      </c>
      <c r="D41" s="40">
        <v>42815</v>
      </c>
      <c r="E41" s="37" t="s">
        <v>32</v>
      </c>
      <c r="F41" s="38" t="s">
        <v>69</v>
      </c>
      <c r="G41" s="41" t="s">
        <v>115</v>
      </c>
      <c r="H41" s="39">
        <v>935</v>
      </c>
    </row>
    <row r="42" spans="2:8" ht="17.25" thickBot="1" x14ac:dyDescent="0.35">
      <c r="B42" s="31"/>
      <c r="C42" s="31"/>
      <c r="D42" s="32"/>
      <c r="E42" s="33"/>
      <c r="F42" s="34"/>
      <c r="G42" s="35"/>
      <c r="H42" s="36">
        <f>SUM(H5:H41)</f>
        <v>28615.98</v>
      </c>
    </row>
  </sheetData>
  <mergeCells count="44">
    <mergeCell ref="B34:B36"/>
    <mergeCell ref="B37:B40"/>
    <mergeCell ref="C37:C40"/>
    <mergeCell ref="D37:D40"/>
    <mergeCell ref="H34:H36"/>
    <mergeCell ref="F34:F36"/>
    <mergeCell ref="E34:E36"/>
    <mergeCell ref="D34:D36"/>
    <mergeCell ref="E37:E40"/>
    <mergeCell ref="F37:F40"/>
    <mergeCell ref="H37:H40"/>
    <mergeCell ref="C34:C36"/>
    <mergeCell ref="C29:C30"/>
    <mergeCell ref="B29:B30"/>
    <mergeCell ref="H31:H32"/>
    <mergeCell ref="F31:F32"/>
    <mergeCell ref="E31:E32"/>
    <mergeCell ref="D31:D32"/>
    <mergeCell ref="C31:C32"/>
    <mergeCell ref="B31:B32"/>
    <mergeCell ref="H29:H30"/>
    <mergeCell ref="F29:F30"/>
    <mergeCell ref="E29:E30"/>
    <mergeCell ref="D29:D30"/>
    <mergeCell ref="C18:C19"/>
    <mergeCell ref="B18:B19"/>
    <mergeCell ref="H22:H28"/>
    <mergeCell ref="F22:F28"/>
    <mergeCell ref="E22:E28"/>
    <mergeCell ref="D22:D28"/>
    <mergeCell ref="C22:C28"/>
    <mergeCell ref="B22:B28"/>
    <mergeCell ref="H18:H19"/>
    <mergeCell ref="F18:F19"/>
    <mergeCell ref="E18:E19"/>
    <mergeCell ref="D18:D19"/>
    <mergeCell ref="B2:H2"/>
    <mergeCell ref="B1:H1"/>
    <mergeCell ref="F15:F17"/>
    <mergeCell ref="E15:E17"/>
    <mergeCell ref="D15:D17"/>
    <mergeCell ref="C15:C17"/>
    <mergeCell ref="B15:B17"/>
    <mergeCell ref="H15:H17"/>
  </mergeCells>
  <pageMargins left="0.19685039370078741" right="0.23622047244094491" top="0.15748031496062992" bottom="0.15748031496062992" header="0.31496062992125984" footer="0.15748031496062992"/>
  <pageSetup scale="50"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I21" sqref="I21"/>
    </sheetView>
  </sheetViews>
  <sheetFormatPr baseColWidth="10" defaultRowHeight="15" x14ac:dyDescent="0.25"/>
  <cols>
    <col min="1" max="1" width="22.140625" customWidth="1"/>
    <col min="2" max="2" width="10.5703125" customWidth="1"/>
    <col min="3" max="3" width="11.42578125" customWidth="1"/>
    <col min="4" max="4" width="10.85546875" customWidth="1"/>
    <col min="5" max="5" width="19.5703125" customWidth="1"/>
    <col min="6" max="6" width="28.42578125" customWidth="1"/>
    <col min="7" max="7" width="39.85546875" customWidth="1"/>
    <col min="8" max="8" width="16.28515625" customWidth="1"/>
    <col min="9" max="9" width="15.85546875" customWidth="1"/>
  </cols>
  <sheetData>
    <row r="1" spans="1:9" ht="33" customHeight="1" x14ac:dyDescent="0.25">
      <c r="B1" s="64" t="s">
        <v>20</v>
      </c>
      <c r="C1" s="64"/>
      <c r="D1" s="64"/>
      <c r="E1" s="64"/>
      <c r="F1" s="64"/>
      <c r="G1" s="64"/>
      <c r="H1" s="64"/>
      <c r="I1" s="64"/>
    </row>
    <row r="2" spans="1:9" ht="20.25" customHeight="1" x14ac:dyDescent="0.25">
      <c r="B2" s="64" t="s">
        <v>43</v>
      </c>
      <c r="C2" s="64"/>
      <c r="D2" s="64"/>
      <c r="E2" s="64"/>
      <c r="F2" s="64"/>
      <c r="G2" s="64"/>
      <c r="H2" s="64"/>
      <c r="I2" s="64"/>
    </row>
    <row r="3" spans="1:9" ht="10.5" customHeight="1" thickBot="1" x14ac:dyDescent="0.3"/>
    <row r="4" spans="1:9" ht="43.5" customHeight="1" thickBot="1" x14ac:dyDescent="0.3">
      <c r="A4" s="65" t="s">
        <v>19</v>
      </c>
      <c r="B4" s="67" t="s">
        <v>5</v>
      </c>
      <c r="C4" s="69" t="s">
        <v>8</v>
      </c>
      <c r="D4" s="70"/>
      <c r="E4" s="67" t="s">
        <v>0</v>
      </c>
      <c r="F4" s="67" t="s">
        <v>6</v>
      </c>
      <c r="G4" s="67" t="s">
        <v>3</v>
      </c>
      <c r="H4" s="67" t="s">
        <v>1</v>
      </c>
      <c r="I4" s="62" t="s">
        <v>7</v>
      </c>
    </row>
    <row r="5" spans="1:9" s="1" customFormat="1" ht="20.25" customHeight="1" thickBot="1" x14ac:dyDescent="0.25">
      <c r="A5" s="66"/>
      <c r="B5" s="68"/>
      <c r="C5" s="24" t="s">
        <v>9</v>
      </c>
      <c r="D5" s="25" t="s">
        <v>10</v>
      </c>
      <c r="E5" s="68"/>
      <c r="F5" s="68"/>
      <c r="G5" s="68"/>
      <c r="H5" s="68"/>
      <c r="I5" s="63"/>
    </row>
    <row r="6" spans="1:9" s="1" customFormat="1" ht="73.5" customHeight="1" thickBot="1" x14ac:dyDescent="0.25">
      <c r="A6" s="19" t="s">
        <v>45</v>
      </c>
      <c r="B6" s="20">
        <v>42741</v>
      </c>
      <c r="C6" s="20">
        <v>42736</v>
      </c>
      <c r="D6" s="20">
        <v>43100</v>
      </c>
      <c r="E6" s="22" t="s">
        <v>32</v>
      </c>
      <c r="F6" s="22" t="s">
        <v>123</v>
      </c>
      <c r="G6" s="19" t="s">
        <v>46</v>
      </c>
      <c r="H6" s="26">
        <v>22668.12</v>
      </c>
      <c r="I6" s="20" t="s">
        <v>131</v>
      </c>
    </row>
    <row r="7" spans="1:9" s="1" customFormat="1" ht="73.5" customHeight="1" thickBot="1" x14ac:dyDescent="0.25">
      <c r="A7" s="19" t="s">
        <v>116</v>
      </c>
      <c r="B7" s="20">
        <v>42786</v>
      </c>
      <c r="C7" s="20">
        <v>42736</v>
      </c>
      <c r="D7" s="20">
        <v>43100</v>
      </c>
      <c r="E7" s="22" t="s">
        <v>32</v>
      </c>
      <c r="F7" s="22" t="s">
        <v>117</v>
      </c>
      <c r="G7" s="19" t="s">
        <v>118</v>
      </c>
      <c r="H7" s="26">
        <v>55620</v>
      </c>
      <c r="I7" s="20" t="s">
        <v>131</v>
      </c>
    </row>
    <row r="8" spans="1:9" s="1" customFormat="1" ht="73.5" customHeight="1" thickBot="1" x14ac:dyDescent="0.25">
      <c r="A8" s="19" t="s">
        <v>52</v>
      </c>
      <c r="B8" s="20">
        <v>42751</v>
      </c>
      <c r="C8" s="20">
        <v>42736</v>
      </c>
      <c r="D8" s="20">
        <v>43100</v>
      </c>
      <c r="E8" s="22" t="s">
        <v>29</v>
      </c>
      <c r="F8" s="22" t="s">
        <v>53</v>
      </c>
      <c r="G8" s="19" t="s">
        <v>54</v>
      </c>
      <c r="H8" s="26">
        <v>12390</v>
      </c>
      <c r="I8" s="20" t="s">
        <v>131</v>
      </c>
    </row>
    <row r="9" spans="1:9" s="1" customFormat="1" ht="73.5" customHeight="1" thickBot="1" x14ac:dyDescent="0.25">
      <c r="A9" s="19" t="s">
        <v>49</v>
      </c>
      <c r="B9" s="20">
        <v>42740</v>
      </c>
      <c r="C9" s="20">
        <v>42736</v>
      </c>
      <c r="D9" s="20">
        <v>43100</v>
      </c>
      <c r="E9" s="22" t="s">
        <v>32</v>
      </c>
      <c r="F9" s="22" t="s">
        <v>51</v>
      </c>
      <c r="G9" s="19" t="s">
        <v>50</v>
      </c>
      <c r="H9" s="26">
        <v>16365.36</v>
      </c>
      <c r="I9" s="20" t="s">
        <v>131</v>
      </c>
    </row>
    <row r="10" spans="1:9" s="1" customFormat="1" ht="73.5" customHeight="1" thickBot="1" x14ac:dyDescent="0.25">
      <c r="A10" s="19" t="s">
        <v>47</v>
      </c>
      <c r="B10" s="20">
        <v>42758</v>
      </c>
      <c r="C10" s="20">
        <v>42776</v>
      </c>
      <c r="D10" s="20">
        <v>43100</v>
      </c>
      <c r="E10" s="22" t="s">
        <v>32</v>
      </c>
      <c r="F10" s="22" t="s">
        <v>124</v>
      </c>
      <c r="G10" s="19" t="s">
        <v>48</v>
      </c>
      <c r="H10" s="26">
        <v>2894.4</v>
      </c>
      <c r="I10" s="20" t="s">
        <v>131</v>
      </c>
    </row>
    <row r="11" spans="1:9" s="1" customFormat="1" ht="73.5" customHeight="1" thickBot="1" x14ac:dyDescent="0.25">
      <c r="A11" s="19" t="s">
        <v>119</v>
      </c>
      <c r="B11" s="20">
        <v>42759</v>
      </c>
      <c r="C11" s="20">
        <v>42759</v>
      </c>
      <c r="D11" s="20">
        <v>43100</v>
      </c>
      <c r="E11" s="22" t="s">
        <v>32</v>
      </c>
      <c r="F11" s="22" t="s">
        <v>25</v>
      </c>
      <c r="G11" s="19" t="s">
        <v>120</v>
      </c>
      <c r="H11" s="26">
        <v>16000</v>
      </c>
      <c r="I11" s="20" t="s">
        <v>131</v>
      </c>
    </row>
    <row r="12" spans="1:9" s="1" customFormat="1" ht="73.5" customHeight="1" thickBot="1" x14ac:dyDescent="0.25">
      <c r="A12" s="19" t="s">
        <v>121</v>
      </c>
      <c r="B12" s="20">
        <v>42782</v>
      </c>
      <c r="C12" s="20">
        <v>42782</v>
      </c>
      <c r="D12" s="20">
        <v>43100</v>
      </c>
      <c r="E12" s="22" t="s">
        <v>32</v>
      </c>
      <c r="F12" s="22" t="s">
        <v>123</v>
      </c>
      <c r="G12" s="19" t="s">
        <v>122</v>
      </c>
      <c r="H12" s="26">
        <v>1864.5</v>
      </c>
      <c r="I12" s="20" t="s">
        <v>131</v>
      </c>
    </row>
    <row r="13" spans="1:9" s="1" customFormat="1" ht="73.5" customHeight="1" thickBot="1" x14ac:dyDescent="0.25">
      <c r="A13" s="19" t="s">
        <v>157</v>
      </c>
      <c r="B13" s="20">
        <v>42800</v>
      </c>
      <c r="C13" s="20" t="s">
        <v>158</v>
      </c>
      <c r="D13" s="20">
        <v>43100</v>
      </c>
      <c r="E13" s="22" t="s">
        <v>126</v>
      </c>
      <c r="F13" s="22" t="s">
        <v>128</v>
      </c>
      <c r="G13" s="19" t="s">
        <v>125</v>
      </c>
      <c r="H13" s="26">
        <v>28954.9</v>
      </c>
      <c r="I13" s="20" t="s">
        <v>131</v>
      </c>
    </row>
    <row r="14" spans="1:9" s="1" customFormat="1" ht="73.5" customHeight="1" thickBot="1" x14ac:dyDescent="0.25">
      <c r="A14" s="19" t="s">
        <v>159</v>
      </c>
      <c r="B14" s="20">
        <v>42807</v>
      </c>
      <c r="C14" s="20" t="s">
        <v>158</v>
      </c>
      <c r="D14" s="20">
        <v>43100</v>
      </c>
      <c r="E14" s="22" t="s">
        <v>126</v>
      </c>
      <c r="F14" s="22" t="s">
        <v>127</v>
      </c>
      <c r="G14" s="19" t="s">
        <v>125</v>
      </c>
      <c r="H14" s="26">
        <v>3488</v>
      </c>
      <c r="I14" s="20" t="s">
        <v>131</v>
      </c>
    </row>
    <row r="15" spans="1:9" s="1" customFormat="1" ht="73.5" customHeight="1" thickBot="1" x14ac:dyDescent="0.25">
      <c r="A15" s="19" t="s">
        <v>160</v>
      </c>
      <c r="B15" s="20">
        <v>42808</v>
      </c>
      <c r="C15" s="20" t="s">
        <v>158</v>
      </c>
      <c r="D15" s="20">
        <v>43100</v>
      </c>
      <c r="E15" s="22" t="s">
        <v>126</v>
      </c>
      <c r="F15" s="22" t="s">
        <v>130</v>
      </c>
      <c r="G15" s="19" t="s">
        <v>125</v>
      </c>
      <c r="H15" s="26">
        <v>4512</v>
      </c>
      <c r="I15" s="20" t="s">
        <v>131</v>
      </c>
    </row>
    <row r="16" spans="1:9" s="1" customFormat="1" ht="73.5" customHeight="1" thickBot="1" x14ac:dyDescent="0.25">
      <c r="A16" s="19" t="s">
        <v>161</v>
      </c>
      <c r="B16" s="20">
        <v>42815</v>
      </c>
      <c r="C16" s="20">
        <v>42815</v>
      </c>
      <c r="D16" s="20">
        <v>43008</v>
      </c>
      <c r="E16" s="22" t="s">
        <v>29</v>
      </c>
      <c r="F16" s="22" t="s">
        <v>153</v>
      </c>
      <c r="G16" s="19" t="s">
        <v>154</v>
      </c>
      <c r="H16" s="26">
        <v>4350</v>
      </c>
      <c r="I16" s="20" t="s">
        <v>131</v>
      </c>
    </row>
    <row r="17" spans="1:9" s="1" customFormat="1" ht="73.5" customHeight="1" thickBot="1" x14ac:dyDescent="0.25">
      <c r="A17" s="19" t="s">
        <v>163</v>
      </c>
      <c r="B17" s="20">
        <v>42814</v>
      </c>
      <c r="C17" s="20">
        <v>42814</v>
      </c>
      <c r="D17" s="20">
        <v>43100</v>
      </c>
      <c r="E17" s="22" t="s">
        <v>32</v>
      </c>
      <c r="F17" s="22" t="s">
        <v>156</v>
      </c>
      <c r="G17" s="19" t="s">
        <v>155</v>
      </c>
      <c r="H17" s="26">
        <v>10111.5</v>
      </c>
      <c r="I17" s="20" t="s">
        <v>131</v>
      </c>
    </row>
    <row r="18" spans="1:9" s="1" customFormat="1" ht="73.5" customHeight="1" thickBot="1" x14ac:dyDescent="0.25">
      <c r="A18" s="19" t="s">
        <v>162</v>
      </c>
      <c r="B18" s="20">
        <v>42807</v>
      </c>
      <c r="C18" s="20">
        <v>42807</v>
      </c>
      <c r="D18" s="20">
        <v>43100</v>
      </c>
      <c r="E18" s="22" t="s">
        <v>32</v>
      </c>
      <c r="F18" s="22" t="s">
        <v>64</v>
      </c>
      <c r="G18" s="19" t="s">
        <v>155</v>
      </c>
      <c r="H18" s="26">
        <v>3761</v>
      </c>
      <c r="I18" s="20" t="s">
        <v>131</v>
      </c>
    </row>
    <row r="19" spans="1:9" ht="16.5" thickBot="1" x14ac:dyDescent="0.3">
      <c r="G19" s="4"/>
      <c r="H19" s="44">
        <f>SUM(H6:H18)</f>
        <v>182979.78</v>
      </c>
    </row>
    <row r="20" spans="1:9" ht="15.75" x14ac:dyDescent="0.25">
      <c r="G20" s="4"/>
    </row>
    <row r="21" spans="1:9" ht="15.75" x14ac:dyDescent="0.25">
      <c r="G21" s="4"/>
    </row>
    <row r="22" spans="1:9" ht="15.75" x14ac:dyDescent="0.25">
      <c r="G22" s="4"/>
    </row>
    <row r="23" spans="1:9" ht="15.75" x14ac:dyDescent="0.25">
      <c r="G23" s="4"/>
    </row>
    <row r="24" spans="1:9" ht="15.75" x14ac:dyDescent="0.25">
      <c r="G24" s="4"/>
    </row>
    <row r="25" spans="1:9" ht="15.75" x14ac:dyDescent="0.25">
      <c r="G25" s="4"/>
    </row>
    <row r="26" spans="1:9" ht="15.75" x14ac:dyDescent="0.25">
      <c r="G26" s="4"/>
    </row>
    <row r="27" spans="1:9" ht="15.75" x14ac:dyDescent="0.25">
      <c r="G27" s="4"/>
    </row>
    <row r="28" spans="1:9" ht="15.75" x14ac:dyDescent="0.25">
      <c r="G28" s="4"/>
    </row>
    <row r="29" spans="1:9" ht="15.75" x14ac:dyDescent="0.25">
      <c r="G29" s="4"/>
    </row>
    <row r="30" spans="1:9" ht="15.75" x14ac:dyDescent="0.25">
      <c r="G30" s="4"/>
    </row>
    <row r="31" spans="1:9" ht="15.75" x14ac:dyDescent="0.25">
      <c r="G31" s="4"/>
    </row>
    <row r="32" spans="1:9" ht="15.75" x14ac:dyDescent="0.25">
      <c r="G32" s="4"/>
    </row>
    <row r="33" spans="1:9" ht="15.75" x14ac:dyDescent="0.25">
      <c r="G33" s="4"/>
    </row>
    <row r="34" spans="1:9" ht="15.75" hidden="1" x14ac:dyDescent="0.25">
      <c r="G34" s="4"/>
    </row>
    <row r="35" spans="1:9" ht="15.75" hidden="1" x14ac:dyDescent="0.25">
      <c r="G35" s="4"/>
    </row>
    <row r="36" spans="1:9" hidden="1" x14ac:dyDescent="0.25"/>
    <row r="37" spans="1:9" hidden="1" x14ac:dyDescent="0.25"/>
    <row r="38" spans="1:9" hidden="1" x14ac:dyDescent="0.25">
      <c r="A38" t="s">
        <v>28</v>
      </c>
    </row>
    <row r="39" spans="1:9" ht="36.75" hidden="1" x14ac:dyDescent="0.25">
      <c r="A39" s="14"/>
      <c r="B39" s="15">
        <v>42445</v>
      </c>
      <c r="C39" s="6" t="s">
        <v>21</v>
      </c>
      <c r="D39" s="2">
        <v>42704</v>
      </c>
      <c r="E39" s="16" t="s">
        <v>2</v>
      </c>
      <c r="F39" s="16" t="s">
        <v>22</v>
      </c>
      <c r="G39" s="13" t="s">
        <v>14</v>
      </c>
      <c r="H39" s="3">
        <v>2193.84</v>
      </c>
      <c r="I39" s="8" t="s">
        <v>11</v>
      </c>
    </row>
    <row r="40" spans="1:9" ht="36.75" hidden="1" x14ac:dyDescent="0.25">
      <c r="A40" s="14"/>
      <c r="B40" s="15">
        <v>42447</v>
      </c>
      <c r="C40" s="6" t="s">
        <v>21</v>
      </c>
      <c r="D40" s="2">
        <v>42704</v>
      </c>
      <c r="E40" s="16" t="s">
        <v>2</v>
      </c>
      <c r="F40" s="16" t="s">
        <v>23</v>
      </c>
      <c r="G40" s="13" t="s">
        <v>15</v>
      </c>
      <c r="H40" s="5">
        <v>13424.4</v>
      </c>
      <c r="I40" s="10" t="s">
        <v>11</v>
      </c>
    </row>
    <row r="41" spans="1:9" hidden="1" x14ac:dyDescent="0.25">
      <c r="F41" t="s">
        <v>24</v>
      </c>
    </row>
    <row r="42" spans="1:9" hidden="1" x14ac:dyDescent="0.25">
      <c r="F42">
        <v>102.9</v>
      </c>
    </row>
    <row r="43" spans="1:9" ht="15.75" hidden="1" customHeight="1" x14ac:dyDescent="0.25">
      <c r="F43" t="s">
        <v>25</v>
      </c>
    </row>
    <row r="44" spans="1:9" hidden="1" x14ac:dyDescent="0.25">
      <c r="F44" t="s">
        <v>26</v>
      </c>
    </row>
    <row r="45" spans="1:9" hidden="1" x14ac:dyDescent="0.25">
      <c r="F45" t="s">
        <v>27</v>
      </c>
    </row>
    <row r="46" spans="1:9" hidden="1" x14ac:dyDescent="0.25"/>
    <row r="47" spans="1:9" hidden="1" x14ac:dyDescent="0.25"/>
    <row r="48" spans="1:9" hidden="1" x14ac:dyDescent="0.25"/>
    <row r="49" hidden="1" x14ac:dyDescent="0.25"/>
    <row r="50" hidden="1" x14ac:dyDescent="0.25"/>
    <row r="51" hidden="1" x14ac:dyDescent="0.25"/>
  </sheetData>
  <mergeCells count="10">
    <mergeCell ref="I4:I5"/>
    <mergeCell ref="B1:I1"/>
    <mergeCell ref="B2:I2"/>
    <mergeCell ref="A4:A5"/>
    <mergeCell ref="B4:B5"/>
    <mergeCell ref="C4:D4"/>
    <mergeCell ref="E4:E5"/>
    <mergeCell ref="F4:F5"/>
    <mergeCell ref="G4:G5"/>
    <mergeCell ref="H4:H5"/>
  </mergeCells>
  <pageMargins left="0.44" right="0.19685039370078741" top="0.59055118110236227" bottom="0.18" header="0.43307086614173229" footer="0.31496062992125984"/>
  <pageSetup scale="65"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workbookViewId="0">
      <selection activeCell="E8" sqref="E8"/>
    </sheetView>
  </sheetViews>
  <sheetFormatPr baseColWidth="10" defaultRowHeight="15" x14ac:dyDescent="0.25"/>
  <cols>
    <col min="1" max="1" width="22.140625" customWidth="1"/>
    <col min="2" max="2" width="10.5703125" customWidth="1"/>
    <col min="3" max="3" width="11.42578125" customWidth="1"/>
    <col min="4" max="4" width="10.85546875" customWidth="1"/>
    <col min="5" max="5" width="19.5703125" customWidth="1"/>
    <col min="6" max="6" width="28.42578125" customWidth="1"/>
    <col min="7" max="7" width="50.5703125" customWidth="1"/>
    <col min="8" max="8" width="16.28515625" customWidth="1"/>
    <col min="9" max="9" width="15.85546875" customWidth="1"/>
  </cols>
  <sheetData>
    <row r="1" spans="1:9" ht="33" customHeight="1" x14ac:dyDescent="0.25">
      <c r="B1" s="64" t="s">
        <v>20</v>
      </c>
      <c r="C1" s="64"/>
      <c r="D1" s="64"/>
      <c r="E1" s="64"/>
      <c r="F1" s="64"/>
      <c r="G1" s="64"/>
      <c r="H1" s="64"/>
      <c r="I1" s="64"/>
    </row>
    <row r="2" spans="1:9" ht="20.25" customHeight="1" x14ac:dyDescent="0.25">
      <c r="B2" s="64" t="s">
        <v>129</v>
      </c>
      <c r="C2" s="64"/>
      <c r="D2" s="64"/>
      <c r="E2" s="64"/>
      <c r="F2" s="64"/>
      <c r="G2" s="64"/>
      <c r="H2" s="64"/>
      <c r="I2" s="64"/>
    </row>
    <row r="3" spans="1:9" ht="10.5" customHeight="1" thickBot="1" x14ac:dyDescent="0.3"/>
    <row r="4" spans="1:9" ht="32.25" customHeight="1" thickBot="1" x14ac:dyDescent="0.3">
      <c r="A4" s="65" t="s">
        <v>19</v>
      </c>
      <c r="B4" s="67" t="s">
        <v>5</v>
      </c>
      <c r="C4" s="69" t="s">
        <v>8</v>
      </c>
      <c r="D4" s="70"/>
      <c r="E4" s="67" t="s">
        <v>0</v>
      </c>
      <c r="F4" s="67" t="s">
        <v>6</v>
      </c>
      <c r="G4" s="67" t="s">
        <v>3</v>
      </c>
      <c r="H4" s="67" t="s">
        <v>1</v>
      </c>
      <c r="I4" s="62" t="s">
        <v>7</v>
      </c>
    </row>
    <row r="5" spans="1:9" s="1" customFormat="1" ht="20.25" customHeight="1" thickBot="1" x14ac:dyDescent="0.25">
      <c r="A5" s="66"/>
      <c r="B5" s="68"/>
      <c r="C5" s="24" t="s">
        <v>9</v>
      </c>
      <c r="D5" s="25" t="s">
        <v>10</v>
      </c>
      <c r="E5" s="68"/>
      <c r="F5" s="68"/>
      <c r="G5" s="68"/>
      <c r="H5" s="68"/>
      <c r="I5" s="63"/>
    </row>
    <row r="6" spans="1:9" s="1" customFormat="1" ht="75.75" customHeight="1" thickBot="1" x14ac:dyDescent="0.25">
      <c r="A6" s="19" t="s">
        <v>150</v>
      </c>
      <c r="B6" s="20">
        <v>42373</v>
      </c>
      <c r="C6" s="20">
        <v>42370</v>
      </c>
      <c r="D6" s="20">
        <v>42735</v>
      </c>
      <c r="E6" s="22" t="s">
        <v>29</v>
      </c>
      <c r="F6" s="22" t="s">
        <v>152</v>
      </c>
      <c r="G6" s="43" t="s">
        <v>151</v>
      </c>
      <c r="H6" s="26">
        <v>1062</v>
      </c>
      <c r="I6" s="20" t="s">
        <v>131</v>
      </c>
    </row>
    <row r="7" spans="1:9" s="1" customFormat="1" ht="56.25" customHeight="1" thickBot="1" x14ac:dyDescent="0.25">
      <c r="A7" s="19" t="s">
        <v>147</v>
      </c>
      <c r="B7" s="20">
        <v>42424</v>
      </c>
      <c r="C7" s="20">
        <v>42424</v>
      </c>
      <c r="D7" s="20">
        <v>42735</v>
      </c>
      <c r="E7" s="22" t="s">
        <v>31</v>
      </c>
      <c r="F7" s="22" t="s">
        <v>149</v>
      </c>
      <c r="G7" s="43" t="s">
        <v>148</v>
      </c>
      <c r="H7" s="26">
        <v>1587.2</v>
      </c>
      <c r="I7" s="20" t="s">
        <v>131</v>
      </c>
    </row>
    <row r="8" spans="1:9" s="1" customFormat="1" ht="49.5" customHeight="1" thickBot="1" x14ac:dyDescent="0.25">
      <c r="A8" s="19" t="s">
        <v>144</v>
      </c>
      <c r="B8" s="20">
        <v>42421</v>
      </c>
      <c r="C8" s="20">
        <v>42421</v>
      </c>
      <c r="D8" s="20">
        <v>42735</v>
      </c>
      <c r="E8" s="22" t="s">
        <v>31</v>
      </c>
      <c r="F8" s="22" t="s">
        <v>146</v>
      </c>
      <c r="G8" s="42" t="s">
        <v>145</v>
      </c>
      <c r="H8" s="26">
        <v>2810</v>
      </c>
      <c r="I8" s="20" t="s">
        <v>131</v>
      </c>
    </row>
    <row r="9" spans="1:9" s="1" customFormat="1" ht="51.75" customHeight="1" thickBot="1" x14ac:dyDescent="0.25">
      <c r="A9" s="19" t="s">
        <v>141</v>
      </c>
      <c r="B9" s="20">
        <v>42416</v>
      </c>
      <c r="C9" s="20">
        <v>42416</v>
      </c>
      <c r="D9" s="20">
        <v>42735</v>
      </c>
      <c r="E9" s="22" t="s">
        <v>31</v>
      </c>
      <c r="F9" s="22" t="s">
        <v>143</v>
      </c>
      <c r="G9" s="42" t="s">
        <v>142</v>
      </c>
      <c r="H9" s="26">
        <v>2336</v>
      </c>
      <c r="I9" s="20" t="s">
        <v>131</v>
      </c>
    </row>
    <row r="10" spans="1:9" s="1" customFormat="1" ht="54.75" customHeight="1" thickBot="1" x14ac:dyDescent="0.25">
      <c r="A10" s="19" t="s">
        <v>138</v>
      </c>
      <c r="B10" s="20">
        <v>42422</v>
      </c>
      <c r="C10" s="20">
        <v>42422</v>
      </c>
      <c r="D10" s="20">
        <v>42735</v>
      </c>
      <c r="E10" s="22" t="s">
        <v>31</v>
      </c>
      <c r="F10" s="22" t="s">
        <v>140</v>
      </c>
      <c r="G10" s="42" t="s">
        <v>139</v>
      </c>
      <c r="H10" s="26">
        <v>2749.14</v>
      </c>
      <c r="I10" s="20" t="s">
        <v>131</v>
      </c>
    </row>
    <row r="11" spans="1:9" s="1" customFormat="1" ht="49.5" customHeight="1" thickBot="1" x14ac:dyDescent="0.25">
      <c r="A11" s="19" t="s">
        <v>135</v>
      </c>
      <c r="B11" s="20">
        <v>42422</v>
      </c>
      <c r="C11" s="20">
        <v>42422</v>
      </c>
      <c r="D11" s="20">
        <v>42735</v>
      </c>
      <c r="E11" s="22" t="s">
        <v>31</v>
      </c>
      <c r="F11" s="22" t="s">
        <v>137</v>
      </c>
      <c r="G11" s="42" t="s">
        <v>136</v>
      </c>
      <c r="H11" s="26">
        <v>1866.48</v>
      </c>
      <c r="I11" s="20" t="s">
        <v>131</v>
      </c>
    </row>
    <row r="12" spans="1:9" s="1" customFormat="1" ht="74.25" customHeight="1" thickBot="1" x14ac:dyDescent="0.25">
      <c r="A12" s="19" t="s">
        <v>133</v>
      </c>
      <c r="B12" s="20">
        <v>42482</v>
      </c>
      <c r="C12" s="20">
        <v>42482</v>
      </c>
      <c r="D12" s="20">
        <v>42735</v>
      </c>
      <c r="E12" s="22" t="s">
        <v>29</v>
      </c>
      <c r="F12" s="22" t="s">
        <v>132</v>
      </c>
      <c r="G12" s="42" t="s">
        <v>134</v>
      </c>
      <c r="H12" s="26">
        <v>3499.98</v>
      </c>
      <c r="I12" s="20" t="s">
        <v>131</v>
      </c>
    </row>
    <row r="13" spans="1:9" ht="16.5" thickBot="1" x14ac:dyDescent="0.3">
      <c r="G13" s="4"/>
      <c r="H13" s="44">
        <f>SUM(H6:H12)</f>
        <v>15910.8</v>
      </c>
    </row>
    <row r="14" spans="1:9" ht="15.75" x14ac:dyDescent="0.25">
      <c r="G14" s="4"/>
    </row>
    <row r="15" spans="1:9" ht="15.75" x14ac:dyDescent="0.25">
      <c r="G15" s="4"/>
    </row>
    <row r="16" spans="1:9" ht="15.75" x14ac:dyDescent="0.25">
      <c r="G16" s="4"/>
    </row>
    <row r="17" spans="7:7" ht="15.75" x14ac:dyDescent="0.25">
      <c r="G17" s="4"/>
    </row>
    <row r="18" spans="7:7" ht="15.75" x14ac:dyDescent="0.25">
      <c r="G18" s="4"/>
    </row>
    <row r="19" spans="7:7" ht="15.75" x14ac:dyDescent="0.25">
      <c r="G19" s="4"/>
    </row>
    <row r="20" spans="7:7" ht="15.75" x14ac:dyDescent="0.25">
      <c r="G20" s="4"/>
    </row>
    <row r="21" spans="7:7" ht="15.75" x14ac:dyDescent="0.25">
      <c r="G21" s="4"/>
    </row>
    <row r="22" spans="7:7" ht="15.75" x14ac:dyDescent="0.25">
      <c r="G22" s="4"/>
    </row>
    <row r="23" spans="7:7" ht="15.75" x14ac:dyDescent="0.25">
      <c r="G23" s="4"/>
    </row>
    <row r="24" spans="7:7" ht="15.75" x14ac:dyDescent="0.25">
      <c r="G24" s="4"/>
    </row>
    <row r="25" spans="7:7" ht="15.75" x14ac:dyDescent="0.25">
      <c r="G25" s="4"/>
    </row>
    <row r="26" spans="7:7" ht="15.75" x14ac:dyDescent="0.25">
      <c r="G26" s="4"/>
    </row>
    <row r="27" spans="7:7" ht="15.75" x14ac:dyDescent="0.25">
      <c r="G27" s="4"/>
    </row>
    <row r="28" spans="7:7" ht="15.75" x14ac:dyDescent="0.25">
      <c r="G28" s="4"/>
    </row>
    <row r="29" spans="7:7" ht="15.75" x14ac:dyDescent="0.25">
      <c r="G29" s="4"/>
    </row>
    <row r="30" spans="7:7" ht="15.75" x14ac:dyDescent="0.25">
      <c r="G30" s="4"/>
    </row>
    <row r="31" spans="7:7" ht="15.75" x14ac:dyDescent="0.25">
      <c r="G31" s="4"/>
    </row>
    <row r="32" spans="7:7" ht="15.75" x14ac:dyDescent="0.25">
      <c r="G32" s="4"/>
    </row>
    <row r="33" spans="1:9" ht="15.75" x14ac:dyDescent="0.25">
      <c r="G33" s="4"/>
    </row>
    <row r="34" spans="1:9" ht="15.75" x14ac:dyDescent="0.25">
      <c r="G34" s="4"/>
    </row>
    <row r="35" spans="1:9" ht="15.75" hidden="1" x14ac:dyDescent="0.25">
      <c r="G35" s="4"/>
    </row>
    <row r="36" spans="1:9" ht="15.75" hidden="1" x14ac:dyDescent="0.25">
      <c r="G36" s="4"/>
    </row>
    <row r="37" spans="1:9" hidden="1" x14ac:dyDescent="0.25"/>
    <row r="38" spans="1:9" hidden="1" x14ac:dyDescent="0.25"/>
    <row r="39" spans="1:9" hidden="1" x14ac:dyDescent="0.25">
      <c r="A39" t="s">
        <v>28</v>
      </c>
    </row>
    <row r="40" spans="1:9" ht="36.75" hidden="1" x14ac:dyDescent="0.25">
      <c r="A40" s="14"/>
      <c r="B40" s="15">
        <v>42445</v>
      </c>
      <c r="C40" s="6" t="s">
        <v>21</v>
      </c>
      <c r="D40" s="2">
        <v>42704</v>
      </c>
      <c r="E40" s="16" t="s">
        <v>2</v>
      </c>
      <c r="F40" s="16" t="s">
        <v>22</v>
      </c>
      <c r="G40" s="13" t="s">
        <v>14</v>
      </c>
      <c r="H40" s="3">
        <v>2193.84</v>
      </c>
      <c r="I40" s="8" t="s">
        <v>11</v>
      </c>
    </row>
    <row r="41" spans="1:9" ht="36.75" hidden="1" x14ac:dyDescent="0.25">
      <c r="A41" s="14"/>
      <c r="B41" s="15">
        <v>42447</v>
      </c>
      <c r="C41" s="6" t="s">
        <v>21</v>
      </c>
      <c r="D41" s="2">
        <v>42704</v>
      </c>
      <c r="E41" s="16" t="s">
        <v>2</v>
      </c>
      <c r="F41" s="16" t="s">
        <v>23</v>
      </c>
      <c r="G41" s="13" t="s">
        <v>15</v>
      </c>
      <c r="H41" s="5">
        <v>13424.4</v>
      </c>
      <c r="I41" s="10" t="s">
        <v>11</v>
      </c>
    </row>
    <row r="42" spans="1:9" hidden="1" x14ac:dyDescent="0.25">
      <c r="F42" t="s">
        <v>24</v>
      </c>
    </row>
    <row r="43" spans="1:9" hidden="1" x14ac:dyDescent="0.25">
      <c r="F43">
        <v>102.9</v>
      </c>
    </row>
    <row r="44" spans="1:9" ht="15.75" hidden="1" customHeight="1" x14ac:dyDescent="0.25">
      <c r="F44" t="s">
        <v>25</v>
      </c>
    </row>
    <row r="45" spans="1:9" hidden="1" x14ac:dyDescent="0.25">
      <c r="F45" t="s">
        <v>26</v>
      </c>
    </row>
    <row r="46" spans="1:9" hidden="1" x14ac:dyDescent="0.25">
      <c r="F46" t="s">
        <v>27</v>
      </c>
    </row>
    <row r="47" spans="1:9" hidden="1" x14ac:dyDescent="0.25"/>
    <row r="48" spans="1:9" hidden="1" x14ac:dyDescent="0.25"/>
    <row r="49" hidden="1" x14ac:dyDescent="0.25"/>
    <row r="50" hidden="1" x14ac:dyDescent="0.25"/>
    <row r="51" hidden="1" x14ac:dyDescent="0.25"/>
    <row r="52" hidden="1" x14ac:dyDescent="0.25"/>
  </sheetData>
  <mergeCells count="10">
    <mergeCell ref="B2:I2"/>
    <mergeCell ref="B1:I1"/>
    <mergeCell ref="C4:D4"/>
    <mergeCell ref="A4:A5"/>
    <mergeCell ref="B4:B5"/>
    <mergeCell ref="E4:E5"/>
    <mergeCell ref="F4:F5"/>
    <mergeCell ref="G4:G5"/>
    <mergeCell ref="H4:H5"/>
    <mergeCell ref="I4:I5"/>
  </mergeCells>
  <pageMargins left="0.19685039370078741" right="0.19685039370078741" top="0.59055118110236227" bottom="0.74803149606299213" header="0.44" footer="0.31496062992125984"/>
  <pageSetup scale="7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G10" sqref="G10"/>
    </sheetView>
  </sheetViews>
  <sheetFormatPr baseColWidth="10" defaultRowHeight="15" x14ac:dyDescent="0.25"/>
  <cols>
    <col min="1" max="1" width="23" customWidth="1"/>
    <col min="2" max="2" width="10" customWidth="1"/>
    <col min="3" max="3" width="10.28515625" customWidth="1"/>
    <col min="4" max="4" width="14.42578125" customWidth="1"/>
    <col min="5" max="5" width="29" customWidth="1"/>
    <col min="6" max="6" width="24" customWidth="1"/>
    <col min="7" max="7" width="59.5703125" customWidth="1"/>
    <col min="8" max="8" width="13.5703125" style="17" customWidth="1"/>
    <col min="9" max="9" width="11" customWidth="1"/>
    <col min="10" max="10" width="12.7109375" customWidth="1"/>
    <col min="11" max="11" width="12.5703125" customWidth="1"/>
  </cols>
  <sheetData>
    <row r="1" spans="1:11" ht="33" customHeight="1" x14ac:dyDescent="0.25">
      <c r="A1" s="77"/>
      <c r="B1" s="64"/>
      <c r="C1" s="64"/>
      <c r="D1" s="64"/>
      <c r="E1" s="64"/>
      <c r="F1" s="64"/>
      <c r="G1" s="64"/>
      <c r="H1" s="64"/>
      <c r="I1" s="64"/>
    </row>
    <row r="2" spans="1:11" ht="20.25" customHeight="1" x14ac:dyDescent="0.25">
      <c r="A2" s="64" t="s">
        <v>44</v>
      </c>
      <c r="B2" s="64"/>
      <c r="C2" s="64"/>
      <c r="D2" s="64"/>
      <c r="E2" s="64"/>
      <c r="F2" s="64"/>
      <c r="G2" s="64"/>
      <c r="H2" s="64"/>
      <c r="I2" s="64"/>
    </row>
    <row r="3" spans="1:11" ht="33" customHeight="1" thickBot="1" x14ac:dyDescent="0.3"/>
    <row r="4" spans="1:11" s="1" customFormat="1" ht="21.75" customHeight="1" thickBot="1" x14ac:dyDescent="0.25">
      <c r="A4" s="74" t="s">
        <v>4</v>
      </c>
      <c r="B4" s="78" t="s">
        <v>8</v>
      </c>
      <c r="C4" s="79"/>
      <c r="D4" s="74" t="s">
        <v>13</v>
      </c>
      <c r="E4" s="74" t="s">
        <v>30</v>
      </c>
      <c r="F4" s="74" t="s">
        <v>6</v>
      </c>
      <c r="G4" s="74" t="s">
        <v>3</v>
      </c>
      <c r="H4" s="74" t="s">
        <v>1</v>
      </c>
      <c r="I4" s="80" t="s">
        <v>12</v>
      </c>
      <c r="J4" s="79"/>
      <c r="K4" s="71" t="s">
        <v>33</v>
      </c>
    </row>
    <row r="5" spans="1:11" s="1" customFormat="1" ht="22.5" customHeight="1" x14ac:dyDescent="0.2">
      <c r="A5" s="75"/>
      <c r="B5" s="71" t="s">
        <v>9</v>
      </c>
      <c r="C5" s="71" t="s">
        <v>10</v>
      </c>
      <c r="D5" s="75"/>
      <c r="E5" s="75"/>
      <c r="F5" s="75"/>
      <c r="G5" s="75"/>
      <c r="H5" s="75"/>
      <c r="I5" s="71" t="s">
        <v>9</v>
      </c>
      <c r="J5" s="71" t="s">
        <v>10</v>
      </c>
      <c r="K5" s="72"/>
    </row>
    <row r="6" spans="1:11" s="1" customFormat="1" ht="22.5" customHeight="1" thickBot="1" x14ac:dyDescent="0.25">
      <c r="A6" s="76"/>
      <c r="B6" s="73"/>
      <c r="C6" s="73"/>
      <c r="D6" s="76"/>
      <c r="E6" s="76"/>
      <c r="F6" s="76"/>
      <c r="G6" s="76"/>
      <c r="H6" s="76"/>
      <c r="I6" s="73"/>
      <c r="J6" s="73"/>
      <c r="K6" s="73"/>
    </row>
    <row r="7" spans="1:11" ht="57" customHeight="1" thickBot="1" x14ac:dyDescent="0.3">
      <c r="A7" s="19" t="s">
        <v>84</v>
      </c>
      <c r="B7" s="20">
        <v>42723</v>
      </c>
      <c r="C7" s="20">
        <v>43088</v>
      </c>
      <c r="D7" s="21">
        <v>10666.93</v>
      </c>
      <c r="E7" s="22" t="s">
        <v>31</v>
      </c>
      <c r="F7" s="22" t="s">
        <v>82</v>
      </c>
      <c r="G7" s="19" t="s">
        <v>83</v>
      </c>
      <c r="H7" s="21">
        <v>733</v>
      </c>
      <c r="I7" s="20">
        <v>42782</v>
      </c>
      <c r="J7" s="20">
        <v>43088</v>
      </c>
      <c r="K7" s="28">
        <v>1</v>
      </c>
    </row>
    <row r="8" spans="1:11" s="1" customFormat="1" ht="63.75" customHeight="1" thickBot="1" x14ac:dyDescent="0.25">
      <c r="A8" s="19" t="s">
        <v>85</v>
      </c>
      <c r="B8" s="20">
        <v>42723</v>
      </c>
      <c r="C8" s="20">
        <v>43088</v>
      </c>
      <c r="D8" s="21">
        <v>189812</v>
      </c>
      <c r="E8" s="22" t="s">
        <v>164</v>
      </c>
      <c r="F8" s="22" t="s">
        <v>86</v>
      </c>
      <c r="G8" s="19" t="s">
        <v>87</v>
      </c>
      <c r="H8" s="21" t="s">
        <v>88</v>
      </c>
      <c r="I8" s="20">
        <v>42774</v>
      </c>
      <c r="J8" s="20">
        <v>43088</v>
      </c>
      <c r="K8" s="28">
        <v>1</v>
      </c>
    </row>
    <row r="9" spans="1:11" ht="19.5" customHeight="1" thickBot="1" x14ac:dyDescent="0.3">
      <c r="A9" s="23"/>
      <c r="B9" s="23"/>
      <c r="C9" s="23"/>
      <c r="D9" s="23"/>
      <c r="E9" s="23"/>
      <c r="F9" s="23"/>
      <c r="G9" s="23"/>
      <c r="H9" s="18">
        <f>SUM(H7:H8)</f>
        <v>733</v>
      </c>
      <c r="I9" s="23"/>
      <c r="J9" s="23"/>
      <c r="K9" s="45">
        <f>SUM(K7:K8)</f>
        <v>2</v>
      </c>
    </row>
  </sheetData>
  <mergeCells count="15">
    <mergeCell ref="A1:I1"/>
    <mergeCell ref="A2:I2"/>
    <mergeCell ref="B4:C4"/>
    <mergeCell ref="I4:J4"/>
    <mergeCell ref="A4:A6"/>
    <mergeCell ref="B5:B6"/>
    <mergeCell ref="C5:C6"/>
    <mergeCell ref="D4:D6"/>
    <mergeCell ref="E4:E6"/>
    <mergeCell ref="F4:F6"/>
    <mergeCell ref="K4:K6"/>
    <mergeCell ref="G4:G6"/>
    <mergeCell ref="H4:H6"/>
    <mergeCell ref="I5:I6"/>
    <mergeCell ref="J5:J6"/>
  </mergeCells>
  <pageMargins left="0.24" right="0.21" top="0.19685039370078741" bottom="0.35433070866141736" header="0.31496062992125984" footer="0.31496062992125984"/>
  <pageSetup scale="6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Orden de compra</vt:lpstr>
      <vt:lpstr>Contratos</vt:lpstr>
      <vt:lpstr>Prórrogas</vt:lpstr>
      <vt:lpstr>Modificativas de contratos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sguardado</dc:creator>
  <cp:lastModifiedBy>Ana Ruth Diaz Ruiz</cp:lastModifiedBy>
  <cp:lastPrinted>2017-06-01T19:34:09Z</cp:lastPrinted>
  <dcterms:created xsi:type="dcterms:W3CDTF">2014-10-14T15:50:23Z</dcterms:created>
  <dcterms:modified xsi:type="dcterms:W3CDTF">2017-07-13T14:21:11Z</dcterms:modified>
</cp:coreProperties>
</file>