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uiz\Documents\adr2017\Contrataciones 2017 por trimestre\Información para oficial de información\2017\"/>
    </mc:Choice>
  </mc:AlternateContent>
  <bookViews>
    <workbookView xWindow="240" yWindow="75" windowWidth="20055" windowHeight="7935"/>
  </bookViews>
  <sheets>
    <sheet name="Orden de compra" sheetId="1" r:id="rId1"/>
    <sheet name="Contratos" sheetId="7" r:id="rId2"/>
  </sheets>
  <calcPr calcId="152511"/>
</workbook>
</file>

<file path=xl/calcChain.xml><?xml version="1.0" encoding="utf-8"?>
<calcChain xmlns="http://schemas.openxmlformats.org/spreadsheetml/2006/main">
  <c r="H8" i="7" l="1"/>
</calcChain>
</file>

<file path=xl/sharedStrings.xml><?xml version="1.0" encoding="utf-8"?>
<sst xmlns="http://schemas.openxmlformats.org/spreadsheetml/2006/main" count="116" uniqueCount="91">
  <si>
    <t>Unidad Solicitante</t>
  </si>
  <si>
    <t>Monto $</t>
  </si>
  <si>
    <t>Unidad de Comunicaciones</t>
  </si>
  <si>
    <t>Concepto</t>
  </si>
  <si>
    <t>Fecha de contrato</t>
  </si>
  <si>
    <t>Contratista</t>
  </si>
  <si>
    <t>Forma de Contratación</t>
  </si>
  <si>
    <t>Plazo contractual</t>
  </si>
  <si>
    <t>De</t>
  </si>
  <si>
    <t>Hasta</t>
  </si>
  <si>
    <t>Libre gestión</t>
  </si>
  <si>
    <t xml:space="preserve">Contrato de cuñas radiales Tribunal de Ética Gubernamental </t>
  </si>
  <si>
    <t>Contrato de producción y pauta de spot de televisión Tribunal de Etica Gubernamental</t>
  </si>
  <si>
    <t>N° de orden</t>
  </si>
  <si>
    <t>Fecha</t>
  </si>
  <si>
    <t>Monto contratado</t>
  </si>
  <si>
    <t>N° de contrato</t>
  </si>
  <si>
    <t>UNIDAD DE ADQUISICIONES Y CONTRATACIONES INSTITUCIONAL</t>
  </si>
  <si>
    <t>A partir de la orden de incio</t>
  </si>
  <si>
    <t>FEPADE</t>
  </si>
  <si>
    <t>O&amp;M</t>
  </si>
  <si>
    <t>YSKL</t>
  </si>
  <si>
    <t>TALLER DIDEA, S.A. DE C.V.</t>
  </si>
  <si>
    <t>CORPORACIÓN ORBITAL, S.A. DE CV.</t>
  </si>
  <si>
    <t xml:space="preserve">CONSULTORIA LEY DE ETICA </t>
  </si>
  <si>
    <t>CONTRATOS DEL MES DE ABRIL</t>
  </si>
  <si>
    <t>Especifico</t>
  </si>
  <si>
    <t>ORDENES DE COMPRA CORRESPONDIENTE AL TERCER TRIMESTRE DEL AÑO 2017</t>
  </si>
  <si>
    <t>CONTRATOS CORRESPONDIENTES AL TERCER TRIMESTRE DEL AÑO 2017</t>
  </si>
  <si>
    <t>Gerencia General de Administración y Finanzas.</t>
  </si>
  <si>
    <t>DISTRIBUCIONES DE CALIDAD, SOCIEDAD ANONIMA DE CAPITAL VARIABLE.</t>
  </si>
  <si>
    <t>16-TEG-2017</t>
  </si>
  <si>
    <t>Unidad de Recursos Humanos</t>
  </si>
  <si>
    <t>AVANCE Y DESEMPEÑO, S.A. DE C.V.</t>
  </si>
  <si>
    <t>Libre Gestión</t>
  </si>
  <si>
    <t>Suministro de bienes de uso y consumo diversos.</t>
  </si>
  <si>
    <t>MARIA GUILLERMINA AGUILAR JOVEL</t>
  </si>
  <si>
    <t>Unidad de Informática</t>
  </si>
  <si>
    <t>COMUNICACIONES IBW EL SALVADOR, S.A. DE C.V</t>
  </si>
  <si>
    <t>Jefe de la Unidad de Recursos Humanos</t>
  </si>
  <si>
    <t>TECOLOCO EL SALVADOR, S.A. DE C.V.</t>
  </si>
  <si>
    <t>Jefa Unidad de Comunicaciones.</t>
  </si>
  <si>
    <t>TOROGOZ, S.A. DE C.V.</t>
  </si>
  <si>
    <t>Oficial de Gestión Documental y Archivo</t>
  </si>
  <si>
    <t>QTV PRODUCCIONES, S.A. DE C.V.</t>
  </si>
  <si>
    <t>UNO EL SALVADOR,SOCIEDAD ANONIMA</t>
  </si>
  <si>
    <t>TURISTICAS DE ORIENTE, S.A DE C.V.</t>
  </si>
  <si>
    <t>JOSE EDGARDO HERNANDEZ PINEDA</t>
  </si>
  <si>
    <t>INNOPLASTIC, S.A. DE C.V.</t>
  </si>
  <si>
    <t>DISTRIBUCIONES DE CALIDAD, SOCIEDAD ANONIMA DE CAPITAL VARIABLE</t>
  </si>
  <si>
    <t xml:space="preserve">Servicio de aplicación y procesamiento de pruebas psicométricas en procesos de selección de personal para el Tribunal de Ética Gubernamental. </t>
  </si>
  <si>
    <t>Unidad de Ética Legal</t>
  </si>
  <si>
    <t>Doctora Ivette Elena Cardona Amaya</t>
  </si>
  <si>
    <t>Servicios profesionales de un consultor individual para el Tribunal de Ética Gubernamental.</t>
  </si>
  <si>
    <t>EDITORIAL ALTAMIRANO MADRIZ S.A. DE C.V.</t>
  </si>
  <si>
    <t>EDITORA EL MUNDO, S. A.</t>
  </si>
  <si>
    <t>FONDOS DE ACTIVIDADES ESPECIALES DEL MINISTERIO DE GOBERNACION</t>
  </si>
  <si>
    <t>Gerente General de Administración y Finanzas</t>
  </si>
  <si>
    <t>PROFESIONALES CONTRA INCENDIOS DE EL SALVADOR, S.A. DE C.V.</t>
  </si>
  <si>
    <t>Jefe de la Unidad de Informática.</t>
  </si>
  <si>
    <t>MARIO ENRIQUE AGUILAR AYALA</t>
  </si>
  <si>
    <t xml:space="preserve"> Unidad de Comunicaciones</t>
  </si>
  <si>
    <t>IMPRESOS MULTIPLES, S. A. DE C. V.</t>
  </si>
  <si>
    <t>RAMIREZ BELTRAN, OMAR ENRIQUE</t>
  </si>
  <si>
    <t>17-TEG-2017</t>
  </si>
  <si>
    <t>Suministro, instalación y configuración de software antivirus tipo corporativo.
Para ser instalado en 51 computadoras de escritorio, 17 laptop, 11 servidores físicos y máquinas virtuales, dentro de la infraestructura informática del TEG, más 80 licencias de Mail Security para Exchange. Vigencia de un año a partir del 15/09/2017.</t>
  </si>
  <si>
    <t xml:space="preserve"> Publicación de anuncio de plaza vacante, a través de portal electrónico, de acuerdo a lo establecido en la oferta presentada por el contratista.</t>
  </si>
  <si>
    <t>Suministro de preseas y medallas
Medallas de 7 cms de diámetro (redondas), en latón (lámina de bronce) impresas y logo a colores; marca TOROGOZ. Con listón de colores de la bandera nacional. Garantía de 1 año por desperfectos de fabricación.</t>
  </si>
  <si>
    <t xml:space="preserve"> Preseas elaboradas en acrílico negro y dorado de 10 mms, ensambladas en base de acrílico de 10 mms de espesor. En medidas de 15.7 cms x 21.5 cms; marca TOROGOZ. Con contenido diferente en cada presea. Garantía de 1 año por desperfectos de fabricación.</t>
  </si>
  <si>
    <t>Suministro de folders impresos
Folders tamaño Oficio, impresos en el sistema offset, 1 tinta, material a utilizar es papel kraft, tamaño cerrado 268 X 358mm, troquelados y doblados en 2 cuerpos.</t>
  </si>
  <si>
    <t xml:space="preserve"> Folders tamaño Carta, impresos en el sistema offset, 1 tinta, material a utilizar es papel kraft, tamaño cerrado 268 X 330mm, troquelados y doblados en 2 cuerpos.</t>
  </si>
  <si>
    <t>Suministro de cupones de combustible
1000 cupones genéricos de combustible, por cinco 00/100 dólares de los Estados Unidos de América (US $5.00), cada uno. Con vigencia de 1 año a partir de su emisión, y podrá aumentar su vigencia hasta por 6 meses a solicitud del contratante. Canjeables a nivel nacional.</t>
  </si>
  <si>
    <t>Servicio de alojamiento hasta por $ 48.35 por persona y alimentación (cena) hasta $ 20.00 por persona, para 2 Miembros del Pleno, el día 18/07/2017, que estarán dando apoyo, en la actividad alusiva a la Semana de la Ética, que se llevara a cabo el día 19/07/2017, en el Departamento de San Miguel.</t>
  </si>
  <si>
    <t>Suministro de productos de consumo alimenticio.
Azúcar blanca, marca Del Cañal, presentación de un (1) kilogramo. Entregas parciales: Primera entrega de 150 bolsas en los meses de Julio o Agosto 2017; y Segunda entrega de 150 bolsas en el mes de Diciembre 2017; posterior a la solicitud por parte del administrador de la orden de compra.</t>
  </si>
  <si>
    <t>Suministro de productos de consumo alimenticio.
Té de manzanilla en sobre, marca Mc Cormick, caja presentación de cien (100) sobres.</t>
  </si>
  <si>
    <t>Suministro de materiales de consumo y usos diversos.
Bolsa para basura, tamaño medio jardín 24x32 pulgadas, sin marca, paquete de 10 unidades, color negro, para uso pesado.</t>
  </si>
  <si>
    <t>Suministro de materiales de consumo y usos diversos.
Conos encerados, marca Súper cup, caja de 200 unidades, con capacidad de 4 onzas.</t>
  </si>
  <si>
    <t>Detergente en polvo, marca Espumil, bolsa de 1,500 gramos, fragancia Explosión de flores.</t>
  </si>
  <si>
    <t>Suministro de materiales de consumo y usos diversos.
Limpiador líquido para baños (Sanitario), marca Mr. Músculo, baño total, presentación de 750 mililitros.</t>
  </si>
  <si>
    <t>Renovación de suscripción anual al periódico El Diario de Hoy, por el plazo comprendido del 01/09/2017 al 31/08/2018.</t>
  </si>
  <si>
    <t>Renovación de suscripción anual al periódico El Mundo, por el plazo comprendido del 01/09/2017 al 31/08/2018.</t>
  </si>
  <si>
    <t>Renovación de suscripción anual al Diario Oficial en formato digital (CD), entrega semanal, a partir del mes de septiembre de 2017 al mes de agosto de 2018.</t>
  </si>
  <si>
    <t>Mantenimiento preventivo de 23 extintores propiedad del TEG:11 extintores de 10 lbs. CO2 BC;3 extintores de 11 lbs. de gas Halotron;y 9 extintores de 3 lbs. CO2 BC; según solicitud de cotización y oferta.</t>
  </si>
  <si>
    <t>Suministro e instalación de 2 equipos de aires acondicionados de 36,000 BTU, marca LENNOX, tecnología INVERTER, Refrigerante: R-410 A. Garantía: 12 meses por instalación y desperfectos de fábrica; a ser instalados en el cuarto de servidores, ubicados en Oficinas Centrales del TEG.</t>
  </si>
  <si>
    <t>Desmontaje de aires acondicionados existentes.</t>
  </si>
  <si>
    <t>Reproducción de Ley de Ética Gubernamental (LEG) y Reglamento.
LÉG y su Reglamento en versión bolsillo, con portada y contraportada en papel foldcote C-12 brillante con barniz UV, impresa a full color solo tiro, tamaño 6 3/8 pulg.x4 1/16 pulg. abierto y 3¼ pulg.x4 1/16 pulg. cerrado. 216 pág. internas de impresión tiro y retiro B/N, en papel bond base 20 alta blancura, con grapa oculta pegado al lomo.</t>
  </si>
  <si>
    <t>LÉG y su Reglamento, con portada y contraportada en papel foldcote C12 brillante con barniz UV, impresa a full color solo tiro, medidas de 8 ½ x 13 pulg. abierto y 8 ½ x 6.5 pulg. cerrado, con 96 pág. internas de impresión tiro y retiro, impresión interna B/N, en papel bond base 20 de alta blancura, con grapa oculta pegado al lomo.</t>
  </si>
  <si>
    <t>Mantenimiento preventivo de centrales telefónicas.
Mantenimiento preventivo de 1 central telefónica, marca PANASONIC, modelo KX-TDA200, ubicada en oficina central del TEG. Según términos de referencia y oferta</t>
  </si>
  <si>
    <t>Mantenimiento preventivo de 60 aparatos telefónicos (digitales y análogos), y 2 telefax. Según términos de referencia y oferta.</t>
  </si>
  <si>
    <t xml:space="preserve"> Mantenimiento preventivo de 1 central telefónica, marca PANASONIC, modelo KX-TDA100, ubicada en Oficina Anexo I del TEG. Según términos de referencia y oferta.</t>
  </si>
  <si>
    <t>Café marca Majada Oro, presentación de 454 gramos. Entregas parciales a solicitud del administrador de la orden de compra: 200 bolsas septiembre/2017; 200 bolsas octubre/2017 y 250 bolsas diciembre/2017. Caducidad de 1 año a partir del suministro de acuerdo a las entregas.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</si>
</sst>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 style="thin">
        <color rgb="FF004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rgb="FF004080"/>
      </right>
      <top/>
      <bottom style="thin">
        <color rgb="FF004080"/>
      </bottom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rgb="FF004080"/>
      </left>
      <right style="thin">
        <color rgb="FF004080"/>
      </right>
      <top/>
      <bottom style="thin">
        <color rgb="FF004080"/>
      </bottom>
      <diagonal/>
    </border>
    <border>
      <left style="thin">
        <color rgb="FF004080"/>
      </left>
      <right style="thin">
        <color indexed="64"/>
      </right>
      <top style="thin">
        <color rgb="FF004080"/>
      </top>
      <bottom/>
      <diagonal/>
    </border>
    <border>
      <left style="thin">
        <color rgb="FF004080"/>
      </left>
      <right style="thin">
        <color indexed="64"/>
      </right>
      <top/>
      <bottom style="thin">
        <color rgb="FF004080"/>
      </bottom>
      <diagonal/>
    </border>
    <border>
      <left style="thin">
        <color rgb="FF00408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4080"/>
      </left>
      <right style="thin">
        <color rgb="FF004080"/>
      </right>
      <top/>
      <bottom/>
      <diagonal/>
    </border>
    <border>
      <left style="thin">
        <color indexed="64"/>
      </left>
      <right style="thin">
        <color rgb="FF004080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14" fontId="4" fillId="0" borderId="1" xfId="0" applyNumberFormat="1" applyFont="1" applyBorder="1"/>
    <xf numFmtId="164" fontId="5" fillId="0" borderId="1" xfId="0" applyNumberFormat="1" applyFont="1" applyBorder="1"/>
    <xf numFmtId="0" fontId="6" fillId="0" borderId="0" xfId="0" applyFont="1" applyAlignment="1">
      <alignment horizontal="center" vertical="center"/>
    </xf>
    <xf numFmtId="164" fontId="5" fillId="0" borderId="2" xfId="0" applyNumberFormat="1" applyFont="1" applyBorder="1"/>
    <xf numFmtId="0" fontId="4" fillId="0" borderId="1" xfId="0" applyFont="1" applyBorder="1" applyAlignment="1">
      <alignment horizontal="justify"/>
    </xf>
    <xf numFmtId="0" fontId="4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left" vertical="center"/>
    </xf>
    <xf numFmtId="14" fontId="4" fillId="0" borderId="3" xfId="0" applyNumberFormat="1" applyFont="1" applyBorder="1"/>
    <xf numFmtId="0" fontId="3" fillId="0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4" fontId="9" fillId="3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44" fontId="2" fillId="0" borderId="4" xfId="0" applyNumberFormat="1" applyFont="1" applyBorder="1"/>
    <xf numFmtId="165" fontId="11" fillId="0" borderId="1" xfId="1" applyNumberFormat="1" applyFont="1" applyBorder="1" applyAlignment="1">
      <alignment horizontal="center" vertical="center"/>
    </xf>
    <xf numFmtId="165" fontId="4" fillId="0" borderId="0" xfId="1" applyNumberFormat="1" applyFont="1"/>
    <xf numFmtId="0" fontId="9" fillId="0" borderId="1" xfId="0" applyFont="1" applyBorder="1" applyAlignment="1">
      <alignment horizontal="center" vertical="center"/>
    </xf>
    <xf numFmtId="44" fontId="9" fillId="0" borderId="6" xfId="1" applyNumberFormat="1" applyFont="1" applyBorder="1" applyAlignment="1">
      <alignment horizontal="center" vertical="center" wrapText="1"/>
    </xf>
    <xf numFmtId="44" fontId="9" fillId="0" borderId="18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top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9" fillId="0" borderId="25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4" fontId="9" fillId="0" borderId="1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38100</xdr:colOff>
      <xdr:row>2</xdr:row>
      <xdr:rowOff>47625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2</xdr:row>
      <xdr:rowOff>123825</xdr:rowOff>
    </xdr:to>
    <xdr:pic>
      <xdr:nvPicPr>
        <xdr:cNvPr id="2" name="2 Imagen" descr="C:\Users\jviale.TEG\AppData\Local\Microsoft\Windows\Temporary Internet Files\Content.Outlook\AA1TMBJK\LOGO FINAL TRIBUNAL (3)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zoomScaleNormal="100" zoomScaleSheetLayoutView="100" workbookViewId="0">
      <selection activeCell="E36" sqref="E36"/>
    </sheetView>
  </sheetViews>
  <sheetFormatPr baseColWidth="10" defaultRowHeight="15" x14ac:dyDescent="0.25"/>
  <cols>
    <col min="1" max="1" width="3.42578125" customWidth="1"/>
    <col min="2" max="2" width="11.140625" style="9" customWidth="1"/>
    <col min="3" max="3" width="10.85546875" style="9" customWidth="1"/>
    <col min="4" max="4" width="10.5703125" style="1" customWidth="1"/>
    <col min="5" max="5" width="35.85546875" style="11" customWidth="1"/>
    <col min="6" max="6" width="38.85546875" style="12" customWidth="1"/>
    <col min="7" max="7" width="100.5703125" style="7" customWidth="1"/>
    <col min="8" max="8" width="23.7109375" style="30" customWidth="1"/>
  </cols>
  <sheetData>
    <row r="1" spans="2:8" x14ac:dyDescent="0.25">
      <c r="B1" s="37" t="s">
        <v>17</v>
      </c>
      <c r="C1" s="37"/>
      <c r="D1" s="37"/>
      <c r="E1" s="37"/>
      <c r="F1" s="37"/>
      <c r="G1" s="37"/>
      <c r="H1" s="37"/>
    </row>
    <row r="2" spans="2:8" ht="20.25" customHeight="1" x14ac:dyDescent="0.25">
      <c r="B2" s="37" t="s">
        <v>27</v>
      </c>
      <c r="C2" s="37"/>
      <c r="D2" s="37"/>
      <c r="E2" s="37"/>
      <c r="F2" s="37"/>
      <c r="G2" s="37"/>
      <c r="H2" s="37"/>
    </row>
    <row r="4" spans="2:8" ht="36.75" customHeight="1" x14ac:dyDescent="0.25">
      <c r="B4" s="23" t="s">
        <v>13</v>
      </c>
      <c r="C4" s="23" t="s">
        <v>26</v>
      </c>
      <c r="D4" s="23" t="s">
        <v>14</v>
      </c>
      <c r="E4" s="23" t="s">
        <v>0</v>
      </c>
      <c r="F4" s="23" t="s">
        <v>5</v>
      </c>
      <c r="G4" s="23" t="s">
        <v>3</v>
      </c>
      <c r="H4" s="29" t="s">
        <v>15</v>
      </c>
    </row>
    <row r="5" spans="2:8" s="1" customFormat="1" ht="35.25" customHeight="1" x14ac:dyDescent="0.2">
      <c r="B5" s="24">
        <v>63</v>
      </c>
      <c r="C5" s="24">
        <v>54199</v>
      </c>
      <c r="D5" s="26">
        <v>42923</v>
      </c>
      <c r="E5" s="25" t="s">
        <v>29</v>
      </c>
      <c r="F5" s="25" t="s">
        <v>30</v>
      </c>
      <c r="G5" s="27" t="s">
        <v>35</v>
      </c>
      <c r="H5" s="32">
        <v>669.85</v>
      </c>
    </row>
    <row r="6" spans="2:8" s="1" customFormat="1" ht="35.25" customHeight="1" x14ac:dyDescent="0.2">
      <c r="B6" s="31">
        <v>64</v>
      </c>
      <c r="C6" s="31">
        <v>54199</v>
      </c>
      <c r="D6" s="26">
        <v>42923</v>
      </c>
      <c r="E6" s="25" t="s">
        <v>29</v>
      </c>
      <c r="F6" s="25" t="s">
        <v>36</v>
      </c>
      <c r="G6" s="27" t="s">
        <v>35</v>
      </c>
      <c r="H6" s="32">
        <v>4001.5</v>
      </c>
    </row>
    <row r="7" spans="2:8" s="1" customFormat="1" ht="66.75" customHeight="1" x14ac:dyDescent="0.2">
      <c r="B7" s="31">
        <v>65</v>
      </c>
      <c r="C7" s="31">
        <v>61403</v>
      </c>
      <c r="D7" s="26">
        <v>42926</v>
      </c>
      <c r="E7" s="25" t="s">
        <v>37</v>
      </c>
      <c r="F7" s="25" t="s">
        <v>38</v>
      </c>
      <c r="G7" s="27" t="s">
        <v>65</v>
      </c>
      <c r="H7" s="32">
        <v>1253.73</v>
      </c>
    </row>
    <row r="8" spans="2:8" s="1" customFormat="1" ht="35.25" customHeight="1" x14ac:dyDescent="0.2">
      <c r="B8" s="31">
        <v>66</v>
      </c>
      <c r="C8" s="31">
        <v>54305</v>
      </c>
      <c r="D8" s="26">
        <v>42927</v>
      </c>
      <c r="E8" s="25" t="s">
        <v>39</v>
      </c>
      <c r="F8" s="25" t="s">
        <v>40</v>
      </c>
      <c r="G8" s="27" t="s">
        <v>66</v>
      </c>
      <c r="H8" s="32">
        <v>141.25</v>
      </c>
    </row>
    <row r="9" spans="2:8" s="1" customFormat="1" ht="53.25" customHeight="1" x14ac:dyDescent="0.2">
      <c r="B9" s="38">
        <v>67</v>
      </c>
      <c r="C9" s="38">
        <v>54199</v>
      </c>
      <c r="D9" s="40">
        <v>42928</v>
      </c>
      <c r="E9" s="42" t="s">
        <v>41</v>
      </c>
      <c r="F9" s="44" t="s">
        <v>42</v>
      </c>
      <c r="G9" s="27" t="s">
        <v>67</v>
      </c>
      <c r="H9" s="32">
        <v>113</v>
      </c>
    </row>
    <row r="10" spans="2:8" s="1" customFormat="1" ht="54" customHeight="1" x14ac:dyDescent="0.2">
      <c r="B10" s="39"/>
      <c r="C10" s="39"/>
      <c r="D10" s="41"/>
      <c r="E10" s="43"/>
      <c r="F10" s="45"/>
      <c r="G10" s="27" t="s">
        <v>68</v>
      </c>
      <c r="H10" s="32">
        <v>704</v>
      </c>
    </row>
    <row r="11" spans="2:8" s="1" customFormat="1" ht="57" customHeight="1" x14ac:dyDescent="0.2">
      <c r="B11" s="38">
        <v>68</v>
      </c>
      <c r="C11" s="38">
        <v>54105</v>
      </c>
      <c r="D11" s="40">
        <v>42928</v>
      </c>
      <c r="E11" s="42" t="s">
        <v>43</v>
      </c>
      <c r="F11" s="44" t="s">
        <v>44</v>
      </c>
      <c r="G11" s="27" t="s">
        <v>69</v>
      </c>
      <c r="H11" s="32">
        <v>230</v>
      </c>
    </row>
    <row r="12" spans="2:8" s="1" customFormat="1" ht="35.25" customHeight="1" x14ac:dyDescent="0.2">
      <c r="B12" s="39"/>
      <c r="C12" s="39"/>
      <c r="D12" s="41"/>
      <c r="E12" s="43"/>
      <c r="F12" s="45"/>
      <c r="G12" s="27" t="s">
        <v>70</v>
      </c>
      <c r="H12" s="32">
        <v>220</v>
      </c>
    </row>
    <row r="13" spans="2:8" s="1" customFormat="1" ht="69" customHeight="1" x14ac:dyDescent="0.2">
      <c r="B13" s="31">
        <v>69</v>
      </c>
      <c r="C13" s="31">
        <v>54110</v>
      </c>
      <c r="D13" s="26">
        <v>42929</v>
      </c>
      <c r="E13" s="25" t="s">
        <v>29</v>
      </c>
      <c r="F13" s="25" t="s">
        <v>45</v>
      </c>
      <c r="G13" s="27" t="s">
        <v>71</v>
      </c>
      <c r="H13" s="32">
        <v>5000</v>
      </c>
    </row>
    <row r="14" spans="2:8" s="1" customFormat="1" ht="54" customHeight="1" x14ac:dyDescent="0.2">
      <c r="B14" s="31">
        <v>70</v>
      </c>
      <c r="C14" s="31">
        <v>54399</v>
      </c>
      <c r="D14" s="26">
        <v>42934</v>
      </c>
      <c r="E14" s="25" t="s">
        <v>29</v>
      </c>
      <c r="F14" s="25" t="s">
        <v>46</v>
      </c>
      <c r="G14" s="27" t="s">
        <v>72</v>
      </c>
      <c r="H14" s="32">
        <v>136.69999999999999</v>
      </c>
    </row>
    <row r="15" spans="2:8" s="1" customFormat="1" ht="69" customHeight="1" x14ac:dyDescent="0.2">
      <c r="B15" s="31">
        <v>71</v>
      </c>
      <c r="C15" s="31">
        <v>54101</v>
      </c>
      <c r="D15" s="26">
        <v>42941</v>
      </c>
      <c r="E15" s="25" t="s">
        <v>29</v>
      </c>
      <c r="F15" s="25" t="s">
        <v>30</v>
      </c>
      <c r="G15" s="27" t="s">
        <v>73</v>
      </c>
      <c r="H15" s="32">
        <v>300</v>
      </c>
    </row>
    <row r="16" spans="2:8" s="1" customFormat="1" ht="36" customHeight="1" x14ac:dyDescent="0.2">
      <c r="B16" s="31">
        <v>72</v>
      </c>
      <c r="C16" s="31">
        <v>54101</v>
      </c>
      <c r="D16" s="26">
        <v>42941</v>
      </c>
      <c r="E16" s="25" t="s">
        <v>29</v>
      </c>
      <c r="F16" s="25" t="s">
        <v>47</v>
      </c>
      <c r="G16" s="27" t="s">
        <v>74</v>
      </c>
      <c r="H16" s="32">
        <v>54.8</v>
      </c>
    </row>
    <row r="17" spans="2:8" s="1" customFormat="1" ht="35.25" customHeight="1" x14ac:dyDescent="0.2">
      <c r="B17" s="31">
        <v>73</v>
      </c>
      <c r="C17" s="31">
        <v>54199</v>
      </c>
      <c r="D17" s="26">
        <v>42944</v>
      </c>
      <c r="E17" s="25" t="s">
        <v>29</v>
      </c>
      <c r="F17" s="25" t="s">
        <v>48</v>
      </c>
      <c r="G17" s="27" t="s">
        <v>75</v>
      </c>
      <c r="H17" s="32">
        <v>100</v>
      </c>
    </row>
    <row r="18" spans="2:8" s="1" customFormat="1" ht="35.25" customHeight="1" x14ac:dyDescent="0.2">
      <c r="B18" s="38">
        <v>74</v>
      </c>
      <c r="C18" s="38">
        <v>54199</v>
      </c>
      <c r="D18" s="40">
        <v>42944</v>
      </c>
      <c r="E18" s="42" t="s">
        <v>29</v>
      </c>
      <c r="F18" s="44" t="s">
        <v>49</v>
      </c>
      <c r="G18" s="27" t="s">
        <v>76</v>
      </c>
      <c r="H18" s="32">
        <v>43.75</v>
      </c>
    </row>
    <row r="19" spans="2:8" s="1" customFormat="1" ht="27.75" customHeight="1" x14ac:dyDescent="0.2">
      <c r="B19" s="39"/>
      <c r="C19" s="39"/>
      <c r="D19" s="41"/>
      <c r="E19" s="43"/>
      <c r="F19" s="45"/>
      <c r="G19" s="27" t="s">
        <v>77</v>
      </c>
      <c r="H19" s="32">
        <v>120</v>
      </c>
    </row>
    <row r="20" spans="2:8" s="1" customFormat="1" ht="35.25" customHeight="1" x14ac:dyDescent="0.2">
      <c r="B20" s="31">
        <v>75</v>
      </c>
      <c r="C20" s="31">
        <v>54199</v>
      </c>
      <c r="D20" s="26">
        <v>42944</v>
      </c>
      <c r="E20" s="25" t="s">
        <v>29</v>
      </c>
      <c r="F20" s="25" t="s">
        <v>47</v>
      </c>
      <c r="G20" s="27" t="s">
        <v>78</v>
      </c>
      <c r="H20" s="32">
        <v>46.3</v>
      </c>
    </row>
    <row r="21" spans="2:8" s="1" customFormat="1" ht="22.5" customHeight="1" x14ac:dyDescent="0.2">
      <c r="B21" s="31">
        <v>76</v>
      </c>
      <c r="C21" s="31">
        <v>54116</v>
      </c>
      <c r="D21" s="26">
        <v>42968</v>
      </c>
      <c r="E21" s="25" t="s">
        <v>2</v>
      </c>
      <c r="F21" s="25" t="s">
        <v>54</v>
      </c>
      <c r="G21" s="27" t="s">
        <v>79</v>
      </c>
      <c r="H21" s="32">
        <v>450</v>
      </c>
    </row>
    <row r="22" spans="2:8" s="1" customFormat="1" ht="27" customHeight="1" x14ac:dyDescent="0.2">
      <c r="B22" s="31">
        <v>77</v>
      </c>
      <c r="C22" s="31">
        <v>54116</v>
      </c>
      <c r="D22" s="26">
        <v>42968</v>
      </c>
      <c r="E22" s="25" t="s">
        <v>2</v>
      </c>
      <c r="F22" s="25" t="s">
        <v>55</v>
      </c>
      <c r="G22" s="27" t="s">
        <v>80</v>
      </c>
      <c r="H22" s="32">
        <v>350</v>
      </c>
    </row>
    <row r="23" spans="2:8" s="1" customFormat="1" ht="38.25" customHeight="1" x14ac:dyDescent="0.2">
      <c r="B23" s="31">
        <v>78</v>
      </c>
      <c r="C23" s="31">
        <v>54116</v>
      </c>
      <c r="D23" s="26">
        <v>42968</v>
      </c>
      <c r="E23" s="25" t="s">
        <v>2</v>
      </c>
      <c r="F23" s="25" t="s">
        <v>56</v>
      </c>
      <c r="G23" s="27" t="s">
        <v>81</v>
      </c>
      <c r="H23" s="32">
        <v>280</v>
      </c>
    </row>
    <row r="24" spans="2:8" s="1" customFormat="1" ht="35.25" customHeight="1" x14ac:dyDescent="0.2">
      <c r="B24" s="31">
        <v>79</v>
      </c>
      <c r="C24" s="31">
        <v>54301</v>
      </c>
      <c r="D24" s="26">
        <v>42971</v>
      </c>
      <c r="E24" s="25" t="s">
        <v>57</v>
      </c>
      <c r="F24" s="25" t="s">
        <v>58</v>
      </c>
      <c r="G24" s="27" t="s">
        <v>82</v>
      </c>
      <c r="H24" s="32">
        <v>225.17</v>
      </c>
    </row>
    <row r="25" spans="2:8" s="1" customFormat="1" ht="52.5" customHeight="1" x14ac:dyDescent="0.2">
      <c r="B25" s="38">
        <v>80</v>
      </c>
      <c r="C25" s="38">
        <v>61102</v>
      </c>
      <c r="D25" s="40">
        <v>42971</v>
      </c>
      <c r="E25" s="42" t="s">
        <v>59</v>
      </c>
      <c r="F25" s="44" t="s">
        <v>60</v>
      </c>
      <c r="G25" s="27" t="s">
        <v>83</v>
      </c>
      <c r="H25" s="32">
        <v>4800</v>
      </c>
    </row>
    <row r="26" spans="2:8" s="1" customFormat="1" ht="24.75" customHeight="1" x14ac:dyDescent="0.2">
      <c r="B26" s="39"/>
      <c r="C26" s="39"/>
      <c r="D26" s="41"/>
      <c r="E26" s="43"/>
      <c r="F26" s="45"/>
      <c r="G26" s="27" t="s">
        <v>84</v>
      </c>
      <c r="H26" s="32">
        <v>100</v>
      </c>
    </row>
    <row r="27" spans="2:8" s="1" customFormat="1" ht="69" customHeight="1" x14ac:dyDescent="0.2">
      <c r="B27" s="38">
        <v>81</v>
      </c>
      <c r="C27" s="38">
        <v>54313</v>
      </c>
      <c r="D27" s="40">
        <v>42979</v>
      </c>
      <c r="E27" s="42" t="s">
        <v>61</v>
      </c>
      <c r="F27" s="44" t="s">
        <v>62</v>
      </c>
      <c r="G27" s="27" t="s">
        <v>85</v>
      </c>
      <c r="H27" s="32">
        <v>1920</v>
      </c>
    </row>
    <row r="28" spans="2:8" s="1" customFormat="1" ht="51" customHeight="1" x14ac:dyDescent="0.2">
      <c r="B28" s="39"/>
      <c r="C28" s="39"/>
      <c r="D28" s="46"/>
      <c r="E28" s="47"/>
      <c r="F28" s="48"/>
      <c r="G28" s="27" t="s">
        <v>86</v>
      </c>
      <c r="H28" s="32">
        <v>4200</v>
      </c>
    </row>
    <row r="29" spans="2:8" s="1" customFormat="1" ht="51.75" customHeight="1" x14ac:dyDescent="0.2">
      <c r="B29" s="38">
        <v>82</v>
      </c>
      <c r="C29" s="38">
        <v>54301</v>
      </c>
      <c r="D29" s="52">
        <v>42982</v>
      </c>
      <c r="E29" s="50" t="s">
        <v>57</v>
      </c>
      <c r="F29" s="50" t="s">
        <v>63</v>
      </c>
      <c r="G29" s="27" t="s">
        <v>87</v>
      </c>
      <c r="H29" s="32">
        <v>135</v>
      </c>
    </row>
    <row r="30" spans="2:8" ht="20.25" customHeight="1" x14ac:dyDescent="0.25">
      <c r="B30" s="49"/>
      <c r="C30" s="49"/>
      <c r="D30" s="53"/>
      <c r="E30" s="51"/>
      <c r="F30" s="51"/>
      <c r="G30" s="27" t="s">
        <v>88</v>
      </c>
      <c r="H30" s="32">
        <v>90</v>
      </c>
    </row>
    <row r="31" spans="2:8" ht="41.25" customHeight="1" x14ac:dyDescent="0.25">
      <c r="B31" s="49"/>
      <c r="C31" s="49"/>
      <c r="D31" s="53"/>
      <c r="E31" s="51"/>
      <c r="F31" s="51"/>
      <c r="G31" s="34" t="s">
        <v>89</v>
      </c>
      <c r="H31" s="33">
        <v>120</v>
      </c>
    </row>
    <row r="32" spans="2:8" ht="49.5" x14ac:dyDescent="0.25">
      <c r="B32" s="31">
        <v>83</v>
      </c>
      <c r="C32" s="31">
        <v>54101</v>
      </c>
      <c r="D32" s="35">
        <v>42990</v>
      </c>
      <c r="E32" s="36" t="s">
        <v>57</v>
      </c>
      <c r="F32" s="36" t="s">
        <v>47</v>
      </c>
      <c r="G32" s="27" t="s">
        <v>90</v>
      </c>
      <c r="H32" s="63">
        <v>2366</v>
      </c>
    </row>
  </sheetData>
  <mergeCells count="32">
    <mergeCell ref="B29:B31"/>
    <mergeCell ref="F29:F31"/>
    <mergeCell ref="E29:E31"/>
    <mergeCell ref="D29:D31"/>
    <mergeCell ref="C29:C31"/>
    <mergeCell ref="F25:F26"/>
    <mergeCell ref="B27:B28"/>
    <mergeCell ref="C27:C28"/>
    <mergeCell ref="D27:D28"/>
    <mergeCell ref="E27:E28"/>
    <mergeCell ref="F27:F28"/>
    <mergeCell ref="B25:B26"/>
    <mergeCell ref="C25:C26"/>
    <mergeCell ref="D25:D26"/>
    <mergeCell ref="E25:E26"/>
    <mergeCell ref="F11:F12"/>
    <mergeCell ref="B18:B19"/>
    <mergeCell ref="C18:C19"/>
    <mergeCell ref="D18:D19"/>
    <mergeCell ref="E18:E19"/>
    <mergeCell ref="F18:F19"/>
    <mergeCell ref="B11:B12"/>
    <mergeCell ref="C11:C12"/>
    <mergeCell ref="D11:D12"/>
    <mergeCell ref="E11:E12"/>
    <mergeCell ref="B2:H2"/>
    <mergeCell ref="B1:H1"/>
    <mergeCell ref="B9:B10"/>
    <mergeCell ref="C9:C10"/>
    <mergeCell ref="D9:D10"/>
    <mergeCell ref="E9:E10"/>
    <mergeCell ref="F9:F10"/>
  </mergeCells>
  <pageMargins left="0.19685039370078741" right="0.23622047244094491" top="0.15748031496062992" bottom="0.15748031496062992" header="0.31496062992125984" footer="0.15748031496062992"/>
  <pageSetup scale="5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F7" sqref="F7"/>
    </sheetView>
  </sheetViews>
  <sheetFormatPr baseColWidth="10" defaultRowHeight="15" x14ac:dyDescent="0.25"/>
  <cols>
    <col min="1" max="1" width="22.140625" customWidth="1"/>
    <col min="2" max="2" width="10.5703125" customWidth="1"/>
    <col min="3" max="3" width="11.42578125" customWidth="1"/>
    <col min="4" max="4" width="10.85546875" customWidth="1"/>
    <col min="5" max="5" width="19.5703125" customWidth="1"/>
    <col min="6" max="6" width="28.42578125" customWidth="1"/>
    <col min="7" max="7" width="39.85546875" customWidth="1"/>
    <col min="8" max="8" width="16.28515625" customWidth="1"/>
    <col min="9" max="9" width="15.85546875" customWidth="1"/>
  </cols>
  <sheetData>
    <row r="1" spans="1:9" ht="33" customHeight="1" x14ac:dyDescent="0.25">
      <c r="B1" s="56" t="s">
        <v>17</v>
      </c>
      <c r="C1" s="56"/>
      <c r="D1" s="56"/>
      <c r="E1" s="56"/>
      <c r="F1" s="56"/>
      <c r="G1" s="56"/>
      <c r="H1" s="56"/>
      <c r="I1" s="56"/>
    </row>
    <row r="2" spans="1:9" ht="20.25" customHeight="1" x14ac:dyDescent="0.25">
      <c r="B2" s="56" t="s">
        <v>28</v>
      </c>
      <c r="C2" s="56"/>
      <c r="D2" s="56"/>
      <c r="E2" s="56"/>
      <c r="F2" s="56"/>
      <c r="G2" s="56"/>
      <c r="H2" s="56"/>
      <c r="I2" s="56"/>
    </row>
    <row r="3" spans="1:9" ht="10.5" customHeight="1" thickBot="1" x14ac:dyDescent="0.3"/>
    <row r="4" spans="1:9" ht="43.5" customHeight="1" thickBot="1" x14ac:dyDescent="0.3">
      <c r="A4" s="57" t="s">
        <v>16</v>
      </c>
      <c r="B4" s="59" t="s">
        <v>4</v>
      </c>
      <c r="C4" s="61" t="s">
        <v>7</v>
      </c>
      <c r="D4" s="62"/>
      <c r="E4" s="59" t="s">
        <v>0</v>
      </c>
      <c r="F4" s="59" t="s">
        <v>5</v>
      </c>
      <c r="G4" s="59" t="s">
        <v>3</v>
      </c>
      <c r="H4" s="59" t="s">
        <v>1</v>
      </c>
      <c r="I4" s="54" t="s">
        <v>6</v>
      </c>
    </row>
    <row r="5" spans="1:9" s="1" customFormat="1" ht="20.25" customHeight="1" thickBot="1" x14ac:dyDescent="0.25">
      <c r="A5" s="58"/>
      <c r="B5" s="60"/>
      <c r="C5" s="20" t="s">
        <v>8</v>
      </c>
      <c r="D5" s="21" t="s">
        <v>9</v>
      </c>
      <c r="E5" s="60"/>
      <c r="F5" s="60"/>
      <c r="G5" s="60"/>
      <c r="H5" s="60"/>
      <c r="I5" s="55"/>
    </row>
    <row r="6" spans="1:9" s="1" customFormat="1" ht="78" customHeight="1" thickBot="1" x14ac:dyDescent="0.25">
      <c r="A6" s="17" t="s">
        <v>31</v>
      </c>
      <c r="B6" s="18">
        <v>42934</v>
      </c>
      <c r="C6" s="18">
        <v>42934</v>
      </c>
      <c r="D6" s="18">
        <v>43100</v>
      </c>
      <c r="E6" s="19" t="s">
        <v>32</v>
      </c>
      <c r="F6" s="19" t="s">
        <v>33</v>
      </c>
      <c r="G6" s="17" t="s">
        <v>50</v>
      </c>
      <c r="H6" s="22">
        <v>1474.5</v>
      </c>
      <c r="I6" s="18" t="s">
        <v>34</v>
      </c>
    </row>
    <row r="7" spans="1:9" s="1" customFormat="1" ht="78" customHeight="1" thickBot="1" x14ac:dyDescent="0.25">
      <c r="A7" s="17" t="s">
        <v>64</v>
      </c>
      <c r="B7" s="18">
        <v>42978</v>
      </c>
      <c r="C7" s="18">
        <v>42979</v>
      </c>
      <c r="D7" s="18">
        <v>43100</v>
      </c>
      <c r="E7" s="19" t="s">
        <v>51</v>
      </c>
      <c r="F7" s="19" t="s">
        <v>52</v>
      </c>
      <c r="G7" s="17" t="s">
        <v>53</v>
      </c>
      <c r="H7" s="22">
        <v>6000</v>
      </c>
      <c r="I7" s="18" t="s">
        <v>34</v>
      </c>
    </row>
    <row r="8" spans="1:9" ht="16.5" thickBot="1" x14ac:dyDescent="0.3">
      <c r="G8" s="4"/>
      <c r="H8" s="28">
        <f>SUM(H6:H7)</f>
        <v>7474.5</v>
      </c>
    </row>
    <row r="9" spans="1:9" ht="15.75" x14ac:dyDescent="0.25">
      <c r="G9" s="4"/>
    </row>
    <row r="10" spans="1:9" ht="15.75" x14ac:dyDescent="0.25">
      <c r="G10" s="4"/>
    </row>
    <row r="11" spans="1:9" ht="15.75" x14ac:dyDescent="0.25">
      <c r="G11" s="4"/>
    </row>
    <row r="12" spans="1:9" ht="15.75" x14ac:dyDescent="0.25">
      <c r="G12" s="4"/>
    </row>
    <row r="13" spans="1:9" ht="15.75" x14ac:dyDescent="0.25">
      <c r="G13" s="4"/>
    </row>
    <row r="14" spans="1:9" ht="15.75" x14ac:dyDescent="0.25">
      <c r="G14" s="4"/>
    </row>
    <row r="15" spans="1:9" ht="15.75" x14ac:dyDescent="0.25">
      <c r="G15" s="4"/>
    </row>
    <row r="16" spans="1:9" ht="15.75" x14ac:dyDescent="0.25">
      <c r="G16" s="4"/>
    </row>
    <row r="17" spans="1:9" ht="15.75" x14ac:dyDescent="0.25">
      <c r="G17" s="4"/>
    </row>
    <row r="18" spans="1:9" ht="15.75" x14ac:dyDescent="0.25">
      <c r="G18" s="4"/>
    </row>
    <row r="19" spans="1:9" ht="15.75" x14ac:dyDescent="0.25">
      <c r="G19" s="4"/>
    </row>
    <row r="20" spans="1:9" ht="15.75" x14ac:dyDescent="0.25">
      <c r="G20" s="4"/>
    </row>
    <row r="21" spans="1:9" ht="15.75" x14ac:dyDescent="0.25">
      <c r="G21" s="4"/>
    </row>
    <row r="22" spans="1:9" ht="15.75" x14ac:dyDescent="0.25">
      <c r="G22" s="4"/>
    </row>
    <row r="23" spans="1:9" ht="15.75" hidden="1" x14ac:dyDescent="0.25">
      <c r="G23" s="4"/>
    </row>
    <row r="24" spans="1:9" ht="15.75" hidden="1" x14ac:dyDescent="0.25">
      <c r="G24" s="4"/>
    </row>
    <row r="25" spans="1:9" hidden="1" x14ac:dyDescent="0.25"/>
    <row r="26" spans="1:9" hidden="1" x14ac:dyDescent="0.25"/>
    <row r="27" spans="1:9" hidden="1" x14ac:dyDescent="0.25">
      <c r="A27" t="s">
        <v>25</v>
      </c>
    </row>
    <row r="28" spans="1:9" ht="36.75" hidden="1" x14ac:dyDescent="0.25">
      <c r="A28" s="14"/>
      <c r="B28" s="15">
        <v>42445</v>
      </c>
      <c r="C28" s="6" t="s">
        <v>18</v>
      </c>
      <c r="D28" s="2">
        <v>42704</v>
      </c>
      <c r="E28" s="16" t="s">
        <v>2</v>
      </c>
      <c r="F28" s="16" t="s">
        <v>19</v>
      </c>
      <c r="G28" s="13" t="s">
        <v>11</v>
      </c>
      <c r="H28" s="3">
        <v>2193.84</v>
      </c>
      <c r="I28" s="8" t="s">
        <v>10</v>
      </c>
    </row>
    <row r="29" spans="1:9" ht="36.75" hidden="1" x14ac:dyDescent="0.25">
      <c r="A29" s="14"/>
      <c r="B29" s="15">
        <v>42447</v>
      </c>
      <c r="C29" s="6" t="s">
        <v>18</v>
      </c>
      <c r="D29" s="2">
        <v>42704</v>
      </c>
      <c r="E29" s="16" t="s">
        <v>2</v>
      </c>
      <c r="F29" s="16" t="s">
        <v>20</v>
      </c>
      <c r="G29" s="13" t="s">
        <v>12</v>
      </c>
      <c r="H29" s="5">
        <v>13424.4</v>
      </c>
      <c r="I29" s="10" t="s">
        <v>10</v>
      </c>
    </row>
    <row r="30" spans="1:9" hidden="1" x14ac:dyDescent="0.25">
      <c r="F30" t="s">
        <v>21</v>
      </c>
    </row>
    <row r="31" spans="1:9" hidden="1" x14ac:dyDescent="0.25">
      <c r="F31">
        <v>102.9</v>
      </c>
    </row>
    <row r="32" spans="1:9" ht="15.75" hidden="1" customHeight="1" x14ac:dyDescent="0.25">
      <c r="F32" t="s">
        <v>22</v>
      </c>
    </row>
    <row r="33" spans="6:6" hidden="1" x14ac:dyDescent="0.25">
      <c r="F33" t="s">
        <v>23</v>
      </c>
    </row>
    <row r="34" spans="6:6" hidden="1" x14ac:dyDescent="0.25">
      <c r="F34" t="s">
        <v>24</v>
      </c>
    </row>
    <row r="35" spans="6:6" hidden="1" x14ac:dyDescent="0.25"/>
    <row r="36" spans="6:6" hidden="1" x14ac:dyDescent="0.25"/>
    <row r="37" spans="6:6" hidden="1" x14ac:dyDescent="0.25"/>
    <row r="38" spans="6:6" hidden="1" x14ac:dyDescent="0.25"/>
    <row r="39" spans="6:6" hidden="1" x14ac:dyDescent="0.25"/>
    <row r="40" spans="6:6" hidden="1" x14ac:dyDescent="0.25"/>
  </sheetData>
  <mergeCells count="10">
    <mergeCell ref="I4:I5"/>
    <mergeCell ref="B1:I1"/>
    <mergeCell ref="B2:I2"/>
    <mergeCell ref="A4:A5"/>
    <mergeCell ref="B4:B5"/>
    <mergeCell ref="C4:D4"/>
    <mergeCell ref="E4:E5"/>
    <mergeCell ref="F4:F5"/>
    <mergeCell ref="G4:G5"/>
    <mergeCell ref="H4:H5"/>
  </mergeCells>
  <pageMargins left="0.19685039370078741" right="0.19685039370078741" top="0.59055118110236227" bottom="0.74803149606299213" header="0.43307086614173229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de compra</vt:lpstr>
      <vt:lpstr>Contratos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sguardado</dc:creator>
  <cp:lastModifiedBy>Ana Ruth Diaz Ruiz</cp:lastModifiedBy>
  <cp:lastPrinted>2017-07-05T17:24:03Z</cp:lastPrinted>
  <dcterms:created xsi:type="dcterms:W3CDTF">2014-10-14T15:50:23Z</dcterms:created>
  <dcterms:modified xsi:type="dcterms:W3CDTF">2017-09-13T17:07:07Z</dcterms:modified>
</cp:coreProperties>
</file>