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uardado\Documents\sga2016\CONTRATACIONES UACI-LAIP\"/>
    </mc:Choice>
  </mc:AlternateContent>
  <bookViews>
    <workbookView xWindow="240" yWindow="75" windowWidth="20055" windowHeight="7935" activeTab="2"/>
  </bookViews>
  <sheets>
    <sheet name="ordenes de compra" sheetId="1" r:id="rId1"/>
    <sheet name="contratos" sheetId="2" r:id="rId2"/>
    <sheet name="MODIFICATIVAS CONTRATOS" sheetId="4" r:id="rId3"/>
  </sheets>
  <calcPr calcId="152511"/>
</workbook>
</file>

<file path=xl/calcChain.xml><?xml version="1.0" encoding="utf-8"?>
<calcChain xmlns="http://schemas.openxmlformats.org/spreadsheetml/2006/main">
  <c r="H16" i="4" l="1"/>
  <c r="K16" i="4" l="1"/>
  <c r="F47" i="1" l="1"/>
  <c r="H26" i="2" l="1"/>
</calcChain>
</file>

<file path=xl/sharedStrings.xml><?xml version="1.0" encoding="utf-8"?>
<sst xmlns="http://schemas.openxmlformats.org/spreadsheetml/2006/main" count="317" uniqueCount="201">
  <si>
    <t>Unidad Solicitante</t>
  </si>
  <si>
    <t>Monto $</t>
  </si>
  <si>
    <t>Unidad de Comunicaciones</t>
  </si>
  <si>
    <t>RICOH EL SALVADOR, S.A. DE C.V.</t>
  </si>
  <si>
    <t>HOTELES E INVERSIONES, S. A. DE C. V.</t>
  </si>
  <si>
    <t>FUNDACION EMPRESARIAL PARA EL DESARROLLO EDUCATIVO ( FEPADE )</t>
  </si>
  <si>
    <t>Concepto</t>
  </si>
  <si>
    <t>Unidad de Informática</t>
  </si>
  <si>
    <t>Unidad de Divulgación y Capacitación</t>
  </si>
  <si>
    <t>No. de Contrato</t>
  </si>
  <si>
    <t>Fecha de contrato</t>
  </si>
  <si>
    <t>Contratista</t>
  </si>
  <si>
    <t>Forma de Contratación</t>
  </si>
  <si>
    <t>UNIDAD DE ADQUISICIONES Y CONTRATACIONES INSTITUCIONAL (UACI)</t>
  </si>
  <si>
    <t>Plazo contractual</t>
  </si>
  <si>
    <t>De</t>
  </si>
  <si>
    <t>Hasta</t>
  </si>
  <si>
    <t xml:space="preserve">Productive Business Solutions El Salvador, S.A. de C.V. </t>
  </si>
  <si>
    <t>Unidad administrativa</t>
  </si>
  <si>
    <t>Libre gestión</t>
  </si>
  <si>
    <t>Héctor Mauricio Rivas Arana</t>
  </si>
  <si>
    <t>Tecnologías Industriales, S.A. de C.V.</t>
  </si>
  <si>
    <t>CLEAN AIR, S.A. DE C.V.</t>
  </si>
  <si>
    <t>O&amp;M Mantenimiento y Servicios, S.A. de C.V.</t>
  </si>
  <si>
    <t>Compañía Salvadoreña de Seguridad, S.A. de C.V.</t>
  </si>
  <si>
    <t>Industrias La Constancia, S.A. de C.V.</t>
  </si>
  <si>
    <t>TECNICAS CLIMATICAS, S.A. DE C.V.</t>
  </si>
  <si>
    <t>DICSASA, S. A. DE C. V.</t>
  </si>
  <si>
    <t>Secretaria General</t>
  </si>
  <si>
    <t>Productive Business Solutions El Salvador, S.A. de C.V.</t>
  </si>
  <si>
    <t>DATA &amp; GRAPHICS, S. A. DE C. V.</t>
  </si>
  <si>
    <t>CALTEC, S.A. DE C.V.</t>
  </si>
  <si>
    <t>FASOR, S. A. DE C. V.</t>
  </si>
  <si>
    <t>ITR DE EL SALVADOR S. A. DE C. V.</t>
  </si>
  <si>
    <t>SINAGRI, S. A. DE C. V.</t>
  </si>
  <si>
    <t>TURISTICAS DE ORIENTE, S.A DE C.V.</t>
  </si>
  <si>
    <t>INDUSTRIAS HOTEL SAHARA, S. A. DE C. V.</t>
  </si>
  <si>
    <t>MARIO ENRIQUE AGUILAR AYALA</t>
  </si>
  <si>
    <t>D'CORA SERVI ASOCIADOS, S.A. DE C.V.</t>
  </si>
  <si>
    <t>TELEMOVIL EL SALVADOR, S.A. DE C.V.</t>
  </si>
  <si>
    <t>Plazo modificación</t>
  </si>
  <si>
    <r>
      <t>N.° TEG-4/2016</t>
    </r>
    <r>
      <rPr>
        <sz val="9"/>
        <color theme="1"/>
        <rFont val="Arial"/>
        <family val="2"/>
      </rPr>
      <t xml:space="preserve"> </t>
    </r>
  </si>
  <si>
    <t>TELEMOVIL EL SALVADOR, SOCIEDAD ANÓNIMA DE CAPITAL VARIABLE,</t>
  </si>
  <si>
    <t>Monto contrato</t>
  </si>
  <si>
    <t>N°. TEG-02/2016</t>
  </si>
  <si>
    <t>COMPAÑÍA SALVADOREÑA DE SEGURIDAD, S.A. DE C.V.</t>
  </si>
  <si>
    <t>Primera modificativa al “CONTRATO DE SERVICIO DE TELEFONIA FIJA Y CELULAR PARA EL TRIBUNAL DE ÉTICA GUBERNAMENTAL”, 
Incorporación de linea celular de 100 minutos para la asistente de comunicaciones con plan de datos y contratación de plan de datos para la linea que corresponde a la Jefe de la Unidad de Comunicaciones</t>
  </si>
  <si>
    <t>23 de diciembre de 2015</t>
  </si>
  <si>
    <t>Primera modificativa 
CONTRATO DE SERVICIO DE VIGILANCIA Y SEGURIDAD PARA LAS OFICINAS DEL 
TRIBUNAL DE ÉTICA GUBERNAMENTAL 
LIBRE GESTIÓN
Cambio de administrador de contrato (Gerente General de Administración y Finanzas, en sustitución de la Jefe Administraiva)</t>
  </si>
  <si>
    <t xml:space="preserve"> ----------</t>
  </si>
  <si>
    <t>Segunda modificativa 
CONTRATO DE SERVICIO DE VIGILANCIA Y SEGURIDAD PARA LAS OFICINAS DEL 
TRIBUNAL DE ÉTICA GUBERNAMENTAL 
LIBRE GESTIÓN
Incorporación de un elemento de seguridad para la Regional del TEG en el Departamento de San Miguel</t>
  </si>
  <si>
    <t>Contrato No. TEG -01/2016</t>
  </si>
  <si>
    <t>Contrato de servicio de limpieza para las oficinas del Tribunal de Ética Gubernamental.</t>
  </si>
  <si>
    <t>Contrato No. TEG-02/2016</t>
  </si>
  <si>
    <t>Contrato de servicio de vigilancia y seguridad para las oficinas del Tribunal de Ética Gubernamental.</t>
  </si>
  <si>
    <t>Contrato No. TEG-3/2016</t>
  </si>
  <si>
    <t>23/12/20215</t>
  </si>
  <si>
    <t>Unidad de Informatica</t>
  </si>
  <si>
    <t>Millicom Cable El Salvador, S.A de C.V.</t>
  </si>
  <si>
    <t xml:space="preserve">Contrato de suministro, instalación y configuración del servicio de internet para el Tribunal de Ética Gubernamental. </t>
  </si>
  <si>
    <t>Contrato No. TEG-4/2016</t>
  </si>
  <si>
    <t>Telemovil El Salvador,  S.A. DE C.V.</t>
  </si>
  <si>
    <t>Contrato de servicio de telefonia fija y celular para el Tribunal de Ética Gubernamental.</t>
  </si>
  <si>
    <t>Contrato No. TEG 5/2016</t>
  </si>
  <si>
    <t>Unidad Financiera Institucional</t>
  </si>
  <si>
    <t xml:space="preserve">Contrato de suministro, instalación y configuración de un enlace dedicado con velocidad de 512 KBPS entre el Ministerio de Hacienda y el Tribunal de Ética Gubernamental. </t>
  </si>
  <si>
    <t>Contrato No. 6 TEG/2016</t>
  </si>
  <si>
    <t>Contrato de suministro de agua envasada para consumo del personal del Tribunal de Ética Gubernamental.</t>
  </si>
  <si>
    <t>Contrato No. 8 -TEG/2016</t>
  </si>
  <si>
    <t xml:space="preserve">Unidad de Divulgación y Capacitación </t>
  </si>
  <si>
    <t>Fundación Empresarial para el Desarrollo Educativo (FEPADE)</t>
  </si>
  <si>
    <t>Contratación de servicios integrales para impartir los módulos IV, V y VI del Tercer Diplomado en Ética Pública.</t>
  </si>
  <si>
    <t>Contrato No. 9 TEG/2016</t>
  </si>
  <si>
    <t>Gerencia General de Administración y Finanzas</t>
  </si>
  <si>
    <t>Contrato de servicio de control de olores para sanitarios Tribunal de Ética Gubernamental.</t>
  </si>
  <si>
    <t>Contrato No. 10 TEG/2016</t>
  </si>
  <si>
    <t>Contrato de servicio de mantenimiento preventivo de equipos de aires acondicionados Tribunal de Ética Gubernamental.</t>
  </si>
  <si>
    <t>Contrato No. 11 TEG/2016</t>
  </si>
  <si>
    <t>Productos Diversos Comerciales (Carlos Daniel López Cruz)</t>
  </si>
  <si>
    <t>Contrato de servicio de fumigación para las oficinas del Tribunal de Ética Gubernamental.</t>
  </si>
  <si>
    <t>Contrato No. 12 TEG/2016</t>
  </si>
  <si>
    <t>Contrato de servicio de mantenimiento preventivo de plantas eléctricas del Tribunal de Ética Gubernamental.</t>
  </si>
  <si>
    <t>Contrato No. 13 TEG/2016</t>
  </si>
  <si>
    <t>Contrato de suministro de mantenimiento de jardines para el Tribunal de Ética Gubernamental.</t>
  </si>
  <si>
    <t>Contrato No. 14-TEG/2016</t>
  </si>
  <si>
    <t>Contrato de servicio de mantenimiento preventivo y correctivo de equipos multifuncionales Tribunal de Ética Gubernamental.</t>
  </si>
  <si>
    <t>Contrato No.  15-TEG/2016</t>
  </si>
  <si>
    <t>Contrato No. 16-TEG/2016</t>
  </si>
  <si>
    <t>Contrato No. 17-TEG/2016</t>
  </si>
  <si>
    <t xml:space="preserve">Contrato de suministro, instalación y configuración de un servicio de internet para el Anexo 2 del TEG. </t>
  </si>
  <si>
    <t>Contrato No. 18-TEG/2016</t>
  </si>
  <si>
    <t>FASOR, S.A. DE C.V.</t>
  </si>
  <si>
    <t>Contrato de mantenimiento preventivo de 3 UPS.</t>
  </si>
  <si>
    <t>Contrato No. 19-TEG/2016</t>
  </si>
  <si>
    <t>Contrato de servicio de telefonia E1 PARA EL Anexo 2 del TEG.</t>
  </si>
  <si>
    <t xml:space="preserve">Contrato de cuñas radiales Tribunal de Ética Gubernamental </t>
  </si>
  <si>
    <t>EMISORAS UNIDAS, S.A. DE C.V.</t>
  </si>
  <si>
    <t>Contrato de producción y pauta de spot de televisión Tribunal de Etica Gubernamental</t>
  </si>
  <si>
    <t xml:space="preserve">A&amp;L CORPORATION, S.A. de C.V.,  </t>
  </si>
  <si>
    <t>N° de orden</t>
  </si>
  <si>
    <t>Fecha</t>
  </si>
  <si>
    <t>Monto contratado</t>
  </si>
  <si>
    <t>UNIVERSIDAD TECNOLOGICA DE EL SALVADOR</t>
  </si>
  <si>
    <t>Participación de las Licenciadas Wendy Virginia Mulato García, Wendy Karina Funez y Ada Melvin Villalta, en el Postgrado Derecho Constitucional, módulos IV, V, VI, VII, VIII, IX y X por el plazo del 16 de enero al 30 de julio de 2016, los días sábados de 9:00 a.m. a 1:00 p.m. Costo por persona: $ 100.00 por módulo.</t>
  </si>
  <si>
    <t>Servicio de alojamiento y alimentación (cena) el día 28/01/2016, para dos servidores públicos del TEG, que atenderán las actividades de capacitación para las Municipalidades de la Región Oriental, el día 28/01/2016 en el Departamento de San Miguel. Alojamiento $ 49.35 y alimentación $ 15.00 por persona</t>
  </si>
  <si>
    <t>JOSE CECILIO ESCAMILLA CHINCHILLA</t>
  </si>
  <si>
    <t>Suministros de depositos de basura</t>
  </si>
  <si>
    <t>Suministro e instalación de baterías, marca CSB Battery, modelo HR1234W, para ser instaladas en UPS marca APC, modelo Symmetra LX de 8 KVA, con número de inventario 09-03-0029. Garantía de 12 meses.</t>
  </si>
  <si>
    <t>TALENTO HUMANO, S.A. DE C.V.</t>
  </si>
  <si>
    <t>Contratación de servicios relativos a la selección de personal, para las plazas de 3 motoristas requeridas por el TEG. Los servicios serán prestados de acuerdo a solicitud de cotización y oferta.</t>
  </si>
  <si>
    <t>CENTRO INTERNACIONAL DE FERIAS Y CONVENCIONES DE EL SALVADOR</t>
  </si>
  <si>
    <t>Contratación de local y alimentación (refrigerios), los días 19, 23, 25 y 26 de febrero de 2016, de 7:30 a.m. a 12:30 p.m., para realizar una jornada de capacitación y reuniones de trabajo con miembros de las Comisiones de Ética. N°. estimado de asistentes 160 y podrá incrementarse hasta 5 más en caso de ser necesario. $9.20 C/U.</t>
  </si>
  <si>
    <t>Contratación de servicio relativo a la selección de personal, para la plaza de un técnico UACI requerida por el TEG. Los servicios serán prestados de acuerdo a términos de referencia y oferta.</t>
  </si>
  <si>
    <t>JMTELCOM, JESUS MARTINEZ Y ASOCIADOS S. A. DE C. V.</t>
  </si>
  <si>
    <t>Suministro de un gabinete de pared para la centralización de equipos de Datos y Telecomunicaciones de 16 RMS Abatible.</t>
  </si>
  <si>
    <t>Unidad de Divulgación y Capacitación y Unidad de Género</t>
  </si>
  <si>
    <t>Contratación de local y alimentación (Refrigerios), el día 8 de marzo de 2016, de 8:00 a.m. a 12:00 m., durante jornada de capacitación en el marco del día internacional de la Mujer. No. estimado de asistentes 50 y podrá incrementarse hasta 5 más en caso de ser necesario. $8.40 C/U.
Contratación de local y alimentación (almuerzo y refrigerios), los días 10 y 11 de marzo, 26 y 27 de abril y 26 y 27 de mayo de 2016, de 7:30 a.m. a 5:30 p.m. durante el desarrollo de tres módulos del tercer Diplomado en Ética Pública. Servicio estimado de asistentes 210 y podrá incrementarse hasta 21 más en caso de ser necesario. $17.10 C/U.
Contratación de local y alimentación (Refrigerios), el día 9 de marzo de 2016, de 7:30 a.m. a 12:30 p.m., durante jornada de capacitación con miembros que recién se van incorporando a las Comisiones de Ética. No. estimado de asistentes 35 y podrá incrementarse hasta 7 más en caso de ser necesario. $8.40 C/U.</t>
  </si>
  <si>
    <t>ASOC PARA LA ORGANIZAC Y EDUC EMPRESARIAL FEMENINA EL SALVAD</t>
  </si>
  <si>
    <t>Contratación de local y alimentación (Refrigerios), el día 1 de marzo de 2016, de 7:30 a.m. a 12:30 p.m., durante jornada de capacitación con miembros que recién se van incorporando a las Comisiones de Ética. No. estimado de asistentes 30 y podrá incrementarse hasta 6 más en caso de ser necesario. $7.00 C/U.</t>
  </si>
  <si>
    <t>IMPRENTA LA TARJETA, S. A. DE C. V.</t>
  </si>
  <si>
    <t xml:space="preserve">Ley de Ética Gubernamental y su Reglamento en versión bolsillo, con portada y contraportada en papel foldcote C-12 brillante, impresa a full color solo tiro, tamaño 6 3/8 pulg.X4 1/16 pulg. abierto y 3¼ pulg.X4 1/16 pulg. cerrado. 216 pág. internas de impresión tiro y retiro B/N en papel bond base 20 alta blancura. Pegado al lomo y grapa oculta.
 Ley de Ética Gubernamental y su Reglamento, con portada y contraportada en papel foldcote C12 brillante, impresa a full color solo tiro, medidas de 8 ½ x 13 pulg. abierto y 8 ½ x 6.5 pulg. cerrado, con 96 pág. internas de impresión tiro y retiro, impresión interna blanco y negro, en papel bond de alta blancura, con grapa oculta pegado al lomo. </t>
  </si>
  <si>
    <t>Contratación de local y alimentación (refrigerios), durante la juramentación de los miembros propietario y suplente de Comisiones de Ética Gubernamental y Comisionados de Ética, el día 26/02/2016 de 8:30 a.m. a 12:00 m. Servicio requerido para un estimado de 40 asistentes y podrá incrementarse hasta 5 más. Precio $11.97 C/U.</t>
  </si>
  <si>
    <t>Suministro, conexión y arranque de un sistema de protección ininterrumpida (UPS), con capacidad inicial de 8KVA, escalable hasta 16 KVA n+1.,tipo modular en potencia, baterías y cerebros. Marca APC by Schneider Electric, modelo SYA8K16P. Garantía: 2 años.</t>
  </si>
  <si>
    <t>GENERAL DE VEHICULOS, SOCIEDAD ANONIMA DE CAPITAL VARIABLE</t>
  </si>
  <si>
    <t xml:space="preserve">Vehículo tipo Pick up doble cabina, 4x4, marca MAZDA, modelo BT-50, año 2016. Garantía: 36 meses o 100,000 Kms, lo que ocurra primero. Incluye mantenimiento preventivo de 5,000 a 30,000 kms. El contratista deberá cumplir con las obligaciones y condiciones establecidas en los términos de referencia sobre la entrega del suministro. </t>
  </si>
  <si>
    <t>TECNICAS CLIMATICAS, SOCIEDAD ANONIMA DE CAPITAL VARIABLE.</t>
  </si>
  <si>
    <t xml:space="preserve">Suministro e instalación de equipos de aires acondicionados de 18,000 BTU, marca COMFORTSTAR, modelo CCI18CD, tipo Mini Split, tecnología INVERTER. Garantía: Un año por instalación y desperfectos de fábrica.
Suministro e instalación de equipos de aires acondicionados de 24,000 BTU, marca COMFORTSTAR, modelo CCI24CD, tipo Mini Split, tecnología INVERTER. Garantía: Un año por instalación y desperfectos de fábrica. </t>
  </si>
  <si>
    <t>Contratación de servicio relativo a la selección de personal, para la plaza de un Colaborador Jurídico requerida por el TEG. Los servicios serán prestados de acuerdo a términos de referencia y oferta.</t>
  </si>
  <si>
    <t>SIGNO DE CENTROAMERICA, S. A. DE C. V.</t>
  </si>
  <si>
    <t xml:space="preserve">Suministro e instalación de una planta telefónica o servidor de comunicaciones digital IP tipo PABW. </t>
  </si>
  <si>
    <t xml:space="preserve">Mantenimiento correctivo de equipo multifuncional, marca XEROX, modelo WC7655, el cual consiste en cambio de Toch Screen (pantalla táctil). </t>
  </si>
  <si>
    <t xml:space="preserve">Inscripción en el Diplomado en Derechos Fundamentales Parte Especial, del Lic. Luis Roberto Dueñas, Encargado de Registro de Sanciones, los días sábados de 8:30 a.m. 12:20 p.m. </t>
  </si>
  <si>
    <t>Inscripción de la Licda. Ericka Mejía Zelada, Asistente de Comunicaciones, en el curso virtual El Gobierno en la era de las redes sociales</t>
  </si>
  <si>
    <t xml:space="preserve">Suministro e instalación de reloj marcador de huella digital, marca ZKTECO, modelo A8-C, según características técnicas contenidas en la oferta. Garantía del suministro dieciocho (18) meses por desperfectos de fabricación. </t>
  </si>
  <si>
    <t>DIAZ HERNANDEZ, JOSE MANUEL</t>
  </si>
  <si>
    <t xml:space="preserve">Suministro e instalación de tomas telefónicos, según especificaciones técnicas contenidas en la solicitud de cotización. Marca EAGLE.
Suministro e instalación de luminarias de 2x32 watts, en las instalaciones del Anexo 2 del TEG, tipo de balastro electrónico y luz blanca. Marca SILVANA. </t>
  </si>
  <si>
    <t>Suministro e instalación de tomas dobles corriente, puntos de red y piso falso de madera.
Suministro e instalación de acometida eléctrica para UPS, caja térmica y red de polarización.</t>
  </si>
  <si>
    <t>UNIDAD DE ARCHIVO</t>
  </si>
  <si>
    <t>JEREMIAS DE JESUS ARTIGA DE PAZ</t>
  </si>
  <si>
    <t xml:space="preserve">Separadores metálicos de libros para folder de palanca (Ampo), medidas de 0.26 cm. de alto x 0.16 cm. de ancho, marca INDUMETSA, color girs claro.
Estantes tipo Dexion de 7 entrepaños (Incluye suministro e instalación), medidas de 2.44 m. de alto x 0.35 cm. de fondo x 0.92 cm. de largo, marca INDUMETSA, color gris claro.
Estantes tipo Dexion de 7 entrepaños (Incluye suministro e instalación), medidas de 2.44 m. de alto x 0.60 cm. de fondo x 0.92 cm. de largo, marca INDUMETSA, color gris claro. </t>
  </si>
  <si>
    <t xml:space="preserve">Mantenimiento preventivo de una impresora laser, marca Xerox, modelo PHASER 7400-DN, que será realizado en los meses de marzo, julio y noviembre de 2016, de conformidad a lo establecido en esta orden de compra y términos de referencia.
Mantenimiento preventivo de una impresora marca Xerox, modelo WorkCentre 6015, a color, que será realizado en los meses de marzo, julio y noviembre de 2016, de conformidad a lo establecido en esta orden de compra y términos de referencia.  </t>
  </si>
  <si>
    <t xml:space="preserve">Mantenimiento preventivo de cuatro (4) impresoras Marca Toshiba, modelo Estudio 500P ($50.26 por equipo),a ser realizado durante tres rutinas de mantenimiento, en los meses de marzo, julio y noviembre de 2016, de conformidad a esta orden de compra y términos de referencia. </t>
  </si>
  <si>
    <t>IPESA DE EL SALVADOR, S. A. DE C. V.</t>
  </si>
  <si>
    <t>Mantenimiento preventivo de servidores</t>
  </si>
  <si>
    <t>Gerencia General de Administrración y Finanzas</t>
  </si>
  <si>
    <t>UNIVERSIDAD DE ORIENTE</t>
  </si>
  <si>
    <t>Participación de la Licda. Roxana Perla y Lic. Cesar Acevedo, en el Diplomado en Derecho Administrativo, módulos I, II, III, IV, V y VI, por el plazo de 5 meses a partir del 5/03/2016, los días sábados de 8:00 a.m. a 1:00 p.m. Costo por persona: $325.00.</t>
  </si>
  <si>
    <t xml:space="preserve">Mantenimiento preventivo de 3 escáner marca HP, modelo Scanjet 8390. $70.00 por equipo, el cual deberá ser proporcionado durante los meses de marzo, julio y noviembre de 2016. 
Mantenimiento preventivo de 2 escáner marca Fujitsu, modelo Fi-7180. $70.00 por equipo, el cual deberá ser proporcionado durante los meses de marzo, julio y noviembre de 2016. 
Mantenimiento preventivo de escáner marca Fujitsu, modelo Fi-6230, el cual deberá ser proporcionado durante los meses de marzo, julio y noviembre de 2016. </t>
  </si>
  <si>
    <t xml:space="preserve">Mantenimiento preventivo de 17 laptop, el cual deberá ser proporcionado durante los meses de marzo, julio y noviembre de 2016. $9.37 por cada equipo.
Mantenimiento preventivo de 56 computadoras de escritorio PC, el cual deberá ser proporcionado durante los meses de marzo, julio y noviembre de 2016. $9.37 por cada equipo. </t>
  </si>
  <si>
    <t>UNIDAD DE COMUNICACIONES</t>
  </si>
  <si>
    <t>ROBERTO ARTURO RODRIGUEZ DIAZ</t>
  </si>
  <si>
    <t xml:space="preserve">Elaboración de rótulo de vinil con estructura de aluminio, con el diseño del logo del Tribunal de Ética Gubernamental a full color y una sola cara, con la medida de 150 cm. x 120 cm. Instalación del rótulo en pared exterior. </t>
  </si>
  <si>
    <t>Suministro e instalación de cortinas</t>
  </si>
  <si>
    <t>Mantenimiento preventivo de reloj marcador, marca ZKSoftware, modelo A8-C, que será realizado en los meses de marzo, junio, septiembre y diciembre de 2016, según esta orden de compra y términos de referencia.
Mantenimiento preventivo de reloj marcador, marca AMANO Recognition Systems, modelo HandPunch-1000, que será realizado en los meses de marzo, junio, septiembre y diciembre de 2016, según esta orden de compra y términos de referencia.</t>
  </si>
  <si>
    <t xml:space="preserve">Servicio de mantenimiento preventivo de subestación de 75 KVA General Electric Prolec, monofásica montada en poste de 35 pies y red eléctrica, según lo estipulado en esta orden de compra y los términos de referencia. </t>
  </si>
  <si>
    <t>MORAN SORTO, JARET NAUN</t>
  </si>
  <si>
    <t xml:space="preserve">Suministro, instalación y configuración de una (1) unidad de enlace, de conformidad a especificaciones técnicas contenidas en el ítem N°. 1, sección IV de los Términos de Referencia.
Suministro, instalación y configuración de antena para la creación de una red privada y transmisión de datos, desde el Anexo 2 hacia el TEG central, según ítem N°. 2 de la sección IV de los Términos de Referencia. </t>
  </si>
  <si>
    <t>ASOCIACION INSTITUTO DE AUDITORIA INTERNA DE EL SALVADOR</t>
  </si>
  <si>
    <t xml:space="preserve">Participación del Lic. José Alfredo Olivares, Auditor Interno, en el seminario Como aplicar una auditoria operacional, el cual se llevará a cabo los días 16 y 17 de marzo de 2016, de 8:00 a.m. a 5:00 p.m., en el Hotel Real Intercontinental . </t>
  </si>
  <si>
    <t>ALIMENTOS LANDAVERDE &amp; MUÑOZ, S.A. DE C.V.</t>
  </si>
  <si>
    <t xml:space="preserve">Servicio de alimentación (Refrigerios), para el personal del TEG, el día 18 de marzo de 2016, de 8:30 a.m. 10:30 a.m., durante evento de inauguración del Anexo 2 del TEG. </t>
  </si>
  <si>
    <t>DISTRIBUTION CENTER, SOCIEDAD ANONIMA DE CAPITAL VARIABLE</t>
  </si>
  <si>
    <t xml:space="preserve">Suministro de refrigeradora, marca Mabe, capacidad 12 pies cúbicos frio seco, acero inoxidable parte frontal. Garantía un año. </t>
  </si>
  <si>
    <t>Contratación de local y alimentación (refrigerios), los días 8 y 22/04/2016, de 7:30 a.m. a 12:30 p.m., para realizar jornadas de capacitación con miembros de las Comisiones de Ética u otros servidores públicos. Servicio para 40 asistentes y podrá aumentarse sí es necesario hasta un máximo de 8 servicios más por día. Precio $10.50 c/u.</t>
  </si>
  <si>
    <t>Contratación de local y alimentación (Refrigerios), el día 29 de abril de 2016, de 7:30 a.m. a 12:30 p.m., para realizar jornadas de capacitación con miembros de las Comisiones de Ética u otros servidores públicos. Servicios estimado de asistentes 35 y podrá incrementarse hasta 7 en caso de ser necesario. $7.60 C/U.</t>
  </si>
  <si>
    <t xml:space="preserve"> Contratación de local y alimentación (desayuno), el día 15/04/2016, de 7:00 a.m. a 10:00 a.m., para realizar jornadas de capacitación con miembros de las Comisiones de Ética u otros servidores públicos. Servicio requerido para un estimado de 30 asistentes y podrá aumentarse hasta un máximo de 6 en caso de ser necesario. Precio $ 12.50 C/U. 
Contratación de local y alimentación (refrigerios), el día 12/04/2016, de 7:30 a.m. a 12:30 p.m., para realizar jornadas de capacitación con miembros de las Comisiones de Ética u otros servidores públicos. Servicio requerido para un estimado de 40 asistentes y podrá aumentarse hasta un máximo de 8 en caso de ser necesario. Precio $ 10.50 C/U.</t>
  </si>
  <si>
    <t>Silla plegable sin brazos de alto tráfico. Estructura metálica tubular color gris. Medidas 18.5x21.9x33.2 pulgadas, resistencia al peso de hasta 350 lbs., color gris. Marca D´OFFICE. Garantía un año por desperfectos de fábrica.
Mesa cuadrada 0.90 x0.90 centímetros, alto tráfico. Estructura metálica tubular color gris. Marca D´OFFICE. Garantía un año por despefectos de fábrica.</t>
  </si>
  <si>
    <t>N°. 26 TEG/2015</t>
  </si>
  <si>
    <t>SISA, VIDA, S.A., SEGUROS DE PERSONAS,</t>
  </si>
  <si>
    <t>UNIVERSIDAD CENTROAMERICANA JOSE SIMEÓN CAÑAS</t>
  </si>
  <si>
    <t>D¨OFFICE, S.A. DE C.V.</t>
  </si>
  <si>
    <t>Sin efecto</t>
  </si>
  <si>
    <t>N° de contrato</t>
  </si>
  <si>
    <t>Marzo de 2016</t>
  </si>
  <si>
    <t xml:space="preserve"> _________</t>
  </si>
  <si>
    <t>UNIDAD DE ADQUISICIONES Y CONTRATACIONES INSTITUCIONAL</t>
  </si>
  <si>
    <t>A partir de la orden de incio</t>
  </si>
  <si>
    <t>ORDENES DE COMPRA CORRESPONDIENTE AL PRIMER TRIMESTRE DEL AÑO 2016</t>
  </si>
  <si>
    <t>Primera modificativa
Contrato N°. 26 TEG/2015 “Contrato de Seguro Colectivo Médico Hospitalario y de Vida para el personal del Tribunal de Ética Gubernamental”
Cambio de administrador de contrato (Gerente General de Administración y Finanzas, en lugar de la Jefe Administrativa)</t>
  </si>
  <si>
    <r>
      <t xml:space="preserve">Segunda modificativa
Contrato N°. 26 TEG/2015 “Contrato de Seguro Colectivo Médico Hospitalario y de Vida para el personal del Tribunal de Ética Gubernamental”, 
Cambio del Lic. David Ivan Cruz Funez, como </t>
    </r>
    <r>
      <rPr>
        <i/>
        <sz val="9"/>
        <color theme="1"/>
        <rFont val="Arial"/>
        <family val="2"/>
      </rPr>
      <t>empleado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solo, categoría III,</t>
    </r>
    <r>
      <rPr>
        <sz val="9"/>
        <color theme="1"/>
        <rFont val="Arial"/>
        <family val="2"/>
      </rPr>
      <t xml:space="preserve"> a empleado con familia, categoría III</t>
    </r>
  </si>
  <si>
    <t xml:space="preserve">N°. 24 TEG/2015 </t>
  </si>
  <si>
    <t xml:space="preserve">SEGUROS E INVERSIONES, S.A. </t>
  </si>
  <si>
    <t>Tercera modificativa
Contrato N°. 26 TEG/2015 “Contrato de Seguro Colectivo Médico Hospitalario y de Vida para el personal del Tribunal de Ética Gubernamental”, 
Cambio del Lic. Eduardo Alfonso Alvarenga, como empleado solo, categoría III, a empleado con familia, categoría III</t>
  </si>
  <si>
    <t>Tercera modificativa 
Contrato N°. 26 TEG/2015 “Contrato de Seguro Colectivo Médico Hospitalario y de Vida para el personal del Tribunal de Ética Gubernamental”, 
Cambio del Lic. Carlos Edgardo Artola Flores, como empleado solo, categoría III, a empleado con familia, categoría III</t>
  </si>
  <si>
    <t>ORGANIZACIÓN DE LOS ESTADOS AMERICANOS (OEA)</t>
  </si>
  <si>
    <t>Unidad Ambiental</t>
  </si>
  <si>
    <t>Primera modificativa
“Contrato de Seguros de Ramo de Daños Tribunal de Etica Gubernamental”, 
Cambio de administrador de contrato ( Gerente General de Administración y Finanzas, en sustitución de la Jefe Administrativa)</t>
  </si>
  <si>
    <t xml:space="preserve"> ________</t>
  </si>
  <si>
    <t>Autorizado a partir de febrero  de 2016, El monto puede variar depende de la fecha de entrega del servicio</t>
  </si>
  <si>
    <t>Administrador de contrato</t>
  </si>
  <si>
    <r>
      <t>Contrato N.°</t>
    </r>
    <r>
      <rPr>
        <sz val="9"/>
        <color theme="1"/>
        <rFont val="Calibri"/>
        <family val="2"/>
        <scheme val="minor"/>
      </rPr>
      <t xml:space="preserve"> TEG-20/2016</t>
    </r>
  </si>
  <si>
    <r>
      <t>Contrato N.°</t>
    </r>
    <r>
      <rPr>
        <sz val="9"/>
        <color theme="1"/>
        <rFont val="Calibri"/>
        <family val="2"/>
        <scheme val="minor"/>
      </rPr>
      <t xml:space="preserve"> TEG-21/2016</t>
    </r>
  </si>
  <si>
    <t>CONTRATOS CORRESPONDIENTES AL PRIMER TRIMESTRE DEL AÑO 2016</t>
  </si>
  <si>
    <t xml:space="preserve">MODIFICATIVAS A  CONTRATOS </t>
  </si>
  <si>
    <t xml:space="preserve">Primera modificativa al contrato N°. TEG-05/2016 "Contrato de suministro, instalación y configuración de un enlace dedicado con velocidad de 512 KBPS entre el Ministerio de Hacienda y el Tribunal de Etica Gubernamental"  para el Tribunal de Etica Gubernamental"
Cambio de personería juridica, ya que la sociedad Telemovil se constituye  la nueva contratista
</t>
  </si>
  <si>
    <t xml:space="preserve"> ------------</t>
  </si>
  <si>
    <t>MILLICOM CABLE EL SALVADOR, S.A. DE C.V.</t>
  </si>
  <si>
    <t>No. TEG-5/2016</t>
  </si>
  <si>
    <t>No. TEG-3/2016</t>
  </si>
  <si>
    <t>Primera modificativa al contrato N°. TEG-03/2016 "Contrato de suministro, instalación y configuración del servicio de internet, para el Tribunal de Etica Gubernamental"
Cambio de personería juridica, ya que la sociedad Telemovil se constituye  la nueva contratista
Pago del  del impuesto del 5% de la Ley de Contribución  Especial para la Seguridad Ciudadana y Convivencia .</t>
  </si>
  <si>
    <t>No. de modificativas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</si>
</sst>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</font>
    <font>
      <sz val="10"/>
      <color theme="1"/>
      <name val="Arial Narrow"/>
      <family val="2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1" xfId="0" applyNumberFormat="1" applyFont="1" applyBorder="1"/>
    <xf numFmtId="8" fontId="6" fillId="0" borderId="1" xfId="0" applyNumberFormat="1" applyFont="1" applyBorder="1"/>
    <xf numFmtId="44" fontId="7" fillId="0" borderId="5" xfId="0" applyNumberFormat="1" applyFont="1" applyBorder="1"/>
    <xf numFmtId="0" fontId="9" fillId="0" borderId="0" xfId="0" applyFont="1" applyAlignment="1">
      <alignment horizontal="center" vertical="center"/>
    </xf>
    <xf numFmtId="8" fontId="6" fillId="0" borderId="2" xfId="0" applyNumberFormat="1" applyFont="1" applyBorder="1"/>
    <xf numFmtId="0" fontId="7" fillId="0" borderId="1" xfId="0" applyFont="1" applyBorder="1" applyAlignment="1">
      <alignment horizontal="justify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justify"/>
    </xf>
    <xf numFmtId="0" fontId="5" fillId="0" borderId="0" xfId="0" applyFont="1" applyAlignment="1">
      <alignment horizontal="justify"/>
    </xf>
    <xf numFmtId="44" fontId="11" fillId="0" borderId="5" xfId="0" applyNumberFormat="1" applyFont="1" applyBorder="1"/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justify" vertical="top"/>
    </xf>
    <xf numFmtId="0" fontId="7" fillId="0" borderId="1" xfId="0" applyFont="1" applyBorder="1" applyAlignment="1">
      <alignment horizontal="justify" vertical="top"/>
    </xf>
    <xf numFmtId="0" fontId="5" fillId="0" borderId="0" xfId="0" applyFont="1" applyAlignment="1">
      <alignment vertical="top"/>
    </xf>
    <xf numFmtId="0" fontId="7" fillId="0" borderId="1" xfId="0" applyFont="1" applyBorder="1" applyAlignment="1">
      <alignment horizontal="center" vertical="top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justify" vertical="center"/>
    </xf>
    <xf numFmtId="14" fontId="5" fillId="0" borderId="4" xfId="0" applyNumberFormat="1" applyFont="1" applyBorder="1"/>
    <xf numFmtId="0" fontId="14" fillId="0" borderId="0" xfId="0" applyFont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44" fontId="13" fillId="0" borderId="1" xfId="1" applyFont="1" applyBorder="1" applyAlignment="1">
      <alignment horizontal="center" vertical="center"/>
    </xf>
    <xf numFmtId="0" fontId="16" fillId="0" borderId="1" xfId="0" applyFont="1" applyBorder="1" applyAlignment="1">
      <alignment horizontal="justify" wrapText="1"/>
    </xf>
    <xf numFmtId="0" fontId="13" fillId="0" borderId="0" xfId="0" applyFont="1"/>
    <xf numFmtId="0" fontId="13" fillId="5" borderId="1" xfId="0" applyFont="1" applyFill="1" applyBorder="1" applyAlignment="1">
      <alignment horizontal="justify"/>
    </xf>
    <xf numFmtId="0" fontId="16" fillId="2" borderId="1" xfId="0" applyFont="1" applyFill="1" applyBorder="1" applyAlignment="1">
      <alignment horizontal="justify" vertical="center" wrapText="1"/>
    </xf>
    <xf numFmtId="14" fontId="13" fillId="0" borderId="1" xfId="0" applyNumberFormat="1" applyFont="1" applyBorder="1" applyAlignment="1">
      <alignment vertical="center" wrapText="1"/>
    </xf>
    <xf numFmtId="8" fontId="8" fillId="0" borderId="1" xfId="0" applyNumberFormat="1" applyFont="1" applyBorder="1" applyAlignment="1">
      <alignment horizontal="right" vertical="center" wrapText="1"/>
    </xf>
    <xf numFmtId="8" fontId="8" fillId="0" borderId="1" xfId="0" applyNumberFormat="1" applyFont="1" applyBorder="1"/>
    <xf numFmtId="8" fontId="8" fillId="0" borderId="1" xfId="0" applyNumberFormat="1" applyFont="1" applyFill="1" applyBorder="1" applyAlignment="1">
      <alignment horizontal="right" vertical="center" wrapText="1"/>
    </xf>
    <xf numFmtId="14" fontId="13" fillId="5" borderId="1" xfId="0" applyNumberFormat="1" applyFont="1" applyFill="1" applyBorder="1" applyAlignment="1">
      <alignment vertical="center" wrapText="1"/>
    </xf>
    <xf numFmtId="0" fontId="16" fillId="5" borderId="1" xfId="0" applyFont="1" applyFill="1" applyBorder="1" applyAlignment="1">
      <alignment horizontal="justify" vertical="center" wrapText="1"/>
    </xf>
    <xf numFmtId="8" fontId="8" fillId="5" borderId="1" xfId="0" applyNumberFormat="1" applyFont="1" applyFill="1" applyBorder="1" applyAlignment="1">
      <alignment horizontal="right" vertical="center" wrapText="1"/>
    </xf>
    <xf numFmtId="14" fontId="13" fillId="4" borderId="1" xfId="0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justify" vertical="center" wrapText="1"/>
    </xf>
    <xf numFmtId="8" fontId="8" fillId="4" borderId="1" xfId="0" applyNumberFormat="1" applyFont="1" applyFill="1" applyBorder="1" applyAlignment="1">
      <alignment horizontal="right" vertical="center" wrapText="1"/>
    </xf>
    <xf numFmtId="8" fontId="8" fillId="0" borderId="2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/>
    </xf>
    <xf numFmtId="0" fontId="13" fillId="5" borderId="1" xfId="0" applyFont="1" applyFill="1" applyBorder="1" applyAlignment="1">
      <alignment horizontal="justify" vertical="center"/>
    </xf>
    <xf numFmtId="0" fontId="13" fillId="4" borderId="1" xfId="0" applyFont="1" applyFill="1" applyBorder="1" applyAlignment="1">
      <alignment horizontal="justify" vertical="center"/>
    </xf>
    <xf numFmtId="14" fontId="13" fillId="0" borderId="1" xfId="0" applyNumberFormat="1" applyFont="1" applyBorder="1" applyAlignment="1">
      <alignment vertical="center"/>
    </xf>
    <xf numFmtId="14" fontId="13" fillId="5" borderId="1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14" fontId="5" fillId="0" borderId="4" xfId="0" applyNumberFormat="1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justify" vertical="top" wrapText="1"/>
    </xf>
    <xf numFmtId="44" fontId="5" fillId="0" borderId="1" xfId="1" applyFont="1" applyBorder="1" applyAlignment="1">
      <alignment horizontal="center" wrapText="1"/>
    </xf>
    <xf numFmtId="14" fontId="17" fillId="5" borderId="4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wrapText="1"/>
    </xf>
    <xf numFmtId="44" fontId="0" fillId="0" borderId="0" xfId="0" applyNumberFormat="1"/>
    <xf numFmtId="44" fontId="18" fillId="2" borderId="1" xfId="1" applyFont="1" applyFill="1" applyBorder="1" applyAlignment="1">
      <alignment horizontal="right" vertical="center" wrapText="1"/>
    </xf>
    <xf numFmtId="44" fontId="8" fillId="0" borderId="1" xfId="1" applyFont="1" applyBorder="1"/>
    <xf numFmtId="44" fontId="8" fillId="5" borderId="1" xfId="1" applyFont="1" applyFill="1" applyBorder="1"/>
    <xf numFmtId="44" fontId="5" fillId="0" borderId="0" xfId="0" applyNumberFormat="1" applyFont="1"/>
    <xf numFmtId="44" fontId="5" fillId="0" borderId="0" xfId="1" applyFont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5" fillId="0" borderId="1" xfId="0" applyFont="1" applyBorder="1"/>
    <xf numFmtId="0" fontId="0" fillId="0" borderId="0" xfId="0" applyAlignment="1">
      <alignment horizontal="center"/>
    </xf>
    <xf numFmtId="0" fontId="11" fillId="0" borderId="5" xfId="0" applyFont="1" applyBorder="1" applyAlignment="1">
      <alignment horizontal="center"/>
    </xf>
    <xf numFmtId="44" fontId="12" fillId="5" borderId="1" xfId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2</xdr:row>
      <xdr:rowOff>47625</xdr:rowOff>
    </xdr:to>
    <xdr:pic>
      <xdr:nvPicPr>
        <xdr:cNvPr id="2" name="2 Imagen" descr="C:\Users\jviale.TEG\AppData\Local\Microsoft\Windows\Temporary Internet Files\Content.Outlook\AA1TMBJK\LOGO FINAL TRIBUNAL (3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1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0</xdr:col>
      <xdr:colOff>1276350</xdr:colOff>
      <xdr:row>2</xdr:row>
      <xdr:rowOff>123825</xdr:rowOff>
    </xdr:to>
    <xdr:pic>
      <xdr:nvPicPr>
        <xdr:cNvPr id="2" name="2 Imagen" descr="C:\Users\jviale.TEG\AppData\Local\Microsoft\Windows\Temporary Internet Files\Content.Outlook\AA1TMBJK\LOGO FINAL TRIBUNAL (3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9906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9527</xdr:rowOff>
    </xdr:from>
    <xdr:to>
      <xdr:col>1</xdr:col>
      <xdr:colOff>114300</xdr:colOff>
      <xdr:row>2</xdr:row>
      <xdr:rowOff>142876</xdr:rowOff>
    </xdr:to>
    <xdr:pic>
      <xdr:nvPicPr>
        <xdr:cNvPr id="4" name="2 Imagen" descr="C:\Users\jviale.TEG\AppData\Local\Microsoft\Windows\Temporary Internet Files\Content.Outlook\AA1TMBJK\LOGO FINAL TRIBUNAL (3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7"/>
          <a:ext cx="990600" cy="809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workbookViewId="0">
      <selection activeCell="E6" sqref="E6"/>
    </sheetView>
  </sheetViews>
  <sheetFormatPr baseColWidth="10" defaultRowHeight="15" x14ac:dyDescent="0.25"/>
  <cols>
    <col min="1" max="1" width="5.28515625" style="20" customWidth="1"/>
    <col min="2" max="2" width="10.140625" style="2" customWidth="1"/>
    <col min="3" max="3" width="22" style="22" customWidth="1"/>
    <col min="4" max="4" width="29.5703125" style="24" customWidth="1"/>
    <col min="5" max="5" width="40.42578125" style="11" customWidth="1"/>
    <col min="6" max="6" width="11.85546875" style="2" customWidth="1"/>
  </cols>
  <sheetData>
    <row r="1" spans="1:6" x14ac:dyDescent="0.25">
      <c r="C1" s="87" t="s">
        <v>175</v>
      </c>
      <c r="D1" s="87"/>
      <c r="E1" s="87"/>
      <c r="F1" s="87"/>
    </row>
    <row r="2" spans="1:6" ht="20.25" customHeight="1" x14ac:dyDescent="0.25">
      <c r="C2" s="87" t="s">
        <v>177</v>
      </c>
      <c r="D2" s="87"/>
      <c r="E2" s="87"/>
      <c r="F2" s="87"/>
    </row>
    <row r="4" spans="1:6" ht="24.75" x14ac:dyDescent="0.25">
      <c r="A4" s="8" t="s">
        <v>99</v>
      </c>
      <c r="B4" s="9" t="s">
        <v>100</v>
      </c>
      <c r="C4" s="23" t="s">
        <v>0</v>
      </c>
      <c r="D4" s="25" t="s">
        <v>11</v>
      </c>
      <c r="E4" s="8" t="s">
        <v>6</v>
      </c>
      <c r="F4" s="8" t="s">
        <v>101</v>
      </c>
    </row>
    <row r="5" spans="1:6" s="42" customFormat="1" ht="94.5" customHeight="1" x14ac:dyDescent="0.2">
      <c r="A5" s="61">
        <v>1</v>
      </c>
      <c r="B5" s="59">
        <v>42384</v>
      </c>
      <c r="C5" s="56" t="s">
        <v>73</v>
      </c>
      <c r="D5" s="56" t="s">
        <v>102</v>
      </c>
      <c r="E5" s="41" t="s">
        <v>103</v>
      </c>
      <c r="F5" s="75">
        <v>2100</v>
      </c>
    </row>
    <row r="6" spans="1:6" s="42" customFormat="1" ht="100.5" customHeight="1" x14ac:dyDescent="0.2">
      <c r="A6" s="61">
        <v>2</v>
      </c>
      <c r="B6" s="59">
        <v>42396</v>
      </c>
      <c r="C6" s="56" t="s">
        <v>8</v>
      </c>
      <c r="D6" s="56" t="s">
        <v>35</v>
      </c>
      <c r="E6" s="41" t="s">
        <v>104</v>
      </c>
      <c r="F6" s="76">
        <v>128.69999999999999</v>
      </c>
    </row>
    <row r="7" spans="1:6" s="42" customFormat="1" ht="21" customHeight="1" x14ac:dyDescent="0.2">
      <c r="A7" s="62">
        <v>3</v>
      </c>
      <c r="B7" s="60">
        <v>42397</v>
      </c>
      <c r="C7" s="57" t="s">
        <v>185</v>
      </c>
      <c r="D7" s="56" t="s">
        <v>105</v>
      </c>
      <c r="E7" s="43" t="s">
        <v>106</v>
      </c>
      <c r="F7" s="77">
        <v>432</v>
      </c>
    </row>
    <row r="8" spans="1:6" s="42" customFormat="1" ht="63.75" x14ac:dyDescent="0.2">
      <c r="A8" s="61">
        <v>4</v>
      </c>
      <c r="B8" s="59">
        <v>42398</v>
      </c>
      <c r="C8" s="56" t="s">
        <v>7</v>
      </c>
      <c r="D8" s="56" t="s">
        <v>32</v>
      </c>
      <c r="E8" s="44" t="s">
        <v>107</v>
      </c>
      <c r="F8" s="75">
        <v>622</v>
      </c>
    </row>
    <row r="9" spans="1:6" s="42" customFormat="1" ht="63.75" x14ac:dyDescent="0.2">
      <c r="A9" s="61">
        <v>5</v>
      </c>
      <c r="B9" s="45">
        <v>42403</v>
      </c>
      <c r="C9" s="56" t="s">
        <v>73</v>
      </c>
      <c r="D9" s="56" t="s">
        <v>108</v>
      </c>
      <c r="E9" s="44" t="s">
        <v>109</v>
      </c>
      <c r="F9" s="46">
        <v>1650</v>
      </c>
    </row>
    <row r="10" spans="1:6" s="42" customFormat="1" ht="89.25" customHeight="1" x14ac:dyDescent="0.2">
      <c r="A10" s="61">
        <v>6</v>
      </c>
      <c r="B10" s="45">
        <v>42409</v>
      </c>
      <c r="C10" s="56" t="s">
        <v>69</v>
      </c>
      <c r="D10" s="56" t="s">
        <v>110</v>
      </c>
      <c r="E10" s="44" t="s">
        <v>111</v>
      </c>
      <c r="F10" s="46">
        <v>1518</v>
      </c>
    </row>
    <row r="11" spans="1:6" s="42" customFormat="1" ht="63.75" x14ac:dyDescent="0.2">
      <c r="A11" s="61">
        <v>7</v>
      </c>
      <c r="B11" s="45">
        <v>42417</v>
      </c>
      <c r="C11" s="56" t="s">
        <v>73</v>
      </c>
      <c r="D11" s="56" t="s">
        <v>108</v>
      </c>
      <c r="E11" s="44" t="s">
        <v>112</v>
      </c>
      <c r="F11" s="46">
        <v>1000</v>
      </c>
    </row>
    <row r="12" spans="1:6" s="42" customFormat="1" ht="38.25" x14ac:dyDescent="0.2">
      <c r="A12" s="61">
        <v>8</v>
      </c>
      <c r="B12" s="45">
        <v>42417</v>
      </c>
      <c r="C12" s="56" t="s">
        <v>7</v>
      </c>
      <c r="D12" s="56" t="s">
        <v>113</v>
      </c>
      <c r="E12" s="44" t="s">
        <v>114</v>
      </c>
      <c r="F12" s="46">
        <v>700.31</v>
      </c>
    </row>
    <row r="13" spans="1:6" s="42" customFormat="1" ht="280.5" x14ac:dyDescent="0.2">
      <c r="A13" s="61">
        <v>9</v>
      </c>
      <c r="B13" s="45">
        <v>42422</v>
      </c>
      <c r="C13" s="56" t="s">
        <v>115</v>
      </c>
      <c r="D13" s="56" t="s">
        <v>5</v>
      </c>
      <c r="E13" s="44" t="s">
        <v>116</v>
      </c>
      <c r="F13" s="47">
        <v>4764.8999999999996</v>
      </c>
    </row>
    <row r="14" spans="1:6" s="42" customFormat="1" ht="89.25" x14ac:dyDescent="0.2">
      <c r="A14" s="61">
        <v>10</v>
      </c>
      <c r="B14" s="45">
        <v>42422</v>
      </c>
      <c r="C14" s="56" t="s">
        <v>8</v>
      </c>
      <c r="D14" s="56" t="s">
        <v>117</v>
      </c>
      <c r="E14" s="44" t="s">
        <v>118</v>
      </c>
      <c r="F14" s="48">
        <v>252</v>
      </c>
    </row>
    <row r="15" spans="1:6" s="42" customFormat="1" ht="216.75" x14ac:dyDescent="0.2">
      <c r="A15" s="61">
        <v>11</v>
      </c>
      <c r="B15" s="45">
        <v>42423</v>
      </c>
      <c r="C15" s="56" t="s">
        <v>2</v>
      </c>
      <c r="D15" s="56" t="s">
        <v>119</v>
      </c>
      <c r="E15" s="44" t="s">
        <v>120</v>
      </c>
      <c r="F15" s="46">
        <v>4840</v>
      </c>
    </row>
    <row r="16" spans="1:6" s="42" customFormat="1" ht="102" x14ac:dyDescent="0.2">
      <c r="A16" s="61">
        <v>12</v>
      </c>
      <c r="B16" s="45">
        <v>42423</v>
      </c>
      <c r="C16" s="56" t="s">
        <v>28</v>
      </c>
      <c r="D16" s="56" t="s">
        <v>4</v>
      </c>
      <c r="E16" s="44" t="s">
        <v>121</v>
      </c>
      <c r="F16" s="46">
        <v>538.65</v>
      </c>
    </row>
    <row r="17" spans="1:6" s="42" customFormat="1" ht="76.5" x14ac:dyDescent="0.2">
      <c r="A17" s="61">
        <v>13</v>
      </c>
      <c r="B17" s="45">
        <v>42424</v>
      </c>
      <c r="C17" s="56" t="s">
        <v>7</v>
      </c>
      <c r="D17" s="56" t="s">
        <v>32</v>
      </c>
      <c r="E17" s="44" t="s">
        <v>122</v>
      </c>
      <c r="F17" s="46">
        <v>9322.5</v>
      </c>
    </row>
    <row r="18" spans="1:6" s="42" customFormat="1" ht="102" x14ac:dyDescent="0.2">
      <c r="A18" s="61">
        <v>14</v>
      </c>
      <c r="B18" s="45">
        <v>42424</v>
      </c>
      <c r="C18" s="56" t="s">
        <v>73</v>
      </c>
      <c r="D18" s="56" t="s">
        <v>123</v>
      </c>
      <c r="E18" s="44" t="s">
        <v>124</v>
      </c>
      <c r="F18" s="46">
        <v>25200</v>
      </c>
    </row>
    <row r="19" spans="1:6" s="42" customFormat="1" ht="138" customHeight="1" x14ac:dyDescent="0.2">
      <c r="A19" s="61">
        <v>15</v>
      </c>
      <c r="B19" s="45">
        <v>42426</v>
      </c>
      <c r="C19" s="56" t="s">
        <v>73</v>
      </c>
      <c r="D19" s="56" t="s">
        <v>125</v>
      </c>
      <c r="E19" s="44" t="s">
        <v>126</v>
      </c>
      <c r="F19" s="46">
        <v>8400</v>
      </c>
    </row>
    <row r="20" spans="1:6" s="42" customFormat="1" ht="63.75" x14ac:dyDescent="0.2">
      <c r="A20" s="61">
        <v>16</v>
      </c>
      <c r="B20" s="45">
        <v>42426</v>
      </c>
      <c r="C20" s="56" t="s">
        <v>73</v>
      </c>
      <c r="D20" s="56" t="s">
        <v>108</v>
      </c>
      <c r="E20" s="44" t="s">
        <v>127</v>
      </c>
      <c r="F20" s="46">
        <v>1600</v>
      </c>
    </row>
    <row r="21" spans="1:6" s="42" customFormat="1" ht="38.25" x14ac:dyDescent="0.2">
      <c r="A21" s="61">
        <v>17</v>
      </c>
      <c r="B21" s="45">
        <v>42426</v>
      </c>
      <c r="C21" s="56" t="s">
        <v>73</v>
      </c>
      <c r="D21" s="56" t="s">
        <v>128</v>
      </c>
      <c r="E21" s="44" t="s">
        <v>129</v>
      </c>
      <c r="F21" s="46">
        <v>3993.95</v>
      </c>
    </row>
    <row r="22" spans="1:6" s="42" customFormat="1" ht="51" x14ac:dyDescent="0.2">
      <c r="A22" s="61">
        <v>18</v>
      </c>
      <c r="B22" s="45">
        <v>42426</v>
      </c>
      <c r="C22" s="56" t="s">
        <v>73</v>
      </c>
      <c r="D22" s="56" t="s">
        <v>29</v>
      </c>
      <c r="E22" s="44" t="s">
        <v>130</v>
      </c>
      <c r="F22" s="46">
        <v>467.78</v>
      </c>
    </row>
    <row r="23" spans="1:6" s="42" customFormat="1" ht="63.75" x14ac:dyDescent="0.2">
      <c r="A23" s="61">
        <v>19</v>
      </c>
      <c r="B23" s="45">
        <v>42426</v>
      </c>
      <c r="C23" s="56" t="s">
        <v>73</v>
      </c>
      <c r="D23" s="56" t="s">
        <v>169</v>
      </c>
      <c r="E23" s="44" t="s">
        <v>131</v>
      </c>
      <c r="F23" s="46">
        <v>450</v>
      </c>
    </row>
    <row r="24" spans="1:6" s="42" customFormat="1" ht="39.75" customHeight="1" x14ac:dyDescent="0.2">
      <c r="A24" s="62">
        <v>20</v>
      </c>
      <c r="B24" s="49">
        <v>42429</v>
      </c>
      <c r="C24" s="57" t="s">
        <v>73</v>
      </c>
      <c r="D24" s="56" t="s">
        <v>184</v>
      </c>
      <c r="E24" s="50" t="s">
        <v>132</v>
      </c>
      <c r="F24" s="51">
        <v>200</v>
      </c>
    </row>
    <row r="25" spans="1:6" s="42" customFormat="1" ht="63.75" x14ac:dyDescent="0.2">
      <c r="A25" s="61">
        <v>21</v>
      </c>
      <c r="B25" s="45">
        <v>42431</v>
      </c>
      <c r="C25" s="56" t="s">
        <v>73</v>
      </c>
      <c r="D25" s="56" t="s">
        <v>33</v>
      </c>
      <c r="E25" s="44" t="s">
        <v>133</v>
      </c>
      <c r="F25" s="46">
        <v>372.9</v>
      </c>
    </row>
    <row r="26" spans="1:6" s="42" customFormat="1" ht="89.25" x14ac:dyDescent="0.2">
      <c r="A26" s="61">
        <v>22</v>
      </c>
      <c r="B26" s="45">
        <v>42431</v>
      </c>
      <c r="C26" s="56" t="s">
        <v>73</v>
      </c>
      <c r="D26" s="56" t="s">
        <v>134</v>
      </c>
      <c r="E26" s="44" t="s">
        <v>135</v>
      </c>
      <c r="F26" s="46">
        <v>1517.28</v>
      </c>
    </row>
    <row r="27" spans="1:6" s="42" customFormat="1" ht="51" x14ac:dyDescent="0.2">
      <c r="A27" s="61">
        <v>23</v>
      </c>
      <c r="B27" s="45">
        <v>42432</v>
      </c>
      <c r="C27" s="56" t="s">
        <v>7</v>
      </c>
      <c r="D27" s="56" t="s">
        <v>37</v>
      </c>
      <c r="E27" s="44" t="s">
        <v>136</v>
      </c>
      <c r="F27" s="46">
        <v>4965</v>
      </c>
    </row>
    <row r="28" spans="1:6" s="42" customFormat="1" ht="153" x14ac:dyDescent="0.2">
      <c r="A28" s="61">
        <v>24</v>
      </c>
      <c r="B28" s="45">
        <v>42433</v>
      </c>
      <c r="C28" s="56" t="s">
        <v>137</v>
      </c>
      <c r="D28" s="56" t="s">
        <v>138</v>
      </c>
      <c r="E28" s="44" t="s">
        <v>139</v>
      </c>
      <c r="F28" s="46">
        <v>2642.5</v>
      </c>
    </row>
    <row r="29" spans="1:6" s="42" customFormat="1" ht="153" x14ac:dyDescent="0.2">
      <c r="A29" s="61">
        <v>25</v>
      </c>
      <c r="B29" s="45">
        <v>42433</v>
      </c>
      <c r="C29" s="56" t="s">
        <v>7</v>
      </c>
      <c r="D29" s="56" t="s">
        <v>29</v>
      </c>
      <c r="E29" s="44" t="s">
        <v>140</v>
      </c>
      <c r="F29" s="46">
        <v>305.10000000000002</v>
      </c>
    </row>
    <row r="30" spans="1:6" s="42" customFormat="1" ht="82.5" customHeight="1" x14ac:dyDescent="0.2">
      <c r="A30" s="61">
        <v>26</v>
      </c>
      <c r="B30" s="45">
        <v>42433</v>
      </c>
      <c r="C30" s="56" t="s">
        <v>7</v>
      </c>
      <c r="D30" s="56" t="s">
        <v>27</v>
      </c>
      <c r="E30" s="44" t="s">
        <v>141</v>
      </c>
      <c r="F30" s="46">
        <v>603.12</v>
      </c>
    </row>
    <row r="31" spans="1:6" s="42" customFormat="1" ht="27" customHeight="1" x14ac:dyDescent="0.2">
      <c r="A31" s="61">
        <v>27</v>
      </c>
      <c r="B31" s="45">
        <v>42433</v>
      </c>
      <c r="C31" s="56" t="s">
        <v>7</v>
      </c>
      <c r="D31" s="56" t="s">
        <v>142</v>
      </c>
      <c r="E31" s="44" t="s">
        <v>143</v>
      </c>
      <c r="F31" s="46">
        <v>1118.7</v>
      </c>
    </row>
    <row r="32" spans="1:6" s="42" customFormat="1" ht="73.5" customHeight="1" x14ac:dyDescent="0.2">
      <c r="A32" s="63">
        <v>28</v>
      </c>
      <c r="B32" s="52">
        <v>42433</v>
      </c>
      <c r="C32" s="58" t="s">
        <v>144</v>
      </c>
      <c r="D32" s="58" t="s">
        <v>145</v>
      </c>
      <c r="E32" s="53" t="s">
        <v>146</v>
      </c>
      <c r="F32" s="54">
        <v>650</v>
      </c>
    </row>
    <row r="33" spans="1:6" s="42" customFormat="1" ht="153" x14ac:dyDescent="0.2">
      <c r="A33" s="61">
        <v>29</v>
      </c>
      <c r="B33" s="45">
        <v>42437</v>
      </c>
      <c r="C33" s="56" t="s">
        <v>73</v>
      </c>
      <c r="D33" s="56" t="s">
        <v>30</v>
      </c>
      <c r="E33" s="41" t="s">
        <v>147</v>
      </c>
      <c r="F33" s="46">
        <v>1260</v>
      </c>
    </row>
    <row r="34" spans="1:6" s="42" customFormat="1" ht="112.5" customHeight="1" x14ac:dyDescent="0.2">
      <c r="A34" s="61">
        <v>30</v>
      </c>
      <c r="B34" s="45">
        <v>42437</v>
      </c>
      <c r="C34" s="56" t="s">
        <v>7</v>
      </c>
      <c r="D34" s="56" t="s">
        <v>142</v>
      </c>
      <c r="E34" s="41" t="s">
        <v>148</v>
      </c>
      <c r="F34" s="46">
        <v>2052.0300000000002</v>
      </c>
    </row>
    <row r="35" spans="1:6" s="42" customFormat="1" ht="73.5" customHeight="1" x14ac:dyDescent="0.2">
      <c r="A35" s="61">
        <v>31</v>
      </c>
      <c r="B35" s="45">
        <v>42439</v>
      </c>
      <c r="C35" s="56" t="s">
        <v>149</v>
      </c>
      <c r="D35" s="56" t="s">
        <v>150</v>
      </c>
      <c r="E35" s="41" t="s">
        <v>151</v>
      </c>
      <c r="F35" s="46">
        <v>175</v>
      </c>
    </row>
    <row r="36" spans="1:6" s="42" customFormat="1" ht="38.25" x14ac:dyDescent="0.2">
      <c r="A36" s="61">
        <v>32</v>
      </c>
      <c r="B36" s="45">
        <v>42443</v>
      </c>
      <c r="C36" s="56" t="s">
        <v>73</v>
      </c>
      <c r="D36" s="56" t="s">
        <v>38</v>
      </c>
      <c r="E36" s="41" t="s">
        <v>152</v>
      </c>
      <c r="F36" s="46">
        <v>1967.08</v>
      </c>
    </row>
    <row r="37" spans="1:6" s="42" customFormat="1" ht="140.25" x14ac:dyDescent="0.2">
      <c r="A37" s="61">
        <v>33</v>
      </c>
      <c r="B37" s="45">
        <v>42443</v>
      </c>
      <c r="C37" s="56" t="s">
        <v>73</v>
      </c>
      <c r="D37" s="56" t="s">
        <v>33</v>
      </c>
      <c r="E37" s="41" t="s">
        <v>153</v>
      </c>
      <c r="F37" s="46">
        <v>944</v>
      </c>
    </row>
    <row r="38" spans="1:6" s="42" customFormat="1" ht="70.5" customHeight="1" x14ac:dyDescent="0.2">
      <c r="A38" s="61">
        <v>34</v>
      </c>
      <c r="B38" s="45">
        <v>42443</v>
      </c>
      <c r="C38" s="56" t="s">
        <v>73</v>
      </c>
      <c r="D38" s="56" t="s">
        <v>37</v>
      </c>
      <c r="E38" s="41" t="s">
        <v>154</v>
      </c>
      <c r="F38" s="46">
        <v>850</v>
      </c>
    </row>
    <row r="39" spans="1:6" s="42" customFormat="1" ht="114.75" x14ac:dyDescent="0.2">
      <c r="A39" s="61">
        <v>35</v>
      </c>
      <c r="B39" s="45">
        <v>42443</v>
      </c>
      <c r="C39" s="56" t="s">
        <v>7</v>
      </c>
      <c r="D39" s="56" t="s">
        <v>155</v>
      </c>
      <c r="E39" s="41" t="s">
        <v>156</v>
      </c>
      <c r="F39" s="46">
        <v>5481.62</v>
      </c>
    </row>
    <row r="40" spans="1:6" s="42" customFormat="1" ht="76.5" x14ac:dyDescent="0.2">
      <c r="A40" s="61">
        <v>36</v>
      </c>
      <c r="B40" s="45">
        <v>42444</v>
      </c>
      <c r="C40" s="56" t="s">
        <v>73</v>
      </c>
      <c r="D40" s="56" t="s">
        <v>157</v>
      </c>
      <c r="E40" s="41" t="s">
        <v>158</v>
      </c>
      <c r="F40" s="46">
        <v>423.75</v>
      </c>
    </row>
    <row r="41" spans="1:6" s="42" customFormat="1" ht="51" x14ac:dyDescent="0.2">
      <c r="A41" s="61">
        <v>37</v>
      </c>
      <c r="B41" s="45">
        <v>42446</v>
      </c>
      <c r="C41" s="56" t="s">
        <v>2</v>
      </c>
      <c r="D41" s="56" t="s">
        <v>159</v>
      </c>
      <c r="E41" s="41" t="s">
        <v>160</v>
      </c>
      <c r="F41" s="46">
        <v>599.72</v>
      </c>
    </row>
    <row r="42" spans="1:6" s="42" customFormat="1" ht="38.25" x14ac:dyDescent="0.2">
      <c r="A42" s="61">
        <v>38</v>
      </c>
      <c r="B42" s="45">
        <v>42458</v>
      </c>
      <c r="C42" s="56" t="s">
        <v>73</v>
      </c>
      <c r="D42" s="56" t="s">
        <v>161</v>
      </c>
      <c r="E42" s="41" t="s">
        <v>162</v>
      </c>
      <c r="F42" s="46">
        <v>525</v>
      </c>
    </row>
    <row r="43" spans="1:6" s="42" customFormat="1" ht="110.25" customHeight="1" x14ac:dyDescent="0.2">
      <c r="A43" s="61">
        <v>39</v>
      </c>
      <c r="B43" s="45">
        <v>42458</v>
      </c>
      <c r="C43" s="56" t="s">
        <v>8</v>
      </c>
      <c r="D43" s="56" t="s">
        <v>35</v>
      </c>
      <c r="E43" s="41" t="s">
        <v>163</v>
      </c>
      <c r="F43" s="46">
        <v>1008</v>
      </c>
    </row>
    <row r="44" spans="1:6" s="42" customFormat="1" ht="98.25" customHeight="1" x14ac:dyDescent="0.2">
      <c r="A44" s="61">
        <v>40</v>
      </c>
      <c r="B44" s="45">
        <v>42458</v>
      </c>
      <c r="C44" s="56" t="s">
        <v>8</v>
      </c>
      <c r="D44" s="56" t="s">
        <v>36</v>
      </c>
      <c r="E44" s="41" t="s">
        <v>164</v>
      </c>
      <c r="F44" s="46">
        <v>319.2</v>
      </c>
    </row>
    <row r="45" spans="1:6" s="42" customFormat="1" ht="204" x14ac:dyDescent="0.2">
      <c r="A45" s="61">
        <v>41</v>
      </c>
      <c r="B45" s="45">
        <v>42458</v>
      </c>
      <c r="C45" s="56" t="s">
        <v>8</v>
      </c>
      <c r="D45" s="56" t="s">
        <v>34</v>
      </c>
      <c r="E45" s="41" t="s">
        <v>165</v>
      </c>
      <c r="F45" s="46">
        <v>954</v>
      </c>
    </row>
    <row r="46" spans="1:6" s="42" customFormat="1" ht="128.25" customHeight="1" thickBot="1" x14ac:dyDescent="0.25">
      <c r="A46" s="61">
        <v>42</v>
      </c>
      <c r="B46" s="45">
        <v>42460</v>
      </c>
      <c r="C46" s="56" t="s">
        <v>73</v>
      </c>
      <c r="D46" s="56" t="s">
        <v>170</v>
      </c>
      <c r="E46" s="41" t="s">
        <v>166</v>
      </c>
      <c r="F46" s="55">
        <v>1060</v>
      </c>
    </row>
    <row r="47" spans="1:6" s="2" customFormat="1" ht="18" customHeight="1" thickBot="1" x14ac:dyDescent="0.25">
      <c r="A47" s="20"/>
      <c r="C47" s="22"/>
      <c r="D47" s="24"/>
      <c r="E47" s="11"/>
      <c r="F47" s="5">
        <f>SUM(F5:F46)</f>
        <v>97974.789999999979</v>
      </c>
    </row>
    <row r="48" spans="1:6" s="2" customFormat="1" ht="12" x14ac:dyDescent="0.2">
      <c r="A48" s="20"/>
      <c r="C48" s="22"/>
      <c r="D48" s="24"/>
      <c r="E48" s="11"/>
    </row>
    <row r="49" spans="1:5" s="2" customFormat="1" ht="12" x14ac:dyDescent="0.2">
      <c r="A49" s="20"/>
      <c r="C49" s="22"/>
      <c r="D49" s="24"/>
      <c r="E49" s="11"/>
    </row>
    <row r="50" spans="1:5" s="2" customFormat="1" ht="12" x14ac:dyDescent="0.2">
      <c r="A50" s="86"/>
      <c r="B50" s="2" t="s">
        <v>171</v>
      </c>
      <c r="C50" s="22"/>
      <c r="D50" s="24"/>
      <c r="E50" s="11"/>
    </row>
    <row r="51" spans="1:5" s="2" customFormat="1" ht="12" x14ac:dyDescent="0.2">
      <c r="A51" s="20"/>
      <c r="C51" s="22"/>
      <c r="D51" s="24"/>
      <c r="E51" s="11"/>
    </row>
    <row r="52" spans="1:5" s="2" customFormat="1" ht="12" x14ac:dyDescent="0.2">
      <c r="A52" s="20"/>
      <c r="C52" s="22"/>
      <c r="D52" s="24"/>
      <c r="E52" s="11"/>
    </row>
    <row r="53" spans="1:5" s="2" customFormat="1" ht="12" x14ac:dyDescent="0.2">
      <c r="A53" s="20"/>
      <c r="C53" s="22"/>
      <c r="D53" s="24"/>
      <c r="E53" s="11"/>
    </row>
    <row r="54" spans="1:5" s="2" customFormat="1" ht="12" x14ac:dyDescent="0.2">
      <c r="A54" s="20"/>
      <c r="C54" s="22"/>
      <c r="D54" s="24"/>
      <c r="E54" s="11"/>
    </row>
    <row r="55" spans="1:5" s="2" customFormat="1" ht="12" x14ac:dyDescent="0.2">
      <c r="A55" s="20"/>
      <c r="C55" s="22"/>
      <c r="D55" s="24"/>
      <c r="E55" s="11"/>
    </row>
    <row r="56" spans="1:5" s="2" customFormat="1" ht="12" x14ac:dyDescent="0.2">
      <c r="A56" s="20"/>
      <c r="C56" s="22"/>
      <c r="D56" s="24"/>
      <c r="E56" s="11"/>
    </row>
    <row r="57" spans="1:5" s="2" customFormat="1" ht="12" x14ac:dyDescent="0.2">
      <c r="A57" s="20"/>
      <c r="C57" s="22"/>
      <c r="D57" s="24"/>
      <c r="E57" s="11"/>
    </row>
    <row r="58" spans="1:5" s="2" customFormat="1" ht="12" x14ac:dyDescent="0.2">
      <c r="A58" s="20"/>
      <c r="C58" s="22"/>
      <c r="D58" s="24"/>
      <c r="E58" s="11"/>
    </row>
    <row r="59" spans="1:5" s="2" customFormat="1" ht="12" x14ac:dyDescent="0.2">
      <c r="A59" s="20"/>
      <c r="C59" s="22"/>
      <c r="D59" s="24"/>
      <c r="E59" s="11"/>
    </row>
  </sheetData>
  <mergeCells count="2">
    <mergeCell ref="C2:F2"/>
    <mergeCell ref="C1:F1"/>
  </mergeCells>
  <pageMargins left="0.55118110236220474" right="0.23622047244094491" top="0.55118110236220474" bottom="0.39370078740157483" header="0.31496062992125984" footer="0.15748031496062992"/>
  <pageSetup scale="70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34" workbookViewId="0">
      <selection activeCell="G12" sqref="G12"/>
    </sheetView>
  </sheetViews>
  <sheetFormatPr baseColWidth="10" defaultRowHeight="15" x14ac:dyDescent="0.25"/>
  <cols>
    <col min="1" max="1" width="24.42578125" customWidth="1"/>
    <col min="3" max="3" width="14" customWidth="1"/>
    <col min="4" max="4" width="11.7109375" customWidth="1"/>
    <col min="5" max="5" width="21.85546875" customWidth="1"/>
    <col min="6" max="6" width="25.7109375" customWidth="1"/>
    <col min="7" max="7" width="42.28515625" customWidth="1"/>
    <col min="8" max="8" width="13.5703125" customWidth="1"/>
    <col min="9" max="9" width="15.85546875" customWidth="1"/>
  </cols>
  <sheetData>
    <row r="1" spans="1:11" ht="33" customHeight="1" x14ac:dyDescent="0.25">
      <c r="B1" s="88" t="s">
        <v>175</v>
      </c>
      <c r="C1" s="88"/>
      <c r="D1" s="88"/>
      <c r="E1" s="88"/>
      <c r="F1" s="88"/>
      <c r="G1" s="88"/>
      <c r="H1" s="88"/>
      <c r="I1" s="88"/>
    </row>
    <row r="2" spans="1:11" ht="20.25" customHeight="1" x14ac:dyDescent="0.25">
      <c r="B2" s="88" t="s">
        <v>192</v>
      </c>
      <c r="C2" s="88"/>
      <c r="D2" s="88"/>
      <c r="E2" s="88"/>
      <c r="F2" s="88"/>
      <c r="G2" s="88"/>
      <c r="H2" s="88"/>
      <c r="I2" s="88"/>
    </row>
    <row r="3" spans="1:11" ht="10.5" customHeight="1" x14ac:dyDescent="0.25"/>
    <row r="4" spans="1:11" ht="43.5" customHeight="1" x14ac:dyDescent="0.25">
      <c r="A4" s="1" t="s">
        <v>172</v>
      </c>
      <c r="B4" s="1" t="s">
        <v>10</v>
      </c>
      <c r="C4" s="89" t="s">
        <v>14</v>
      </c>
      <c r="D4" s="90"/>
      <c r="E4" s="1" t="s">
        <v>0</v>
      </c>
      <c r="F4" s="1" t="s">
        <v>11</v>
      </c>
      <c r="G4" s="1" t="s">
        <v>6</v>
      </c>
      <c r="H4" s="1" t="s">
        <v>1</v>
      </c>
      <c r="I4" s="1" t="s">
        <v>12</v>
      </c>
    </row>
    <row r="5" spans="1:11" s="2" customFormat="1" ht="20.25" customHeight="1" x14ac:dyDescent="0.2">
      <c r="B5" s="64"/>
      <c r="C5" s="64" t="s">
        <v>15</v>
      </c>
      <c r="D5" s="65" t="s">
        <v>16</v>
      </c>
      <c r="E5" s="64"/>
      <c r="F5" s="64"/>
      <c r="G5" s="64"/>
      <c r="H5" s="64"/>
      <c r="I5" s="64"/>
    </row>
    <row r="6" spans="1:11" s="2" customFormat="1" ht="43.5" customHeight="1" x14ac:dyDescent="0.2">
      <c r="A6" s="26" t="s">
        <v>51</v>
      </c>
      <c r="B6" s="66">
        <v>42361</v>
      </c>
      <c r="C6" s="67">
        <v>42370</v>
      </c>
      <c r="D6" s="67">
        <v>42735</v>
      </c>
      <c r="E6" s="68" t="s">
        <v>18</v>
      </c>
      <c r="F6" s="68" t="s">
        <v>23</v>
      </c>
      <c r="G6" s="69" t="s">
        <v>52</v>
      </c>
      <c r="H6" s="70">
        <v>17441.759999999998</v>
      </c>
      <c r="I6" s="68" t="s">
        <v>19</v>
      </c>
    </row>
    <row r="7" spans="1:11" s="2" customFormat="1" ht="43.5" customHeight="1" x14ac:dyDescent="0.2">
      <c r="A7" s="26" t="s">
        <v>53</v>
      </c>
      <c r="B7" s="66">
        <v>42355</v>
      </c>
      <c r="C7" s="67">
        <v>42370</v>
      </c>
      <c r="D7" s="67">
        <v>42735</v>
      </c>
      <c r="E7" s="68" t="s">
        <v>18</v>
      </c>
      <c r="F7" s="68" t="s">
        <v>24</v>
      </c>
      <c r="G7" s="69" t="s">
        <v>54</v>
      </c>
      <c r="H7" s="70">
        <v>52612.800000000003</v>
      </c>
      <c r="I7" s="68" t="s">
        <v>19</v>
      </c>
      <c r="K7" s="78"/>
    </row>
    <row r="8" spans="1:11" s="2" customFormat="1" ht="43.5" customHeight="1" x14ac:dyDescent="0.2">
      <c r="A8" s="26" t="s">
        <v>55</v>
      </c>
      <c r="B8" s="66" t="s">
        <v>56</v>
      </c>
      <c r="C8" s="67">
        <v>42370</v>
      </c>
      <c r="D8" s="67">
        <v>42735</v>
      </c>
      <c r="E8" s="68" t="s">
        <v>57</v>
      </c>
      <c r="F8" s="68" t="s">
        <v>58</v>
      </c>
      <c r="G8" s="69" t="s">
        <v>59</v>
      </c>
      <c r="H8" s="70">
        <v>8407.2000000000007</v>
      </c>
      <c r="I8" s="68" t="s">
        <v>19</v>
      </c>
    </row>
    <row r="9" spans="1:11" s="2" customFormat="1" ht="43.5" customHeight="1" x14ac:dyDescent="0.2">
      <c r="A9" s="26" t="s">
        <v>60</v>
      </c>
      <c r="B9" s="66">
        <v>42361</v>
      </c>
      <c r="C9" s="67">
        <v>42370</v>
      </c>
      <c r="D9" s="67">
        <v>42735</v>
      </c>
      <c r="E9" s="68" t="s">
        <v>18</v>
      </c>
      <c r="F9" s="68" t="s">
        <v>61</v>
      </c>
      <c r="G9" s="69" t="s">
        <v>62</v>
      </c>
      <c r="H9" s="70">
        <v>10890</v>
      </c>
      <c r="I9" s="68" t="s">
        <v>19</v>
      </c>
      <c r="K9" s="78"/>
    </row>
    <row r="10" spans="1:11" s="2" customFormat="1" ht="58.5" customHeight="1" x14ac:dyDescent="0.2">
      <c r="A10" s="26" t="s">
        <v>63</v>
      </c>
      <c r="B10" s="66">
        <v>42373</v>
      </c>
      <c r="C10" s="67">
        <v>42373</v>
      </c>
      <c r="D10" s="67">
        <v>42735</v>
      </c>
      <c r="E10" s="68" t="s">
        <v>64</v>
      </c>
      <c r="F10" s="68" t="s">
        <v>58</v>
      </c>
      <c r="G10" s="69" t="s">
        <v>65</v>
      </c>
      <c r="H10" s="70">
        <v>1062</v>
      </c>
      <c r="I10" s="68" t="s">
        <v>19</v>
      </c>
    </row>
    <row r="11" spans="1:11" s="2" customFormat="1" ht="43.5" customHeight="1" x14ac:dyDescent="0.2">
      <c r="A11" s="26" t="s">
        <v>66</v>
      </c>
      <c r="B11" s="66">
        <v>42377</v>
      </c>
      <c r="C11" s="10" t="s">
        <v>176</v>
      </c>
      <c r="D11" s="67">
        <v>42735</v>
      </c>
      <c r="E11" s="68" t="s">
        <v>18</v>
      </c>
      <c r="F11" s="68" t="s">
        <v>25</v>
      </c>
      <c r="G11" s="69" t="s">
        <v>67</v>
      </c>
      <c r="H11" s="70">
        <v>2170.8000000000002</v>
      </c>
      <c r="I11" s="68" t="s">
        <v>19</v>
      </c>
    </row>
    <row r="12" spans="1:11" s="2" customFormat="1" ht="43.5" customHeight="1" x14ac:dyDescent="0.2">
      <c r="A12" s="27" t="s">
        <v>68</v>
      </c>
      <c r="B12" s="66">
        <v>42408</v>
      </c>
      <c r="C12" s="10" t="s">
        <v>176</v>
      </c>
      <c r="D12" s="67">
        <v>42551</v>
      </c>
      <c r="E12" s="68" t="s">
        <v>69</v>
      </c>
      <c r="F12" s="68" t="s">
        <v>70</v>
      </c>
      <c r="G12" s="69" t="s">
        <v>71</v>
      </c>
      <c r="H12" s="70">
        <v>9460</v>
      </c>
      <c r="I12" s="68" t="s">
        <v>19</v>
      </c>
    </row>
    <row r="13" spans="1:11" s="2" customFormat="1" ht="43.5" customHeight="1" x14ac:dyDescent="0.2">
      <c r="A13" s="26" t="s">
        <v>72</v>
      </c>
      <c r="B13" s="66">
        <v>42424</v>
      </c>
      <c r="C13" s="67">
        <v>42424</v>
      </c>
      <c r="D13" s="67">
        <v>42735</v>
      </c>
      <c r="E13" s="68" t="s">
        <v>73</v>
      </c>
      <c r="F13" s="68" t="s">
        <v>22</v>
      </c>
      <c r="G13" s="69" t="s">
        <v>74</v>
      </c>
      <c r="H13" s="70">
        <v>1587.2</v>
      </c>
      <c r="I13" s="68" t="s">
        <v>19</v>
      </c>
    </row>
    <row r="14" spans="1:11" s="2" customFormat="1" ht="43.5" customHeight="1" x14ac:dyDescent="0.2">
      <c r="A14" s="26" t="s">
        <v>75</v>
      </c>
      <c r="B14" s="66">
        <v>42421</v>
      </c>
      <c r="C14" s="67">
        <v>42421</v>
      </c>
      <c r="D14" s="67">
        <v>42735</v>
      </c>
      <c r="E14" s="68" t="s">
        <v>73</v>
      </c>
      <c r="F14" s="68" t="s">
        <v>26</v>
      </c>
      <c r="G14" s="69" t="s">
        <v>76</v>
      </c>
      <c r="H14" s="70">
        <v>2810</v>
      </c>
      <c r="I14" s="68" t="s">
        <v>19</v>
      </c>
    </row>
    <row r="15" spans="1:11" s="2" customFormat="1" ht="43.5" customHeight="1" x14ac:dyDescent="0.2">
      <c r="A15" s="26" t="s">
        <v>77</v>
      </c>
      <c r="B15" s="66">
        <v>42419</v>
      </c>
      <c r="C15" s="67">
        <v>42419</v>
      </c>
      <c r="D15" s="67">
        <v>42735</v>
      </c>
      <c r="E15" s="68" t="s">
        <v>73</v>
      </c>
      <c r="F15" s="68" t="s">
        <v>78</v>
      </c>
      <c r="G15" s="69" t="s">
        <v>79</v>
      </c>
      <c r="H15" s="70">
        <v>2126</v>
      </c>
      <c r="I15" s="68" t="s">
        <v>19</v>
      </c>
    </row>
    <row r="16" spans="1:11" s="2" customFormat="1" ht="43.5" customHeight="1" x14ac:dyDescent="0.2">
      <c r="A16" s="26" t="s">
        <v>80</v>
      </c>
      <c r="B16" s="66">
        <v>42416</v>
      </c>
      <c r="C16" s="67">
        <v>42416</v>
      </c>
      <c r="D16" s="67">
        <v>42735</v>
      </c>
      <c r="E16" s="68" t="s">
        <v>73</v>
      </c>
      <c r="F16" s="68" t="s">
        <v>21</v>
      </c>
      <c r="G16" s="69" t="s">
        <v>81</v>
      </c>
      <c r="H16" s="70">
        <v>2336</v>
      </c>
      <c r="I16" s="68" t="s">
        <v>19</v>
      </c>
    </row>
    <row r="17" spans="1:11" s="2" customFormat="1" ht="43.5" customHeight="1" x14ac:dyDescent="0.2">
      <c r="A17" s="26" t="s">
        <v>82</v>
      </c>
      <c r="B17" s="66">
        <v>42422</v>
      </c>
      <c r="C17" s="67">
        <v>42422</v>
      </c>
      <c r="D17" s="67">
        <v>42735</v>
      </c>
      <c r="E17" s="68" t="s">
        <v>73</v>
      </c>
      <c r="F17" s="68" t="s">
        <v>20</v>
      </c>
      <c r="G17" s="69" t="s">
        <v>83</v>
      </c>
      <c r="H17" s="79">
        <v>2749.14</v>
      </c>
      <c r="I17" s="68" t="s">
        <v>19</v>
      </c>
    </row>
    <row r="18" spans="1:11" s="2" customFormat="1" ht="43.5" customHeight="1" x14ac:dyDescent="0.2">
      <c r="A18" s="26" t="s">
        <v>84</v>
      </c>
      <c r="B18" s="66">
        <v>42420</v>
      </c>
      <c r="C18" s="67">
        <v>42420</v>
      </c>
      <c r="D18" s="67">
        <v>42735</v>
      </c>
      <c r="E18" s="68" t="s">
        <v>73</v>
      </c>
      <c r="F18" s="68" t="s">
        <v>17</v>
      </c>
      <c r="G18" s="69" t="s">
        <v>85</v>
      </c>
      <c r="H18" s="70">
        <v>7122.94</v>
      </c>
      <c r="I18" s="68" t="s">
        <v>19</v>
      </c>
    </row>
    <row r="19" spans="1:11" s="2" customFormat="1" ht="43.5" customHeight="1" x14ac:dyDescent="0.2">
      <c r="A19" s="26" t="s">
        <v>86</v>
      </c>
      <c r="B19" s="66">
        <v>42422</v>
      </c>
      <c r="C19" s="67">
        <v>42422</v>
      </c>
      <c r="D19" s="67">
        <v>42735</v>
      </c>
      <c r="E19" s="68" t="s">
        <v>73</v>
      </c>
      <c r="F19" s="68" t="s">
        <v>3</v>
      </c>
      <c r="G19" s="69" t="s">
        <v>85</v>
      </c>
      <c r="H19" s="70">
        <v>4137.1000000000004</v>
      </c>
      <c r="I19" s="68" t="s">
        <v>19</v>
      </c>
    </row>
    <row r="20" spans="1:11" s="2" customFormat="1" ht="43.5" customHeight="1" x14ac:dyDescent="0.2">
      <c r="A20" s="26" t="s">
        <v>87</v>
      </c>
      <c r="B20" s="66">
        <v>42422</v>
      </c>
      <c r="C20" s="67">
        <v>42422</v>
      </c>
      <c r="D20" s="67">
        <v>42735</v>
      </c>
      <c r="E20" s="68" t="s">
        <v>73</v>
      </c>
      <c r="F20" s="68" t="s">
        <v>31</v>
      </c>
      <c r="G20" s="69" t="s">
        <v>85</v>
      </c>
      <c r="H20" s="70">
        <v>1866.48</v>
      </c>
      <c r="I20" s="68" t="s">
        <v>19</v>
      </c>
    </row>
    <row r="21" spans="1:11" s="2" customFormat="1" ht="43.5" customHeight="1" x14ac:dyDescent="0.2">
      <c r="A21" s="26" t="s">
        <v>88</v>
      </c>
      <c r="B21" s="71">
        <v>42443</v>
      </c>
      <c r="C21" s="67" t="s">
        <v>173</v>
      </c>
      <c r="D21" s="67">
        <v>42735</v>
      </c>
      <c r="E21" s="68" t="s">
        <v>57</v>
      </c>
      <c r="F21" s="68" t="s">
        <v>39</v>
      </c>
      <c r="G21" s="69" t="s">
        <v>89</v>
      </c>
      <c r="H21" s="70">
        <v>1888</v>
      </c>
      <c r="I21" s="68" t="s">
        <v>19</v>
      </c>
      <c r="J21" s="78"/>
    </row>
    <row r="22" spans="1:11" s="2" customFormat="1" ht="43.5" customHeight="1" x14ac:dyDescent="0.2">
      <c r="A22" s="26" t="s">
        <v>90</v>
      </c>
      <c r="B22" s="71">
        <v>42444</v>
      </c>
      <c r="C22" s="67" t="s">
        <v>173</v>
      </c>
      <c r="D22" s="67">
        <v>42735</v>
      </c>
      <c r="E22" s="68" t="s">
        <v>57</v>
      </c>
      <c r="F22" s="68" t="s">
        <v>91</v>
      </c>
      <c r="G22" s="69" t="s">
        <v>92</v>
      </c>
      <c r="H22" s="70">
        <v>4350</v>
      </c>
      <c r="I22" s="68" t="s">
        <v>19</v>
      </c>
    </row>
    <row r="23" spans="1:11" s="2" customFormat="1" ht="43.5" customHeight="1" x14ac:dyDescent="0.2">
      <c r="A23" s="26" t="s">
        <v>93</v>
      </c>
      <c r="B23" s="71">
        <v>42447</v>
      </c>
      <c r="C23" s="67" t="s">
        <v>173</v>
      </c>
      <c r="D23" s="67">
        <v>42735</v>
      </c>
      <c r="E23" s="68" t="s">
        <v>73</v>
      </c>
      <c r="F23" s="68" t="s">
        <v>39</v>
      </c>
      <c r="G23" s="69" t="s">
        <v>94</v>
      </c>
      <c r="H23" s="70">
        <v>2067.6</v>
      </c>
      <c r="I23" s="68" t="s">
        <v>19</v>
      </c>
    </row>
    <row r="24" spans="1:11" s="2" customFormat="1" ht="27.75" customHeight="1" x14ac:dyDescent="0.2">
      <c r="A24" s="72" t="s">
        <v>190</v>
      </c>
      <c r="B24" s="28">
        <v>42445</v>
      </c>
      <c r="C24" s="10" t="s">
        <v>176</v>
      </c>
      <c r="D24" s="3">
        <v>42704</v>
      </c>
      <c r="E24" s="73" t="s">
        <v>2</v>
      </c>
      <c r="F24" s="73" t="s">
        <v>96</v>
      </c>
      <c r="G24" s="69" t="s">
        <v>95</v>
      </c>
      <c r="H24" s="4">
        <v>2193.84</v>
      </c>
      <c r="I24" s="68" t="s">
        <v>19</v>
      </c>
    </row>
    <row r="25" spans="1:11" s="2" customFormat="1" ht="27" customHeight="1" thickBot="1" x14ac:dyDescent="0.25">
      <c r="A25" s="72" t="s">
        <v>191</v>
      </c>
      <c r="B25" s="28">
        <v>42447</v>
      </c>
      <c r="C25" s="10" t="s">
        <v>176</v>
      </c>
      <c r="D25" s="3">
        <v>42704</v>
      </c>
      <c r="E25" s="73" t="s">
        <v>2</v>
      </c>
      <c r="F25" s="73" t="s">
        <v>98</v>
      </c>
      <c r="G25" s="69" t="s">
        <v>97</v>
      </c>
      <c r="H25" s="7">
        <v>13424.4</v>
      </c>
      <c r="I25" s="21" t="s">
        <v>19</v>
      </c>
      <c r="K25" s="78"/>
    </row>
    <row r="26" spans="1:11" s="2" customFormat="1" ht="22.5" customHeight="1" thickBot="1" x14ac:dyDescent="0.25">
      <c r="G26" s="29"/>
      <c r="H26" s="5">
        <f>SUM(H6:H25)</f>
        <v>150703.25999999998</v>
      </c>
    </row>
    <row r="27" spans="1:11" ht="15.75" x14ac:dyDescent="0.25">
      <c r="G27" s="6"/>
    </row>
    <row r="28" spans="1:11" ht="15.75" x14ac:dyDescent="0.25">
      <c r="G28" s="6"/>
    </row>
    <row r="29" spans="1:11" ht="15.75" x14ac:dyDescent="0.25">
      <c r="G29" s="6"/>
    </row>
    <row r="30" spans="1:11" ht="15.75" x14ac:dyDescent="0.25">
      <c r="G30" s="6"/>
      <c r="I30" s="74"/>
    </row>
    <row r="31" spans="1:11" ht="15.75" x14ac:dyDescent="0.25">
      <c r="G31" s="6"/>
    </row>
    <row r="32" spans="1:11" ht="15.75" x14ac:dyDescent="0.25">
      <c r="G32" s="6"/>
    </row>
    <row r="33" spans="7:7" ht="15.75" x14ac:dyDescent="0.25">
      <c r="G33" s="6"/>
    </row>
    <row r="34" spans="7:7" ht="15.75" x14ac:dyDescent="0.25">
      <c r="G34" s="6"/>
    </row>
    <row r="35" spans="7:7" ht="15.75" x14ac:dyDescent="0.25">
      <c r="G35" s="6"/>
    </row>
    <row r="36" spans="7:7" ht="15.75" x14ac:dyDescent="0.25">
      <c r="G36" s="6"/>
    </row>
    <row r="37" spans="7:7" ht="15.75" x14ac:dyDescent="0.25">
      <c r="G37" s="6"/>
    </row>
    <row r="38" spans="7:7" ht="15.75" x14ac:dyDescent="0.25">
      <c r="G38" s="6"/>
    </row>
    <row r="39" spans="7:7" ht="15.75" x14ac:dyDescent="0.25">
      <c r="G39" s="6"/>
    </row>
    <row r="40" spans="7:7" ht="15.75" x14ac:dyDescent="0.25">
      <c r="G40" s="6"/>
    </row>
    <row r="41" spans="7:7" ht="15.75" x14ac:dyDescent="0.25">
      <c r="G41" s="6"/>
    </row>
    <row r="42" spans="7:7" ht="15.75" x14ac:dyDescent="0.25">
      <c r="G42" s="6"/>
    </row>
    <row r="43" spans="7:7" ht="15.75" x14ac:dyDescent="0.25">
      <c r="G43" s="6"/>
    </row>
    <row r="44" spans="7:7" ht="15.75" x14ac:dyDescent="0.25">
      <c r="G44" s="6"/>
    </row>
    <row r="45" spans="7:7" ht="15.75" x14ac:dyDescent="0.25">
      <c r="G45" s="6"/>
    </row>
    <row r="46" spans="7:7" ht="15.75" x14ac:dyDescent="0.25">
      <c r="G46" s="6"/>
    </row>
    <row r="47" spans="7:7" ht="15.75" x14ac:dyDescent="0.25">
      <c r="G47" s="6"/>
    </row>
    <row r="48" spans="7:7" ht="15.75" x14ac:dyDescent="0.25">
      <c r="G48" s="6"/>
    </row>
    <row r="49" spans="7:7" ht="15.75" x14ac:dyDescent="0.25">
      <c r="G49" s="6"/>
    </row>
    <row r="50" spans="7:7" ht="15.75" x14ac:dyDescent="0.25">
      <c r="G50" s="6"/>
    </row>
    <row r="51" spans="7:7" ht="15.75" x14ac:dyDescent="0.25">
      <c r="G51" s="6"/>
    </row>
    <row r="52" spans="7:7" ht="15.75" x14ac:dyDescent="0.25">
      <c r="G52" s="6"/>
    </row>
    <row r="53" spans="7:7" ht="15.75" x14ac:dyDescent="0.25">
      <c r="G53" s="6"/>
    </row>
    <row r="54" spans="7:7" ht="15.75" x14ac:dyDescent="0.25">
      <c r="G54" s="6"/>
    </row>
    <row r="55" spans="7:7" ht="15.75" x14ac:dyDescent="0.25">
      <c r="G55" s="6"/>
    </row>
    <row r="56" spans="7:7" ht="15.75" x14ac:dyDescent="0.25">
      <c r="G56" s="6"/>
    </row>
    <row r="57" spans="7:7" ht="15.75" x14ac:dyDescent="0.25">
      <c r="G57" s="6"/>
    </row>
  </sheetData>
  <mergeCells count="3">
    <mergeCell ref="B2:I2"/>
    <mergeCell ref="B1:I1"/>
    <mergeCell ref="C4:D4"/>
  </mergeCells>
  <pageMargins left="0.19685039370078741" right="0.19685039370078741" top="0.59055118110236227" bottom="0.74803149606299213" header="0.6692913385826772" footer="0.31496062992125984"/>
  <pageSetup scale="7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30" sqref="D30"/>
    </sheetView>
  </sheetViews>
  <sheetFormatPr baseColWidth="10" defaultRowHeight="15" x14ac:dyDescent="0.25"/>
  <cols>
    <col min="1" max="1" width="13.140625" customWidth="1"/>
    <col min="4" max="4" width="12.28515625" bestFit="1" customWidth="1"/>
    <col min="5" max="5" width="19.7109375" customWidth="1"/>
    <col min="6" max="6" width="23.28515625" customWidth="1"/>
    <col min="7" max="7" width="38.7109375" customWidth="1"/>
    <col min="8" max="9" width="11.28515625" customWidth="1"/>
    <col min="11" max="11" width="16.85546875" customWidth="1"/>
  </cols>
  <sheetData>
    <row r="1" spans="1:11" ht="33" customHeight="1" x14ac:dyDescent="0.25">
      <c r="A1" s="88" t="s">
        <v>13</v>
      </c>
      <c r="B1" s="88"/>
      <c r="C1" s="88"/>
      <c r="D1" s="88"/>
      <c r="E1" s="88"/>
      <c r="F1" s="88"/>
      <c r="G1" s="88"/>
      <c r="H1" s="88"/>
      <c r="I1" s="88"/>
    </row>
    <row r="2" spans="1:11" ht="20.25" customHeight="1" x14ac:dyDescent="0.25">
      <c r="A2" s="88" t="s">
        <v>193</v>
      </c>
      <c r="B2" s="88"/>
      <c r="C2" s="88"/>
      <c r="D2" s="88"/>
      <c r="E2" s="88"/>
      <c r="F2" s="88"/>
      <c r="G2" s="88"/>
      <c r="H2" s="88"/>
      <c r="I2" s="88"/>
    </row>
    <row r="3" spans="1:11" ht="33" customHeight="1" x14ac:dyDescent="0.25"/>
    <row r="4" spans="1:11" s="2" customFormat="1" ht="31.5" customHeight="1" x14ac:dyDescent="0.2">
      <c r="A4" s="13" t="s">
        <v>9</v>
      </c>
      <c r="B4" s="93" t="s">
        <v>14</v>
      </c>
      <c r="C4" s="93"/>
      <c r="D4" s="14" t="s">
        <v>43</v>
      </c>
      <c r="E4" s="14" t="s">
        <v>189</v>
      </c>
      <c r="F4" s="14" t="s">
        <v>11</v>
      </c>
      <c r="G4" s="14" t="s">
        <v>6</v>
      </c>
      <c r="H4" s="14" t="s">
        <v>1</v>
      </c>
      <c r="I4" s="93" t="s">
        <v>40</v>
      </c>
      <c r="J4" s="93"/>
      <c r="K4" s="80" t="s">
        <v>200</v>
      </c>
    </row>
    <row r="5" spans="1:11" s="2" customFormat="1" ht="31.5" customHeight="1" x14ac:dyDescent="0.2">
      <c r="A5" s="15"/>
      <c r="B5" s="16" t="s">
        <v>15</v>
      </c>
      <c r="C5" s="16" t="s">
        <v>16</v>
      </c>
      <c r="D5" s="16"/>
      <c r="E5" s="16"/>
      <c r="F5" s="16"/>
      <c r="G5" s="16"/>
      <c r="H5" s="16"/>
      <c r="I5" s="16" t="s">
        <v>15</v>
      </c>
      <c r="J5" s="16" t="s">
        <v>16</v>
      </c>
      <c r="K5" s="82"/>
    </row>
    <row r="6" spans="1:11" s="2" customFormat="1" ht="129.75" customHeight="1" x14ac:dyDescent="0.2">
      <c r="A6" s="34" t="s">
        <v>198</v>
      </c>
      <c r="B6" s="17">
        <v>42370</v>
      </c>
      <c r="C6" s="17">
        <v>42735</v>
      </c>
      <c r="D6" s="70">
        <v>8407.2000000000007</v>
      </c>
      <c r="E6" s="18" t="s">
        <v>7</v>
      </c>
      <c r="F6" s="18" t="s">
        <v>196</v>
      </c>
      <c r="G6" s="81" t="s">
        <v>199</v>
      </c>
      <c r="H6" s="85">
        <v>372</v>
      </c>
      <c r="I6" s="17">
        <v>42383</v>
      </c>
      <c r="J6" s="17">
        <v>42735</v>
      </c>
      <c r="K6" s="21">
        <v>1</v>
      </c>
    </row>
    <row r="7" spans="1:11" s="2" customFormat="1" ht="135.75" customHeight="1" x14ac:dyDescent="0.2">
      <c r="A7" s="34" t="s">
        <v>197</v>
      </c>
      <c r="B7" s="17">
        <v>42370</v>
      </c>
      <c r="C7" s="17">
        <v>42735</v>
      </c>
      <c r="D7" s="70">
        <v>1062</v>
      </c>
      <c r="E7" s="18" t="s">
        <v>7</v>
      </c>
      <c r="F7" s="18" t="s">
        <v>196</v>
      </c>
      <c r="G7" s="18" t="s">
        <v>194</v>
      </c>
      <c r="H7" s="16" t="s">
        <v>195</v>
      </c>
      <c r="I7" s="17">
        <v>42383</v>
      </c>
      <c r="J7" s="17">
        <v>42735</v>
      </c>
      <c r="K7" s="21">
        <v>1</v>
      </c>
    </row>
    <row r="8" spans="1:11" s="2" customFormat="1" ht="139.5" customHeight="1" x14ac:dyDescent="0.2">
      <c r="A8" s="31" t="s">
        <v>41</v>
      </c>
      <c r="B8" s="32">
        <v>42370</v>
      </c>
      <c r="C8" s="32">
        <v>42735</v>
      </c>
      <c r="D8" s="33">
        <v>10890</v>
      </c>
      <c r="E8" s="34" t="s">
        <v>73</v>
      </c>
      <c r="F8" s="34" t="s">
        <v>42</v>
      </c>
      <c r="G8" s="18" t="s">
        <v>46</v>
      </c>
      <c r="H8" s="33">
        <v>422.07</v>
      </c>
      <c r="I8" s="32" t="s">
        <v>188</v>
      </c>
      <c r="J8" s="35">
        <v>42735</v>
      </c>
      <c r="K8" s="21">
        <v>1</v>
      </c>
    </row>
    <row r="9" spans="1:11" s="2" customFormat="1" ht="114.75" customHeight="1" x14ac:dyDescent="0.2">
      <c r="A9" s="19" t="s">
        <v>44</v>
      </c>
      <c r="B9" s="32">
        <v>42370</v>
      </c>
      <c r="C9" s="32">
        <v>42735</v>
      </c>
      <c r="D9" s="33">
        <v>52612.800000000003</v>
      </c>
      <c r="E9" s="34" t="s">
        <v>73</v>
      </c>
      <c r="F9" s="34" t="s">
        <v>45</v>
      </c>
      <c r="G9" s="18" t="s">
        <v>48</v>
      </c>
      <c r="H9" s="33" t="s">
        <v>49</v>
      </c>
      <c r="I9" s="32" t="s">
        <v>47</v>
      </c>
      <c r="J9" s="32">
        <v>42735</v>
      </c>
      <c r="K9" s="21">
        <v>1</v>
      </c>
    </row>
    <row r="10" spans="1:11" s="2" customFormat="1" ht="77.25" customHeight="1" x14ac:dyDescent="0.2">
      <c r="A10" s="19" t="s">
        <v>180</v>
      </c>
      <c r="B10" s="30">
        <v>42284</v>
      </c>
      <c r="C10" s="32">
        <v>42651</v>
      </c>
      <c r="D10" s="39">
        <v>8704.66</v>
      </c>
      <c r="E10" s="34" t="s">
        <v>73</v>
      </c>
      <c r="F10" s="34" t="s">
        <v>181</v>
      </c>
      <c r="G10" s="34" t="s">
        <v>186</v>
      </c>
      <c r="H10" s="40" t="s">
        <v>187</v>
      </c>
      <c r="I10" s="35">
        <v>42361</v>
      </c>
      <c r="J10" s="32">
        <v>42651</v>
      </c>
      <c r="K10" s="21">
        <v>1</v>
      </c>
    </row>
    <row r="11" spans="1:11" s="2" customFormat="1" ht="105" customHeight="1" x14ac:dyDescent="0.2">
      <c r="A11" s="19" t="s">
        <v>44</v>
      </c>
      <c r="B11" s="32">
        <v>42370</v>
      </c>
      <c r="C11" s="32">
        <v>42735</v>
      </c>
      <c r="D11" s="33">
        <v>52612.800000000003</v>
      </c>
      <c r="E11" s="34" t="s">
        <v>73</v>
      </c>
      <c r="F11" s="34" t="s">
        <v>45</v>
      </c>
      <c r="G11" s="18" t="s">
        <v>50</v>
      </c>
      <c r="H11" s="33">
        <v>5904.25</v>
      </c>
      <c r="I11" s="32">
        <v>42401</v>
      </c>
      <c r="J11" s="32">
        <v>42735</v>
      </c>
      <c r="K11" s="21">
        <v>1</v>
      </c>
    </row>
    <row r="12" spans="1:11" s="2" customFormat="1" ht="88.5" customHeight="1" x14ac:dyDescent="0.2">
      <c r="A12" s="19" t="s">
        <v>167</v>
      </c>
      <c r="B12" s="32">
        <v>42357</v>
      </c>
      <c r="C12" s="32">
        <v>42723</v>
      </c>
      <c r="D12" s="33">
        <v>129424.96000000001</v>
      </c>
      <c r="E12" s="34" t="s">
        <v>73</v>
      </c>
      <c r="F12" s="34" t="s">
        <v>168</v>
      </c>
      <c r="G12" s="18" t="s">
        <v>178</v>
      </c>
      <c r="H12" s="33" t="s">
        <v>174</v>
      </c>
      <c r="I12" s="32" t="s">
        <v>47</v>
      </c>
      <c r="J12" s="32">
        <v>42723</v>
      </c>
      <c r="K12" s="21">
        <v>1</v>
      </c>
    </row>
    <row r="13" spans="1:11" s="2" customFormat="1" ht="114.75" customHeight="1" x14ac:dyDescent="0.2">
      <c r="A13" s="19" t="s">
        <v>167</v>
      </c>
      <c r="B13" s="32">
        <v>42357</v>
      </c>
      <c r="C13" s="32">
        <v>42723</v>
      </c>
      <c r="D13" s="33">
        <v>129424.96000000001</v>
      </c>
      <c r="E13" s="34" t="s">
        <v>73</v>
      </c>
      <c r="F13" s="34" t="s">
        <v>168</v>
      </c>
      <c r="G13" s="18" t="s">
        <v>179</v>
      </c>
      <c r="H13" s="36">
        <v>1348.34</v>
      </c>
      <c r="I13" s="37">
        <v>42397</v>
      </c>
      <c r="J13" s="32">
        <v>42723</v>
      </c>
      <c r="K13" s="21">
        <v>1</v>
      </c>
    </row>
    <row r="14" spans="1:11" s="2" customFormat="1" ht="98.25" customHeight="1" x14ac:dyDescent="0.2">
      <c r="A14" s="19" t="s">
        <v>167</v>
      </c>
      <c r="B14" s="32">
        <v>42357</v>
      </c>
      <c r="C14" s="32">
        <v>42723</v>
      </c>
      <c r="D14" s="33">
        <v>129424.96000000001</v>
      </c>
      <c r="E14" s="34" t="s">
        <v>73</v>
      </c>
      <c r="F14" s="34" t="s">
        <v>168</v>
      </c>
      <c r="G14" s="18" t="s">
        <v>182</v>
      </c>
      <c r="H14" s="33">
        <v>1509.64</v>
      </c>
      <c r="I14" s="37">
        <v>42357</v>
      </c>
      <c r="J14" s="32">
        <v>42723</v>
      </c>
      <c r="K14" s="91">
        <v>1</v>
      </c>
    </row>
    <row r="15" spans="1:11" s="2" customFormat="1" ht="96.75" thickBot="1" x14ac:dyDescent="0.25">
      <c r="A15" s="19" t="s">
        <v>167</v>
      </c>
      <c r="B15" s="32">
        <v>42357</v>
      </c>
      <c r="C15" s="32">
        <v>42723</v>
      </c>
      <c r="D15" s="33">
        <v>129424.96000000001</v>
      </c>
      <c r="E15" s="34" t="s">
        <v>73</v>
      </c>
      <c r="F15" s="34" t="s">
        <v>168</v>
      </c>
      <c r="G15" s="18" t="s">
        <v>183</v>
      </c>
      <c r="H15" s="38">
        <v>1174.6199999999999</v>
      </c>
      <c r="I15" s="37">
        <v>42439</v>
      </c>
      <c r="J15" s="32">
        <v>42723</v>
      </c>
      <c r="K15" s="92"/>
    </row>
    <row r="16" spans="1:11" ht="21.75" customHeight="1" thickBot="1" x14ac:dyDescent="0.3">
      <c r="H16" s="12">
        <f>SUM(H6:H15)</f>
        <v>10730.919999999998</v>
      </c>
      <c r="K16" s="84">
        <f>SUM(K6:K15)</f>
        <v>9</v>
      </c>
    </row>
    <row r="17" spans="10:11" x14ac:dyDescent="0.25">
      <c r="K17" s="83"/>
    </row>
    <row r="21" spans="10:11" x14ac:dyDescent="0.25">
      <c r="J21" s="74"/>
    </row>
  </sheetData>
  <mergeCells count="5">
    <mergeCell ref="K14:K15"/>
    <mergeCell ref="A1:I1"/>
    <mergeCell ref="A2:I2"/>
    <mergeCell ref="B4:C4"/>
    <mergeCell ref="I4:J4"/>
  </mergeCells>
  <pageMargins left="0.51181102362204722" right="0.31496062992125984" top="0.74803149606299213" bottom="0.35433070866141736" header="0.31496062992125984" footer="0.31496062992125984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ordenes de compra</vt:lpstr>
      <vt:lpstr>contratos</vt:lpstr>
      <vt:lpstr>MODIFICATIVAS CONTRATOS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sguardado</dc:creator>
  <cp:lastModifiedBy>Zuleyma Guardado de Angel</cp:lastModifiedBy>
  <cp:lastPrinted>2016-04-19T16:03:46Z</cp:lastPrinted>
  <dcterms:created xsi:type="dcterms:W3CDTF">2014-10-14T15:50:23Z</dcterms:created>
  <dcterms:modified xsi:type="dcterms:W3CDTF">2016-06-06T16:41:07Z</dcterms:modified>
</cp:coreProperties>
</file>