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ORTAL\"/>
    </mc:Choice>
  </mc:AlternateContent>
  <bookViews>
    <workbookView xWindow="1185" yWindow="75" windowWidth="20055" windowHeight="7935"/>
  </bookViews>
  <sheets>
    <sheet name="Orden de compra" sheetId="1" r:id="rId1"/>
    <sheet name="Contratos" sheetId="2" r:id="rId2"/>
    <sheet name="Modificativas de contratos" sheetId="5" r:id="rId3"/>
  </sheets>
  <calcPr calcId="152511"/>
</workbook>
</file>

<file path=xl/calcChain.xml><?xml version="1.0" encoding="utf-8"?>
<calcChain xmlns="http://schemas.openxmlformats.org/spreadsheetml/2006/main">
  <c r="H10" i="5" l="1"/>
  <c r="H12" i="2" l="1"/>
</calcChain>
</file>

<file path=xl/sharedStrings.xml><?xml version="1.0" encoding="utf-8"?>
<sst xmlns="http://schemas.openxmlformats.org/spreadsheetml/2006/main" count="336" uniqueCount="225">
  <si>
    <t>Unidad Solicitante</t>
  </si>
  <si>
    <t>Monto $</t>
  </si>
  <si>
    <t>Unidad de Comunicaciones</t>
  </si>
  <si>
    <t>Concepto</t>
  </si>
  <si>
    <t>No. de Contrato</t>
  </si>
  <si>
    <t>Fecha de contrato</t>
  </si>
  <si>
    <t>Contratista</t>
  </si>
  <si>
    <t>Forma de Contratación</t>
  </si>
  <si>
    <t>Plazo contractual</t>
  </si>
  <si>
    <t>De</t>
  </si>
  <si>
    <t>Hasta</t>
  </si>
  <si>
    <t>Libre gestión</t>
  </si>
  <si>
    <t>Plazo modificación</t>
  </si>
  <si>
    <t>Monto contrato</t>
  </si>
  <si>
    <t>Gerencia General de Administración y Finanzas</t>
  </si>
  <si>
    <t>N° de orden</t>
  </si>
  <si>
    <t>Fecha</t>
  </si>
  <si>
    <t>Monto contratado</t>
  </si>
  <si>
    <t>N°. 26 TEG/2015</t>
  </si>
  <si>
    <t>SISA, VIDA, S.A., SEGUROS DE PERSONAS,</t>
  </si>
  <si>
    <t>N° de contrato</t>
  </si>
  <si>
    <t>UNIDAD DE ADQUISICIONES Y CONTRATACIONES INSTITUCIONAL</t>
  </si>
  <si>
    <t>Administrador de contrato</t>
  </si>
  <si>
    <t>N° 24-TEG/2015</t>
  </si>
  <si>
    <t>31/03/2016 (Vehículo)
14/04/2016
Anexo 2 del TEG</t>
  </si>
  <si>
    <t>ORDENES DE COMPRA CORRESPONDIENTE AL SEGUNDO TRIMESTRE DEL AÑO 2016</t>
  </si>
  <si>
    <t>TALENTO HUMANO, S.A. DE C.V.</t>
  </si>
  <si>
    <t>IMPRESOS MULTIPLES, S. A. DE C. V.</t>
  </si>
  <si>
    <t>FUNDACION EMPRESARIAL PARA EL DESARROLLO EDUCATIVO ( FEPADE )</t>
  </si>
  <si>
    <t>CONSTRUCTORA BI, S.A. DE C.V.</t>
  </si>
  <si>
    <t>TURISTICAS DE ORIENTE, S.A DE C.V.</t>
  </si>
  <si>
    <t>Secretaria General</t>
  </si>
  <si>
    <t>HOTELES E INVERSIONES, S. A. DE C. V.</t>
  </si>
  <si>
    <t>GARCIA MOLINA, JAIME ORLANDO</t>
  </si>
  <si>
    <t>ROBERTO ARTURO RODRIGUEZ DIAZ</t>
  </si>
  <si>
    <t>SINAGRI, S. A. DE C. V.</t>
  </si>
  <si>
    <t>INDUSTRIAS HOTEL SAHARA, S. A. DE C. V.</t>
  </si>
  <si>
    <t>TECNICAS CLIMATICAS, SOCIEDAD ANONIMA DE CAPITAL VARIABLE.</t>
  </si>
  <si>
    <t>NEXT GENESIS TECHNOLOGIES, S.A. DE C.V.</t>
  </si>
  <si>
    <t>LACOMER, SOCIEDAD ANONIMA DE CAPITAL VARIABLE.</t>
  </si>
  <si>
    <t>Unidad de Archivo</t>
  </si>
  <si>
    <t>RUIZ VILLACORTA, RAUL LISANDRO</t>
  </si>
  <si>
    <t>OSCAR ANTONIO AVELAR CHINCHILLA</t>
  </si>
  <si>
    <t>Unidad de archivo</t>
  </si>
  <si>
    <t>JOSE CECILIO ESCAMILLA CHINCHILLA</t>
  </si>
  <si>
    <t>Unidad de Divulgación y Capacitación</t>
  </si>
  <si>
    <t>Unidad de Informática</t>
  </si>
  <si>
    <t>Unidad de Planificación y UACI</t>
  </si>
  <si>
    <t>IMPRESORA INDUSTRIAL SALVADOREÑA, S.A. DE C.V.</t>
  </si>
  <si>
    <t>UNIVERSIDAD CENTROAMERICANA JOSE SIMEÓN CAÑAS</t>
  </si>
  <si>
    <t xml:space="preserve"> Contratación de servicio relativo a la selección de personal, para la plaza de Subgerencia de Recursos Humanos requerida por el TEG. Los servicios serán prestados de acuerdo a términos de referencia y oferta.</t>
  </si>
  <si>
    <t>Impresión de Trípticos a full color, tiro y retiro, couche B-80 brillante, doblado en tres cuerpos, tamaño 8 1/2 x 11\", dos con troquel y uno sin troquel (2 versiones diferentes).</t>
  </si>
  <si>
    <t>Impresión de afiches full color, solo tiro, foldkote C-14 brillante, 14 ancho x 19 largo.
Impresión de revista ética, sistema laser 16 páginas de portada a contraportada full color sobre papel couche mate B-80, brillante, portada con protector UV, tamaño cerrado 8.5 pulg. x 11 pulg. con grapas al centro.</t>
  </si>
  <si>
    <t xml:space="preserve"> Contratación de local y alimentación (almuerzo y refrigerios), los días 18, 19 y 28 de abril, 16 y 17 de mayo de 2016, de 7:30 a.m. a 5:00 p.m. durante jornadas de capacitación con miembros de las Comisiones de Ética, Servicio estimado de asistentes 200 y podrá incrementarse hasta 40 en total en caso de ser necesario. $17.10 C/U.</t>
  </si>
  <si>
    <t>Reparación (Filtraciones de agua lluvia) de techo de sala de reuniones del TEG, de acuerdo a solicitud de cotización y oferta.</t>
  </si>
  <si>
    <t>Inscripción en el Diplomado en Derechos Fundamentales Parte Especial, del Lic. David Ivan Cruz, Receptor de Denuncias, los días sábados de 8:30 a.m. 12:20 p.m</t>
  </si>
  <si>
    <t>Servicio de alojamiento y alimentación (cena) el día 21/04/2016, para dos servidores públicos del TEG, que atenderán y apoyarán las actividades de capacitación para las Municipalidades de la Región Oriental, el día 21/04/2016 en el Departamento de Morazán. Alojamiento $ 49.35 y alimentación $ 15.00 por persona.</t>
  </si>
  <si>
    <t>Contratación de local y alimentación (refrigerios), para juramentación de los Miembros Propietario y Suplente de Comisiones de Ética Gubernamental y Comisionados de Ética, el día 27/04/2016 de 8:30 a.m. a 12:00 m. Servicio requerido para un estimado de 40 asistentes y podrá incrementarse hasta 5 más en caso de ser necesario. Precio $13.06 C/U.</t>
  </si>
  <si>
    <t>Servicios profesionales de un consultor, para ejecutar cursos avanzados del proceso de formación continua 2016. Los servicios deberán entregarse de conformidad con lo estipulado en esta orden de compra y los términos de referencia.</t>
  </si>
  <si>
    <t>Cambio de vinyl y mantenimiento de estructura existente (pintado y lijado). Impresión full color en vinyl autoadhesivo con aplicación de tratamiento UV, medidas 1.27 m. x 1.50 m.</t>
  </si>
  <si>
    <t>Contratación de local y alimentación (2 refrigerios), el día 16/06/2016, de 8:00 a.m. a 12:30 p.m., para realizar jornadas de capacitación con miembros de las Comisiones de Ética u otros servidores públicos. Servicio requerido para un estimado de 40 asistentes y podrá aumentarse hasta un máximo de 8 en caso de ser necesario. Precio $ 10.50 C/U.
Contratación de local y alimentación (desayuno), los días 13 y 27/6/2016, de 7:00 a.m. a 10:00 a.m., para realizar jornadas de capacitación con miembros de las Comisiones de Ética u otros servidores públicos. Servicio requerido para un estimado de 60 asistentes y podrá aumentarse hasta un máximo de 12 en caso de ser necesario. Precio $ 12.50 C/U.
Contratación de local y alimentación (desayuno), el día 20/05/2016, de 7:00 a.m. a 10:00 a.m., para realizar jornadas de capacitación con miembros de las Comisiones de Ética u otros servidores públicos. Servicio requerido para un estimado de 30 asistentes y podrá aumentarse hasta un máximo de 6 en caso de ser necesario. Precio $ 12.50 C/U.</t>
  </si>
  <si>
    <t>Contratación de local y alimentación (Almuerzo y 2 refrigerios), los días 9 y 10/06/2016, de 7:30 a.m. a 5:00 p.m., para realizar jornadas de capacitación con miembros de las Comisiones de Ética u otros servidores públicos. Servicio requerido para un estimado de 80 asistentes. Precio $17.10 C/U.
 Contratación de local y alimentación (Almuerzo y 2 refrigerios), los días 12 y 13/05/2016, de 7:30 a.m. a 5:00 p.m., para realizar jornadas de capacitación con miembros de las Comisiones de Ética u otros servidores públicos. Servicio requerido para un estimado de 84 asistentes. Precio $17.10 C/U</t>
  </si>
  <si>
    <t>Contratación de local y alimentación (2 refrigerios), el día 7/06/2016, de 7:30 a.m. a 12:30 p.m., para realizar jornadas de capacitación con miembros de las Comisiones de Ética u otros servidores públicos. Servicio requerido para un estimado de 25 asistentes y podrá aumentarse hasta un máximo de 5 en caso de ser necesario. Precio $7.60 C/U.</t>
  </si>
  <si>
    <t>Suministro e instalación de 2 equipos de aires acondicionados de 12,000 BTU,marca LENNOX,modelo LIO12CO,tipo Mini Split, tecnología INVERTER,Refrigerante: R-410A.Garantía:Un año por instalación y desperfectos de fábrica; a ser instalados en la Unidad de Ética Legal y Gerencia General de Administración y Finanzas ubicadas en Sede Central TEG.
Desmontaje de aires acondicionados existentes, en las oficinas de la Unidad de Ética Legal y la Gerencia General de Administración y Finanzas, ubicadas en Sede Central TEG</t>
  </si>
  <si>
    <t>Suministro,instalación y configuración de 3 Access Point,marca WatchGuard,para ser instalados en unidades varias del Anexo I del TEG;de conformidad a especificaciones técnicas requeridas y ofertadas.Tres (3) años de garantía de Hardware y actualizaciones de equipo.</t>
  </si>
  <si>
    <t>Contratación de local y alimentación (2 refrigerios), el día 3/06/2016, de 7:30 a.m. a 12:30 p.m., para realizar jornadas de capacitación con miembros de las Comisiones de Ética u otros servidores públicos. Servicio requerido para un estimado de 40 asistentes y podrá aumentarse hasta un máximo de 8 en caso de ser necesario. Precio $10.50 C/U.</t>
  </si>
  <si>
    <t>Archivador vertical metálico de 3 gavetas,marca IPSA,modelo Buck,tipo robot,color negro,con chapa de cierre simultáneo,2 gavetas papeleras y 1 inferior de archivo,con 2 llaves,rodos móviles autorientables. Garantía contra desperfectos de fabricación por 5 años a partir de la entrega de conformidad.
Archivador vertical metálico de 4 gavetas,marca IPSA,modelo Economax,sistema de cierre central,fabricado en lámina de 1/32\",con chapa y juego de 2 llaves,con cierre automático,marcos interiores para carpetas colgantes,color negro.Garantía contra desperfectos de fabricación por 5 años a partir de la entrega de conformidad.</t>
  </si>
  <si>
    <t>Gabachas en tela Sincatex, color gris # 127, manga corta, talla M con tres bolsas al frente: una en la parte superior izquierda y las otras en la parte inferior (izquierda y derecha).</t>
  </si>
  <si>
    <t>Producción de vídeo. Elaborar el guion, y realizar la pre-producción, producción y postproducción de un (01) audiovisual de 2 minutos de duración, sobre el proyecto país “Sumando Valores”. Los servicios deberán entregarse de conformidad con lo estipulado en esta orden de compra y los términos de referencia.</t>
  </si>
  <si>
    <t>Mascarillas protectoras para polvo, desechable de fibra sintética, talla standard, con banda elástica para la cabeza, No. 8210, marca 3M.</t>
  </si>
  <si>
    <t>Contratación de servicio relativo a la selección de personal, para la plaza de Jefe de la Unidad de Recursos Humanos. Los servicios serán prestados de acuerdo a términos de referencia y la oferta presentada.</t>
  </si>
  <si>
    <t>CONTRATOS CORRESPONDIENTES AL SEGUNDO TRIMESTRE DEL AÑO 2016</t>
  </si>
  <si>
    <t>Contrato N.° TEG-27/2016</t>
  </si>
  <si>
    <t xml:space="preserve"> ESTRATEGIAS Y SOLUCIONES, S.A. DE C.V.</t>
  </si>
  <si>
    <t>Contrato N.° TEG-25/2016</t>
  </si>
  <si>
    <t xml:space="preserve"> 31/12/2016</t>
  </si>
  <si>
    <t xml:space="preserve">Unidad de Divulgación y Capacitación </t>
  </si>
  <si>
    <t>Contrato N.° TEG-24/2016</t>
  </si>
  <si>
    <t xml:space="preserve"> 22/04/2016</t>
  </si>
  <si>
    <t>Servicio de mantenimiento certificado para software microsoft para los sistemas operativos instalados en los servidores de la infraestructura informática del TEG.</t>
  </si>
  <si>
    <t xml:space="preserve"> CORPORACION ORBITAL, S.A. de C.V.</t>
  </si>
  <si>
    <t>Servicios integrales para impartir seis módulos del Tercer Diplomado en Ética Pública.</t>
  </si>
  <si>
    <t>Consultoría para el diseño de material divulgativo relativo a la Ley de Ética Gubernamental en versión infantil y juvenil.</t>
  </si>
  <si>
    <t>Contrato N.° TEG-23/2016</t>
  </si>
  <si>
    <t xml:space="preserve"> TALLER DIDEA, S.A. DE C.V.</t>
  </si>
  <si>
    <t>Servicio de mantenimiento preventivo y correctivo de vehículos propiedad del Tribunal de Ética Gubernamental.</t>
  </si>
  <si>
    <t>Contrato N.° TEG-22/2016</t>
  </si>
  <si>
    <t xml:space="preserve"> 08/04/2016</t>
  </si>
  <si>
    <t>O &amp; M MANTENIMIENTO Y SERVICIOS, S.A. DE C.V.</t>
  </si>
  <si>
    <t>Servicio de limpieza para las oficinas del Anexo II del Tribunal de Ética Gubernamental.</t>
  </si>
  <si>
    <t>Contrato N.° TEG-26/2016</t>
  </si>
  <si>
    <t>RADIO CADENA YSKL, S.A. DE C.V.</t>
  </si>
  <si>
    <t>Contrato de cuñas radiales</t>
  </si>
  <si>
    <t>TRABANINO DE AMAROLI, ELIZABETH</t>
  </si>
  <si>
    <t>Orquesta de Cámara, con participación de 45 minutos el día 22 de julio de 2016, en horario de 9:00 a.m. a 9:45 a.m.(horario tentativo), durante la graduación de la tercera promoción del Diplomado en Ética Pública del TEG.</t>
  </si>
  <si>
    <t>MORAN SORTO, JARET NAUN</t>
  </si>
  <si>
    <t>Suministro,instalación y configuración para la renovación de certificado antivirus en equipo marca Firebox Wathguard,modelo XTM-515.Contarán con vigencia de 1 año,posterior a su fecha de instalación y deberá quedar configurado en modo activo 72 horas antes de la caducidad del certificado actual que es el día 26 de junio de 2016.</t>
  </si>
  <si>
    <t>Suministro,instalación y configuración para la renovación de certificado antivirus en equipo marca Firebox Wathguard,modelo XTM-25 W.Contarán con vigencia de 1 año,posterior a su fecha de instalación y deberá quedar configurado en modo activo 72 horas antes de la caducidad del certificado actual que es el día 29 de julio de 2016</t>
  </si>
  <si>
    <t>Suministro,instalación y configuración para la renovación de certificado antivirus en equipo marca Firebox Wathguard,modelo XTM-26.Contarán con vigencia de 1 año,posterior a su fecha de instalación y deberá quedar configurado en modo activo 72 horas antes de la caducidad del certificado actual que es el día 26 de junio de 2016.</t>
  </si>
  <si>
    <t xml:space="preserve"> 24/05/2016</t>
  </si>
  <si>
    <t xml:space="preserve"> Unidad de Comunicaciones</t>
  </si>
  <si>
    <t xml:space="preserve"> STEREO MI PREFERIDA, S.A. DE C.V.</t>
  </si>
  <si>
    <t>ítem 1:Producción de cuña de 30 segundos sin costo (de acuerdo a guion a entregar por el TEG),a ser pautado en radio VOX 94.5 FM con alcance nacional,audiencia de jóvenes entre 14 y 30 años.La pauta deberá ser en los horarios de mayor audiencia de lunes a viernes, durante 1 mes de conformidad a los términos de referencia.</t>
  </si>
  <si>
    <t xml:space="preserve"> Y.S.L.R. LA ROMANTICA, S.A. DE C.V.</t>
  </si>
  <si>
    <t>Ítem 2: Producción de cuña de 30 segundos sin costo (de acuerdo a guion a entregar por el TEG),a ser pautado en radio COOL 89.3 FM con alcance nacional,audiencia de jóvenes entre 14 y 30 años. La pauta deberá ser en los horarios de mayor audiencia de lunes a viernes, durante 1 mes de conformidad a los términos de referencia.</t>
  </si>
  <si>
    <t>Ítem 3: Producción de una cuña radial de 30 segundos sin costo, a partir de guion entregado por el TEG, y pauta de cuña radial en una radio dirigida a público infantil. Las cuñas serán pautadas de lunes a viernes en diferentes horarios, durante 1 mes de conformidad a los términos de referencia.</t>
  </si>
  <si>
    <t>WENDY AGUIÑADA BARAHONA</t>
  </si>
  <si>
    <t>IVAN ALVARADO MELENDEZ</t>
  </si>
  <si>
    <t xml:space="preserve"> Servicios profesionales de un consultor, para desarrollar un curso avanzado sobre Gestión estratégica del cambio ético a realizarse los días 18 y 19 de agosto y 6 de septiembre del presente año. Los servicios deberán entregarse de conformidad con lo estipulado en esta orden de compra y los términos de referencia.</t>
  </si>
  <si>
    <t xml:space="preserve"> Unidad de Divulgación y Capacitación</t>
  </si>
  <si>
    <t xml:space="preserve"> EMISORAS UNIDAS, S. A. DE C. V.</t>
  </si>
  <si>
    <t>Servicio de unidad móvil para realizar perifoneo de promoción sobre la Oficina Regional de San Miguel. Plazo de 1 mes,con actividad de 3 días a la semana,entre lunes y viernes, haciendo 60 horas de servicio en el mes.Se realizará producción de cuña para el perifoneo y espacio para realizar volanteo durante el recorrido de la unidad móvil.</t>
  </si>
  <si>
    <t>Servicio de alojamiento y alimentación (cena) el día 02/06/2016, para tres servidores públicos del TEG, que atenderán las actividades de capacitación programadas con estudiantes de la UNIVO y otra con miembros de las Municipalidades de los Departamentos de la Región Oriental. Alojamiento $ 49.35 y alimentación $ 15.00 por persona.</t>
  </si>
  <si>
    <t>HOTELES Y DESARROLLOS, S.A. DE C.V.</t>
  </si>
  <si>
    <t xml:space="preserve">Contratación de local y alimentación (refrigerios), durante las actividades a desarrollarse en el marco de la Semana Ética, con Municipalidades, a realizarse el día 19/07/2016 de 7:15 a.m. a 12:30 p.m. Servicio requerido para un estimado de 200 asistentes y podrá aumentarse hasta un máximo de 220 en caso de ser necesario. Precio $10.50 C/U. </t>
  </si>
  <si>
    <t xml:space="preserve">Contratación de local y alimentación (refrigerios),con motivos de la inauguración de la Semana Ética 2016, titulada SUMANDO VALORES, POR EL PAIS QUE QUEREMOS, a llevarse a cabo el día 18/07/2016 de 7:00 a.m. a 12:30 p.m. Servicio requerido para un estimado de 500 asistentes y podrá aumentarse hasta 550 en caso de ser necesario. Precio $10.50 C/U. </t>
  </si>
  <si>
    <t xml:space="preserve">Contratación de local y alimentación (Desayuno), durante las actividades a desarrollarse en el marco de la Semana Ética 2016, con Titulares de Instituciones Públicas, el día 21/07/2016 de 7:00 a.m. a 9:30 a.m. Servicio requerido para un estimado de 70 asistentes y podrá aumentarse hasta un máximo de 77 en caso de ser necesario. Precio $12.30 C/U. </t>
  </si>
  <si>
    <t xml:space="preserve">Contratación de local y alimentación (Refrigerios), durante las actividades a desarrollarse en el marco de la Semana Ética, con Jueces, el día 20/07/2016, de 7:15 a.m. a 12:30 p.m. Servicio requerido para un estimado de 150 asistentes y podrá aumentarse hasta un máximo de 165 de ser necesario. Precio $11.97 C/U.   </t>
  </si>
  <si>
    <t xml:space="preserve">Contratación de local y alimentación (Refrigerios), durante las actividades a desarrollarse en el marco de la Semana Ética, en clausura del tercer Diplomado, el día 22/07/2016, de 8:30 a.m. a 12:00 m. Servicio requerido para un estimado de 60 asistentes y podrá aumentarse hasta un máximo de 66 de ser necesario. Precio $11.97 C/U. </t>
  </si>
  <si>
    <t xml:space="preserve">Contratación de local y alimentación (refrigerios), durante las actividades a desarrollarse en el marco de la Semana Ética, con Comisiones de Ética, el día 18/07/2016, de 1:15 p.m. a 5:00 p.m. Servicio requerido para un estimado de 75 asistentes y podrá aumentarse hasta un máximo de 82 en caso de ser necesario. Precio $10.50 C/U. </t>
  </si>
  <si>
    <t xml:space="preserve">Contratación de local y alimentación (refrigerios), durante las actividades a desarrollarse en el marco de la Semana Ética, con Comisiones de Ética, el día 19/07/2016, de 1:15 p.m. a 5:00 p.m. Servicio requerido para un estimado de 75 asistentes y podrá aumentarse hasta un máximo de 82 en caso de ser necesario. Precio $10.50 C/U. </t>
  </si>
  <si>
    <t xml:space="preserve">Contratación de local y alimentación (almuerzo), durante la evaluación de actividades y cierre de la Semana Ética, el día 21/07/2016, de 11:00 a.m. a 2:30 p.m. Servicio requerido para un estimado de 55 asistentes y podrá aumentarse hasta un máximo de 60 en caso de ser necesario. Precio $22.00 C/U. </t>
  </si>
  <si>
    <t xml:space="preserve">Contratación de local y alimentación (refrigerios), durante las actividades a desarrollarse en el marco de la Semana Ética, con Gremiales, el día 21/07/2016, de 9:00 a.m. a 12:00 m. Servicio requerido para un estimado de 50 asistentes y podrá aumentarse hasta un máximo de 55 en caso de ser necesario. Precio $10.50 C/U. </t>
  </si>
  <si>
    <t xml:space="preserve">Contratación de local y alimentación (refrigerios), durante las actividades a desarrollarse en el marco de la Semana Ética, con Comisiones de Ética, el día 20/07/2016, de 1:15 p.m. a 4:30 p.m. Servicio requerido para un estimado de 75 asistentes y podrá aumentarse hasta un máximo de 82 en caso de ser necesario. Precio $10.50 C/U. </t>
  </si>
  <si>
    <t xml:space="preserve">Contratación de local y alimentación (refrigerios), durante las actividades a desarrollarse en el marco de la Semana Ética 2016, el día 20/07/2016, de 7:30 a.m. a 12:30 p.m. Servicio requerido para un estimado de 125 asistentes y podrá aumentarse hasta un máximo de 137 en caso de ser necesario. Precio $10.50 C/U.   </t>
  </si>
  <si>
    <t>LACINA, S. A. DE C. V.</t>
  </si>
  <si>
    <t xml:space="preserve">Contratación de local y alimentación (refrigerios), durante las actividades a desarrollarse en el marco de la Semana Ética, el día 19/07/2016, de 7:15 a.m. a 12:30 p.m. Servicio requerido para un estimado de 100 asistentes y podrá aumentarse hasta un máximo de 110 en caso de ser necesario. Precio $ 6.60 C/U. </t>
  </si>
  <si>
    <t>Productive Business Solutions El Salvador, S.A. de C.V.</t>
  </si>
  <si>
    <t>Equipo Multifuncional marca XEROX,modelo Workcenter 5945,de tecnología digital láser monocromática,copiadora,impresora,escáner(a colores,a carpetas,correo o direcciones url) y fax.El equipo debe permitir imprimir en cartoncillo de dimensión JIS B4 257 x 364 mm y gramaje entre 161 g/m2 hasta 216 g/m. Garantía de fabricación por 1 año.</t>
  </si>
  <si>
    <t>Unidad de Ética Legal</t>
  </si>
  <si>
    <t>MARINA INDUSTRIAL,S.A. DE C.V.</t>
  </si>
  <si>
    <t>Archivador vertical metálico, de 3 gavetas, tipo robot, con rodos y cerradura, color negro, marca Nacional. Garantía de un (1) año por desperfectos de fábrica.</t>
  </si>
  <si>
    <t>KUO HUA, S. A. DE C. V.</t>
  </si>
  <si>
    <t>Archivador metálico vertical de 4 gavetas, con chapa de cierre simultáneo para todas las gavetas,color negro, S/M. Garantía de un (1) año por desperfecto de fábrica.</t>
  </si>
  <si>
    <t>GRUPO RENDEROS, S.A. DE C.V.</t>
  </si>
  <si>
    <t>Impresión Digital,portada y contraportada full color solo frente en foldcote C-12,más barniz UV en el frente,120 páginas,a full color,sobre papel couche mate B-80,tamaño cerrado 11”.X 8.5”(horizontales).Pegados al lomo y grapa oculta.Entrega en 4 días después de aprobado el arte final.</t>
  </si>
  <si>
    <t>Impresión en Sistema Offset,portada y contraportada full color solo frente en foldcote C-12,más barniz UV en el frente,120 páginas,a full color,sobre papel couche mate B-80,tamaño cerrado 11”.X 8.5”(horizontales).Pegados al lomo con sistema hotmelt y grapa oculta.Entrega en 5 días después de aprobado el arte final.</t>
  </si>
  <si>
    <t>ASOCIACION INSTITUCION SALESIANA</t>
  </si>
  <si>
    <t>QTV PRODUCCIONES, S.A. DE C.V.</t>
  </si>
  <si>
    <t>Servicio de Video.Toma de video y edición de grabación del evento de inauguración de la Semana Ética,denominada“Sumando Valores, por el país que queremos”.Día 18/07/2016.Horario de 7:00 a.m. a 12:00 m.Lugar: Hotel Sheraton Presidente.Se entregará el producto en CD/DVD.</t>
  </si>
  <si>
    <t>Servicio de Fotografía.Toma de fotografía del evento de inauguración de la Semana Ética,denominada“Sumando Valores, por el país que queremos”.Día 18/07/2016.Horario de 7:00 a.m. a 12:00 m.Lugar: Hotel Sheraton Presidente.Se entregará el producto en CD/DVD.</t>
  </si>
  <si>
    <t>Transmisión de Video.Adaptador y recursos necesarios para transmitir video en 2 pantallas de proyección simultánea y en vivo,durante la realización del evento de inauguración de la Semana Ética.El TEG proveerá los proyectores.Día 18/07/2016.Horario de 7:00 a.m. a 12:00m.Lugar: Hotel Sheraton Presidente.Se entregará el producto en CD/DVD.</t>
  </si>
  <si>
    <t>Servicio de FotografíaToma de fotografía de las actividades a realizarse en el marco de la Semana Ética,durante la graduación del tercer diplomado en Ética Pública.Día 22/07/2016.Horario de 8:00 a.m. a 11:00 a.m.Lugar: Hotel Hilton Princess.Se entregará el producto en CD/DVD.</t>
  </si>
  <si>
    <t xml:space="preserve">Contratación de local y alimentación (refrigerios), durante la conmemoración de los 10 años del TEG, el día 1/07/2016, de 7:30 a.m. a 12:00 m. Servicio requerido para un estimado de 70 asistentes. Precio $10.50 C/U. </t>
  </si>
  <si>
    <t>DUTRIZ HERMANOS, S.A. DE C.V.</t>
  </si>
  <si>
    <t>Publicación de anuncio en las medidas 6 col. x 13 pulg., en blanco y negro, en sección Economía, página par, el día martes 14 de junio de 2016. Anuncio relativo al cumplimiento del artículo 50 de la LEG.</t>
  </si>
  <si>
    <t>EDITORIAL ALTAMIRANO MADRIZ S.A. DE C.V.</t>
  </si>
  <si>
    <t>Publicación de anuncio en el Diario de Hoy, en las medidas 6 col. x 13 pulg., en blanco y negro, en sección Negocios, página impar, el día martes 14 de junio de 2016. Anuncio relativo al cumplimiento del artículo 50 de la LEG.</t>
  </si>
  <si>
    <t xml:space="preserve">$2,016.64
</t>
  </si>
  <si>
    <t>EDITORA EL MUNDO, S. A.</t>
  </si>
  <si>
    <t>Publicación de anuncio en las medidas 6 col. x 13 pulg., en blanco y negro, en sección Economía, página impar, el día martes 14 de junio de 2016. Anuncio relativo al cumplimiento del artículo 50 de la LEG.</t>
  </si>
  <si>
    <t xml:space="preserve">$1,772.63
</t>
  </si>
  <si>
    <t>COLATINO DE R.L.</t>
  </si>
  <si>
    <t>Publicación de anuncio en las medidas 6 col. x 13 pulg., en blanco y negro, en sección Nacional, página impar, el día martes 14 de junio de 2016. Anuncio relativo al cumplimiento del artículo 50 de la LEG.</t>
  </si>
  <si>
    <t xml:space="preserve">$780.00
</t>
  </si>
  <si>
    <t>Impresión de banner full color en lona vinílica de 10 onzas, de 8 mts. de largo por 3 mts. de ancho, deberá incluir perforaciones tipo argollas a necesidad o cinta de velcro distribuida alrededor y al centro. Instalación de banner con estrutura para instalación (con instalación y desinstalación en dos lugares diferentes en fechas a acordar).</t>
  </si>
  <si>
    <t>Impresión de banner de podio full color en lona vinílica 10 onz., en la medida de 0.60 mts. X 1.10 metro con cinta doble cara para instalación.</t>
  </si>
  <si>
    <t>Gerente General de Administración y Finanzas.</t>
  </si>
  <si>
    <t>DISTRIBUCIONES DE CALIDAD, SOCIEDAD ANONIMA DE CAPITAL VARIABLE.</t>
  </si>
  <si>
    <t>Té de manzanilla, en presentación de caja de 100 sobres, marca Mc Cormick. Vencimiento a 1 año de su fabricación. Entrega en 8 días hábiles a partir del siguiente día hábil a la recepción de la orden de compra.</t>
  </si>
  <si>
    <t xml:space="preserve">$88.50
</t>
  </si>
  <si>
    <t>JOSE EDGARDO HERNANDEZ PINEDA</t>
  </si>
  <si>
    <t>Café presentación de una libra, marca Majada Oro. Vencimiento a un año. Entregas parciales: Junio/2016- 200 libras; Septiembre/2016- 200 libras; y Diciembre/2016- 250 libras.Presentar Garantía de Cumplimiento de Orden de Compra, de conformidad a los términos de referencia.</t>
  </si>
  <si>
    <t xml:space="preserve">$2,496.00
</t>
  </si>
  <si>
    <t>Lapiceros de cuerpo plástico en color blanco,azul o verde,tradicional con capuchón en combinación o a tono,con tinta azul o negra,de alta precisión para escribir en cualquier tipo de papel.Tinta de calidad,secado rápido y escritura suave.Con texto a una tinta impreso en una cara.</t>
  </si>
  <si>
    <t xml:space="preserve">$1,170.00
</t>
  </si>
  <si>
    <t>Papel bond tamaño carta, marca Xerox. Garantía por desperfectos de fábrica de 30 días.</t>
  </si>
  <si>
    <t>Papel bond tamaño oficio, marca Xerox. Garantía por desperfectos de fábrica de 30 días.</t>
  </si>
  <si>
    <t xml:space="preserve">$2,253.00
</t>
  </si>
  <si>
    <t>Suministro de materiales de oficina y productos de papel y cartón.</t>
  </si>
  <si>
    <t>NOE ALBERTO GUILLEN</t>
  </si>
  <si>
    <t xml:space="preserve">$848.08
</t>
  </si>
  <si>
    <t>LIBRERIA Y PAPELERIA EL NUEVO SIGLO, S.A. DE C.V.</t>
  </si>
  <si>
    <t>PAPELERA SANREY, S. A. DE C. V.</t>
  </si>
  <si>
    <t xml:space="preserve">$1,277.33
</t>
  </si>
  <si>
    <t>MULTIPLES NEGOCIOS, S. A. DE C. V.</t>
  </si>
  <si>
    <t xml:space="preserve">$135.36
</t>
  </si>
  <si>
    <t>BUSINESS CENTER, S. A. DE C. V.</t>
  </si>
  <si>
    <t>Lapiceros punto medio, color azul, marca BIC. Garantía de 6 meses por desperfectos de fábrica.</t>
  </si>
  <si>
    <t>Lapiceros punto medio, color negro, marca BIC. Garantía de 6 meses por desperfectos de fábrica.</t>
  </si>
  <si>
    <t>Lapiceros punto medio, color rojo, marca BIC. Garantía de 6 meses por desperfectos de fábrica.</t>
  </si>
  <si>
    <t>Swicth de 48 puertos, capa 3 y administrable, marca CISCO, modelo WS-C3750X-48PS.Especificaciones técnicas de conformidad a oferta adjudicada. Deberá presentar Garantía de Buen Funcionamiento y Calidad del Equipo por 3 años a partir de la recepción, instalación y configuración del equipo.</t>
  </si>
  <si>
    <t>Suministro de bienes de uso y consumo diversos.</t>
  </si>
  <si>
    <t>MARIA GUILLERMINA AGUILAR JOVEL</t>
  </si>
  <si>
    <t xml:space="preserve">$5,829.80
</t>
  </si>
  <si>
    <t>HAZEL'S INDUSTRIAS, S. A. DE C. V.</t>
  </si>
  <si>
    <t xml:space="preserve">$156.80
</t>
  </si>
  <si>
    <t>MAGNO ALDEMAR GONZALEZ VASQUEZ</t>
  </si>
  <si>
    <t>Contratación de local y servicio de alimentación</t>
  </si>
  <si>
    <t xml:space="preserve">$168.00
</t>
  </si>
  <si>
    <t>PROFESIONALES CONTRA INCENDIOS DE EL SALVADOR, S.A. DE C.V.</t>
  </si>
  <si>
    <t xml:space="preserve">Extintores nuevos, de 10 libras de capacidad, de dióxido de carbono CO2 BC; marca CENTURY. Garantía de 5 años. </t>
  </si>
  <si>
    <t>Extintor nuevo, de 11 libras de capacidad, de Gas Halotron I,FE-36; marca CENTURY. Garantía de 5 años.</t>
  </si>
  <si>
    <t xml:space="preserve">$826.00
</t>
  </si>
  <si>
    <t>Contratación de local y alimentación (desayuno), el día 27/6/2016, de 7:00 a.m. a 10:00 a.m., para realizar jornadas de capacitación con miembros de Juntas o Consejos Directivos. Servicio requerido para un estimado de 38 asistentes y podrá aumentarse hasta un máximo de 5 en caso de ser necesario. Precio $ 12.50 C/U.</t>
  </si>
  <si>
    <t xml:space="preserve">QTV PRODUCCIONES, S.A. DE C.V. </t>
  </si>
  <si>
    <t xml:space="preserve">Folders tamaño carta, impresos en el sistema offset, 1 tinta, material a utilizar es papel kraft, tamaño cerrado 268 X 330mm, troquelados y doblados en 2 cuerpos. </t>
  </si>
  <si>
    <t xml:space="preserve">Folders tamaño oficio, impresos en el sistema offset, 1 tinta, material a utilizar es papel kraft, tamaño cerrado 268 X 358mm, troquelados y doblados en 2 cuerpos.    $0.23   $230.00  
</t>
  </si>
  <si>
    <t xml:space="preserve">PAPELERA SANREY, S. A. DE C. V. </t>
  </si>
  <si>
    <t xml:space="preserve">Fasteners plastificados. Presentación cajas de 50 unidades. </t>
  </si>
  <si>
    <t xml:space="preserve">FUNDACION SALVADOREÑA PARA LA SALUD Y EL DESARROLLO HUMANO </t>
  </si>
  <si>
    <t xml:space="preserve">FUNDACION EMPRESARIAL PARA EL DESARROLLO EDUCATIVO ( FEPADE ) </t>
  </si>
  <si>
    <t xml:space="preserve">Contratación de local y servicios de alimentación (ítems 2, 3 y 4), según siguiente detalle: </t>
  </si>
  <si>
    <t xml:space="preserve">Contratación de local y servicios de alimentación (ítem 1). 
Contratación de local y alimentación (Almuerzo y 2 refrigerios), los días 7 y 8/07/2016, de 7:30 a.m. a 5:00 p.m., durante capacitación (4° Diplomado en Ética Pública) con miembros de las Comisiones de Ética. Servicio requerido para un estimado de 80 asistentes y podrá aumentarse hasta un máximo de 8 en caso de ser necesario. Precio $ 18.70 C/U. </t>
  </si>
  <si>
    <t xml:space="preserve">Contratación de local y alimentación (Almuerzo y 2 refrigerios), los días 25 y 26/08/2016, de 7:30 a.m. a 5:00 p.m., durante capacitación (4° Diplomado en Ética Pública) con miembros de las Comisiones de Ética. Servicio requerido para un estimado de 80 asistentes y podrá aumentarse hasta un máximo de 8 en caso de ser necesario. Precio $ 17.10 C/U. </t>
  </si>
  <si>
    <t xml:space="preserve">Contratación de local y alimentación (Almuerzo y 2 refrigerios), los días 27 y 28/09/2016, de 7:30 a.m. a 5:00 p.m., durante capacitación (4° Diplomado en Ética Pública) con miembros de las Comisiones de Ética. Servicio requerido para un estimado de 80 asistentes y podrá aumentarse hasta un máximo de 8 en caso de ser necesario. Precio $ 17.10 C/U. </t>
  </si>
  <si>
    <t xml:space="preserve">Contratación de local y alimentación (Almuerzo y 2 refrigerios), los días 25 y 26/10/2016, de 7:30 a.m. a 5:00 p.m., durante capacitación (4° Diplomado en Ética Pública) con miembros de las Comisiones de Ética. Servicio requerido para un estimado de 80 asistentes y podrá aumentarse hasta un máximo de 8 en caso de ser necesario. Precio $ 17.10 C/U. </t>
  </si>
  <si>
    <t xml:space="preserve"> 17/05/2016</t>
  </si>
  <si>
    <t>$  129,424.96</t>
  </si>
  <si>
    <t>$      8,704.66</t>
  </si>
  <si>
    <t>SEGUROS E INVERSIONES, S.A.</t>
  </si>
  <si>
    <t>_______</t>
  </si>
  <si>
    <t>FUNDACIÓN EMPRESARIAL PARA EL DESARROLLO EDUCATIVO FEPADE</t>
  </si>
  <si>
    <t>Solicitante de los servicios y Administrador  de la orden de compra, están solicitando que la prestación de los servicios  correspondientes a los días 16 y 17 de mayo de 2016, estipulados en la orden de compra, sean suministrados  en las fechas del 18 y 19 del mismo mes y año.</t>
  </si>
  <si>
    <t>Modificativa No. 2
  - En la póliza de automotores AUTO-167758l: Incorporación del Pick Up, marca Mazda, modelo BT50, placa N13676-2011, año 2016
 -En la póliza de Incendios y líneas aliadas (Plan especial) INCE-167761
Incorporación del contenido (mobiliario y equipo) del  Anexo 2 del TEG, ubicado en Calle Los Eucaliptos número 239, colonia las Mercedes del Departamento de San Salvador.</t>
  </si>
  <si>
    <t>Orden de compra
 46/2016</t>
  </si>
  <si>
    <t>MODIFICATIVAS A  CONTRATOS Y ORDENES DE COMPRA</t>
  </si>
  <si>
    <t xml:space="preserve">   _______</t>
  </si>
  <si>
    <t>________</t>
  </si>
  <si>
    <t>Squeeze de plástico, con capacidad para 24 onzas de líquido aproximadamente, en color blanco o azul, con estampado en un frente a una tinta</t>
  </si>
  <si>
    <t xml:space="preserve">UNIVERSIDAD CENTROAMERICANA JOSE SIMEÓN CAÑAS </t>
  </si>
  <si>
    <t>Suministro de libros</t>
  </si>
  <si>
    <t xml:space="preserve">EDITORIALES LA CEIBA , S. A. DE C. V. </t>
  </si>
  <si>
    <t>Modificativa No.4
Contrato N°. 26 TEG/2015 “Contrato de Seguro Colectivo Médico Hospitalario y de Vida para el personal del Tribunal de Ética Gubernamental”,
Incorporación de un  Instructor, en la Póliza de Seguro Colectivo Médico Hospitalario y de Vida, categoría III con familia</t>
  </si>
  <si>
    <t>Modificativa No.4
Contrato N°. 26 TEG/2015 “Contrato de Seguro Colectivo Médico Hospitalario y de Vida para el personal del Tribunal de Ética Gubernamental”,
incorporación de un  Notificador, en la Póliza de Seguro Colectivo Médico Hospitalario y de Vida, categoría III sin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</si>
</sst>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</font>
    <font>
      <sz val="10"/>
      <color theme="1"/>
      <name val="Arial Narrow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4080"/>
      </left>
      <right style="thin">
        <color rgb="FF004080"/>
      </right>
      <top style="thin">
        <color rgb="FF004080"/>
      </top>
      <bottom style="thin">
        <color rgb="FF004080"/>
      </bottom>
      <diagonal/>
    </border>
    <border>
      <left style="thin">
        <color rgb="FF004080"/>
      </left>
      <right style="thin">
        <color rgb="FF004080"/>
      </right>
      <top style="thin">
        <color rgb="FF00408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408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4080"/>
      </bottom>
      <diagonal/>
    </border>
    <border>
      <left style="thin">
        <color indexed="64"/>
      </left>
      <right style="thin">
        <color rgb="FF004080"/>
      </right>
      <top style="thin">
        <color rgb="FF004080"/>
      </top>
      <bottom/>
      <diagonal/>
    </border>
    <border>
      <left style="thin">
        <color indexed="64"/>
      </left>
      <right style="thin">
        <color rgb="FF004080"/>
      </right>
      <top/>
      <bottom/>
      <diagonal/>
    </border>
    <border>
      <left style="thin">
        <color indexed="64"/>
      </left>
      <right style="thin">
        <color rgb="FF004080"/>
      </right>
      <top/>
      <bottom style="thin">
        <color indexed="64"/>
      </bottom>
      <diagonal/>
    </border>
    <border>
      <left style="thin">
        <color rgb="FF004080"/>
      </left>
      <right style="thin">
        <color indexed="64"/>
      </right>
      <top style="thin">
        <color rgb="FF00408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4080"/>
      </left>
      <right style="thin">
        <color indexed="64"/>
      </right>
      <top/>
      <bottom/>
      <diagonal/>
    </border>
    <border>
      <left style="thin">
        <color rgb="FF004080"/>
      </left>
      <right style="thin">
        <color rgb="FF004080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/>
    <xf numFmtId="44" fontId="5" fillId="0" borderId="5" xfId="0" applyNumberFormat="1" applyFont="1" applyBorder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justify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44" fontId="0" fillId="0" borderId="0" xfId="0" applyNumberFormat="1"/>
    <xf numFmtId="44" fontId="3" fillId="0" borderId="0" xfId="0" applyNumberFormat="1" applyFont="1"/>
    <xf numFmtId="0" fontId="12" fillId="0" borderId="1" xfId="0" applyFont="1" applyBorder="1" applyAlignment="1">
      <alignment horizontal="justify" vertical="center"/>
    </xf>
    <xf numFmtId="14" fontId="11" fillId="0" borderId="1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top"/>
    </xf>
    <xf numFmtId="0" fontId="14" fillId="0" borderId="1" xfId="0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justify" vertical="top" wrapText="1"/>
    </xf>
    <xf numFmtId="164" fontId="11" fillId="0" borderId="11" xfId="0" applyNumberFormat="1" applyFont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center" vertical="center"/>
    </xf>
    <xf numFmtId="8" fontId="1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11" fillId="0" borderId="1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justify" vertical="top"/>
    </xf>
    <xf numFmtId="14" fontId="11" fillId="0" borderId="13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right" wrapText="1"/>
    </xf>
    <xf numFmtId="0" fontId="11" fillId="0" borderId="7" xfId="0" applyFont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4" fontId="16" fillId="0" borderId="21" xfId="0" applyNumberFormat="1" applyFont="1" applyBorder="1" applyAlignment="1">
      <alignment vertical="center" wrapText="1"/>
    </xf>
    <xf numFmtId="14" fontId="16" fillId="0" borderId="21" xfId="0" applyNumberFormat="1" applyFont="1" applyBorder="1" applyAlignment="1">
      <alignment vertical="center"/>
    </xf>
    <xf numFmtId="0" fontId="16" fillId="0" borderId="21" xfId="0" applyFont="1" applyBorder="1" applyAlignment="1">
      <alignment horizontal="center" vertical="center" wrapText="1"/>
    </xf>
    <xf numFmtId="0" fontId="15" fillId="0" borderId="19" xfId="0" applyFont="1" applyBorder="1" applyAlignment="1">
      <alignment vertical="top"/>
    </xf>
    <xf numFmtId="0" fontId="16" fillId="0" borderId="21" xfId="0" applyFont="1" applyBorder="1" applyAlignment="1">
      <alignment horizontal="center" vertical="center"/>
    </xf>
    <xf numFmtId="14" fontId="16" fillId="0" borderId="21" xfId="0" applyNumberFormat="1" applyFont="1" applyBorder="1" applyAlignment="1">
      <alignment horizontal="center" vertical="center" wrapText="1"/>
    </xf>
    <xf numFmtId="14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14" fontId="16" fillId="0" borderId="22" xfId="0" applyNumberFormat="1" applyFont="1" applyBorder="1" applyAlignment="1">
      <alignment horizontal="center" vertical="center" wrapText="1"/>
    </xf>
    <xf numFmtId="166" fontId="0" fillId="0" borderId="0" xfId="0" applyNumberFormat="1"/>
    <xf numFmtId="166" fontId="16" fillId="0" borderId="21" xfId="0" applyNumberFormat="1" applyFont="1" applyBorder="1" applyAlignment="1">
      <alignment vertical="center"/>
    </xf>
    <xf numFmtId="166" fontId="17" fillId="0" borderId="19" xfId="0" applyNumberFormat="1" applyFont="1" applyBorder="1" applyAlignment="1">
      <alignment vertical="center"/>
    </xf>
    <xf numFmtId="165" fontId="16" fillId="0" borderId="21" xfId="0" applyNumberFormat="1" applyFont="1" applyBorder="1" applyAlignment="1">
      <alignment horizontal="center" vertical="center" wrapText="1"/>
    </xf>
    <xf numFmtId="165" fontId="16" fillId="0" borderId="5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14" fontId="16" fillId="0" borderId="20" xfId="0" applyNumberFormat="1" applyFont="1" applyBorder="1" applyAlignment="1">
      <alignment horizontal="center" vertical="center" wrapText="1"/>
    </xf>
    <xf numFmtId="165" fontId="16" fillId="0" borderId="20" xfId="0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166" fontId="16" fillId="0" borderId="20" xfId="0" applyNumberFormat="1" applyFont="1" applyBorder="1" applyAlignment="1">
      <alignment vertical="center"/>
    </xf>
    <xf numFmtId="14" fontId="16" fillId="0" borderId="20" xfId="0" applyNumberFormat="1" applyFont="1" applyBorder="1" applyAlignment="1">
      <alignment vertical="center"/>
    </xf>
    <xf numFmtId="14" fontId="16" fillId="0" borderId="20" xfId="0" applyNumberFormat="1" applyFont="1" applyBorder="1" applyAlignment="1">
      <alignment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4" fontId="11" fillId="0" borderId="29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justify" vertical="top"/>
    </xf>
    <xf numFmtId="164" fontId="11" fillId="0" borderId="29" xfId="0" applyNumberFormat="1" applyFont="1" applyBorder="1" applyAlignment="1">
      <alignment horizontal="right" vertical="center" wrapText="1"/>
    </xf>
    <xf numFmtId="164" fontId="11" fillId="0" borderId="2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 wrapText="1"/>
    </xf>
    <xf numFmtId="14" fontId="11" fillId="0" borderId="12" xfId="0" applyNumberFormat="1" applyFont="1" applyBorder="1" applyAlignment="1">
      <alignment horizontal="center" vertical="center" wrapText="1"/>
    </xf>
    <xf numFmtId="14" fontId="11" fillId="0" borderId="14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right" vertical="center" wrapText="1"/>
    </xf>
    <xf numFmtId="164" fontId="11" fillId="0" borderId="16" xfId="0" applyNumberFormat="1" applyFont="1" applyBorder="1" applyAlignment="1">
      <alignment horizontal="right" vertical="center" wrapText="1"/>
    </xf>
    <xf numFmtId="164" fontId="11" fillId="0" borderId="17" xfId="0" applyNumberFormat="1" applyFont="1" applyBorder="1" applyAlignment="1">
      <alignment horizontal="right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right" vertical="center" wrapText="1"/>
    </xf>
    <xf numFmtId="164" fontId="11" fillId="0" borderId="12" xfId="0" applyNumberFormat="1" applyFont="1" applyBorder="1" applyAlignment="1">
      <alignment horizontal="right" vertical="center" wrapText="1"/>
    </xf>
    <xf numFmtId="164" fontId="11" fillId="0" borderId="7" xfId="0" applyNumberFormat="1" applyFont="1" applyBorder="1" applyAlignment="1">
      <alignment horizontal="right" vertical="center" wrapText="1"/>
    </xf>
    <xf numFmtId="14" fontId="11" fillId="0" borderId="15" xfId="0" applyNumberFormat="1" applyFont="1" applyBorder="1" applyAlignment="1">
      <alignment horizontal="center" vertical="center" wrapText="1"/>
    </xf>
    <xf numFmtId="14" fontId="11" fillId="0" borderId="16" xfId="0" applyNumberFormat="1" applyFont="1" applyBorder="1" applyAlignment="1">
      <alignment horizontal="center" vertical="center" wrapText="1"/>
    </xf>
    <xf numFmtId="14" fontId="11" fillId="0" borderId="18" xfId="0" applyNumberFormat="1" applyFont="1" applyBorder="1" applyAlignment="1">
      <alignment horizontal="center" vertical="center" wrapText="1"/>
    </xf>
    <xf numFmtId="14" fontId="11" fillId="0" borderId="2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vertical="center" wrapText="1"/>
    </xf>
    <xf numFmtId="164" fontId="11" fillId="0" borderId="7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top"/>
    </xf>
    <xf numFmtId="0" fontId="15" fillId="0" borderId="27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8" fontId="2" fillId="0" borderId="0" xfId="0" applyNumberFormat="1" applyFont="1" applyAlignment="1">
      <alignment horizontal="center"/>
    </xf>
    <xf numFmtId="0" fontId="8" fillId="2" borderId="24" xfId="0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wrapText="1"/>
    </xf>
    <xf numFmtId="0" fontId="8" fillId="2" borderId="25" xfId="0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0</xdr:rowOff>
    </xdr:from>
    <xdr:to>
      <xdr:col>1</xdr:col>
      <xdr:colOff>762000</xdr:colOff>
      <xdr:row>2</xdr:row>
      <xdr:rowOff>142875</xdr:rowOff>
    </xdr:to>
    <xdr:pic>
      <xdr:nvPicPr>
        <xdr:cNvPr id="2" name="2 Imagen" descr="C:\Users\jviale.TEG\AppData\Local\Microsoft\Windows\Temporary Internet Files\Content.Outlook\AA1TMBJK\LOGO FINAL TRIBUNAL (3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1" y="0"/>
          <a:ext cx="74294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990600</xdr:colOff>
      <xdr:row>2</xdr:row>
      <xdr:rowOff>123825</xdr:rowOff>
    </xdr:to>
    <xdr:pic>
      <xdr:nvPicPr>
        <xdr:cNvPr id="2" name="2 Imagen" descr="C:\Users\jviale.TEG\AppData\Local\Microsoft\Windows\Temporary Internet Files\Content.Outlook\AA1TMBJK\LOGO FINAL TRIBUNAL (3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9527</xdr:rowOff>
    </xdr:from>
    <xdr:to>
      <xdr:col>0</xdr:col>
      <xdr:colOff>990600</xdr:colOff>
      <xdr:row>2</xdr:row>
      <xdr:rowOff>142876</xdr:rowOff>
    </xdr:to>
    <xdr:pic>
      <xdr:nvPicPr>
        <xdr:cNvPr id="2" name="2 Imagen" descr="C:\Users\jviale.TEG\AppData\Local\Microsoft\Windows\Temporary Internet Files\Content.Outlook\AA1TMBJK\LOGO FINAL TRIBUNAL (3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7"/>
          <a:ext cx="990600" cy="809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4"/>
  <sheetViews>
    <sheetView tabSelected="1" topLeftCell="B1" zoomScaleNormal="100" zoomScaleSheetLayoutView="100" workbookViewId="0">
      <selection activeCell="C88" sqref="C88:C91"/>
    </sheetView>
  </sheetViews>
  <sheetFormatPr baseColWidth="10" defaultRowHeight="15" x14ac:dyDescent="0.25"/>
  <cols>
    <col min="1" max="1" width="0" hidden="1" customWidth="1"/>
    <col min="2" max="2" width="15.5703125" style="6" customWidth="1"/>
    <col min="3" max="3" width="15.7109375" style="1" customWidth="1"/>
    <col min="4" max="4" width="42.5703125" style="7" customWidth="1"/>
    <col min="5" max="5" width="52.28515625" style="8" customWidth="1"/>
    <col min="6" max="6" width="91.42578125" style="4" customWidth="1"/>
    <col min="7" max="7" width="21.28515625" style="1" customWidth="1"/>
  </cols>
  <sheetData>
    <row r="1" spans="2:7" x14ac:dyDescent="0.25">
      <c r="B1" s="76" t="s">
        <v>21</v>
      </c>
      <c r="C1" s="76"/>
      <c r="D1" s="76"/>
      <c r="E1" s="76"/>
      <c r="F1" s="76"/>
      <c r="G1" s="76"/>
    </row>
    <row r="2" spans="2:7" ht="20.25" customHeight="1" x14ac:dyDescent="0.25">
      <c r="B2" s="76" t="s">
        <v>25</v>
      </c>
      <c r="C2" s="76"/>
      <c r="D2" s="76"/>
      <c r="E2" s="76"/>
      <c r="F2" s="76"/>
      <c r="G2" s="76"/>
    </row>
    <row r="4" spans="2:7" ht="26.25" customHeight="1" x14ac:dyDescent="0.25">
      <c r="B4" s="16" t="s">
        <v>15</v>
      </c>
      <c r="C4" s="16" t="s">
        <v>16</v>
      </c>
      <c r="D4" s="16" t="s">
        <v>0</v>
      </c>
      <c r="E4" s="16" t="s">
        <v>6</v>
      </c>
      <c r="F4" s="16" t="s">
        <v>3</v>
      </c>
      <c r="G4" s="16" t="s">
        <v>17</v>
      </c>
    </row>
    <row r="5" spans="2:7" s="1" customFormat="1" ht="30" customHeight="1" x14ac:dyDescent="0.2">
      <c r="B5" s="14">
        <v>43</v>
      </c>
      <c r="C5" s="13">
        <v>42461</v>
      </c>
      <c r="D5" s="14" t="s">
        <v>14</v>
      </c>
      <c r="E5" s="14" t="s">
        <v>26</v>
      </c>
      <c r="F5" s="15" t="s">
        <v>50</v>
      </c>
      <c r="G5" s="17">
        <v>1480</v>
      </c>
    </row>
    <row r="6" spans="2:7" s="1" customFormat="1" ht="29.25" customHeight="1" x14ac:dyDescent="0.2">
      <c r="B6" s="14">
        <v>44</v>
      </c>
      <c r="C6" s="13">
        <v>42472</v>
      </c>
      <c r="D6" s="14" t="s">
        <v>2</v>
      </c>
      <c r="E6" s="14" t="s">
        <v>48</v>
      </c>
      <c r="F6" s="15" t="s">
        <v>51</v>
      </c>
      <c r="G6" s="17">
        <v>600</v>
      </c>
    </row>
    <row r="7" spans="2:7" s="1" customFormat="1" ht="43.5" customHeight="1" x14ac:dyDescent="0.2">
      <c r="B7" s="14">
        <v>45</v>
      </c>
      <c r="C7" s="13">
        <v>42472</v>
      </c>
      <c r="D7" s="14" t="s">
        <v>2</v>
      </c>
      <c r="E7" s="14" t="s">
        <v>27</v>
      </c>
      <c r="F7" s="18" t="s">
        <v>52</v>
      </c>
      <c r="G7" s="17">
        <v>1200</v>
      </c>
    </row>
    <row r="8" spans="2:7" s="1" customFormat="1" ht="55.5" customHeight="1" x14ac:dyDescent="0.2">
      <c r="B8" s="14">
        <v>46</v>
      </c>
      <c r="C8" s="13">
        <v>42474</v>
      </c>
      <c r="D8" s="14" t="s">
        <v>45</v>
      </c>
      <c r="E8" s="14" t="s">
        <v>28</v>
      </c>
      <c r="F8" s="15" t="s">
        <v>53</v>
      </c>
      <c r="G8" s="17">
        <v>4104</v>
      </c>
    </row>
    <row r="9" spans="2:7" s="1" customFormat="1" ht="32.25" customHeight="1" x14ac:dyDescent="0.2">
      <c r="B9" s="14">
        <v>47</v>
      </c>
      <c r="C9" s="13">
        <v>42474</v>
      </c>
      <c r="D9" s="14" t="s">
        <v>14</v>
      </c>
      <c r="E9" s="14" t="s">
        <v>29</v>
      </c>
      <c r="F9" s="15" t="s">
        <v>54</v>
      </c>
      <c r="G9" s="17">
        <v>1375.99</v>
      </c>
    </row>
    <row r="10" spans="2:7" s="1" customFormat="1" ht="32.25" customHeight="1" x14ac:dyDescent="0.2">
      <c r="B10" s="14">
        <v>48</v>
      </c>
      <c r="C10" s="13">
        <v>42475</v>
      </c>
      <c r="D10" s="14" t="s">
        <v>14</v>
      </c>
      <c r="E10" s="14" t="s">
        <v>49</v>
      </c>
      <c r="F10" s="15" t="s">
        <v>55</v>
      </c>
      <c r="G10" s="17">
        <v>450</v>
      </c>
    </row>
    <row r="11" spans="2:7" s="1" customFormat="1" ht="42" customHeight="1" x14ac:dyDescent="0.2">
      <c r="B11" s="14">
        <v>49</v>
      </c>
      <c r="C11" s="13">
        <v>42481</v>
      </c>
      <c r="D11" s="14" t="s">
        <v>45</v>
      </c>
      <c r="E11" s="14" t="s">
        <v>30</v>
      </c>
      <c r="F11" s="15" t="s">
        <v>56</v>
      </c>
      <c r="G11" s="17">
        <v>128.69999999999999</v>
      </c>
    </row>
    <row r="12" spans="2:7" s="1" customFormat="1" ht="54.75" customHeight="1" x14ac:dyDescent="0.2">
      <c r="B12" s="14">
        <v>50</v>
      </c>
      <c r="C12" s="13">
        <v>42482</v>
      </c>
      <c r="D12" s="14" t="s">
        <v>31</v>
      </c>
      <c r="E12" s="14" t="s">
        <v>32</v>
      </c>
      <c r="F12" s="15" t="s">
        <v>57</v>
      </c>
      <c r="G12" s="17">
        <v>587.70000000000005</v>
      </c>
    </row>
    <row r="13" spans="2:7" s="1" customFormat="1" ht="42.75" customHeight="1" x14ac:dyDescent="0.2">
      <c r="B13" s="14">
        <v>51</v>
      </c>
      <c r="C13" s="13">
        <v>42482</v>
      </c>
      <c r="D13" s="14" t="s">
        <v>45</v>
      </c>
      <c r="E13" s="14" t="s">
        <v>33</v>
      </c>
      <c r="F13" s="15" t="s">
        <v>58</v>
      </c>
      <c r="G13" s="17">
        <v>2000</v>
      </c>
    </row>
    <row r="14" spans="2:7" s="1" customFormat="1" ht="29.25" customHeight="1" x14ac:dyDescent="0.2">
      <c r="B14" s="14">
        <v>52</v>
      </c>
      <c r="C14" s="13">
        <v>42488</v>
      </c>
      <c r="D14" s="14" t="s">
        <v>2</v>
      </c>
      <c r="E14" s="14" t="s">
        <v>34</v>
      </c>
      <c r="F14" s="15" t="s">
        <v>59</v>
      </c>
      <c r="G14" s="17">
        <v>110</v>
      </c>
    </row>
    <row r="15" spans="2:7" s="1" customFormat="1" ht="158.25" customHeight="1" x14ac:dyDescent="0.2">
      <c r="B15" s="14">
        <v>53</v>
      </c>
      <c r="C15" s="13">
        <v>42495</v>
      </c>
      <c r="D15" s="14" t="s">
        <v>45</v>
      </c>
      <c r="E15" s="14" t="s">
        <v>35</v>
      </c>
      <c r="F15" s="18" t="s">
        <v>60</v>
      </c>
      <c r="G15" s="17">
        <v>1854</v>
      </c>
    </row>
    <row r="16" spans="2:7" s="1" customFormat="1" ht="84" customHeight="1" x14ac:dyDescent="0.2">
      <c r="B16" s="14">
        <v>54</v>
      </c>
      <c r="C16" s="13">
        <v>42495</v>
      </c>
      <c r="D16" s="14" t="s">
        <v>45</v>
      </c>
      <c r="E16" s="14" t="s">
        <v>28</v>
      </c>
      <c r="F16" s="18" t="s">
        <v>61</v>
      </c>
      <c r="G16" s="17">
        <v>2804.4</v>
      </c>
    </row>
    <row r="17" spans="2:7" s="1" customFormat="1" ht="55.5" customHeight="1" x14ac:dyDescent="0.2">
      <c r="B17" s="14">
        <v>55</v>
      </c>
      <c r="C17" s="13">
        <v>42495</v>
      </c>
      <c r="D17" s="14" t="s">
        <v>45</v>
      </c>
      <c r="E17" s="14" t="s">
        <v>36</v>
      </c>
      <c r="F17" s="15" t="s">
        <v>62</v>
      </c>
      <c r="G17" s="17">
        <v>228</v>
      </c>
    </row>
    <row r="18" spans="2:7" s="1" customFormat="1" ht="54" customHeight="1" x14ac:dyDescent="0.2">
      <c r="B18" s="14">
        <v>56</v>
      </c>
      <c r="C18" s="13">
        <v>42495</v>
      </c>
      <c r="D18" s="14" t="s">
        <v>45</v>
      </c>
      <c r="E18" s="14" t="s">
        <v>30</v>
      </c>
      <c r="F18" s="15" t="s">
        <v>65</v>
      </c>
      <c r="G18" s="17">
        <v>504</v>
      </c>
    </row>
    <row r="19" spans="2:7" s="1" customFormat="1" ht="80.25" customHeight="1" x14ac:dyDescent="0.2">
      <c r="B19" s="14">
        <v>57</v>
      </c>
      <c r="C19" s="13">
        <v>42495</v>
      </c>
      <c r="D19" s="14" t="s">
        <v>14</v>
      </c>
      <c r="E19" s="14" t="s">
        <v>37</v>
      </c>
      <c r="F19" s="18" t="s">
        <v>63</v>
      </c>
      <c r="G19" s="17">
        <v>1800</v>
      </c>
    </row>
    <row r="20" spans="2:7" s="1" customFormat="1" ht="44.25" customHeight="1" x14ac:dyDescent="0.2">
      <c r="B20" s="14">
        <v>58</v>
      </c>
      <c r="C20" s="13">
        <v>42501</v>
      </c>
      <c r="D20" s="14" t="s">
        <v>46</v>
      </c>
      <c r="E20" s="14" t="s">
        <v>38</v>
      </c>
      <c r="F20" s="15" t="s">
        <v>64</v>
      </c>
      <c r="G20" s="17">
        <v>1699.98</v>
      </c>
    </row>
    <row r="21" spans="2:7" s="1" customFormat="1" ht="96" customHeight="1" x14ac:dyDescent="0.2">
      <c r="B21" s="14">
        <v>59</v>
      </c>
      <c r="C21" s="13">
        <v>42501</v>
      </c>
      <c r="D21" s="14" t="s">
        <v>47</v>
      </c>
      <c r="E21" s="14" t="s">
        <v>39</v>
      </c>
      <c r="F21" s="18" t="s">
        <v>66</v>
      </c>
      <c r="G21" s="17">
        <v>390</v>
      </c>
    </row>
    <row r="22" spans="2:7" s="1" customFormat="1" ht="32.25" customHeight="1" x14ac:dyDescent="0.2">
      <c r="B22" s="14">
        <v>60</v>
      </c>
      <c r="C22" s="13">
        <v>42501</v>
      </c>
      <c r="D22" s="14" t="s">
        <v>40</v>
      </c>
      <c r="E22" s="14" t="s">
        <v>41</v>
      </c>
      <c r="F22" s="15" t="s">
        <v>67</v>
      </c>
      <c r="G22" s="17">
        <v>50</v>
      </c>
    </row>
    <row r="23" spans="2:7" s="1" customFormat="1" ht="45" customHeight="1" x14ac:dyDescent="0.2">
      <c r="B23" s="14">
        <v>61</v>
      </c>
      <c r="C23" s="13">
        <v>42503</v>
      </c>
      <c r="D23" s="14" t="s">
        <v>2</v>
      </c>
      <c r="E23" s="14" t="s">
        <v>42</v>
      </c>
      <c r="F23" s="15" t="s">
        <v>68</v>
      </c>
      <c r="G23" s="17">
        <v>1582</v>
      </c>
    </row>
    <row r="24" spans="2:7" s="1" customFormat="1" ht="29.25" customHeight="1" x14ac:dyDescent="0.2">
      <c r="B24" s="14">
        <v>62</v>
      </c>
      <c r="C24" s="13">
        <v>42507</v>
      </c>
      <c r="D24" s="14" t="s">
        <v>43</v>
      </c>
      <c r="E24" s="14" t="s">
        <v>44</v>
      </c>
      <c r="F24" s="15" t="s">
        <v>69</v>
      </c>
      <c r="G24" s="17">
        <v>176</v>
      </c>
    </row>
    <row r="25" spans="2:7" s="1" customFormat="1" ht="32.25" customHeight="1" x14ac:dyDescent="0.2">
      <c r="B25" s="14">
        <v>63</v>
      </c>
      <c r="C25" s="25">
        <v>42509</v>
      </c>
      <c r="D25" s="26" t="s">
        <v>14</v>
      </c>
      <c r="E25" s="26" t="s">
        <v>26</v>
      </c>
      <c r="F25" s="27" t="s">
        <v>70</v>
      </c>
      <c r="G25" s="19">
        <v>1480</v>
      </c>
    </row>
    <row r="26" spans="2:7" ht="42" customHeight="1" x14ac:dyDescent="0.25">
      <c r="B26" s="14">
        <v>64</v>
      </c>
      <c r="C26" s="25">
        <v>42513</v>
      </c>
      <c r="D26" s="26" t="s">
        <v>2</v>
      </c>
      <c r="E26" s="26" t="s">
        <v>93</v>
      </c>
      <c r="F26" s="27" t="s">
        <v>94</v>
      </c>
      <c r="G26" s="19">
        <v>950</v>
      </c>
    </row>
    <row r="27" spans="2:7" ht="54.75" customHeight="1" x14ac:dyDescent="0.25">
      <c r="B27" s="77">
        <v>65</v>
      </c>
      <c r="C27" s="80">
        <v>42513</v>
      </c>
      <c r="D27" s="77" t="s">
        <v>46</v>
      </c>
      <c r="E27" s="77" t="s">
        <v>95</v>
      </c>
      <c r="F27" s="27" t="s">
        <v>96</v>
      </c>
      <c r="G27" s="83">
        <v>1720</v>
      </c>
    </row>
    <row r="28" spans="2:7" ht="53.25" customHeight="1" x14ac:dyDescent="0.25">
      <c r="B28" s="78"/>
      <c r="C28" s="81"/>
      <c r="D28" s="78"/>
      <c r="E28" s="78"/>
      <c r="F28" s="27" t="s">
        <v>97</v>
      </c>
      <c r="G28" s="84"/>
    </row>
    <row r="29" spans="2:7" ht="54" customHeight="1" x14ac:dyDescent="0.25">
      <c r="B29" s="79"/>
      <c r="C29" s="82"/>
      <c r="D29" s="79"/>
      <c r="E29" s="79"/>
      <c r="F29" s="27" t="s">
        <v>98</v>
      </c>
      <c r="G29" s="85"/>
    </row>
    <row r="30" spans="2:7" ht="53.25" customHeight="1" x14ac:dyDescent="0.25">
      <c r="B30" s="26">
        <v>66</v>
      </c>
      <c r="C30" s="28" t="s">
        <v>99</v>
      </c>
      <c r="D30" s="26" t="s">
        <v>100</v>
      </c>
      <c r="E30" s="26" t="s">
        <v>101</v>
      </c>
      <c r="F30" s="27" t="s">
        <v>102</v>
      </c>
      <c r="G30" s="19">
        <v>994.4</v>
      </c>
    </row>
    <row r="31" spans="2:7" ht="54.75" customHeight="1" x14ac:dyDescent="0.25">
      <c r="B31" s="14">
        <v>67</v>
      </c>
      <c r="C31" s="25">
        <v>42514</v>
      </c>
      <c r="D31" s="26" t="s">
        <v>2</v>
      </c>
      <c r="E31" s="26" t="s">
        <v>103</v>
      </c>
      <c r="F31" s="27" t="s">
        <v>104</v>
      </c>
      <c r="G31" s="19">
        <v>904.64</v>
      </c>
    </row>
    <row r="32" spans="2:7" ht="42" customHeight="1" x14ac:dyDescent="0.25">
      <c r="B32" s="14">
        <v>68</v>
      </c>
      <c r="C32" s="25">
        <v>42514</v>
      </c>
      <c r="D32" s="26" t="s">
        <v>2</v>
      </c>
      <c r="E32" s="26" t="s">
        <v>106</v>
      </c>
      <c r="F32" s="27" t="s">
        <v>105</v>
      </c>
      <c r="G32" s="19">
        <v>963.6</v>
      </c>
    </row>
    <row r="33" spans="2:7" ht="44.25" customHeight="1" x14ac:dyDescent="0.25">
      <c r="B33" s="14">
        <v>69</v>
      </c>
      <c r="C33" s="25">
        <v>42521</v>
      </c>
      <c r="D33" s="25" t="s">
        <v>109</v>
      </c>
      <c r="E33" s="28" t="s">
        <v>107</v>
      </c>
      <c r="F33" s="27" t="s">
        <v>108</v>
      </c>
      <c r="G33" s="19">
        <v>2000</v>
      </c>
    </row>
    <row r="34" spans="2:7" ht="54" customHeight="1" x14ac:dyDescent="0.25">
      <c r="B34" s="14">
        <v>70</v>
      </c>
      <c r="C34" s="25">
        <v>42522</v>
      </c>
      <c r="D34" s="25" t="s">
        <v>100</v>
      </c>
      <c r="E34" s="28" t="s">
        <v>110</v>
      </c>
      <c r="F34" s="27" t="s">
        <v>111</v>
      </c>
      <c r="G34" s="19">
        <v>780</v>
      </c>
    </row>
    <row r="35" spans="2:7" ht="54.75" customHeight="1" x14ac:dyDescent="0.25">
      <c r="B35" s="14">
        <v>71</v>
      </c>
      <c r="C35" s="25">
        <v>42522</v>
      </c>
      <c r="D35" s="25" t="s">
        <v>76</v>
      </c>
      <c r="E35" s="28" t="s">
        <v>30</v>
      </c>
      <c r="F35" s="27" t="s">
        <v>112</v>
      </c>
      <c r="G35" s="19">
        <v>193.05</v>
      </c>
    </row>
    <row r="36" spans="2:7" ht="55.5" customHeight="1" x14ac:dyDescent="0.25">
      <c r="B36" s="77">
        <v>72</v>
      </c>
      <c r="C36" s="94">
        <v>42523</v>
      </c>
      <c r="D36" s="96" t="s">
        <v>45</v>
      </c>
      <c r="E36" s="88" t="s">
        <v>113</v>
      </c>
      <c r="F36" s="27" t="s">
        <v>114</v>
      </c>
      <c r="G36" s="83">
        <v>8085</v>
      </c>
    </row>
    <row r="37" spans="2:7" ht="54" customHeight="1" x14ac:dyDescent="0.25">
      <c r="B37" s="78"/>
      <c r="C37" s="95"/>
      <c r="D37" s="97"/>
      <c r="E37" s="89"/>
      <c r="F37" s="27" t="s">
        <v>115</v>
      </c>
      <c r="G37" s="84"/>
    </row>
    <row r="38" spans="2:7" ht="51.75" customHeight="1" x14ac:dyDescent="0.25">
      <c r="B38" s="77">
        <v>73</v>
      </c>
      <c r="C38" s="86">
        <v>42523</v>
      </c>
      <c r="D38" s="86" t="s">
        <v>45</v>
      </c>
      <c r="E38" s="88" t="s">
        <v>32</v>
      </c>
      <c r="F38" s="27" t="s">
        <v>116</v>
      </c>
      <c r="G38" s="91">
        <v>3712.17</v>
      </c>
    </row>
    <row r="39" spans="2:7" ht="43.5" customHeight="1" x14ac:dyDescent="0.25">
      <c r="B39" s="78"/>
      <c r="C39" s="81"/>
      <c r="D39" s="81"/>
      <c r="E39" s="89"/>
      <c r="F39" s="27" t="s">
        <v>117</v>
      </c>
      <c r="G39" s="92"/>
    </row>
    <row r="40" spans="2:7" ht="56.25" customHeight="1" x14ac:dyDescent="0.25">
      <c r="B40" s="79"/>
      <c r="C40" s="87"/>
      <c r="D40" s="87"/>
      <c r="E40" s="90"/>
      <c r="F40" s="15" t="s">
        <v>118</v>
      </c>
      <c r="G40" s="93"/>
    </row>
    <row r="41" spans="2:7" ht="51" customHeight="1" x14ac:dyDescent="0.25">
      <c r="B41" s="99">
        <v>74</v>
      </c>
      <c r="C41" s="100">
        <v>42523</v>
      </c>
      <c r="D41" s="100" t="s">
        <v>76</v>
      </c>
      <c r="E41" s="98" t="s">
        <v>35</v>
      </c>
      <c r="F41" s="27" t="s">
        <v>119</v>
      </c>
      <c r="G41" s="91">
        <v>4480.5</v>
      </c>
    </row>
    <row r="42" spans="2:7" ht="51" customHeight="1" x14ac:dyDescent="0.25">
      <c r="B42" s="99"/>
      <c r="C42" s="100"/>
      <c r="D42" s="100"/>
      <c r="E42" s="98"/>
      <c r="F42" s="27" t="s">
        <v>120</v>
      </c>
      <c r="G42" s="92"/>
    </row>
    <row r="43" spans="2:7" ht="39" customHeight="1" x14ac:dyDescent="0.25">
      <c r="B43" s="99"/>
      <c r="C43" s="100"/>
      <c r="D43" s="100"/>
      <c r="E43" s="98"/>
      <c r="F43" s="27" t="s">
        <v>121</v>
      </c>
      <c r="G43" s="92"/>
    </row>
    <row r="44" spans="2:7" ht="42" customHeight="1" x14ac:dyDescent="0.25">
      <c r="B44" s="99"/>
      <c r="C44" s="100"/>
      <c r="D44" s="100"/>
      <c r="E44" s="98"/>
      <c r="F44" s="27" t="s">
        <v>122</v>
      </c>
      <c r="G44" s="92"/>
    </row>
    <row r="45" spans="2:7" ht="55.5" customHeight="1" x14ac:dyDescent="0.25">
      <c r="B45" s="99"/>
      <c r="C45" s="100"/>
      <c r="D45" s="100"/>
      <c r="E45" s="98"/>
      <c r="F45" s="15" t="s">
        <v>123</v>
      </c>
      <c r="G45" s="93"/>
    </row>
    <row r="46" spans="2:7" ht="45.75" customHeight="1" x14ac:dyDescent="0.25">
      <c r="B46" s="67">
        <v>75</v>
      </c>
      <c r="C46" s="70">
        <v>42523</v>
      </c>
      <c r="D46" s="66" t="s">
        <v>45</v>
      </c>
      <c r="E46" s="66" t="s">
        <v>30</v>
      </c>
      <c r="F46" s="71" t="s">
        <v>124</v>
      </c>
      <c r="G46" s="72">
        <v>1438.5</v>
      </c>
    </row>
    <row r="47" spans="2:7" ht="45" customHeight="1" x14ac:dyDescent="0.25">
      <c r="B47" s="14">
        <v>76</v>
      </c>
      <c r="C47" s="25">
        <v>42523</v>
      </c>
      <c r="D47" s="26" t="s">
        <v>45</v>
      </c>
      <c r="E47" s="26" t="s">
        <v>125</v>
      </c>
      <c r="F47" s="27" t="s">
        <v>126</v>
      </c>
      <c r="G47" s="19">
        <v>726</v>
      </c>
    </row>
    <row r="48" spans="2:7" ht="60" customHeight="1" x14ac:dyDescent="0.25">
      <c r="B48" s="14">
        <v>77</v>
      </c>
      <c r="C48" s="25">
        <v>42524</v>
      </c>
      <c r="D48" s="26" t="s">
        <v>129</v>
      </c>
      <c r="E48" s="26" t="s">
        <v>127</v>
      </c>
      <c r="F48" s="27" t="s">
        <v>128</v>
      </c>
      <c r="G48" s="19">
        <v>5600.28</v>
      </c>
    </row>
    <row r="49" spans="2:7" ht="34.5" customHeight="1" x14ac:dyDescent="0.25">
      <c r="B49" s="14">
        <v>78</v>
      </c>
      <c r="C49" s="25">
        <v>42524</v>
      </c>
      <c r="D49" s="26" t="s">
        <v>129</v>
      </c>
      <c r="E49" s="26" t="s">
        <v>130</v>
      </c>
      <c r="F49" s="27" t="s">
        <v>131</v>
      </c>
      <c r="G49" s="19">
        <v>80</v>
      </c>
    </row>
    <row r="50" spans="2:7" ht="34.5" customHeight="1" x14ac:dyDescent="0.25">
      <c r="B50" s="14">
        <v>79</v>
      </c>
      <c r="C50" s="29">
        <v>42524</v>
      </c>
      <c r="D50" s="29" t="s">
        <v>129</v>
      </c>
      <c r="E50" s="14" t="s">
        <v>132</v>
      </c>
      <c r="F50" s="15" t="s">
        <v>133</v>
      </c>
      <c r="G50" s="30">
        <v>390</v>
      </c>
    </row>
    <row r="51" spans="2:7" ht="49.5" customHeight="1" x14ac:dyDescent="0.25">
      <c r="B51" s="31">
        <v>80</v>
      </c>
      <c r="C51" s="32">
        <v>42530</v>
      </c>
      <c r="D51" s="32" t="s">
        <v>2</v>
      </c>
      <c r="E51" s="31" t="s">
        <v>134</v>
      </c>
      <c r="F51" s="15" t="s">
        <v>135</v>
      </c>
      <c r="G51" s="30">
        <v>1017</v>
      </c>
    </row>
    <row r="52" spans="2:7" ht="54" customHeight="1" x14ac:dyDescent="0.25">
      <c r="B52" s="31">
        <v>81</v>
      </c>
      <c r="C52" s="32">
        <v>42530</v>
      </c>
      <c r="D52" s="32" t="s">
        <v>2</v>
      </c>
      <c r="E52" s="31" t="s">
        <v>137</v>
      </c>
      <c r="F52" s="15" t="s">
        <v>136</v>
      </c>
      <c r="G52" s="30">
        <v>1502.9</v>
      </c>
    </row>
    <row r="53" spans="2:7" ht="39" customHeight="1" x14ac:dyDescent="0.25">
      <c r="B53" s="77">
        <v>82</v>
      </c>
      <c r="C53" s="86">
        <v>42530</v>
      </c>
      <c r="D53" s="86" t="s">
        <v>2</v>
      </c>
      <c r="E53" s="77" t="s">
        <v>138</v>
      </c>
      <c r="F53" s="15" t="s">
        <v>139</v>
      </c>
      <c r="G53" s="91">
        <v>678</v>
      </c>
    </row>
    <row r="54" spans="2:7" ht="40.5" customHeight="1" x14ac:dyDescent="0.25">
      <c r="B54" s="78"/>
      <c r="C54" s="81"/>
      <c r="D54" s="81"/>
      <c r="E54" s="78"/>
      <c r="F54" s="15" t="s">
        <v>140</v>
      </c>
      <c r="G54" s="92"/>
    </row>
    <row r="55" spans="2:7" ht="52.5" customHeight="1" x14ac:dyDescent="0.25">
      <c r="B55" s="78"/>
      <c r="C55" s="81"/>
      <c r="D55" s="81"/>
      <c r="E55" s="78"/>
      <c r="F55" s="15" t="s">
        <v>141</v>
      </c>
      <c r="G55" s="92"/>
    </row>
    <row r="56" spans="2:7" ht="39.75" customHeight="1" x14ac:dyDescent="0.25">
      <c r="B56" s="78"/>
      <c r="C56" s="81"/>
      <c r="D56" s="81"/>
      <c r="E56" s="78"/>
      <c r="F56" s="15" t="s">
        <v>142</v>
      </c>
      <c r="G56" s="93"/>
    </row>
    <row r="57" spans="2:7" ht="34.5" customHeight="1" x14ac:dyDescent="0.25">
      <c r="B57" s="31">
        <v>83</v>
      </c>
      <c r="C57" s="32">
        <v>42530</v>
      </c>
      <c r="D57" s="32" t="s">
        <v>2</v>
      </c>
      <c r="E57" s="31" t="s">
        <v>35</v>
      </c>
      <c r="F57" s="15" t="s">
        <v>143</v>
      </c>
      <c r="G57" s="30">
        <v>735</v>
      </c>
    </row>
    <row r="58" spans="2:7" ht="34.5" customHeight="1" x14ac:dyDescent="0.25">
      <c r="B58" s="31">
        <v>84</v>
      </c>
      <c r="C58" s="32">
        <v>42534</v>
      </c>
      <c r="D58" s="32" t="s">
        <v>2</v>
      </c>
      <c r="E58" s="31" t="s">
        <v>144</v>
      </c>
      <c r="F58" s="15" t="s">
        <v>145</v>
      </c>
      <c r="G58" s="30">
        <v>1692.29</v>
      </c>
    </row>
    <row r="59" spans="2:7" ht="44.25" customHeight="1" x14ac:dyDescent="0.25">
      <c r="B59" s="31">
        <v>85</v>
      </c>
      <c r="C59" s="32">
        <v>42534</v>
      </c>
      <c r="D59" s="32" t="s">
        <v>2</v>
      </c>
      <c r="E59" s="31" t="s">
        <v>146</v>
      </c>
      <c r="F59" s="15" t="s">
        <v>147</v>
      </c>
      <c r="G59" s="30" t="s">
        <v>148</v>
      </c>
    </row>
    <row r="60" spans="2:7" ht="34.5" customHeight="1" x14ac:dyDescent="0.25">
      <c r="B60" s="31">
        <v>86</v>
      </c>
      <c r="C60" s="32">
        <v>42534</v>
      </c>
      <c r="D60" s="32" t="s">
        <v>2</v>
      </c>
      <c r="E60" s="31" t="s">
        <v>149</v>
      </c>
      <c r="F60" s="15" t="s">
        <v>150</v>
      </c>
      <c r="G60" s="30" t="s">
        <v>151</v>
      </c>
    </row>
    <row r="61" spans="2:7" ht="34.5" customHeight="1" x14ac:dyDescent="0.25">
      <c r="B61" s="31">
        <v>87</v>
      </c>
      <c r="C61" s="32">
        <v>42534</v>
      </c>
      <c r="D61" s="32" t="s">
        <v>2</v>
      </c>
      <c r="E61" s="33" t="s">
        <v>152</v>
      </c>
      <c r="F61" s="15" t="s">
        <v>153</v>
      </c>
      <c r="G61" s="30" t="s">
        <v>154</v>
      </c>
    </row>
    <row r="62" spans="2:7" ht="54.75" customHeight="1" x14ac:dyDescent="0.25">
      <c r="B62" s="77">
        <v>88</v>
      </c>
      <c r="C62" s="86">
        <v>42536</v>
      </c>
      <c r="D62" s="86" t="s">
        <v>2</v>
      </c>
      <c r="E62" s="77" t="s">
        <v>34</v>
      </c>
      <c r="F62" s="15" t="s">
        <v>155</v>
      </c>
      <c r="G62" s="101">
        <v>347.45</v>
      </c>
    </row>
    <row r="63" spans="2:7" ht="30" customHeight="1" x14ac:dyDescent="0.25">
      <c r="B63" s="79"/>
      <c r="C63" s="87"/>
      <c r="D63" s="87"/>
      <c r="E63" s="79"/>
      <c r="F63" s="15" t="s">
        <v>156</v>
      </c>
      <c r="G63" s="102"/>
    </row>
    <row r="64" spans="2:7" ht="34.5" customHeight="1" x14ac:dyDescent="0.25">
      <c r="B64" s="31">
        <v>89</v>
      </c>
      <c r="C64" s="32">
        <v>42536</v>
      </c>
      <c r="D64" s="32" t="s">
        <v>157</v>
      </c>
      <c r="E64" s="31" t="s">
        <v>158</v>
      </c>
      <c r="F64" s="15" t="s">
        <v>159</v>
      </c>
      <c r="G64" s="30" t="s">
        <v>160</v>
      </c>
    </row>
    <row r="65" spans="2:7" ht="42.75" customHeight="1" x14ac:dyDescent="0.25">
      <c r="B65" s="31">
        <v>90</v>
      </c>
      <c r="C65" s="32">
        <v>42536</v>
      </c>
      <c r="D65" s="32" t="s">
        <v>157</v>
      </c>
      <c r="E65" s="31" t="s">
        <v>161</v>
      </c>
      <c r="F65" s="15" t="s">
        <v>162</v>
      </c>
      <c r="G65" s="30" t="s">
        <v>163</v>
      </c>
    </row>
    <row r="66" spans="2:7" ht="45.75" customHeight="1" x14ac:dyDescent="0.25">
      <c r="B66" s="31">
        <v>91</v>
      </c>
      <c r="C66" s="32">
        <v>42541</v>
      </c>
      <c r="D66" s="32" t="s">
        <v>2</v>
      </c>
      <c r="E66" s="31" t="s">
        <v>134</v>
      </c>
      <c r="F66" s="15" t="s">
        <v>164</v>
      </c>
      <c r="G66" s="30" t="s">
        <v>165</v>
      </c>
    </row>
    <row r="67" spans="2:7" ht="17.25" customHeight="1" x14ac:dyDescent="0.25">
      <c r="B67" s="77">
        <v>92</v>
      </c>
      <c r="C67" s="86">
        <v>42542</v>
      </c>
      <c r="D67" s="86" t="s">
        <v>157</v>
      </c>
      <c r="E67" s="77" t="s">
        <v>127</v>
      </c>
      <c r="F67" s="15" t="s">
        <v>166</v>
      </c>
      <c r="G67" s="91" t="s">
        <v>168</v>
      </c>
    </row>
    <row r="68" spans="2:7" ht="18" customHeight="1" x14ac:dyDescent="0.25">
      <c r="B68" s="79"/>
      <c r="C68" s="87"/>
      <c r="D68" s="87"/>
      <c r="E68" s="79"/>
      <c r="F68" s="15" t="s">
        <v>167</v>
      </c>
      <c r="G68" s="93"/>
    </row>
    <row r="69" spans="2:7" ht="25.5" customHeight="1" x14ac:dyDescent="0.25">
      <c r="B69" s="31">
        <v>93</v>
      </c>
      <c r="C69" s="32">
        <v>42542</v>
      </c>
      <c r="D69" s="32" t="s">
        <v>157</v>
      </c>
      <c r="E69" s="31" t="s">
        <v>170</v>
      </c>
      <c r="F69" s="15" t="s">
        <v>169</v>
      </c>
      <c r="G69" s="34" t="s">
        <v>171</v>
      </c>
    </row>
    <row r="70" spans="2:7" ht="34.5" customHeight="1" x14ac:dyDescent="0.25">
      <c r="B70" s="31">
        <v>94</v>
      </c>
      <c r="C70" s="32">
        <v>42542</v>
      </c>
      <c r="D70" s="32" t="s">
        <v>157</v>
      </c>
      <c r="E70" s="31" t="s">
        <v>172</v>
      </c>
      <c r="F70" s="15" t="s">
        <v>169</v>
      </c>
      <c r="G70" s="30">
        <v>259.26</v>
      </c>
    </row>
    <row r="71" spans="2:7" ht="34.5" customHeight="1" x14ac:dyDescent="0.25">
      <c r="B71" s="31">
        <v>95</v>
      </c>
      <c r="C71" s="32">
        <v>42542</v>
      </c>
      <c r="D71" s="32" t="s">
        <v>157</v>
      </c>
      <c r="E71" s="31" t="s">
        <v>173</v>
      </c>
      <c r="F71" s="15" t="s">
        <v>169</v>
      </c>
      <c r="G71" s="30" t="s">
        <v>174</v>
      </c>
    </row>
    <row r="72" spans="2:7" ht="34.5" customHeight="1" x14ac:dyDescent="0.25">
      <c r="B72" s="31">
        <v>96</v>
      </c>
      <c r="C72" s="32">
        <v>42542</v>
      </c>
      <c r="D72" s="32" t="s">
        <v>157</v>
      </c>
      <c r="E72" s="31" t="s">
        <v>175</v>
      </c>
      <c r="F72" s="15" t="s">
        <v>169</v>
      </c>
      <c r="G72" s="30" t="s">
        <v>176</v>
      </c>
    </row>
    <row r="73" spans="2:7" ht="21.75" customHeight="1" x14ac:dyDescent="0.25">
      <c r="B73" s="77">
        <v>97</v>
      </c>
      <c r="C73" s="86">
        <v>42542</v>
      </c>
      <c r="D73" s="86" t="s">
        <v>157</v>
      </c>
      <c r="E73" s="77" t="s">
        <v>177</v>
      </c>
      <c r="F73" s="15" t="s">
        <v>178</v>
      </c>
      <c r="G73" s="91">
        <v>106</v>
      </c>
    </row>
    <row r="74" spans="2:7" ht="20.25" customHeight="1" x14ac:dyDescent="0.25">
      <c r="B74" s="78"/>
      <c r="C74" s="81"/>
      <c r="D74" s="81"/>
      <c r="E74" s="78"/>
      <c r="F74" s="15" t="s">
        <v>179</v>
      </c>
      <c r="G74" s="92"/>
    </row>
    <row r="75" spans="2:7" ht="20.25" customHeight="1" x14ac:dyDescent="0.25">
      <c r="B75" s="79"/>
      <c r="C75" s="87"/>
      <c r="D75" s="87"/>
      <c r="E75" s="79"/>
      <c r="F75" s="15" t="s">
        <v>180</v>
      </c>
      <c r="G75" s="93"/>
    </row>
    <row r="76" spans="2:7" ht="41.25" customHeight="1" x14ac:dyDescent="0.25">
      <c r="B76" s="31">
        <v>98</v>
      </c>
      <c r="C76" s="32">
        <v>42544</v>
      </c>
      <c r="D76" s="32" t="s">
        <v>46</v>
      </c>
      <c r="E76" s="31" t="s">
        <v>95</v>
      </c>
      <c r="F76" s="15" t="s">
        <v>181</v>
      </c>
      <c r="G76" s="30">
        <v>4850</v>
      </c>
    </row>
    <row r="77" spans="2:7" ht="35.25" customHeight="1" x14ac:dyDescent="0.25">
      <c r="B77" s="31">
        <v>99</v>
      </c>
      <c r="C77" s="32">
        <v>42544</v>
      </c>
      <c r="D77" s="32" t="s">
        <v>157</v>
      </c>
      <c r="E77" s="31" t="s">
        <v>183</v>
      </c>
      <c r="F77" s="15" t="s">
        <v>182</v>
      </c>
      <c r="G77" s="30" t="s">
        <v>184</v>
      </c>
    </row>
    <row r="78" spans="2:7" ht="34.5" customHeight="1" x14ac:dyDescent="0.25">
      <c r="B78" s="31">
        <v>100</v>
      </c>
      <c r="C78" s="32">
        <v>42544</v>
      </c>
      <c r="D78" s="32" t="s">
        <v>157</v>
      </c>
      <c r="E78" s="31" t="s">
        <v>185</v>
      </c>
      <c r="F78" s="15" t="s">
        <v>182</v>
      </c>
      <c r="G78" s="30" t="s">
        <v>186</v>
      </c>
    </row>
    <row r="79" spans="2:7" ht="34.5" customHeight="1" x14ac:dyDescent="0.25">
      <c r="B79" s="31">
        <v>101</v>
      </c>
      <c r="C79" s="32">
        <v>42544</v>
      </c>
      <c r="D79" s="32" t="s">
        <v>157</v>
      </c>
      <c r="E79" s="31" t="s">
        <v>187</v>
      </c>
      <c r="F79" s="15" t="s">
        <v>182</v>
      </c>
      <c r="G79" s="30">
        <v>308.88</v>
      </c>
    </row>
    <row r="80" spans="2:7" ht="34.5" customHeight="1" x14ac:dyDescent="0.25">
      <c r="B80" s="31">
        <v>102</v>
      </c>
      <c r="C80" s="32">
        <v>42544</v>
      </c>
      <c r="D80" s="32" t="s">
        <v>2</v>
      </c>
      <c r="E80" s="31" t="s">
        <v>30</v>
      </c>
      <c r="F80" s="15" t="s">
        <v>188</v>
      </c>
      <c r="G80" s="30" t="s">
        <v>189</v>
      </c>
    </row>
    <row r="81" spans="2:7" ht="34.5" customHeight="1" x14ac:dyDescent="0.25">
      <c r="B81" s="77">
        <v>103</v>
      </c>
      <c r="C81" s="86">
        <v>42544</v>
      </c>
      <c r="D81" s="86" t="s">
        <v>157</v>
      </c>
      <c r="E81" s="77" t="s">
        <v>190</v>
      </c>
      <c r="F81" s="15" t="s">
        <v>191</v>
      </c>
      <c r="G81" s="91" t="s">
        <v>193</v>
      </c>
    </row>
    <row r="82" spans="2:7" ht="17.25" customHeight="1" x14ac:dyDescent="0.25">
      <c r="B82" s="79"/>
      <c r="C82" s="87"/>
      <c r="D82" s="87"/>
      <c r="E82" s="79"/>
      <c r="F82" s="15" t="s">
        <v>192</v>
      </c>
      <c r="G82" s="93"/>
    </row>
    <row r="83" spans="2:7" ht="44.25" customHeight="1" x14ac:dyDescent="0.25">
      <c r="B83" s="31">
        <v>104</v>
      </c>
      <c r="C83" s="32">
        <v>42545</v>
      </c>
      <c r="D83" s="32" t="s">
        <v>45</v>
      </c>
      <c r="E83" s="31" t="s">
        <v>35</v>
      </c>
      <c r="F83" s="15" t="s">
        <v>194</v>
      </c>
      <c r="G83" s="30">
        <v>537.5</v>
      </c>
    </row>
    <row r="84" spans="2:7" ht="27" customHeight="1" x14ac:dyDescent="0.25">
      <c r="B84" s="77">
        <v>105</v>
      </c>
      <c r="C84" s="86">
        <v>42548</v>
      </c>
      <c r="D84" s="86" t="s">
        <v>40</v>
      </c>
      <c r="E84" s="77" t="s">
        <v>195</v>
      </c>
      <c r="F84" s="15" t="s">
        <v>196</v>
      </c>
      <c r="G84" s="30">
        <v>220</v>
      </c>
    </row>
    <row r="85" spans="2:7" ht="29.25" customHeight="1" x14ac:dyDescent="0.25">
      <c r="B85" s="79"/>
      <c r="C85" s="87"/>
      <c r="D85" s="87"/>
      <c r="E85" s="79"/>
      <c r="F85" s="18" t="s">
        <v>197</v>
      </c>
      <c r="G85" s="30">
        <v>230</v>
      </c>
    </row>
    <row r="86" spans="2:7" ht="26.25" customHeight="1" x14ac:dyDescent="0.25">
      <c r="B86" s="37">
        <v>106</v>
      </c>
      <c r="C86" s="38">
        <v>42548</v>
      </c>
      <c r="D86" s="36" t="s">
        <v>40</v>
      </c>
      <c r="E86" s="35" t="s">
        <v>198</v>
      </c>
      <c r="F86" s="18" t="s">
        <v>199</v>
      </c>
      <c r="G86" s="30">
        <v>37.799999999999997</v>
      </c>
    </row>
    <row r="87" spans="2:7" ht="128.25" customHeight="1" x14ac:dyDescent="0.25">
      <c r="B87" s="68">
        <v>107</v>
      </c>
      <c r="C87" s="69">
        <v>42549</v>
      </c>
      <c r="D87" s="69" t="s">
        <v>76</v>
      </c>
      <c r="E87" s="68" t="s">
        <v>200</v>
      </c>
      <c r="F87" s="18" t="s">
        <v>203</v>
      </c>
      <c r="G87" s="30">
        <v>1645.6</v>
      </c>
    </row>
    <row r="88" spans="2:7" ht="18" customHeight="1" x14ac:dyDescent="0.25">
      <c r="B88" s="99">
        <v>108</v>
      </c>
      <c r="C88" s="100">
        <v>42549</v>
      </c>
      <c r="D88" s="100" t="s">
        <v>76</v>
      </c>
      <c r="E88" s="99" t="s">
        <v>201</v>
      </c>
      <c r="F88" s="18" t="s">
        <v>202</v>
      </c>
      <c r="G88" s="73">
        <v>4514.3999999999996</v>
      </c>
    </row>
    <row r="89" spans="2:7" ht="51.75" customHeight="1" x14ac:dyDescent="0.25">
      <c r="B89" s="99"/>
      <c r="C89" s="100"/>
      <c r="D89" s="100"/>
      <c r="E89" s="99"/>
      <c r="F89" s="18" t="s">
        <v>204</v>
      </c>
      <c r="G89" s="74"/>
    </row>
    <row r="90" spans="2:7" ht="38.25" x14ac:dyDescent="0.25">
      <c r="B90" s="99"/>
      <c r="C90" s="100"/>
      <c r="D90" s="100"/>
      <c r="E90" s="99"/>
      <c r="F90" s="18" t="s">
        <v>205</v>
      </c>
      <c r="G90" s="74"/>
    </row>
    <row r="91" spans="2:7" ht="38.25" x14ac:dyDescent="0.25">
      <c r="B91" s="99"/>
      <c r="C91" s="100"/>
      <c r="D91" s="100"/>
      <c r="E91" s="99"/>
      <c r="F91" s="18" t="s">
        <v>206</v>
      </c>
      <c r="G91" s="75"/>
    </row>
    <row r="92" spans="2:7" ht="33" customHeight="1" x14ac:dyDescent="0.25">
      <c r="B92" s="64">
        <v>109</v>
      </c>
      <c r="C92" s="65">
        <v>42550</v>
      </c>
      <c r="D92" s="65" t="s">
        <v>2</v>
      </c>
      <c r="E92" s="64" t="s">
        <v>134</v>
      </c>
      <c r="F92" s="15" t="s">
        <v>219</v>
      </c>
      <c r="G92" s="30">
        <v>174</v>
      </c>
    </row>
    <row r="93" spans="2:7" ht="31.5" customHeight="1" x14ac:dyDescent="0.25">
      <c r="B93" s="64">
        <v>110</v>
      </c>
      <c r="C93" s="65">
        <v>42550</v>
      </c>
      <c r="D93" s="65" t="s">
        <v>2</v>
      </c>
      <c r="E93" s="64" t="s">
        <v>220</v>
      </c>
      <c r="F93" s="15" t="s">
        <v>221</v>
      </c>
      <c r="G93" s="30">
        <v>608.1</v>
      </c>
    </row>
    <row r="94" spans="2:7" ht="35.25" customHeight="1" x14ac:dyDescent="0.25">
      <c r="B94" s="64">
        <v>111</v>
      </c>
      <c r="C94" s="65">
        <v>42550</v>
      </c>
      <c r="D94" s="65" t="s">
        <v>2</v>
      </c>
      <c r="E94" s="64" t="s">
        <v>222</v>
      </c>
      <c r="F94" s="15" t="s">
        <v>221</v>
      </c>
      <c r="G94" s="30">
        <v>371.84</v>
      </c>
    </row>
  </sheetData>
  <mergeCells count="56">
    <mergeCell ref="B84:B85"/>
    <mergeCell ref="E84:E85"/>
    <mergeCell ref="D84:D85"/>
    <mergeCell ref="C84:C85"/>
    <mergeCell ref="E88:E91"/>
    <mergeCell ref="D88:D91"/>
    <mergeCell ref="C88:C91"/>
    <mergeCell ref="B88:B91"/>
    <mergeCell ref="E81:E82"/>
    <mergeCell ref="G81:G82"/>
    <mergeCell ref="B81:B82"/>
    <mergeCell ref="C81:C82"/>
    <mergeCell ref="D81:D82"/>
    <mergeCell ref="E67:E68"/>
    <mergeCell ref="G67:G68"/>
    <mergeCell ref="B73:B75"/>
    <mergeCell ref="C73:C75"/>
    <mergeCell ref="D73:D75"/>
    <mergeCell ref="E73:E75"/>
    <mergeCell ref="G73:G75"/>
    <mergeCell ref="B67:B68"/>
    <mergeCell ref="C67:C68"/>
    <mergeCell ref="D67:D68"/>
    <mergeCell ref="G53:G56"/>
    <mergeCell ref="B62:B63"/>
    <mergeCell ref="C62:C63"/>
    <mergeCell ref="D62:D63"/>
    <mergeCell ref="E62:E63"/>
    <mergeCell ref="G62:G63"/>
    <mergeCell ref="B53:B56"/>
    <mergeCell ref="C53:C56"/>
    <mergeCell ref="D53:D56"/>
    <mergeCell ref="E53:E56"/>
    <mergeCell ref="D36:D37"/>
    <mergeCell ref="E36:E37"/>
    <mergeCell ref="G41:G45"/>
    <mergeCell ref="E41:E45"/>
    <mergeCell ref="B41:B45"/>
    <mergeCell ref="C41:C45"/>
    <mergeCell ref="D41:D45"/>
    <mergeCell ref="G88:G91"/>
    <mergeCell ref="B2:G2"/>
    <mergeCell ref="B1:G1"/>
    <mergeCell ref="B27:B29"/>
    <mergeCell ref="C27:C29"/>
    <mergeCell ref="D27:D29"/>
    <mergeCell ref="E27:E29"/>
    <mergeCell ref="G27:G29"/>
    <mergeCell ref="G36:G37"/>
    <mergeCell ref="B38:B40"/>
    <mergeCell ref="C38:C40"/>
    <mergeCell ref="D38:D40"/>
    <mergeCell ref="E38:E40"/>
    <mergeCell ref="G38:G40"/>
    <mergeCell ref="B36:B37"/>
    <mergeCell ref="C36:C37"/>
  </mergeCells>
  <pageMargins left="0.19685039370078741" right="0.23622047244094491" top="0.17" bottom="0.17" header="0.17" footer="0.15748031496062992"/>
  <pageSetup scale="55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D45" sqref="D45"/>
    </sheetView>
  </sheetViews>
  <sheetFormatPr baseColWidth="10" defaultRowHeight="15" x14ac:dyDescent="0.25"/>
  <cols>
    <col min="1" max="1" width="22.140625" customWidth="1"/>
    <col min="2" max="2" width="10.5703125" customWidth="1"/>
    <col min="3" max="3" width="9.140625" customWidth="1"/>
    <col min="4" max="4" width="10.85546875" customWidth="1"/>
    <col min="5" max="5" width="19.5703125" customWidth="1"/>
    <col min="6" max="6" width="24.28515625" customWidth="1"/>
    <col min="7" max="7" width="52.7109375" customWidth="1"/>
    <col min="8" max="8" width="13.5703125" customWidth="1"/>
    <col min="9" max="9" width="15.85546875" customWidth="1"/>
  </cols>
  <sheetData>
    <row r="1" spans="1:10" ht="33" customHeight="1" x14ac:dyDescent="0.25">
      <c r="B1" s="103" t="s">
        <v>21</v>
      </c>
      <c r="C1" s="103"/>
      <c r="D1" s="103"/>
      <c r="E1" s="103"/>
      <c r="F1" s="103"/>
      <c r="G1" s="103"/>
      <c r="H1" s="103"/>
      <c r="I1" s="103"/>
    </row>
    <row r="2" spans="1:10" ht="20.25" customHeight="1" x14ac:dyDescent="0.25">
      <c r="B2" s="103" t="s">
        <v>71</v>
      </c>
      <c r="C2" s="103"/>
      <c r="D2" s="103"/>
      <c r="E2" s="103"/>
      <c r="F2" s="103"/>
      <c r="G2" s="103"/>
      <c r="H2" s="103"/>
      <c r="I2" s="103"/>
    </row>
    <row r="3" spans="1:10" ht="10.5" customHeight="1" x14ac:dyDescent="0.25"/>
    <row r="4" spans="1:10" ht="43.5" customHeight="1" x14ac:dyDescent="0.25">
      <c r="A4" s="106" t="s">
        <v>20</v>
      </c>
      <c r="B4" s="108" t="s">
        <v>5</v>
      </c>
      <c r="C4" s="104" t="s">
        <v>8</v>
      </c>
      <c r="D4" s="105"/>
      <c r="E4" s="108" t="s">
        <v>0</v>
      </c>
      <c r="F4" s="108" t="s">
        <v>6</v>
      </c>
      <c r="G4" s="108" t="s">
        <v>3</v>
      </c>
      <c r="H4" s="108" t="s">
        <v>1</v>
      </c>
      <c r="I4" s="108" t="s">
        <v>7</v>
      </c>
    </row>
    <row r="5" spans="1:10" s="1" customFormat="1" ht="20.25" customHeight="1" x14ac:dyDescent="0.2">
      <c r="A5" s="107"/>
      <c r="B5" s="109"/>
      <c r="C5" s="23" t="s">
        <v>9</v>
      </c>
      <c r="D5" s="23" t="s">
        <v>10</v>
      </c>
      <c r="E5" s="109"/>
      <c r="F5" s="109"/>
      <c r="G5" s="109"/>
      <c r="H5" s="109"/>
      <c r="I5" s="109"/>
    </row>
    <row r="6" spans="1:10" s="1" customFormat="1" ht="43.5" customHeight="1" x14ac:dyDescent="0.2">
      <c r="A6" s="5" t="s">
        <v>86</v>
      </c>
      <c r="B6" s="20" t="s">
        <v>87</v>
      </c>
      <c r="C6" s="20">
        <v>42471</v>
      </c>
      <c r="D6" s="20">
        <v>42735</v>
      </c>
      <c r="E6" s="24" t="s">
        <v>14</v>
      </c>
      <c r="F6" s="24" t="s">
        <v>88</v>
      </c>
      <c r="G6" s="12" t="s">
        <v>89</v>
      </c>
      <c r="H6" s="21">
        <v>3754.53</v>
      </c>
      <c r="I6" s="22" t="s">
        <v>11</v>
      </c>
    </row>
    <row r="7" spans="1:10" s="1" customFormat="1" ht="43.5" customHeight="1" x14ac:dyDescent="0.2">
      <c r="A7" s="5" t="s">
        <v>83</v>
      </c>
      <c r="B7" s="20" t="s">
        <v>78</v>
      </c>
      <c r="C7" s="20">
        <v>42482</v>
      </c>
      <c r="D7" s="20">
        <v>42735</v>
      </c>
      <c r="E7" s="24" t="s">
        <v>14</v>
      </c>
      <c r="F7" s="24" t="s">
        <v>84</v>
      </c>
      <c r="G7" s="12" t="s">
        <v>85</v>
      </c>
      <c r="H7" s="21">
        <v>16000</v>
      </c>
      <c r="I7" s="22" t="s">
        <v>11</v>
      </c>
    </row>
    <row r="8" spans="1:10" s="1" customFormat="1" ht="43.5" customHeight="1" x14ac:dyDescent="0.2">
      <c r="A8" s="5" t="s">
        <v>77</v>
      </c>
      <c r="B8" s="20" t="s">
        <v>78</v>
      </c>
      <c r="C8" s="20" t="s">
        <v>78</v>
      </c>
      <c r="D8" s="20" t="s">
        <v>75</v>
      </c>
      <c r="E8" s="24" t="s">
        <v>46</v>
      </c>
      <c r="F8" s="24" t="s">
        <v>80</v>
      </c>
      <c r="G8" s="12" t="s">
        <v>79</v>
      </c>
      <c r="H8" s="21">
        <v>3499.98</v>
      </c>
      <c r="I8" s="22" t="s">
        <v>11</v>
      </c>
      <c r="J8" s="11"/>
    </row>
    <row r="9" spans="1:10" s="1" customFormat="1" ht="43.5" customHeight="1" x14ac:dyDescent="0.2">
      <c r="A9" s="5" t="s">
        <v>74</v>
      </c>
      <c r="B9" s="20">
        <v>42482</v>
      </c>
      <c r="C9" s="20">
        <v>42492</v>
      </c>
      <c r="D9" s="20">
        <v>42735</v>
      </c>
      <c r="E9" s="24" t="s">
        <v>76</v>
      </c>
      <c r="F9" s="24" t="s">
        <v>28</v>
      </c>
      <c r="G9" s="12" t="s">
        <v>81</v>
      </c>
      <c r="H9" s="21">
        <v>19000</v>
      </c>
      <c r="I9" s="22" t="s">
        <v>11</v>
      </c>
    </row>
    <row r="10" spans="1:10" s="1" customFormat="1" ht="43.5" customHeight="1" x14ac:dyDescent="0.2">
      <c r="A10" s="5" t="s">
        <v>90</v>
      </c>
      <c r="B10" s="20">
        <v>42482</v>
      </c>
      <c r="C10" s="20" t="s">
        <v>207</v>
      </c>
      <c r="D10" s="20">
        <v>42689</v>
      </c>
      <c r="E10" s="24" t="s">
        <v>2</v>
      </c>
      <c r="F10" s="24" t="s">
        <v>91</v>
      </c>
      <c r="G10" s="12" t="s">
        <v>92</v>
      </c>
      <c r="H10" s="21">
        <v>8355.6</v>
      </c>
      <c r="I10" s="22" t="s">
        <v>11</v>
      </c>
    </row>
    <row r="11" spans="1:10" s="1" customFormat="1" ht="43.5" customHeight="1" thickBot="1" x14ac:dyDescent="0.25">
      <c r="A11" s="5" t="s">
        <v>72</v>
      </c>
      <c r="B11" s="20">
        <v>42482</v>
      </c>
      <c r="C11" s="20">
        <v>42507</v>
      </c>
      <c r="D11" s="20">
        <v>42597</v>
      </c>
      <c r="E11" s="24" t="s">
        <v>2</v>
      </c>
      <c r="F11" s="24" t="s">
        <v>73</v>
      </c>
      <c r="G11" s="12" t="s">
        <v>82</v>
      </c>
      <c r="H11" s="21">
        <v>20340</v>
      </c>
      <c r="I11" s="22" t="s">
        <v>11</v>
      </c>
    </row>
    <row r="12" spans="1:10" s="1" customFormat="1" ht="22.5" customHeight="1" thickBot="1" x14ac:dyDescent="0.25">
      <c r="G12" s="9"/>
      <c r="H12" s="2">
        <f>SUM(H6:H11)</f>
        <v>70950.109999999986</v>
      </c>
    </row>
    <row r="13" spans="1:10" ht="15.75" x14ac:dyDescent="0.25">
      <c r="G13" s="3"/>
    </row>
    <row r="14" spans="1:10" ht="15.75" x14ac:dyDescent="0.25">
      <c r="G14" s="3"/>
    </row>
    <row r="15" spans="1:10" ht="15.75" x14ac:dyDescent="0.25">
      <c r="G15" s="3"/>
    </row>
    <row r="16" spans="1:10" ht="15.75" x14ac:dyDescent="0.25">
      <c r="G16" s="3"/>
      <c r="I16" s="10"/>
    </row>
    <row r="17" spans="7:7" ht="15.75" x14ac:dyDescent="0.25">
      <c r="G17" s="3"/>
    </row>
    <row r="18" spans="7:7" ht="15.75" x14ac:dyDescent="0.25">
      <c r="G18" s="3"/>
    </row>
    <row r="19" spans="7:7" ht="15.75" x14ac:dyDescent="0.25">
      <c r="G19" s="3"/>
    </row>
    <row r="20" spans="7:7" ht="15.75" x14ac:dyDescent="0.25">
      <c r="G20" s="3"/>
    </row>
    <row r="21" spans="7:7" ht="15.75" x14ac:dyDescent="0.25">
      <c r="G21" s="3"/>
    </row>
    <row r="22" spans="7:7" ht="15.75" x14ac:dyDescent="0.25">
      <c r="G22" s="3"/>
    </row>
    <row r="23" spans="7:7" ht="15.75" x14ac:dyDescent="0.25">
      <c r="G23" s="3"/>
    </row>
    <row r="24" spans="7:7" ht="15.75" x14ac:dyDescent="0.25">
      <c r="G24" s="3"/>
    </row>
    <row r="25" spans="7:7" ht="15.75" x14ac:dyDescent="0.25">
      <c r="G25" s="3"/>
    </row>
    <row r="26" spans="7:7" ht="15.75" x14ac:dyDescent="0.25">
      <c r="G26" s="3"/>
    </row>
    <row r="27" spans="7:7" ht="15.75" x14ac:dyDescent="0.25">
      <c r="G27" s="3"/>
    </row>
    <row r="28" spans="7:7" ht="15.75" x14ac:dyDescent="0.25">
      <c r="G28" s="3"/>
    </row>
    <row r="29" spans="7:7" ht="15.75" x14ac:dyDescent="0.25">
      <c r="G29" s="3"/>
    </row>
    <row r="30" spans="7:7" ht="15.75" x14ac:dyDescent="0.25">
      <c r="G30" s="3"/>
    </row>
    <row r="31" spans="7:7" ht="15.75" x14ac:dyDescent="0.25">
      <c r="G31" s="3"/>
    </row>
    <row r="32" spans="7:7" ht="15.75" x14ac:dyDescent="0.25">
      <c r="G32" s="3"/>
    </row>
    <row r="33" spans="7:7" ht="15.75" x14ac:dyDescent="0.25">
      <c r="G33" s="3"/>
    </row>
    <row r="34" spans="7:7" ht="15.75" x14ac:dyDescent="0.25">
      <c r="G34" s="3"/>
    </row>
    <row r="35" spans="7:7" ht="15.75" x14ac:dyDescent="0.25">
      <c r="G35" s="3"/>
    </row>
    <row r="36" spans="7:7" ht="15.75" x14ac:dyDescent="0.25">
      <c r="G36" s="3"/>
    </row>
    <row r="37" spans="7:7" ht="15.75" x14ac:dyDescent="0.25">
      <c r="G37" s="3"/>
    </row>
    <row r="38" spans="7:7" ht="15.75" x14ac:dyDescent="0.25">
      <c r="G38" s="3"/>
    </row>
    <row r="39" spans="7:7" ht="15.75" x14ac:dyDescent="0.25">
      <c r="G39" s="3"/>
    </row>
    <row r="40" spans="7:7" ht="15.75" x14ac:dyDescent="0.25">
      <c r="G40" s="3"/>
    </row>
  </sheetData>
  <mergeCells count="10">
    <mergeCell ref="B2:I2"/>
    <mergeCell ref="B1:I1"/>
    <mergeCell ref="C4:D4"/>
    <mergeCell ref="A4:A5"/>
    <mergeCell ref="B4:B5"/>
    <mergeCell ref="E4:E5"/>
    <mergeCell ref="F4:F5"/>
    <mergeCell ref="G4:G5"/>
    <mergeCell ref="H4:H5"/>
    <mergeCell ref="I4:I5"/>
  </mergeCells>
  <pageMargins left="0.41" right="0.19685039370078741" top="0.59055118110236227" bottom="0.74803149606299213" header="0.44" footer="0.31496062992125984"/>
  <pageSetup scale="7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M8" sqref="M8"/>
    </sheetView>
  </sheetViews>
  <sheetFormatPr baseColWidth="10" defaultRowHeight="15" x14ac:dyDescent="0.25"/>
  <cols>
    <col min="1" max="1" width="17" customWidth="1"/>
    <col min="2" max="2" width="11.28515625" customWidth="1"/>
    <col min="4" max="4" width="12.28515625" bestFit="1" customWidth="1"/>
    <col min="5" max="5" width="18.140625" customWidth="1"/>
    <col min="6" max="6" width="17.42578125" customWidth="1"/>
    <col min="7" max="7" width="71.5703125" customWidth="1"/>
    <col min="8" max="8" width="15" style="49" customWidth="1"/>
    <col min="9" max="9" width="13.140625" customWidth="1"/>
    <col min="10" max="10" width="12.85546875" customWidth="1"/>
    <col min="11" max="11" width="5.42578125" customWidth="1"/>
  </cols>
  <sheetData>
    <row r="1" spans="1:10" ht="33" customHeight="1" x14ac:dyDescent="0.25">
      <c r="A1" s="113"/>
      <c r="B1" s="103"/>
      <c r="C1" s="103"/>
      <c r="D1" s="103"/>
      <c r="E1" s="103"/>
      <c r="F1" s="103"/>
      <c r="G1" s="103"/>
      <c r="H1" s="103"/>
      <c r="I1" s="103"/>
    </row>
    <row r="2" spans="1:10" ht="20.25" customHeight="1" x14ac:dyDescent="0.25">
      <c r="A2" s="103" t="s">
        <v>216</v>
      </c>
      <c r="B2" s="103"/>
      <c r="C2" s="103"/>
      <c r="D2" s="103"/>
      <c r="E2" s="103"/>
      <c r="F2" s="103"/>
      <c r="G2" s="103"/>
      <c r="H2" s="103"/>
      <c r="I2" s="103"/>
    </row>
    <row r="3" spans="1:10" ht="33" customHeight="1" thickBot="1" x14ac:dyDescent="0.3"/>
    <row r="4" spans="1:10" s="1" customFormat="1" ht="21.75" customHeight="1" thickBot="1" x14ac:dyDescent="0.25">
      <c r="A4" s="117" t="s">
        <v>4</v>
      </c>
      <c r="B4" s="114" t="s">
        <v>8</v>
      </c>
      <c r="C4" s="115"/>
      <c r="D4" s="117" t="s">
        <v>13</v>
      </c>
      <c r="E4" s="117" t="s">
        <v>22</v>
      </c>
      <c r="F4" s="117" t="s">
        <v>6</v>
      </c>
      <c r="G4" s="117" t="s">
        <v>3</v>
      </c>
      <c r="H4" s="117" t="s">
        <v>1</v>
      </c>
      <c r="I4" s="116" t="s">
        <v>12</v>
      </c>
      <c r="J4" s="115"/>
    </row>
    <row r="5" spans="1:10" s="1" customFormat="1" ht="22.5" customHeight="1" thickBot="1" x14ac:dyDescent="0.25">
      <c r="A5" s="118"/>
      <c r="B5" s="61" t="s">
        <v>9</v>
      </c>
      <c r="C5" s="61" t="s">
        <v>10</v>
      </c>
      <c r="D5" s="118"/>
      <c r="E5" s="118"/>
      <c r="F5" s="118"/>
      <c r="G5" s="118"/>
      <c r="H5" s="118"/>
      <c r="I5" s="61" t="s">
        <v>9</v>
      </c>
      <c r="J5" s="62" t="s">
        <v>10</v>
      </c>
    </row>
    <row r="6" spans="1:10" s="1" customFormat="1" ht="86.25" customHeight="1" thickBot="1" x14ac:dyDescent="0.25">
      <c r="A6" s="54" t="s">
        <v>18</v>
      </c>
      <c r="B6" s="55">
        <v>42357</v>
      </c>
      <c r="C6" s="55">
        <v>42723</v>
      </c>
      <c r="D6" s="56" t="s">
        <v>208</v>
      </c>
      <c r="E6" s="57" t="s">
        <v>14</v>
      </c>
      <c r="F6" s="57" t="s">
        <v>19</v>
      </c>
      <c r="G6" s="57" t="s">
        <v>223</v>
      </c>
      <c r="H6" s="58">
        <v>1402.49</v>
      </c>
      <c r="I6" s="59">
        <v>42474</v>
      </c>
      <c r="J6" s="60">
        <v>42723</v>
      </c>
    </row>
    <row r="7" spans="1:10" s="1" customFormat="1" ht="99.75" customHeight="1" thickBot="1" x14ac:dyDescent="0.25">
      <c r="A7" s="43" t="s">
        <v>18</v>
      </c>
      <c r="B7" s="44">
        <v>42357</v>
      </c>
      <c r="C7" s="44">
        <v>42723</v>
      </c>
      <c r="D7" s="52" t="s">
        <v>208</v>
      </c>
      <c r="E7" s="41" t="s">
        <v>14</v>
      </c>
      <c r="F7" s="41" t="s">
        <v>19</v>
      </c>
      <c r="G7" s="41" t="s">
        <v>224</v>
      </c>
      <c r="H7" s="50">
        <v>627.67999999999995</v>
      </c>
      <c r="I7" s="40">
        <v>42474</v>
      </c>
      <c r="J7" s="39">
        <v>42723</v>
      </c>
    </row>
    <row r="8" spans="1:10" s="1" customFormat="1" ht="112.5" customHeight="1" thickBot="1" x14ac:dyDescent="0.25">
      <c r="A8" s="43" t="s">
        <v>23</v>
      </c>
      <c r="B8" s="44">
        <v>42285</v>
      </c>
      <c r="C8" s="44">
        <v>42651</v>
      </c>
      <c r="D8" s="52" t="s">
        <v>209</v>
      </c>
      <c r="E8" s="41" t="s">
        <v>14</v>
      </c>
      <c r="F8" s="41" t="s">
        <v>210</v>
      </c>
      <c r="G8" s="41" t="s">
        <v>214</v>
      </c>
      <c r="H8" s="50">
        <v>526.83000000000004</v>
      </c>
      <c r="I8" s="41" t="s">
        <v>24</v>
      </c>
      <c r="J8" s="39">
        <v>42723</v>
      </c>
    </row>
    <row r="9" spans="1:10" s="1" customFormat="1" ht="94.5" customHeight="1" thickBot="1" x14ac:dyDescent="0.25">
      <c r="A9" s="46" t="s">
        <v>215</v>
      </c>
      <c r="B9" s="45">
        <v>42474</v>
      </c>
      <c r="C9" s="46" t="s">
        <v>211</v>
      </c>
      <c r="D9" s="53">
        <v>4104</v>
      </c>
      <c r="E9" s="46" t="s">
        <v>45</v>
      </c>
      <c r="F9" s="46" t="s">
        <v>212</v>
      </c>
      <c r="G9" s="46" t="s">
        <v>213</v>
      </c>
      <c r="H9" s="63" t="s">
        <v>217</v>
      </c>
      <c r="I9" s="47" t="s">
        <v>218</v>
      </c>
      <c r="J9" s="48" t="s">
        <v>218</v>
      </c>
    </row>
    <row r="10" spans="1:10" ht="15.75" thickBot="1" x14ac:dyDescent="0.3">
      <c r="A10" s="110"/>
      <c r="B10" s="111"/>
      <c r="C10" s="111"/>
      <c r="D10" s="111"/>
      <c r="E10" s="111"/>
      <c r="F10" s="111"/>
      <c r="G10" s="112"/>
      <c r="H10" s="51">
        <f>SUM(H6:H8)</f>
        <v>2557</v>
      </c>
      <c r="I10" s="42"/>
      <c r="J10" s="42"/>
    </row>
  </sheetData>
  <mergeCells count="11">
    <mergeCell ref="A10:G10"/>
    <mergeCell ref="A1:I1"/>
    <mergeCell ref="A2:I2"/>
    <mergeCell ref="B4:C4"/>
    <mergeCell ref="I4:J4"/>
    <mergeCell ref="A4:A5"/>
    <mergeCell ref="D4:D5"/>
    <mergeCell ref="E4:E5"/>
    <mergeCell ref="F4:F5"/>
    <mergeCell ref="G4:G5"/>
    <mergeCell ref="H4:H5"/>
  </mergeCells>
  <pageMargins left="0.24" right="0.21" top="0.19685039370078741" bottom="0.35433070866141736" header="0.31496062992125984" footer="0.31496062992125984"/>
  <pageSetup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Orden de compra</vt:lpstr>
      <vt:lpstr>Contratos</vt:lpstr>
      <vt:lpstr>Modificativas de contratos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sguardado</dc:creator>
  <cp:lastModifiedBy>Wilber Colorado</cp:lastModifiedBy>
  <cp:lastPrinted>2016-09-13T16:20:33Z</cp:lastPrinted>
  <dcterms:created xsi:type="dcterms:W3CDTF">2014-10-14T15:50:23Z</dcterms:created>
  <dcterms:modified xsi:type="dcterms:W3CDTF">2016-10-05T06:05:06Z</dcterms:modified>
</cp:coreProperties>
</file>