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uiz\Desktop\"/>
    </mc:Choice>
  </mc:AlternateContent>
  <bookViews>
    <workbookView xWindow="240" yWindow="75" windowWidth="20055" windowHeight="7935"/>
  </bookViews>
  <sheets>
    <sheet name="Orden de compra" sheetId="1" r:id="rId1"/>
    <sheet name="Contratos" sheetId="2" r:id="rId2"/>
    <sheet name="Modificativas" sheetId="5" r:id="rId3"/>
  </sheets>
  <calcPr calcId="152511"/>
</workbook>
</file>

<file path=xl/calcChain.xml><?xml version="1.0" encoding="utf-8"?>
<calcChain xmlns="http://schemas.openxmlformats.org/spreadsheetml/2006/main">
  <c r="I8" i="2" l="1"/>
  <c r="K13" i="5" l="1"/>
  <c r="H13" i="5" l="1"/>
  <c r="H34" i="1" l="1"/>
</calcChain>
</file>

<file path=xl/sharedStrings.xml><?xml version="1.0" encoding="utf-8"?>
<sst xmlns="http://schemas.openxmlformats.org/spreadsheetml/2006/main" count="204" uniqueCount="158">
  <si>
    <t>Unidad Solicitante</t>
  </si>
  <si>
    <t>Monto $</t>
  </si>
  <si>
    <t>Unidad de Comunicaciones</t>
  </si>
  <si>
    <t>Concepto</t>
  </si>
  <si>
    <t>No. de Contrato</t>
  </si>
  <si>
    <t>Fecha de contrato</t>
  </si>
  <si>
    <t>Contratista</t>
  </si>
  <si>
    <t>Forma de Contratación</t>
  </si>
  <si>
    <t>NIT Contratista</t>
  </si>
  <si>
    <t>Plazo contractual</t>
  </si>
  <si>
    <t>De</t>
  </si>
  <si>
    <t>Hasta</t>
  </si>
  <si>
    <t>Libre gestión</t>
  </si>
  <si>
    <t>Plazo modificación</t>
  </si>
  <si>
    <t>Monto contrato</t>
  </si>
  <si>
    <t xml:space="preserve">Contrato de cuñas radiales Tribunal de Ética Gubernamental </t>
  </si>
  <si>
    <t>Contrato de producción y pauta de spot de televisión Tribunal de Etica Gubernamental</t>
  </si>
  <si>
    <t>N° de orden</t>
  </si>
  <si>
    <t>Fecha</t>
  </si>
  <si>
    <t>NIT</t>
  </si>
  <si>
    <t>Monto contratado</t>
  </si>
  <si>
    <t>N° de contrato</t>
  </si>
  <si>
    <t>UNIDAD DE ADQUISICIONES Y CONTRATACIONES INSTITUCIONAL</t>
  </si>
  <si>
    <t>A partir de la orden de incio</t>
  </si>
  <si>
    <t>FEPADE</t>
  </si>
  <si>
    <t>O&amp;M</t>
  </si>
  <si>
    <t>YSKL</t>
  </si>
  <si>
    <t>TALLER DIDEA, S.A. DE C.V.</t>
  </si>
  <si>
    <t>CORPORACIÓN ORBITAL, S.A. DE CV.</t>
  </si>
  <si>
    <t xml:space="preserve">CONSULTORIA LEY DE ETICA </t>
  </si>
  <si>
    <t>CONTRATOS DEL MES DE ABRIL</t>
  </si>
  <si>
    <t>Unidad de Informática</t>
  </si>
  <si>
    <t xml:space="preserve">IMPRESORA INDUSTRIAL SALVADOREÑA, S.A. DE C.V. </t>
  </si>
  <si>
    <t xml:space="preserve">HOTELES Y DESARROLLOS, S.A. DE C.V. </t>
  </si>
  <si>
    <t>Administrador de contrato u orden de compra</t>
  </si>
  <si>
    <t>Gerente General de Administración y Finanzas</t>
  </si>
  <si>
    <t xml:space="preserve">DATA &amp; GRAPHICS, S. A. DE C. V. </t>
  </si>
  <si>
    <t>Gerencia General de Administración y Finanzas</t>
  </si>
  <si>
    <t>Total de modificativas</t>
  </si>
  <si>
    <t>ORDENES DE COMPRA CORRESPONDIENTE AL CUARTO TRIMESTRE DEL AÑO 2016</t>
  </si>
  <si>
    <t>CONTRATOS CORRESPONDIENTES AL CUARTO TRIMESTRE DEL AÑO 2016</t>
  </si>
  <si>
    <t>AGUILAR REYES, ROBERTO ANTONIO</t>
  </si>
  <si>
    <t>FUNDACION EMPRESARIAL PARA EL DESARROLLO EDUCATIVO ( FEPADE )</t>
  </si>
  <si>
    <t>TURISTICAS DE ORIENTE, S.A DE C.V.</t>
  </si>
  <si>
    <t>INDUSTRIAS HOTEL SAHARA, S. A. DE C. V.</t>
  </si>
  <si>
    <t>ASOC PARA LA ORGANIZAC Y EDUC EMPRESARIAL FEMENINA EL SALVAD</t>
  </si>
  <si>
    <t>Unidad de Adquisiciones y Contrataciones Institucional</t>
  </si>
  <si>
    <t>EDITORIAL ALTAMIRANO MADRIZ S.A. DE C.V.</t>
  </si>
  <si>
    <t>DUTRIZ HERMANOS, S.A. DE C.V.</t>
  </si>
  <si>
    <t>SINAGRI, S. A. DE C. V.</t>
  </si>
  <si>
    <t>HOTELES Y DESARROLLOS, S.A. DE C.V.</t>
  </si>
  <si>
    <t>Jefe de Recursos Humanos</t>
  </si>
  <si>
    <t>Secretaria General</t>
  </si>
  <si>
    <t>VALENCIA CHILISEO, MANUEL ALEJANDRO</t>
  </si>
  <si>
    <t>INNOVA DESIGN AND EVENTS DE EL SALVADOR, S.A. DE C.V.</t>
  </si>
  <si>
    <t>SISTEMAS DIGITALES, S. A. DE C. V.</t>
  </si>
  <si>
    <t>INFORMACION TECNOLOGIA CORPORATION, S.A. DE C.V.</t>
  </si>
  <si>
    <t>GRUPO RENDEROS, S.A. DE C.V.</t>
  </si>
  <si>
    <t>Unidad de Genero</t>
  </si>
  <si>
    <t>R. NUÑEZ S. A. DE C. V.</t>
  </si>
  <si>
    <t>0614-151059-015-0</t>
  </si>
  <si>
    <t>CIA. HOTELERA SALVADOREÑA, S.A.</t>
  </si>
  <si>
    <t>Servicios profesionales para el apoyo en la planificación y ejecución del segundo encuentro regional de las municipalidades. Los servicios deberán entregarse de conformidad con lo estipulado en esta orden de compra, los términos de referencia y la oferta adjudicada.Presentar Garantía de Cumplimiento de Orden de Compra según términos de referencia.</t>
  </si>
  <si>
    <t xml:space="preserve"> Contratación de local y alimentación (2 refrigerios), el día 16/11/2016, de 8:00 a.m. a 12:30 p.m. para desarrollar reuniones de trabajo con Comisiones y Comisionados de Ética con fines de orientación para elaborar actividades del plan de trabajo 2017.Servicio requerido para un estimado de 40 asistentes. Precio unitario $17.10.</t>
  </si>
  <si>
    <t>Contratación de local y alimentación (Almuerzo y 2 refrigerios), los días 7/11/2016, 9/11/2016 y 15/11/2016, de 7:30 a.m. a 4:00 p.m. para desarrollar reuniones de trabajo con Comisiones y Comisionados de Ética.Servicio requerido para un estimado de 120 asistentes.(40 por día).
Precio unitario $8.40.</t>
  </si>
  <si>
    <t>Contratación de local y alimentación (2 refrigerios), el día 11/11/2016, de 7:30 a.m. a 12:30 p.m. para desarrollar reuniones de trabajo con Comisiones y Comisionados de Ética con fines de orientación para elaborar actividades del plan de trabajo 2017.Servicio requerido para un estimado de 40 asistentes.</t>
  </si>
  <si>
    <t>Contratación de local y alimentación (2 refrigerios), el día 18/11/2016, de 7:30 a.m. a 12:30 p.m., para desarrollar reuniones de trabajo con Comisiones y Comisionados de Ética con fines de orientación para elaborar actividades del plan de trabajo 2017.Servicio requerido para un estimado de 30 asistentes.</t>
  </si>
  <si>
    <t>Contratación de local y alimentación (2 refrigerios), el día 22/11/2016, de 7:30 a.m. a 12:30 p.m., para desarrollar reuniones de trabajo con Comisiones y Comisionados de Ética con fines de orientación para elaborar actividades del plan de trabajo 2017. Servicio requerido para un estimado de 30 asistentes. $7.00 $210.00</t>
  </si>
  <si>
    <t>Publicación de anuncio, medida 3 Col. x 6 pulgadas, en blanco y negro, el día 14 de octubre de 2016. Anuncio relacionado con la convocatoria de la Licitación Pública N°. TEG-01/2016 Contratación de Pólizas de seguros, que comprenden: 1)Seguros colectivos médico hospitalario y de vida y 2)Seguros del ramo de daños.</t>
  </si>
  <si>
    <t>Publicación de anuncio, medida 3 Col. x 6 pulgadas, en blanco y negro, el día 14 de octubre de 2016. Anuncio relacionado con la convocatoria de la Licitación Pública N°. TEG-01/2016 Contratación de Pólizas de seguros, que comprenden: 1)Seguros colectivos médico hospitalario y de vida y 2)Seguros del ramo de daños</t>
  </si>
  <si>
    <t>Contratación de local y alimentación (Desayuno), para realizar jornadas de capacitación con máximas autoridades de las instituciones del Gobierno Central, el día 24/10/2016 de 7:00 a.m. a 10:00 a.m. Servicio requerido para un estimado de 45 asistentes.</t>
  </si>
  <si>
    <t>Contratación de local y alimentación (refrigerios), para el acto de clausura de los miembros de Comisiones de Ética, que han concluido con el 4° Diplomado en Ética Pública, a realizarse el día 09/12/2016 de 8:30 a.m. a 12:00 m. Servicio requerido para un estimado de 60 asistentes.</t>
  </si>
  <si>
    <t>Participación del Lic. José Alfredo Olivares, Auditor Interno, en el Seminario-Taller “Plan y ejecución de auditoría basada en riesgos”, el cual se llevará a cabo los días 26 y 27 de octubre de 2016, de 8:00 a.m. a 5:00 p.m., en el Hotel Real Intercontinental.</t>
  </si>
  <si>
    <t>Contratación de local y alimentación (refrigerios), para juramentación de los Miembros Propietario y Suplente de Comisiones de Ética Gubernamental y Comisionados de Ética, el día 28/10/2016 de 8:30 a.m. a 12:00 m. Servicio requerido para un estimado de 48 asistentes y podrá incrementarse hasta 7 más en caso de ser necesario. Precio $11.25 C/U.</t>
  </si>
  <si>
    <t>Servicio de alojamiento web del sitio institucional del TEG</t>
  </si>
  <si>
    <t>Display degustador desmontable con impresión a full color, impresión incluida. Medida apróximada 80 cm X 200 cm. La parte de atrás del degustador con peldaños para la colocación de materiales. Con bolsa portable.</t>
  </si>
  <si>
    <t>Suministro e instalación de memorias</t>
  </si>
  <si>
    <t>Suministro de folders, tamaño carta cerrada (9 pulg. X 11 1/2 pulg.), impreso en portada y contraportada a full color, elaborado en cartulina foldcote C-12 una cara, con barniz UV solo tiro; con 2 bolsillos troquelados (uno en la cara interior derecha y otro en la izquierda).</t>
  </si>
  <si>
    <t>Contratación de local y alimentación (Desayuno), para realizar jornada de capacitación con Servidoras Públicas del TEG, en el marco del día internacional de la Eliminación de la Violencia contra la mujer, el día 24/11/2016 de 7:00 a.m. a 11:00 a.m. Servicio requerido para un estimado de 27 asistentes. Precio $10.90 C/U.</t>
  </si>
  <si>
    <t xml:space="preserve">UNIVERSIDAD FRANCISCO GAVIDIA </t>
  </si>
  <si>
    <t xml:space="preserve">Inscripción en el Diplomado de Violencia de Género y participación en el Módulo I “Marco Legal de los Derechos de la Mujer”, de la Licda. Gloria Coto de Ventura, los días sábados de 8:00 a.m. a 1:10 p.m. </t>
  </si>
  <si>
    <t xml:space="preserve">Suministro e instalación de llantas. </t>
  </si>
  <si>
    <t xml:space="preserve">Contratación de local y alimentación (refrigerios), para juramentación de los Miembros Propietario y Suplente de Comisiones de Ética Gubernamental y Comisionados de Ética, el día 16/12/2016 de 8:30 a.m. a 12:00 m. Servicio requerido para un estimado de 43 asistentes y podrá incrementarse hasta 7 más en caso de ser necesario. Precio $11.00 C/U. </t>
  </si>
  <si>
    <t xml:space="preserve">TOM ALBERTO HERNANDEZ CHAVEZ </t>
  </si>
  <si>
    <t xml:space="preserve">Unidad de Comunicaciones. </t>
  </si>
  <si>
    <t xml:space="preserve">Impresión de revista ética, sistema laser 16 páginas de portada a contraportada, full color, sobre papel couche B-80 brillante, portada con protector UV. Tamaño cerrado 8.5 pulg. x 11 pulg. con dos grapas al centro. </t>
  </si>
  <si>
    <t xml:space="preserve">  Orquesta de Cámara, con participación de 45 minutos el día 9 de diciembre de 2016, durante la graduación de la cuarta promoción del Diplomado en Ética Pública.  </t>
  </si>
  <si>
    <t xml:space="preserve">TRABANINO DE AMAROLI, ELIZABETH </t>
  </si>
  <si>
    <t xml:space="preserve">  Software en español.Deberá entregar certificado de renovación con próxima fecha de vencimiento.Software soportado por Windows 7, 8 y 8.1.Vigencia 1 año.Actualmente próximo a vencer el 11/12/16.Ilustrator CC VIP Single Apps Goverment,licencia por suscripción.  </t>
  </si>
  <si>
    <t xml:space="preserve">  Elaboración de diplomas personalizados, en papel pergamino de color blanco, en medidas 14 pulg. de alto x 10 pulg. de ancho. Impresa en blanco y negro, con un listón de los colores de la bandera de El Salvador y un sello dorado tipo aluminio o laminado, redondo de 2 pulg., con el logo del Tribunal de Ética Gubernamental, impreso en full color.  </t>
  </si>
  <si>
    <t xml:space="preserve">UDICA. </t>
  </si>
  <si>
    <t xml:space="preserve">TURISTICAS DE ORIENTE, S.A DE C.V. </t>
  </si>
  <si>
    <t xml:space="preserve">Contratación de local y alimentación,(2 refrigerios),el día 8-12-16,de 7:30 a.m. a 12:30 p.m.,para realizar jornada de capacitación con miembros recién incorporados en comisiones de ética.Servicio para un estimado de 30 asistentes.Precio $10.50 C/U. </t>
  </si>
  <si>
    <t xml:space="preserve">Contratación de local y alimentación,(2 refrigerios),el día 12-12-16,de 7:30 a.m. a 12:30 p.m.,para realizar jornada de capacitación con miembros recién incorporados en comisiones de ética.Servicio para un estimado de 42 asistentes.Precio $10.00 C/U. </t>
  </si>
  <si>
    <t xml:space="preserve">Unidad de Adquisiciones y Contrataciones Institucional. </t>
  </si>
  <si>
    <t xml:space="preserve">EDITORA EL MUNDO, S. A. </t>
  </si>
  <si>
    <t xml:space="preserve">Publicación de anuncio, medida 3 col. X 3 pulgadas, en blanco y negro, sección Desplegados, el día 12/12/16. Anuncio relacionado con la notificación de resultado de la Licitación Pública No.TEG-01/2016 “Contratación de Pólizas de Seguros, que comprenden: 1) Seguros Colectivos Médico Hospitalario y de Vida y 2) Seguros del Ramo de Daños”. </t>
  </si>
  <si>
    <t>Suministro e instalación de 1 equipo de aire acondicionado marca COMFORTSTAR,modelo CCI24CD,de 24,000 BTU,Tipo Mini Split,Tecnología Inverter,Refrigerante R-410 A,incluye todos los accesorios necesarios para la instalación del equipo,y desmontaje de equipo de aire existente.</t>
  </si>
  <si>
    <t>MODIFICATIVAS A  CONTRATOS Y ORDENES DE COMPRA CORRESPONDIENTE AL CUARTO TRIMESTRE DEL AÑO 2016</t>
  </si>
  <si>
    <t>Contrato No.24 TEG/2015</t>
  </si>
  <si>
    <t>149/2016</t>
  </si>
  <si>
    <t>171/2016</t>
  </si>
  <si>
    <t>Contrato N. 26TEG/2015</t>
  </si>
  <si>
    <t>Contrato N. 31TEG/2016</t>
  </si>
  <si>
    <t>Seguros del Ramo de Daños
Prórroga por el periodo comprendido del 8 de octubre al 19 de diciembre del 2016.</t>
  </si>
  <si>
    <t>Suministro de Uniformes
Prórroga por 15 días para la entrega del suministro debido a inconvenientes con el personal de producción lo que generó retraso.</t>
  </si>
  <si>
    <t>Contrato No.6-TEG/2016</t>
  </si>
  <si>
    <t xml:space="preserve">Seguros e Inversiones, S.A. </t>
  </si>
  <si>
    <t>Hermelinda del Carmen Valdivieso</t>
  </si>
  <si>
    <t>Jefe de la Unidad de Informática</t>
  </si>
  <si>
    <t>Sistemas Digitales, S.A. de C.V.</t>
  </si>
  <si>
    <t xml:space="preserve">Industrias La Constancia, S.A. de C.V. </t>
  </si>
  <si>
    <t>SISA, VIDA, S.A., Seguros de personas.</t>
  </si>
  <si>
    <t>____</t>
  </si>
  <si>
    <t>Suministro e instalación de memorias.
Prórroga por 8 días hábiles para la entrega del suministro debido a retraso por parte del distribuidor en la importación del producto.</t>
  </si>
  <si>
    <t xml:space="preserve">Contrato N. 26 TEG/2015, Modificativa 8/2016, Incorporación al Seguro Colectivo Médico Hospitalario y de Vida para el personal del TEG. Incorporacion de la Licda. Evangelina de Cornejo al Seguro Colectivo Médico Hospitalario y de Vida, categoria II con familia. 
</t>
  </si>
  <si>
    <t xml:space="preserve">Contrato  No. 31 TEG/2016, Modificativa 1/2017, Incorporación al Seguro Colectivo Médico Hospitalario y de Vida para el personal del TEG. Incorporacion de la Licda. Evangelina de Cornejo al Seguro Colectivo Médico Hospitalario y de Vida, categoria II con familia. 
</t>
  </si>
  <si>
    <t>30-TEG-2016</t>
  </si>
  <si>
    <t>Contrato de Seguros del Ramo de Daños</t>
  </si>
  <si>
    <t>0614-290385-001-1</t>
  </si>
  <si>
    <t>Seguros del Pacífico S.A.</t>
  </si>
  <si>
    <t>31-TEG-2016</t>
  </si>
  <si>
    <t>Contrato de Seguro Colectivo Médico Hospitalario y de vida para el personal del Tribunal de Ética Gubernamental</t>
  </si>
  <si>
    <t>0614-221299-101-6</t>
  </si>
  <si>
    <t>Aseguradora Vivir, SA.   Seguros de Personas</t>
  </si>
  <si>
    <t>Contrato N.6 TEG/2016 Suministro de agua envasada para consumo del personal del TEG.
Incremento 20% al contrato</t>
  </si>
  <si>
    <t>Licitación</t>
  </si>
  <si>
    <t>La modificación no genera incremento ni disminución en el monto contractual.</t>
  </si>
  <si>
    <t>0614-240786-002-2</t>
  </si>
  <si>
    <t>1217-050985-001-4</t>
  </si>
  <si>
    <t>2102-30792-101-9</t>
  </si>
  <si>
    <t>0614-131288-101-7</t>
  </si>
  <si>
    <t>0614-231157-001-0</t>
  </si>
  <si>
    <t>0614-031035-001-5</t>
  </si>
  <si>
    <t>0614-220585-002-9</t>
  </si>
  <si>
    <t>0614-270492-103-0</t>
  </si>
  <si>
    <t>0614-070507-105-3</t>
  </si>
  <si>
    <t>0614-190955-001-4</t>
  </si>
  <si>
    <t>0614-050578-137-4</t>
  </si>
  <si>
    <t>0614-050316-105-0</t>
  </si>
  <si>
    <t>0614-261092-104-4</t>
  </si>
  <si>
    <t>0614-160310-107-8</t>
  </si>
  <si>
    <t>0614-020505-103-0</t>
  </si>
  <si>
    <t>0614-100513-102-7</t>
  </si>
  <si>
    <t>0615-190968-001-3</t>
  </si>
  <si>
    <t>0614-070381-003-2</t>
  </si>
  <si>
    <t>0614-291264-010-8</t>
  </si>
  <si>
    <t>0614-180956-008-3</t>
  </si>
  <si>
    <t>0614-141002-105-0</t>
  </si>
  <si>
    <t>0614-150514-112-6</t>
  </si>
  <si>
    <t>0121-705098-5001-4</t>
  </si>
  <si>
    <t>0614-301086-101-0</t>
  </si>
  <si>
    <t>0614-151167-002-4</t>
  </si>
  <si>
    <t>ASOCIACION INSTITUTO DE AUDITORIA
 INTERNA DE EL SALVADOR</t>
  </si>
  <si>
    <t>TECNICAS CLIMATICAS, 
SOCIEDAD ANONIMA DE CAPITAL VARIABLE.</t>
  </si>
  <si>
    <t xml:space="preserve">FUNDACION SALVADOREÑA 
PARA LA SALUD Y EL DESARROLLO HUMANO </t>
  </si>
  <si>
    <t>Monto $
Modificación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</si>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</sst>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14" fontId="4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horizontal="center" vertical="center"/>
    </xf>
    <xf numFmtId="164" fontId="5" fillId="0" borderId="2" xfId="0" applyNumberFormat="1" applyFont="1" applyBorder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left" vertical="center"/>
    </xf>
    <xf numFmtId="14" fontId="4" fillId="0" borderId="3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4" fillId="3" borderId="1" xfId="0" applyFont="1" applyFill="1" applyBorder="1"/>
    <xf numFmtId="165" fontId="0" fillId="0" borderId="0" xfId="0" applyNumberFormat="1"/>
    <xf numFmtId="14" fontId="10" fillId="0" borderId="8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top"/>
    </xf>
    <xf numFmtId="0" fontId="15" fillId="4" borderId="6" xfId="0" applyFont="1" applyFill="1" applyBorder="1" applyAlignment="1">
      <alignment horizontal="center" vertical="center" wrapText="1"/>
    </xf>
    <xf numFmtId="14" fontId="15" fillId="4" borderId="6" xfId="0" applyNumberFormat="1" applyFont="1" applyFill="1" applyBorder="1" applyAlignment="1">
      <alignment horizontal="center" vertical="center" wrapText="1"/>
    </xf>
    <xf numFmtId="166" fontId="15" fillId="4" borderId="13" xfId="0" applyNumberFormat="1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164" fontId="15" fillId="4" borderId="1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4" xfId="0" applyFont="1" applyFill="1" applyBorder="1" applyAlignment="1">
      <alignment horizontal="center" vertical="center" wrapText="1"/>
    </xf>
    <xf numFmtId="44" fontId="15" fillId="4" borderId="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justify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justify"/>
    </xf>
    <xf numFmtId="0" fontId="0" fillId="5" borderId="4" xfId="0" applyFill="1" applyBorder="1"/>
    <xf numFmtId="3" fontId="15" fillId="4" borderId="13" xfId="0" applyNumberFormat="1" applyFont="1" applyFill="1" applyBorder="1" applyAlignment="1">
      <alignment horizontal="center" vertical="center" wrapText="1"/>
    </xf>
    <xf numFmtId="166" fontId="17" fillId="0" borderId="4" xfId="0" applyNumberFormat="1" applyFont="1" applyBorder="1"/>
    <xf numFmtId="3" fontId="17" fillId="0" borderId="4" xfId="0" applyNumberFormat="1" applyFont="1" applyBorder="1" applyAlignment="1">
      <alignment horizontal="center"/>
    </xf>
    <xf numFmtId="8" fontId="12" fillId="0" borderId="6" xfId="0" applyNumberFormat="1" applyFont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8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4" fontId="17" fillId="4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4" fontId="15" fillId="2" borderId="13" xfId="0" applyNumberFormat="1" applyFont="1" applyFill="1" applyBorder="1" applyAlignment="1">
      <alignment horizontal="center" vertical="center" wrapText="1"/>
    </xf>
    <xf numFmtId="14" fontId="15" fillId="2" borderId="6" xfId="0" applyNumberFormat="1" applyFont="1" applyFill="1" applyBorder="1" applyAlignment="1">
      <alignment horizontal="center" vertical="center" wrapText="1"/>
    </xf>
    <xf numFmtId="166" fontId="15" fillId="2" borderId="1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top"/>
    </xf>
    <xf numFmtId="0" fontId="14" fillId="0" borderId="5" xfId="0" applyFont="1" applyBorder="1" applyAlignment="1">
      <alignment horizontal="justify" vertical="top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8" fontId="14" fillId="0" borderId="1" xfId="0" applyNumberFormat="1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200025</xdr:colOff>
      <xdr:row>2</xdr:row>
      <xdr:rowOff>47625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1</xdr:col>
      <xdr:colOff>76200</xdr:colOff>
      <xdr:row>2</xdr:row>
      <xdr:rowOff>142876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h.gob.sv/compras/scom_detalle2.php?mcor_ord_com_con=165&amp;mejercicio=2016&amp;mcod_uaci=1&amp;minstitucion=600&amp;mfec_ord_com_con=&amp;mnit_person=06142205850029" TargetMode="External"/><Relationship Id="rId13" Type="http://schemas.openxmlformats.org/officeDocument/2006/relationships/hyperlink" Target="http://www.mh.gob.sv/compras/scom_detalle2.php?mcor_ord_com_con=170&amp;mejercicio=2016&amp;mcod_uaci=1&amp;minstitucion=600&amp;mfec_ord_com_con=&amp;mnit_person=06140503161050" TargetMode="External"/><Relationship Id="rId18" Type="http://schemas.openxmlformats.org/officeDocument/2006/relationships/hyperlink" Target="http://www.mh.gob.sv/compras/scom_detalle2.php?mcor_ord_com_con=175&amp;mejercicio=2016&amp;mcod_uaci=1&amp;minstitucion=600&amp;mfec_ord_com_con=&amp;mnit_person=06141005131027" TargetMode="External"/><Relationship Id="rId3" Type="http://schemas.openxmlformats.org/officeDocument/2006/relationships/hyperlink" Target="http://www.mh.gob.sv/compras/scom_detalle2.php?mcor_ord_com_con=160&amp;mejercicio=2016&amp;mcod_uaci=1&amp;minstitucion=600&amp;mfec_ord_com_con=&amp;mnit_person=12170509850014" TargetMode="External"/><Relationship Id="rId21" Type="http://schemas.openxmlformats.org/officeDocument/2006/relationships/hyperlink" Target="http://www.mh.gob.sv/compras/scom_detalle2.php?mcor_ord_com_con=176&amp;mejercicio=2016&amp;mcod_uaci=1&amp;minstitucion=600&amp;mfec_ord_com_con=&amp;mnit_person=06151909680013" TargetMode="External"/><Relationship Id="rId7" Type="http://schemas.openxmlformats.org/officeDocument/2006/relationships/hyperlink" Target="http://www.mh.gob.sv/compras/scom_detalle2.php?mcor_ord_com_con=164&amp;mejercicio=2016&amp;mcod_uaci=1&amp;minstitucion=600&amp;mfec_ord_com_con=&amp;mnit_person=06140310350015" TargetMode="External"/><Relationship Id="rId12" Type="http://schemas.openxmlformats.org/officeDocument/2006/relationships/hyperlink" Target="http://www.mh.gob.sv/compras/scom_detalle2.php?mcor_ord_com_con=169&amp;mejercicio=2016&amp;mcod_uaci=1&amp;minstitucion=600&amp;mfec_ord_com_con=&amp;mnit_person=06140505781374" TargetMode="External"/><Relationship Id="rId17" Type="http://schemas.openxmlformats.org/officeDocument/2006/relationships/hyperlink" Target="http://www.mh.gob.sv/compras/scom_detalle2.php?mcor_ord_com_con=174&amp;mejercicio=2016&amp;mcod_uaci=1&amp;minstitucion=600&amp;mfec_ord_com_con=&amp;mnit_person=06142205850029" TargetMode="External"/><Relationship Id="rId2" Type="http://schemas.openxmlformats.org/officeDocument/2006/relationships/hyperlink" Target="http://www.mh.gob.sv/compras/scom_detalle2.php?mcor_ord_com_con=159&amp;mejercicio=2016&amp;mcod_uaci=1&amp;minstitucion=600&amp;mfec_ord_com_con=&amp;mnit_person=06142407860022" TargetMode="External"/><Relationship Id="rId16" Type="http://schemas.openxmlformats.org/officeDocument/2006/relationships/hyperlink" Target="http://www.mh.gob.sv/compras/scom_detalle2.php?mcor_ord_com_con=173&amp;mejercicio=2016&amp;mcod_uaci=1&amp;minstitucion=600&amp;mfec_ord_com_con=&amp;mnit_person=06140205051030" TargetMode="External"/><Relationship Id="rId20" Type="http://schemas.openxmlformats.org/officeDocument/2006/relationships/hyperlink" Target="http://www.mh.gob.sv/compras/scom_detalle2.php?mcor_ord_com_con=175&amp;mejercicio=2016&amp;mcod_uaci=1&amp;minstitucion=600&amp;mfec_ord_com_con=&amp;mnit_person=06141005131027" TargetMode="External"/><Relationship Id="rId1" Type="http://schemas.openxmlformats.org/officeDocument/2006/relationships/hyperlink" Target="http://www.mh.gob.sv/compras/scom_detalle2.php?mcor_ord_com_con=158&amp;mejercicio=2016&amp;mcod_uaci=1&amp;minstitucion=600&amp;mfec_ord_com_con=&amp;mnit_person=06141510590150" TargetMode="External"/><Relationship Id="rId6" Type="http://schemas.openxmlformats.org/officeDocument/2006/relationships/hyperlink" Target="http://www.mh.gob.sv/compras/scom_detalle2.php?mcor_ord_com_con=163&amp;mejercicio=2016&amp;mcod_uaci=1&amp;minstitucion=600&amp;mfec_ord_com_con=&amp;mnit_person=06142311570010" TargetMode="External"/><Relationship Id="rId11" Type="http://schemas.openxmlformats.org/officeDocument/2006/relationships/hyperlink" Target="http://www.mh.gob.sv/compras/scom_detalle2.php?mcor_ord_com_con=168&amp;mejercicio=2016&amp;mcod_uaci=1&amp;minstitucion=600&amp;mfec_ord_com_con=&amp;mnit_person=06141909550014" TargetMode="External"/><Relationship Id="rId5" Type="http://schemas.openxmlformats.org/officeDocument/2006/relationships/hyperlink" Target="http://www.mh.gob.sv/compras/scom_detalle2.php?mcor_ord_com_con=162&amp;mejercicio=2016&amp;mcod_uaci=1&amp;minstitucion=600&amp;mfec_ord_com_con=&amp;mnit_person=06141312881017" TargetMode="External"/><Relationship Id="rId15" Type="http://schemas.openxmlformats.org/officeDocument/2006/relationships/hyperlink" Target="http://www.mh.gob.sv/compras/scom_detalle2.php?mcor_ord_com_con=172&amp;mejercicio=2016&amp;mcod_uaci=1&amp;minstitucion=600&amp;mfec_ord_com_con=&amp;mnit_person=06141603101078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mh.gob.sv/compras/scom_detalle2.php?mcor_ord_com_con=167&amp;mejercicio=2016&amp;mcod_uaci=1&amp;minstitucion=600&amp;mfec_ord_com_con=&amp;mnit_person=06140705071053" TargetMode="External"/><Relationship Id="rId19" Type="http://schemas.openxmlformats.org/officeDocument/2006/relationships/hyperlink" Target="http://www.mh.gob.sv/compras/scom_detalle2.php?mcor_ord_com_con=176&amp;mejercicio=2016&amp;mcod_uaci=1&amp;minstitucion=600&amp;mfec_ord_com_con=&amp;mnit_person=06151909680013" TargetMode="External"/><Relationship Id="rId4" Type="http://schemas.openxmlformats.org/officeDocument/2006/relationships/hyperlink" Target="http://www.mh.gob.sv/compras/scom_detalle2.php?mcor_ord_com_con=161&amp;mejercicio=2016&amp;mcod_uaci=1&amp;minstitucion=600&amp;mfec_ord_com_con=&amp;mnit_person=02102307921019" TargetMode="External"/><Relationship Id="rId9" Type="http://schemas.openxmlformats.org/officeDocument/2006/relationships/hyperlink" Target="http://www.mh.gob.sv/compras/scom_detalle2.php?mcor_ord_com_con=166&amp;mejercicio=2016&amp;mcod_uaci=1&amp;minstitucion=600&amp;mfec_ord_com_con=&amp;mnit_person=06142704921030" TargetMode="External"/><Relationship Id="rId14" Type="http://schemas.openxmlformats.org/officeDocument/2006/relationships/hyperlink" Target="http://www.mh.gob.sv/compras/scom_detalle2.php?mcor_ord_com_con=171&amp;mejercicio=2016&amp;mcod_uaci=1&amp;minstitucion=600&amp;mfec_ord_com_con=&amp;mnit_person=06142610921044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Normal="100" zoomScaleSheetLayoutView="100" workbookViewId="0">
      <selection activeCell="E5" sqref="E5"/>
    </sheetView>
  </sheetViews>
  <sheetFormatPr baseColWidth="10" defaultRowHeight="15" x14ac:dyDescent="0.25"/>
  <cols>
    <col min="1" max="1" width="3.42578125" customWidth="1"/>
    <col min="2" max="2" width="11.140625" style="9" customWidth="1"/>
    <col min="3" max="3" width="10.28515625" style="1" customWidth="1"/>
    <col min="4" max="4" width="40.28515625" style="11" customWidth="1"/>
    <col min="5" max="5" width="19.42578125" style="9" customWidth="1"/>
    <col min="6" max="6" width="53" style="12" customWidth="1"/>
    <col min="7" max="7" width="100.5703125" style="7" customWidth="1"/>
    <col min="8" max="8" width="23.7109375" style="1" customWidth="1"/>
  </cols>
  <sheetData>
    <row r="1" spans="2:8" x14ac:dyDescent="0.25">
      <c r="B1" s="56" t="s">
        <v>22</v>
      </c>
      <c r="C1" s="56"/>
      <c r="D1" s="56"/>
      <c r="E1" s="56"/>
      <c r="F1" s="56"/>
      <c r="G1" s="56"/>
      <c r="H1" s="56"/>
    </row>
    <row r="2" spans="2:8" ht="20.25" customHeight="1" x14ac:dyDescent="0.25">
      <c r="B2" s="56" t="s">
        <v>39</v>
      </c>
      <c r="C2" s="56"/>
      <c r="D2" s="56"/>
      <c r="E2" s="56"/>
      <c r="F2" s="56"/>
      <c r="G2" s="56"/>
      <c r="H2" s="56"/>
    </row>
    <row r="4" spans="2:8" ht="26.25" customHeight="1" x14ac:dyDescent="0.25">
      <c r="B4" s="33" t="s">
        <v>17</v>
      </c>
      <c r="C4" s="21" t="s">
        <v>18</v>
      </c>
      <c r="D4" s="21" t="s">
        <v>0</v>
      </c>
      <c r="E4" s="21" t="s">
        <v>19</v>
      </c>
      <c r="F4" s="21" t="s">
        <v>6</v>
      </c>
      <c r="G4" s="21" t="s">
        <v>3</v>
      </c>
      <c r="H4" s="21" t="s">
        <v>20</v>
      </c>
    </row>
    <row r="5" spans="2:8" s="1" customFormat="1" ht="72" customHeight="1" x14ac:dyDescent="0.2">
      <c r="B5" s="22">
        <v>158</v>
      </c>
      <c r="C5" s="44">
        <v>42647</v>
      </c>
      <c r="D5" s="23" t="s">
        <v>46</v>
      </c>
      <c r="E5" s="45" t="s">
        <v>60</v>
      </c>
      <c r="F5" s="22" t="s">
        <v>41</v>
      </c>
      <c r="G5" s="23" t="s">
        <v>62</v>
      </c>
      <c r="H5" s="46">
        <v>7786.83</v>
      </c>
    </row>
    <row r="6" spans="2:8" s="1" customFormat="1" ht="70.5" customHeight="1" x14ac:dyDescent="0.2">
      <c r="B6" s="57">
        <v>159</v>
      </c>
      <c r="C6" s="58">
        <v>42653</v>
      </c>
      <c r="D6" s="59" t="s">
        <v>46</v>
      </c>
      <c r="E6" s="61" t="s">
        <v>128</v>
      </c>
      <c r="F6" s="62" t="s">
        <v>42</v>
      </c>
      <c r="G6" s="47" t="s">
        <v>63</v>
      </c>
      <c r="H6" s="63">
        <v>2388</v>
      </c>
    </row>
    <row r="7" spans="2:8" s="1" customFormat="1" ht="69" customHeight="1" x14ac:dyDescent="0.2">
      <c r="B7" s="57"/>
      <c r="C7" s="58"/>
      <c r="D7" s="60"/>
      <c r="E7" s="61"/>
      <c r="F7" s="62"/>
      <c r="G7" s="47" t="s">
        <v>64</v>
      </c>
      <c r="H7" s="63"/>
    </row>
    <row r="8" spans="2:8" s="1" customFormat="1" ht="69.75" customHeight="1" x14ac:dyDescent="0.2">
      <c r="B8" s="22">
        <v>160</v>
      </c>
      <c r="C8" s="44">
        <v>42653</v>
      </c>
      <c r="D8" s="23" t="s">
        <v>46</v>
      </c>
      <c r="E8" s="45" t="s">
        <v>129</v>
      </c>
      <c r="F8" s="22" t="s">
        <v>43</v>
      </c>
      <c r="G8" s="23" t="s">
        <v>65</v>
      </c>
      <c r="H8" s="46">
        <v>420</v>
      </c>
    </row>
    <row r="9" spans="2:8" s="1" customFormat="1" ht="64.5" customHeight="1" x14ac:dyDescent="0.2">
      <c r="B9" s="22">
        <v>161</v>
      </c>
      <c r="C9" s="44">
        <v>42653</v>
      </c>
      <c r="D9" s="23" t="s">
        <v>46</v>
      </c>
      <c r="E9" s="45" t="s">
        <v>130</v>
      </c>
      <c r="F9" s="22" t="s">
        <v>44</v>
      </c>
      <c r="G9" s="23" t="s">
        <v>66</v>
      </c>
      <c r="H9" s="46">
        <v>228</v>
      </c>
    </row>
    <row r="10" spans="2:8" s="1" customFormat="1" ht="69.75" customHeight="1" x14ac:dyDescent="0.2">
      <c r="B10" s="22">
        <v>162</v>
      </c>
      <c r="C10" s="44">
        <v>42653</v>
      </c>
      <c r="D10" s="23" t="s">
        <v>46</v>
      </c>
      <c r="E10" s="45" t="s">
        <v>131</v>
      </c>
      <c r="F10" s="22" t="s">
        <v>45</v>
      </c>
      <c r="G10" s="23" t="s">
        <v>67</v>
      </c>
      <c r="H10" s="46">
        <v>210</v>
      </c>
    </row>
    <row r="11" spans="2:8" s="1" customFormat="1" ht="70.5" customHeight="1" x14ac:dyDescent="0.2">
      <c r="B11" s="22">
        <v>163</v>
      </c>
      <c r="C11" s="44">
        <v>42656</v>
      </c>
      <c r="D11" s="23" t="s">
        <v>46</v>
      </c>
      <c r="E11" s="45" t="s">
        <v>132</v>
      </c>
      <c r="F11" s="22" t="s">
        <v>47</v>
      </c>
      <c r="G11" s="23" t="s">
        <v>68</v>
      </c>
      <c r="H11" s="46">
        <v>254.25</v>
      </c>
    </row>
    <row r="12" spans="2:8" s="1" customFormat="1" ht="68.25" customHeight="1" x14ac:dyDescent="0.2">
      <c r="B12" s="22">
        <v>164</v>
      </c>
      <c r="C12" s="44">
        <v>42656</v>
      </c>
      <c r="D12" s="23" t="s">
        <v>46</v>
      </c>
      <c r="E12" s="45" t="s">
        <v>133</v>
      </c>
      <c r="F12" s="22" t="s">
        <v>48</v>
      </c>
      <c r="G12" s="23" t="s">
        <v>69</v>
      </c>
      <c r="H12" s="46">
        <v>254.25</v>
      </c>
    </row>
    <row r="13" spans="2:8" s="1" customFormat="1" ht="66.75" customHeight="1" x14ac:dyDescent="0.2">
      <c r="B13" s="22">
        <v>165</v>
      </c>
      <c r="C13" s="44">
        <v>42656</v>
      </c>
      <c r="D13" s="23" t="s">
        <v>46</v>
      </c>
      <c r="E13" s="45" t="s">
        <v>134</v>
      </c>
      <c r="F13" s="22" t="s">
        <v>49</v>
      </c>
      <c r="G13" s="23" t="s">
        <v>70</v>
      </c>
      <c r="H13" s="46">
        <v>490.5</v>
      </c>
    </row>
    <row r="14" spans="2:8" s="1" customFormat="1" ht="69.75" customHeight="1" x14ac:dyDescent="0.2">
      <c r="B14" s="22">
        <v>166</v>
      </c>
      <c r="C14" s="44">
        <v>42656</v>
      </c>
      <c r="D14" s="23" t="s">
        <v>46</v>
      </c>
      <c r="E14" s="45" t="s">
        <v>135</v>
      </c>
      <c r="F14" s="22" t="s">
        <v>50</v>
      </c>
      <c r="G14" s="23" t="s">
        <v>71</v>
      </c>
      <c r="H14" s="46">
        <v>660</v>
      </c>
    </row>
    <row r="15" spans="2:8" s="1" customFormat="1" ht="67.5" customHeight="1" x14ac:dyDescent="0.2">
      <c r="B15" s="22">
        <v>167</v>
      </c>
      <c r="C15" s="44">
        <v>42667</v>
      </c>
      <c r="D15" s="23" t="s">
        <v>51</v>
      </c>
      <c r="E15" s="45" t="s">
        <v>136</v>
      </c>
      <c r="F15" s="48" t="s">
        <v>153</v>
      </c>
      <c r="G15" s="23" t="s">
        <v>72</v>
      </c>
      <c r="H15" s="46">
        <v>310.75</v>
      </c>
    </row>
    <row r="16" spans="2:8" s="1" customFormat="1" ht="81" customHeight="1" x14ac:dyDescent="0.2">
      <c r="B16" s="22">
        <v>168</v>
      </c>
      <c r="C16" s="44">
        <v>42667</v>
      </c>
      <c r="D16" s="23" t="s">
        <v>52</v>
      </c>
      <c r="E16" s="45" t="s">
        <v>137</v>
      </c>
      <c r="F16" s="22" t="s">
        <v>61</v>
      </c>
      <c r="G16" s="23" t="s">
        <v>73</v>
      </c>
      <c r="H16" s="46">
        <v>618.75</v>
      </c>
    </row>
    <row r="17" spans="2:8" s="1" customFormat="1" ht="34.5" customHeight="1" x14ac:dyDescent="0.2">
      <c r="B17" s="22">
        <v>169</v>
      </c>
      <c r="C17" s="44">
        <v>42668</v>
      </c>
      <c r="D17" s="23" t="s">
        <v>31</v>
      </c>
      <c r="E17" s="45" t="s">
        <v>138</v>
      </c>
      <c r="F17" s="22" t="s">
        <v>53</v>
      </c>
      <c r="G17" s="23" t="s">
        <v>74</v>
      </c>
      <c r="H17" s="46">
        <v>796.65</v>
      </c>
    </row>
    <row r="18" spans="2:8" s="1" customFormat="1" ht="52.5" customHeight="1" x14ac:dyDescent="0.2">
      <c r="B18" s="22">
        <v>170</v>
      </c>
      <c r="C18" s="44">
        <v>42668</v>
      </c>
      <c r="D18" s="23" t="s">
        <v>2</v>
      </c>
      <c r="E18" s="45" t="s">
        <v>139</v>
      </c>
      <c r="F18" s="22" t="s">
        <v>54</v>
      </c>
      <c r="G18" s="23" t="s">
        <v>75</v>
      </c>
      <c r="H18" s="46">
        <v>169.5</v>
      </c>
    </row>
    <row r="19" spans="2:8" s="1" customFormat="1" ht="52.5" customHeight="1" x14ac:dyDescent="0.2">
      <c r="B19" s="22">
        <v>171</v>
      </c>
      <c r="C19" s="44">
        <v>42670</v>
      </c>
      <c r="D19" s="23" t="s">
        <v>31</v>
      </c>
      <c r="E19" s="45" t="s">
        <v>140</v>
      </c>
      <c r="F19" s="22" t="s">
        <v>55</v>
      </c>
      <c r="G19" s="23" t="s">
        <v>76</v>
      </c>
      <c r="H19" s="46">
        <v>2444</v>
      </c>
    </row>
    <row r="20" spans="2:8" s="1" customFormat="1" ht="52.5" customHeight="1" x14ac:dyDescent="0.2">
      <c r="B20" s="22">
        <v>172</v>
      </c>
      <c r="C20" s="44">
        <v>42670</v>
      </c>
      <c r="D20" s="23" t="s">
        <v>31</v>
      </c>
      <c r="E20" s="45" t="s">
        <v>141</v>
      </c>
      <c r="F20" s="22" t="s">
        <v>56</v>
      </c>
      <c r="G20" s="23" t="s">
        <v>76</v>
      </c>
      <c r="H20" s="46">
        <v>72.5</v>
      </c>
    </row>
    <row r="21" spans="2:8" s="1" customFormat="1" ht="72" customHeight="1" x14ac:dyDescent="0.2">
      <c r="B21" s="22">
        <v>173</v>
      </c>
      <c r="C21" s="44">
        <v>42683</v>
      </c>
      <c r="D21" s="23" t="s">
        <v>2</v>
      </c>
      <c r="E21" s="45" t="s">
        <v>142</v>
      </c>
      <c r="F21" s="22" t="s">
        <v>57</v>
      </c>
      <c r="G21" s="23" t="s">
        <v>77</v>
      </c>
      <c r="H21" s="46">
        <v>690</v>
      </c>
    </row>
    <row r="22" spans="2:8" s="1" customFormat="1" ht="69" customHeight="1" x14ac:dyDescent="0.2">
      <c r="B22" s="22">
        <v>174</v>
      </c>
      <c r="C22" s="44">
        <v>42683</v>
      </c>
      <c r="D22" s="23" t="s">
        <v>58</v>
      </c>
      <c r="E22" s="45" t="s">
        <v>134</v>
      </c>
      <c r="F22" s="22" t="s">
        <v>49</v>
      </c>
      <c r="G22" s="23" t="s">
        <v>78</v>
      </c>
      <c r="H22" s="46">
        <v>294.3</v>
      </c>
    </row>
    <row r="23" spans="2:8" ht="75" customHeight="1" x14ac:dyDescent="0.25">
      <c r="B23" s="22">
        <v>175</v>
      </c>
      <c r="C23" s="44">
        <v>42689</v>
      </c>
      <c r="D23" s="23" t="s">
        <v>37</v>
      </c>
      <c r="E23" s="45" t="s">
        <v>143</v>
      </c>
      <c r="F23" s="48" t="s">
        <v>154</v>
      </c>
      <c r="G23" s="23" t="s">
        <v>97</v>
      </c>
      <c r="H23" s="46">
        <v>1300</v>
      </c>
    </row>
    <row r="24" spans="2:8" ht="35.25" customHeight="1" x14ac:dyDescent="0.25">
      <c r="B24" s="22">
        <v>176</v>
      </c>
      <c r="C24" s="44">
        <v>42689</v>
      </c>
      <c r="D24" s="23" t="s">
        <v>37</v>
      </c>
      <c r="E24" s="45" t="s">
        <v>144</v>
      </c>
      <c r="F24" s="22" t="s">
        <v>59</v>
      </c>
      <c r="G24" s="23" t="s">
        <v>81</v>
      </c>
      <c r="H24" s="46">
        <v>1180</v>
      </c>
    </row>
    <row r="25" spans="2:8" ht="52.5" customHeight="1" x14ac:dyDescent="0.25">
      <c r="B25" s="22">
        <v>177</v>
      </c>
      <c r="C25" s="44">
        <v>42692</v>
      </c>
      <c r="D25" s="23" t="s">
        <v>37</v>
      </c>
      <c r="E25" s="45" t="s">
        <v>145</v>
      </c>
      <c r="F25" s="22" t="s">
        <v>79</v>
      </c>
      <c r="G25" s="23" t="s">
        <v>80</v>
      </c>
      <c r="H25" s="46">
        <v>250</v>
      </c>
    </row>
    <row r="26" spans="2:8" ht="68.25" customHeight="1" x14ac:dyDescent="0.25">
      <c r="B26" s="22">
        <v>178</v>
      </c>
      <c r="C26" s="44">
        <v>42702</v>
      </c>
      <c r="D26" s="23" t="s">
        <v>52</v>
      </c>
      <c r="E26" s="45" t="s">
        <v>135</v>
      </c>
      <c r="F26" s="22" t="s">
        <v>33</v>
      </c>
      <c r="G26" s="23" t="s">
        <v>82</v>
      </c>
      <c r="H26" s="46">
        <v>550</v>
      </c>
    </row>
    <row r="27" spans="2:8" ht="50.25" customHeight="1" x14ac:dyDescent="0.25">
      <c r="B27" s="22">
        <v>179</v>
      </c>
      <c r="C27" s="44">
        <v>42703</v>
      </c>
      <c r="D27" s="23" t="s">
        <v>2</v>
      </c>
      <c r="E27" s="45" t="s">
        <v>146</v>
      </c>
      <c r="F27" s="22" t="s">
        <v>83</v>
      </c>
      <c r="G27" s="23" t="s">
        <v>85</v>
      </c>
      <c r="H27" s="46">
        <v>540</v>
      </c>
    </row>
    <row r="28" spans="2:8" ht="39" customHeight="1" x14ac:dyDescent="0.25">
      <c r="B28" s="22">
        <v>180</v>
      </c>
      <c r="C28" s="44">
        <v>42704</v>
      </c>
      <c r="D28" s="23" t="s">
        <v>2</v>
      </c>
      <c r="E28" s="45" t="s">
        <v>147</v>
      </c>
      <c r="F28" s="22" t="s">
        <v>87</v>
      </c>
      <c r="G28" s="23" t="s">
        <v>86</v>
      </c>
      <c r="H28" s="46">
        <v>950</v>
      </c>
    </row>
    <row r="29" spans="2:8" ht="66.75" customHeight="1" x14ac:dyDescent="0.25">
      <c r="B29" s="22">
        <v>181</v>
      </c>
      <c r="C29" s="44">
        <v>42705</v>
      </c>
      <c r="D29" s="23" t="s">
        <v>31</v>
      </c>
      <c r="E29" s="45" t="s">
        <v>148</v>
      </c>
      <c r="F29" s="22" t="s">
        <v>36</v>
      </c>
      <c r="G29" s="23" t="s">
        <v>88</v>
      </c>
      <c r="H29" s="46">
        <v>604</v>
      </c>
    </row>
    <row r="30" spans="2:8" ht="82.5" customHeight="1" x14ac:dyDescent="0.25">
      <c r="B30" s="22">
        <v>182</v>
      </c>
      <c r="C30" s="44">
        <v>42706</v>
      </c>
      <c r="D30" s="23" t="s">
        <v>84</v>
      </c>
      <c r="E30" s="45" t="s">
        <v>149</v>
      </c>
      <c r="F30" s="22" t="s">
        <v>32</v>
      </c>
      <c r="G30" s="23" t="s">
        <v>89</v>
      </c>
      <c r="H30" s="46">
        <v>230.52</v>
      </c>
    </row>
    <row r="31" spans="2:8" ht="54" customHeight="1" x14ac:dyDescent="0.25">
      <c r="B31" s="22">
        <v>183</v>
      </c>
      <c r="C31" s="44">
        <v>42709</v>
      </c>
      <c r="D31" s="23" t="s">
        <v>90</v>
      </c>
      <c r="E31" s="45" t="s">
        <v>150</v>
      </c>
      <c r="F31" s="22" t="s">
        <v>91</v>
      </c>
      <c r="G31" s="23" t="s">
        <v>92</v>
      </c>
      <c r="H31" s="46">
        <v>315</v>
      </c>
    </row>
    <row r="32" spans="2:8" ht="52.5" customHeight="1" x14ac:dyDescent="0.25">
      <c r="B32" s="22">
        <v>184</v>
      </c>
      <c r="C32" s="44">
        <v>42709</v>
      </c>
      <c r="D32" s="23" t="s">
        <v>90</v>
      </c>
      <c r="E32" s="45" t="s">
        <v>151</v>
      </c>
      <c r="F32" s="48" t="s">
        <v>155</v>
      </c>
      <c r="G32" s="23" t="s">
        <v>93</v>
      </c>
      <c r="H32" s="46">
        <v>420</v>
      </c>
    </row>
    <row r="33" spans="2:8" ht="83.25" customHeight="1" x14ac:dyDescent="0.25">
      <c r="B33" s="22">
        <v>185</v>
      </c>
      <c r="C33" s="44">
        <v>42713</v>
      </c>
      <c r="D33" s="23" t="s">
        <v>94</v>
      </c>
      <c r="E33" s="45" t="s">
        <v>152</v>
      </c>
      <c r="F33" s="22" t="s">
        <v>95</v>
      </c>
      <c r="G33" s="23" t="s">
        <v>96</v>
      </c>
      <c r="H33" s="46">
        <v>116.43</v>
      </c>
    </row>
    <row r="34" spans="2:8" ht="16.5" thickBot="1" x14ac:dyDescent="0.3">
      <c r="B34" s="34"/>
      <c r="C34" s="35"/>
      <c r="D34" s="36"/>
      <c r="E34" s="34"/>
      <c r="F34" s="37"/>
      <c r="G34" s="38"/>
      <c r="H34" s="43">
        <f>SUM(H5:H33)</f>
        <v>24544.23</v>
      </c>
    </row>
  </sheetData>
  <mergeCells count="8">
    <mergeCell ref="B2:H2"/>
    <mergeCell ref="B1:H1"/>
    <mergeCell ref="B6:B7"/>
    <mergeCell ref="C6:C7"/>
    <mergeCell ref="D6:D7"/>
    <mergeCell ref="E6:E7"/>
    <mergeCell ref="F6:F7"/>
    <mergeCell ref="H6:H7"/>
  </mergeCells>
  <hyperlinks>
    <hyperlink ref="B5" r:id="rId1" display="http://www.mh.gob.sv/compras/scom_detalle2.php?mcor_ord_com_con=158&amp;mejercicio=2016&amp;mcod_uaci=1&amp;minstitucion=600&amp;mfec_ord_com_con=&amp;mnit_person=06141510590150"/>
    <hyperlink ref="B6" r:id="rId2" display="http://www.mh.gob.sv/compras/scom_detalle2.php?mcor_ord_com_con=159&amp;mejercicio=2016&amp;mcod_uaci=1&amp;minstitucion=600&amp;mfec_ord_com_con=&amp;mnit_person=06142407860022"/>
    <hyperlink ref="B8" r:id="rId3" display="http://www.mh.gob.sv/compras/scom_detalle2.php?mcor_ord_com_con=160&amp;mejercicio=2016&amp;mcod_uaci=1&amp;minstitucion=600&amp;mfec_ord_com_con=&amp;mnit_person=12170509850014"/>
    <hyperlink ref="B9" r:id="rId4" display="http://www.mh.gob.sv/compras/scom_detalle2.php?mcor_ord_com_con=161&amp;mejercicio=2016&amp;mcod_uaci=1&amp;minstitucion=600&amp;mfec_ord_com_con=&amp;mnit_person=02102307921019"/>
    <hyperlink ref="B10" r:id="rId5" display="http://www.mh.gob.sv/compras/scom_detalle2.php?mcor_ord_com_con=162&amp;mejercicio=2016&amp;mcod_uaci=1&amp;minstitucion=600&amp;mfec_ord_com_con=&amp;mnit_person=06141312881017"/>
    <hyperlink ref="B11" r:id="rId6" display="http://www.mh.gob.sv/compras/scom_detalle2.php?mcor_ord_com_con=163&amp;mejercicio=2016&amp;mcod_uaci=1&amp;minstitucion=600&amp;mfec_ord_com_con=&amp;mnit_person=06142311570010"/>
    <hyperlink ref="B12" r:id="rId7" display="http://www.mh.gob.sv/compras/scom_detalle2.php?mcor_ord_com_con=164&amp;mejercicio=2016&amp;mcod_uaci=1&amp;minstitucion=600&amp;mfec_ord_com_con=&amp;mnit_person=06140310350015"/>
    <hyperlink ref="B13" r:id="rId8" display="http://www.mh.gob.sv/compras/scom_detalle2.php?mcor_ord_com_con=165&amp;mejercicio=2016&amp;mcod_uaci=1&amp;minstitucion=600&amp;mfec_ord_com_con=&amp;mnit_person=06142205850029"/>
    <hyperlink ref="B14" r:id="rId9" display="http://www.mh.gob.sv/compras/scom_detalle2.php?mcor_ord_com_con=166&amp;mejercicio=2016&amp;mcod_uaci=1&amp;minstitucion=600&amp;mfec_ord_com_con=&amp;mnit_person=06142704921030"/>
    <hyperlink ref="B15" r:id="rId10" display="http://www.mh.gob.sv/compras/scom_detalle2.php?mcor_ord_com_con=167&amp;mejercicio=2016&amp;mcod_uaci=1&amp;minstitucion=600&amp;mfec_ord_com_con=&amp;mnit_person=06140705071053"/>
    <hyperlink ref="B16" r:id="rId11" display="http://www.mh.gob.sv/compras/scom_detalle2.php?mcor_ord_com_con=168&amp;mejercicio=2016&amp;mcod_uaci=1&amp;minstitucion=600&amp;mfec_ord_com_con=&amp;mnit_person=06141909550014"/>
    <hyperlink ref="B17" r:id="rId12" display="http://www.mh.gob.sv/compras/scom_detalle2.php?mcor_ord_com_con=169&amp;mejercicio=2016&amp;mcod_uaci=1&amp;minstitucion=600&amp;mfec_ord_com_con=&amp;mnit_person=06140505781374"/>
    <hyperlink ref="B18" r:id="rId13" display="http://www.mh.gob.sv/compras/scom_detalle2.php?mcor_ord_com_con=170&amp;mejercicio=2016&amp;mcod_uaci=1&amp;minstitucion=600&amp;mfec_ord_com_con=&amp;mnit_person=06140503161050"/>
    <hyperlink ref="B19" r:id="rId14" display="http://www.mh.gob.sv/compras/scom_detalle2.php?mcor_ord_com_con=171&amp;mejercicio=2016&amp;mcod_uaci=1&amp;minstitucion=600&amp;mfec_ord_com_con=&amp;mnit_person=06142610921044"/>
    <hyperlink ref="B20" r:id="rId15" display="http://www.mh.gob.sv/compras/scom_detalle2.php?mcor_ord_com_con=172&amp;mejercicio=2016&amp;mcod_uaci=1&amp;minstitucion=600&amp;mfec_ord_com_con=&amp;mnit_person=06141603101078"/>
    <hyperlink ref="B21" r:id="rId16" display="http://www.mh.gob.sv/compras/scom_detalle2.php?mcor_ord_com_con=173&amp;mejercicio=2016&amp;mcod_uaci=1&amp;minstitucion=600&amp;mfec_ord_com_con=&amp;mnit_person=06140205051030"/>
    <hyperlink ref="B22" r:id="rId17" display="http://www.mh.gob.sv/compras/scom_detalle2.php?mcor_ord_com_con=174&amp;mejercicio=2016&amp;mcod_uaci=1&amp;minstitucion=600&amp;mfec_ord_com_con=&amp;mnit_person=06142205850029"/>
    <hyperlink ref="B23" r:id="rId18" display="http://www.mh.gob.sv/compras/scom_detalle2.php?mcor_ord_com_con=175&amp;mejercicio=2016&amp;mcod_uaci=1&amp;minstitucion=600&amp;mfec_ord_com_con=&amp;mnit_person=06141005131027"/>
    <hyperlink ref="B24" r:id="rId19" display="http://www.mh.gob.sv/compras/scom_detalle2.php?mcor_ord_com_con=176&amp;mejercicio=2016&amp;mcod_uaci=1&amp;minstitucion=600&amp;mfec_ord_com_con=&amp;mnit_person=06151909680013"/>
    <hyperlink ref="B25" r:id="rId20" display="http://www.mh.gob.sv/compras/scom_detalle2.php?mcor_ord_com_con=175&amp;mejercicio=2016&amp;mcod_uaci=1&amp;minstitucion=600&amp;mfec_ord_com_con=&amp;mnit_person=06141005131027"/>
    <hyperlink ref="B26" r:id="rId21" display="http://www.mh.gob.sv/compras/scom_detalle2.php?mcor_ord_com_con=176&amp;mejercicio=2016&amp;mcod_uaci=1&amp;minstitucion=600&amp;mfec_ord_com_con=&amp;mnit_person=06151909680013"/>
  </hyperlinks>
  <pageMargins left="0.19685039370078741" right="0.23622047244094491" top="0.15748031496062992" bottom="0.15748031496062992" header="0.31496062992125984" footer="0.15748031496062992"/>
  <pageSetup scale="50" orientation="landscape" r:id="rId22"/>
  <headerFooter scaleWithDoc="0" alignWithMargins="0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H7" sqref="H7"/>
    </sheetView>
  </sheetViews>
  <sheetFormatPr baseColWidth="10" defaultRowHeight="15" x14ac:dyDescent="0.25"/>
  <cols>
    <col min="1" max="1" width="22.140625" customWidth="1"/>
    <col min="2" max="2" width="10.5703125" hidden="1" customWidth="1"/>
    <col min="3" max="3" width="11.42578125" customWidth="1"/>
    <col min="4" max="4" width="10.85546875" customWidth="1"/>
    <col min="5" max="5" width="19.5703125" customWidth="1"/>
    <col min="6" max="6" width="24.28515625" customWidth="1"/>
    <col min="7" max="7" width="24" customWidth="1"/>
    <col min="8" max="8" width="39.85546875" customWidth="1"/>
    <col min="9" max="9" width="16.28515625" customWidth="1"/>
    <col min="10" max="10" width="15.85546875" customWidth="1"/>
  </cols>
  <sheetData>
    <row r="1" spans="1:10" ht="33" customHeight="1" x14ac:dyDescent="0.25">
      <c r="B1" s="67" t="s">
        <v>22</v>
      </c>
      <c r="C1" s="67"/>
      <c r="D1" s="67"/>
      <c r="E1" s="67"/>
      <c r="F1" s="67"/>
      <c r="G1" s="67"/>
      <c r="H1" s="67"/>
      <c r="I1" s="67"/>
      <c r="J1" s="67"/>
    </row>
    <row r="2" spans="1:10" ht="20.25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</row>
    <row r="3" spans="1:10" ht="10.5" customHeight="1" thickBot="1" x14ac:dyDescent="0.3"/>
    <row r="4" spans="1:10" ht="43.5" customHeight="1" thickBot="1" x14ac:dyDescent="0.3">
      <c r="A4" s="70" t="s">
        <v>21</v>
      </c>
      <c r="B4" s="72" t="s">
        <v>5</v>
      </c>
      <c r="C4" s="68" t="s">
        <v>9</v>
      </c>
      <c r="D4" s="69"/>
      <c r="E4" s="72" t="s">
        <v>0</v>
      </c>
      <c r="F4" s="72" t="s">
        <v>6</v>
      </c>
      <c r="G4" s="72" t="s">
        <v>8</v>
      </c>
      <c r="H4" s="72" t="s">
        <v>3</v>
      </c>
      <c r="I4" s="72" t="s">
        <v>1</v>
      </c>
      <c r="J4" s="74" t="s">
        <v>7</v>
      </c>
    </row>
    <row r="5" spans="1:10" s="1" customFormat="1" ht="20.25" customHeight="1" thickBot="1" x14ac:dyDescent="0.25">
      <c r="A5" s="71"/>
      <c r="B5" s="73"/>
      <c r="C5" s="32" t="s">
        <v>10</v>
      </c>
      <c r="D5" s="30" t="s">
        <v>11</v>
      </c>
      <c r="E5" s="73"/>
      <c r="F5" s="73"/>
      <c r="G5" s="73"/>
      <c r="H5" s="73"/>
      <c r="I5" s="73"/>
      <c r="J5" s="75"/>
    </row>
    <row r="6" spans="1:10" s="1" customFormat="1" ht="73.5" customHeight="1" thickBot="1" x14ac:dyDescent="0.25">
      <c r="A6" s="24" t="s">
        <v>117</v>
      </c>
      <c r="B6" s="25"/>
      <c r="C6" s="25">
        <v>42723</v>
      </c>
      <c r="D6" s="25">
        <v>43088</v>
      </c>
      <c r="E6" s="27" t="s">
        <v>51</v>
      </c>
      <c r="F6" s="27" t="s">
        <v>120</v>
      </c>
      <c r="G6" s="24" t="s">
        <v>119</v>
      </c>
      <c r="H6" s="24" t="s">
        <v>118</v>
      </c>
      <c r="I6" s="31">
        <v>10666.93</v>
      </c>
      <c r="J6" s="25" t="s">
        <v>126</v>
      </c>
    </row>
    <row r="7" spans="1:10" s="1" customFormat="1" ht="73.5" customHeight="1" thickBot="1" x14ac:dyDescent="0.25">
      <c r="A7" s="24" t="s">
        <v>121</v>
      </c>
      <c r="B7" s="25"/>
      <c r="C7" s="25">
        <v>42723</v>
      </c>
      <c r="D7" s="25">
        <v>43088</v>
      </c>
      <c r="E7" s="27" t="s">
        <v>51</v>
      </c>
      <c r="F7" s="27" t="s">
        <v>124</v>
      </c>
      <c r="G7" s="24" t="s">
        <v>123</v>
      </c>
      <c r="H7" s="24" t="s">
        <v>122</v>
      </c>
      <c r="I7" s="31">
        <v>189812</v>
      </c>
      <c r="J7" s="25" t="s">
        <v>126</v>
      </c>
    </row>
    <row r="8" spans="1:10" ht="36.75" customHeight="1" thickBot="1" x14ac:dyDescent="0.35">
      <c r="A8" s="64" t="s">
        <v>157</v>
      </c>
      <c r="B8" s="65"/>
      <c r="C8" s="65"/>
      <c r="D8" s="65"/>
      <c r="E8" s="65"/>
      <c r="F8" s="65"/>
      <c r="G8" s="65"/>
      <c r="H8" s="66"/>
      <c r="I8" s="49">
        <f>SUM(I6:I7)</f>
        <v>200478.93</v>
      </c>
    </row>
    <row r="9" spans="1:10" ht="15.75" x14ac:dyDescent="0.25">
      <c r="H9" s="4"/>
    </row>
    <row r="10" spans="1:10" ht="15.75" x14ac:dyDescent="0.25">
      <c r="H10" s="4"/>
    </row>
    <row r="11" spans="1:10" ht="15.75" x14ac:dyDescent="0.25">
      <c r="H11" s="4"/>
      <c r="J11" s="18"/>
    </row>
    <row r="12" spans="1:10" ht="15.75" x14ac:dyDescent="0.25">
      <c r="H12" s="4"/>
    </row>
    <row r="13" spans="1:10" ht="15.75" x14ac:dyDescent="0.25">
      <c r="H13" s="4"/>
    </row>
    <row r="14" spans="1:10" ht="15.75" x14ac:dyDescent="0.25">
      <c r="H14" s="4"/>
    </row>
    <row r="15" spans="1:10" ht="15.75" x14ac:dyDescent="0.25">
      <c r="H15" s="4"/>
    </row>
    <row r="16" spans="1:10" ht="15.75" x14ac:dyDescent="0.25">
      <c r="H16" s="4"/>
    </row>
    <row r="17" spans="8:8" ht="15.75" x14ac:dyDescent="0.25">
      <c r="H17" s="4"/>
    </row>
    <row r="18" spans="8:8" ht="15.75" x14ac:dyDescent="0.25">
      <c r="H18" s="4"/>
    </row>
    <row r="19" spans="8:8" ht="15.75" x14ac:dyDescent="0.25">
      <c r="H19" s="4"/>
    </row>
    <row r="20" spans="8:8" ht="15.75" x14ac:dyDescent="0.25">
      <c r="H20" s="4"/>
    </row>
    <row r="21" spans="8:8" ht="15.75" x14ac:dyDescent="0.25">
      <c r="H21" s="4"/>
    </row>
    <row r="22" spans="8:8" ht="15.75" x14ac:dyDescent="0.25">
      <c r="H22" s="4"/>
    </row>
    <row r="23" spans="8:8" ht="15.75" x14ac:dyDescent="0.25">
      <c r="H23" s="4"/>
    </row>
    <row r="24" spans="8:8" ht="15.75" x14ac:dyDescent="0.25">
      <c r="H24" s="4"/>
    </row>
    <row r="25" spans="8:8" ht="15.75" x14ac:dyDescent="0.25">
      <c r="H25" s="4"/>
    </row>
    <row r="26" spans="8:8" ht="15.75" x14ac:dyDescent="0.25">
      <c r="H26" s="4"/>
    </row>
    <row r="27" spans="8:8" ht="15.75" x14ac:dyDescent="0.25">
      <c r="H27" s="4"/>
    </row>
    <row r="28" spans="8:8" ht="15.75" x14ac:dyDescent="0.25">
      <c r="H28" s="4"/>
    </row>
    <row r="29" spans="8:8" ht="15.75" x14ac:dyDescent="0.25">
      <c r="H29" s="4"/>
    </row>
    <row r="30" spans="8:8" ht="15.75" x14ac:dyDescent="0.25">
      <c r="H30" s="4"/>
    </row>
    <row r="31" spans="8:8" ht="15.75" x14ac:dyDescent="0.25">
      <c r="H31" s="4"/>
    </row>
    <row r="32" spans="8:8" ht="15.75" x14ac:dyDescent="0.25">
      <c r="H32" s="4"/>
    </row>
    <row r="33" spans="1:10" ht="15.75" x14ac:dyDescent="0.25">
      <c r="H33" s="4"/>
    </row>
    <row r="34" spans="1:10" ht="15.75" x14ac:dyDescent="0.25">
      <c r="H34" s="4"/>
    </row>
    <row r="35" spans="1:10" ht="15.75" x14ac:dyDescent="0.25">
      <c r="H35" s="4"/>
    </row>
    <row r="36" spans="1:10" ht="15.75" x14ac:dyDescent="0.25">
      <c r="H36" s="4"/>
    </row>
    <row r="37" spans="1:10" ht="15.75" hidden="1" x14ac:dyDescent="0.25">
      <c r="H37" s="4"/>
    </row>
    <row r="38" spans="1:10" ht="15.75" hidden="1" x14ac:dyDescent="0.25">
      <c r="H38" s="4"/>
    </row>
    <row r="39" spans="1:10" hidden="1" x14ac:dyDescent="0.25"/>
    <row r="40" spans="1:10" hidden="1" x14ac:dyDescent="0.25"/>
    <row r="41" spans="1:10" hidden="1" x14ac:dyDescent="0.25">
      <c r="A41" t="s">
        <v>30</v>
      </c>
    </row>
    <row r="42" spans="1:10" ht="36.75" hidden="1" x14ac:dyDescent="0.25">
      <c r="A42" s="14"/>
      <c r="B42" s="15">
        <v>42445</v>
      </c>
      <c r="C42" s="6" t="s">
        <v>23</v>
      </c>
      <c r="D42" s="2">
        <v>42704</v>
      </c>
      <c r="E42" s="16" t="s">
        <v>2</v>
      </c>
      <c r="F42" s="16" t="s">
        <v>24</v>
      </c>
      <c r="G42" s="17"/>
      <c r="H42" s="13" t="s">
        <v>15</v>
      </c>
      <c r="I42" s="3">
        <v>2193.84</v>
      </c>
      <c r="J42" s="8" t="s">
        <v>12</v>
      </c>
    </row>
    <row r="43" spans="1:10" ht="36.75" hidden="1" x14ac:dyDescent="0.25">
      <c r="A43" s="14"/>
      <c r="B43" s="15">
        <v>42447</v>
      </c>
      <c r="C43" s="6" t="s">
        <v>23</v>
      </c>
      <c r="D43" s="2">
        <v>42704</v>
      </c>
      <c r="E43" s="16" t="s">
        <v>2</v>
      </c>
      <c r="F43" s="16" t="s">
        <v>25</v>
      </c>
      <c r="G43" s="17"/>
      <c r="H43" s="13" t="s">
        <v>16</v>
      </c>
      <c r="I43" s="5">
        <v>13424.4</v>
      </c>
      <c r="J43" s="10" t="s">
        <v>12</v>
      </c>
    </row>
    <row r="44" spans="1:10" hidden="1" x14ac:dyDescent="0.25">
      <c r="F44" t="s">
        <v>26</v>
      </c>
    </row>
    <row r="45" spans="1:10" hidden="1" x14ac:dyDescent="0.25">
      <c r="F45">
        <v>102.9</v>
      </c>
    </row>
    <row r="46" spans="1:10" ht="15.75" hidden="1" customHeight="1" x14ac:dyDescent="0.25">
      <c r="F46" t="s">
        <v>27</v>
      </c>
    </row>
    <row r="47" spans="1:10" hidden="1" x14ac:dyDescent="0.25">
      <c r="F47" t="s">
        <v>28</v>
      </c>
    </row>
    <row r="48" spans="1:10" hidden="1" x14ac:dyDescent="0.25">
      <c r="F48" t="s">
        <v>29</v>
      </c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mergeCells count="12">
    <mergeCell ref="A8:H8"/>
    <mergeCell ref="B2:J2"/>
    <mergeCell ref="B1:J1"/>
    <mergeCell ref="C4:D4"/>
    <mergeCell ref="A4:A5"/>
    <mergeCell ref="B4:B5"/>
    <mergeCell ref="E4:E5"/>
    <mergeCell ref="F4:F5"/>
    <mergeCell ref="G4:G5"/>
    <mergeCell ref="H4:H5"/>
    <mergeCell ref="I4:I5"/>
    <mergeCell ref="J4:J5"/>
  </mergeCells>
  <pageMargins left="0.68" right="0.19685039370078741" top="0.59055118110236227" bottom="0.74803149606299213" header="0.44" footer="0.31496062992125984"/>
  <pageSetup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0" workbookViewId="0">
      <selection activeCell="F9" sqref="F9"/>
    </sheetView>
  </sheetViews>
  <sheetFormatPr baseColWidth="10" defaultRowHeight="15" x14ac:dyDescent="0.25"/>
  <cols>
    <col min="1" max="1" width="13.7109375" customWidth="1"/>
    <col min="2" max="2" width="10" customWidth="1"/>
    <col min="3" max="3" width="10.28515625" customWidth="1"/>
    <col min="4" max="4" width="12.28515625" bestFit="1" customWidth="1"/>
    <col min="5" max="5" width="29" customWidth="1"/>
    <col min="6" max="6" width="24" customWidth="1"/>
    <col min="7" max="7" width="59.5703125" customWidth="1"/>
    <col min="8" max="8" width="13.5703125" style="20" customWidth="1"/>
    <col min="9" max="9" width="11" customWidth="1"/>
    <col min="10" max="10" width="12.7109375" customWidth="1"/>
    <col min="11" max="11" width="12.5703125" customWidth="1"/>
  </cols>
  <sheetData>
    <row r="1" spans="1:11" ht="33" customHeight="1" x14ac:dyDescent="0.25">
      <c r="A1" s="82"/>
      <c r="B1" s="67"/>
      <c r="C1" s="67"/>
      <c r="D1" s="67"/>
      <c r="E1" s="67"/>
      <c r="F1" s="67"/>
      <c r="G1" s="67"/>
      <c r="H1" s="67"/>
      <c r="I1" s="67"/>
    </row>
    <row r="2" spans="1:11" ht="20.25" customHeight="1" x14ac:dyDescent="0.25">
      <c r="A2" s="67" t="s">
        <v>98</v>
      </c>
      <c r="B2" s="67"/>
      <c r="C2" s="67"/>
      <c r="D2" s="67"/>
      <c r="E2" s="67"/>
      <c r="F2" s="67"/>
      <c r="G2" s="67"/>
      <c r="H2" s="67"/>
      <c r="I2" s="67"/>
    </row>
    <row r="3" spans="1:11" ht="33" customHeight="1" thickBot="1" x14ac:dyDescent="0.3"/>
    <row r="4" spans="1:11" s="1" customFormat="1" ht="21.75" customHeight="1" thickBot="1" x14ac:dyDescent="0.25">
      <c r="A4" s="79" t="s">
        <v>4</v>
      </c>
      <c r="B4" s="83" t="s">
        <v>9</v>
      </c>
      <c r="C4" s="84"/>
      <c r="D4" s="79" t="s">
        <v>14</v>
      </c>
      <c r="E4" s="79" t="s">
        <v>34</v>
      </c>
      <c r="F4" s="79" t="s">
        <v>6</v>
      </c>
      <c r="G4" s="79" t="s">
        <v>3</v>
      </c>
      <c r="H4" s="79" t="s">
        <v>156</v>
      </c>
      <c r="I4" s="85" t="s">
        <v>13</v>
      </c>
      <c r="J4" s="84"/>
      <c r="K4" s="76" t="s">
        <v>38</v>
      </c>
    </row>
    <row r="5" spans="1:11" s="1" customFormat="1" ht="22.5" customHeight="1" x14ac:dyDescent="0.2">
      <c r="A5" s="80"/>
      <c r="B5" s="76" t="s">
        <v>10</v>
      </c>
      <c r="C5" s="76" t="s">
        <v>11</v>
      </c>
      <c r="D5" s="80"/>
      <c r="E5" s="80"/>
      <c r="F5" s="80"/>
      <c r="G5" s="80"/>
      <c r="H5" s="80"/>
      <c r="I5" s="76" t="s">
        <v>10</v>
      </c>
      <c r="J5" s="76" t="s">
        <v>11</v>
      </c>
      <c r="K5" s="77"/>
    </row>
    <row r="6" spans="1:11" s="1" customFormat="1" ht="22.5" customHeight="1" thickBot="1" x14ac:dyDescent="0.25">
      <c r="A6" s="81"/>
      <c r="B6" s="78"/>
      <c r="C6" s="78"/>
      <c r="D6" s="81"/>
      <c r="E6" s="81"/>
      <c r="F6" s="81"/>
      <c r="G6" s="81"/>
      <c r="H6" s="81"/>
      <c r="I6" s="78"/>
      <c r="J6" s="78"/>
      <c r="K6" s="78"/>
    </row>
    <row r="7" spans="1:11" ht="57" customHeight="1" thickBot="1" x14ac:dyDescent="0.3">
      <c r="A7" s="24" t="s">
        <v>99</v>
      </c>
      <c r="B7" s="25">
        <v>42285</v>
      </c>
      <c r="C7" s="25">
        <v>42651</v>
      </c>
      <c r="D7" s="26">
        <v>8704.66</v>
      </c>
      <c r="E7" s="27" t="s">
        <v>35</v>
      </c>
      <c r="F7" s="27" t="s">
        <v>107</v>
      </c>
      <c r="G7" s="24" t="s">
        <v>104</v>
      </c>
      <c r="H7" s="26">
        <v>1921.8</v>
      </c>
      <c r="I7" s="25">
        <v>42651</v>
      </c>
      <c r="J7" s="25">
        <v>42723</v>
      </c>
      <c r="K7" s="40">
        <v>1</v>
      </c>
    </row>
    <row r="8" spans="1:11" s="1" customFormat="1" ht="63.75" customHeight="1" thickBot="1" x14ac:dyDescent="0.25">
      <c r="A8" s="50" t="s">
        <v>100</v>
      </c>
      <c r="B8" s="51">
        <v>42620</v>
      </c>
      <c r="C8" s="52">
        <v>42670</v>
      </c>
      <c r="D8" s="53">
        <v>2402</v>
      </c>
      <c r="E8" s="54" t="s">
        <v>35</v>
      </c>
      <c r="F8" s="54" t="s">
        <v>108</v>
      </c>
      <c r="G8" s="50" t="s">
        <v>105</v>
      </c>
      <c r="H8" s="53" t="s">
        <v>113</v>
      </c>
      <c r="I8" s="52">
        <v>42651</v>
      </c>
      <c r="J8" s="52">
        <v>42690</v>
      </c>
      <c r="K8" s="55">
        <v>1</v>
      </c>
    </row>
    <row r="9" spans="1:11" ht="66" customHeight="1" thickBot="1" x14ac:dyDescent="0.3">
      <c r="A9" s="50" t="s">
        <v>101</v>
      </c>
      <c r="B9" s="52">
        <v>42670</v>
      </c>
      <c r="C9" s="52"/>
      <c r="D9" s="53">
        <v>2444</v>
      </c>
      <c r="E9" s="54" t="s">
        <v>109</v>
      </c>
      <c r="F9" s="54" t="s">
        <v>110</v>
      </c>
      <c r="G9" s="50" t="s">
        <v>114</v>
      </c>
      <c r="H9" s="53" t="s">
        <v>113</v>
      </c>
      <c r="I9" s="52">
        <v>42670</v>
      </c>
      <c r="J9" s="52">
        <v>42704</v>
      </c>
      <c r="K9" s="55">
        <v>1</v>
      </c>
    </row>
    <row r="10" spans="1:11" ht="54.75" customHeight="1" thickBot="1" x14ac:dyDescent="0.3">
      <c r="A10" s="24" t="s">
        <v>106</v>
      </c>
      <c r="B10" s="25">
        <v>42401</v>
      </c>
      <c r="C10" s="25">
        <v>42735</v>
      </c>
      <c r="D10" s="26">
        <v>2170.8000000000002</v>
      </c>
      <c r="E10" s="27" t="s">
        <v>35</v>
      </c>
      <c r="F10" s="27" t="s">
        <v>111</v>
      </c>
      <c r="G10" s="24" t="s">
        <v>125</v>
      </c>
      <c r="H10" s="28">
        <v>434.16</v>
      </c>
      <c r="I10" s="25">
        <v>42705</v>
      </c>
      <c r="J10" s="25">
        <v>42735</v>
      </c>
      <c r="K10" s="40">
        <v>1</v>
      </c>
    </row>
    <row r="11" spans="1:11" ht="81" customHeight="1" thickBot="1" x14ac:dyDescent="0.3">
      <c r="A11" s="24" t="s">
        <v>102</v>
      </c>
      <c r="B11" s="25">
        <v>42357</v>
      </c>
      <c r="C11" s="25">
        <v>42723</v>
      </c>
      <c r="D11" s="26">
        <v>129424.96000000001</v>
      </c>
      <c r="E11" s="27" t="s">
        <v>51</v>
      </c>
      <c r="F11" s="27" t="s">
        <v>112</v>
      </c>
      <c r="G11" s="24" t="s">
        <v>115</v>
      </c>
      <c r="H11" s="28">
        <v>88.8</v>
      </c>
      <c r="I11" s="25">
        <v>42712</v>
      </c>
      <c r="J11" s="25">
        <v>42723</v>
      </c>
      <c r="K11" s="40">
        <v>1</v>
      </c>
    </row>
    <row r="12" spans="1:11" ht="81" customHeight="1" thickBot="1" x14ac:dyDescent="0.3">
      <c r="A12" s="24" t="s">
        <v>103</v>
      </c>
      <c r="B12" s="25">
        <v>42723</v>
      </c>
      <c r="C12" s="25">
        <v>43088</v>
      </c>
      <c r="D12" s="26">
        <v>189812</v>
      </c>
      <c r="E12" s="27" t="s">
        <v>51</v>
      </c>
      <c r="F12" s="27" t="s">
        <v>124</v>
      </c>
      <c r="G12" s="24" t="s">
        <v>116</v>
      </c>
      <c r="H12" s="28">
        <v>3360</v>
      </c>
      <c r="I12" s="19"/>
      <c r="J12" s="19"/>
      <c r="K12" s="40">
        <v>1</v>
      </c>
    </row>
    <row r="13" spans="1:11" ht="19.5" customHeight="1" thickBot="1" x14ac:dyDescent="0.35">
      <c r="A13" s="29"/>
      <c r="B13" s="29"/>
      <c r="C13" s="29"/>
      <c r="D13" s="29"/>
      <c r="E13" s="29"/>
      <c r="F13" s="29"/>
      <c r="G13" s="29"/>
      <c r="H13" s="41">
        <f>SUM(H7:H12)</f>
        <v>5804.76</v>
      </c>
      <c r="I13" s="29"/>
      <c r="J13" s="29"/>
      <c r="K13" s="42">
        <f>SUM(K7:K12)</f>
        <v>6</v>
      </c>
    </row>
    <row r="14" spans="1:11" ht="15.75" thickBot="1" x14ac:dyDescent="0.3"/>
    <row r="15" spans="1:11" ht="15.75" thickBot="1" x14ac:dyDescent="0.3">
      <c r="B15" s="39"/>
      <c r="C15" t="s">
        <v>127</v>
      </c>
    </row>
  </sheetData>
  <mergeCells count="15">
    <mergeCell ref="A1:I1"/>
    <mergeCell ref="A2:I2"/>
    <mergeCell ref="B4:C4"/>
    <mergeCell ref="I4:J4"/>
    <mergeCell ref="A4:A6"/>
    <mergeCell ref="B5:B6"/>
    <mergeCell ref="C5:C6"/>
    <mergeCell ref="D4:D6"/>
    <mergeCell ref="E4:E6"/>
    <mergeCell ref="F4:F6"/>
    <mergeCell ref="K4:K6"/>
    <mergeCell ref="G4:G6"/>
    <mergeCell ref="H4:H6"/>
    <mergeCell ref="I5:I6"/>
    <mergeCell ref="J5:J6"/>
  </mergeCells>
  <pageMargins left="0.24" right="0.21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 de compra</vt:lpstr>
      <vt:lpstr>Contratos</vt:lpstr>
      <vt:lpstr>Modificativas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Ana Ruth Diaz Ruiz</cp:lastModifiedBy>
  <cp:lastPrinted>2017-04-26T20:57:19Z</cp:lastPrinted>
  <dcterms:created xsi:type="dcterms:W3CDTF">2014-10-14T15:50:23Z</dcterms:created>
  <dcterms:modified xsi:type="dcterms:W3CDTF">2017-04-28T17:23:58Z</dcterms:modified>
</cp:coreProperties>
</file>