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ORTAL\MARCO PRESUPUESTARIO\Adquisiciones y contrataciones\2015\"/>
    </mc:Choice>
  </mc:AlternateContent>
  <bookViews>
    <workbookView xWindow="240" yWindow="75" windowWidth="20055" windowHeight="7935"/>
  </bookViews>
  <sheets>
    <sheet name="ordenes de compra" sheetId="1" r:id="rId1"/>
  </sheets>
  <calcPr calcId="152511"/>
</workbook>
</file>

<file path=xl/calcChain.xml><?xml version="1.0" encoding="utf-8"?>
<calcChain xmlns="http://schemas.openxmlformats.org/spreadsheetml/2006/main">
  <c r="G57" i="1" l="1"/>
</calcChain>
</file>

<file path=xl/sharedStrings.xml><?xml version="1.0" encoding="utf-8"?>
<sst xmlns="http://schemas.openxmlformats.org/spreadsheetml/2006/main" count="168" uniqueCount="111">
  <si>
    <t>Unidad de Comunicaciones</t>
  </si>
  <si>
    <t>Unidad Administrativa</t>
  </si>
  <si>
    <t>HOTELES Y DESARROLLOS, S.A. DE C.V.</t>
  </si>
  <si>
    <t>RICOH EL SALVADOR, S.A. DE C.V.</t>
  </si>
  <si>
    <t>HOTELES E INVERSIONES, S. A. DE C. V.</t>
  </si>
  <si>
    <t>EDITORIAL ALTAMIRANO MADRIZ S.A. DE C.V.</t>
  </si>
  <si>
    <t>EDITORA EL MUNDO, S. A.</t>
  </si>
  <si>
    <t>FUNDACION EMPRESARIAL PARA EL DESARROLLO EDUCATIVO ( FEPADE )</t>
  </si>
  <si>
    <t>Concepto</t>
  </si>
  <si>
    <t>Unidad de Informática</t>
  </si>
  <si>
    <t>Unidad de Divulgación y Capacitación</t>
  </si>
  <si>
    <t>UNIVERSIDAD CENTROAMERICANA JOSE SIMEÓN CAÑAS</t>
  </si>
  <si>
    <t>Contratista</t>
  </si>
  <si>
    <t>UNIDAD DE ADQUISICIONES Y CONTRATACIONES INSTITUCIONAL (UACI)</t>
  </si>
  <si>
    <t xml:space="preserve">Participación del Ing. Herbert Eliud Renderos Lemus, Asistente de Presidencia, en los módulos IV “Ergonomía”, V “Diseño de Planes de Emergencia” y VI “Gestión Ambiental\" del diplomado en “Gestión Medio Ambiental, Higiene y Seguridad Industrial”. </t>
  </si>
  <si>
    <t xml:space="preserve">Contratación de local y servicios de alimentación (refrigerios), durante la suscripción del pacto ético electoral, a realizarse con diferentes partidos políticos, que se llevará a cabo el día 20 de enero de 2015 de 8:00 a.m. a 12:00 m. </t>
  </si>
  <si>
    <t>TALLER DIDEA, S.A. DE C.V.</t>
  </si>
  <si>
    <t>Mantenimiento correctivo de microbús, marca TOYOTA, modelo HIACE, placa N-2420. Consiste en suministro de disco de clutch, prensa de clutch, retenedor de aceite, balero piloto y balero de collarín.</t>
  </si>
  <si>
    <t xml:space="preserve">Suministro de banner en las medidas estimadas de 5 X 3 mts., deberá contemplar la necesidad de argollas o estructura de fondo para su instalación.  Suministro de banner de podio en las medidas 1 mt. X 0.60 cms. Para su instalación en podio. </t>
  </si>
  <si>
    <t xml:space="preserve">ROBERTO ARTURO RODRIGUEZ DIAZ </t>
  </si>
  <si>
    <t>Contratación de local y alimentación (refrigerios), para el día 11-03-2015, de 7:30 a.m. a 12:30 p.m., durante jornada de capacitación sobre la LEG y funciones de las Comisiones de Ética, con Miembros que recién se van incorporando.
Contratación de local y alimentación (refrigerios), para los días 11,12 y 13 de febrero de 2015, de 7:30 a.m. a 12:30 p.m., durante reunión de trabajo con MCE, a fin de compartir las experiencias más exitosas de las diferentes Comisiones de Ética.
Contratación de local y alimentación (almuerzos y refrigerios), los días 24 y 26 de febrero de 2015, de 7:30 a.m. a 4:00 p.m., durante capacitación de la LEG y funciones de las Comisiones de Ética, con Agentes de Enlace y otros servidores públicos.</t>
  </si>
  <si>
    <t>Contratación de local y alimentación (almuerzo y refrigerio), el día 23 de marzo de 2015, de 7:30 a.m. a 4:00 p.m., durante capacitación sobre la LEG y funciones de las Comisiones de Ética, con Agentes de Enlace y otros servidores públicos.</t>
  </si>
  <si>
    <t xml:space="preserve">INDUSTRIAS HOTEL SAHARA, S. A. DE C. V. </t>
  </si>
  <si>
    <t xml:space="preserve">Contratación de local y alimentación (almuerzos y refrigerios), el día 25 de marzo 2015, de 7:30 a.m. a 4:00 p.m., durante capacitación de la LEG y funciones de las Comisiones de Ética, con Agentes de Enlace y otros servidores públicos. 
Contratación de local y alimentación (refrigerios), para el día 16 de febrero de 2015, de 7:30 a.m. a 12:30 p.m., durante capacitación de la LEG y funciones de las Comisiones de Ética, con Miembros que recién se van incorporando a las Comisiones. </t>
  </si>
  <si>
    <t xml:space="preserve">TURISTICAS DE ORIENTE, S.A DE C.V. </t>
  </si>
  <si>
    <t>Asistente de Presidencia</t>
  </si>
  <si>
    <t>LCI &amp; CONSTRUCCIONES S.A. DE C.V.</t>
  </si>
  <si>
    <t>Remodelación de baño en nueva oficina, ubicada en el TEG, Avenida Los Espliegos No. 30, Col. San Francisco San Salvador. El servicio deberá ser prestado según especificaciones técnicas contenidas en la solicitud de cotización.</t>
  </si>
  <si>
    <t xml:space="preserve">Publicación de comunicado, medida 5 Col.x12 pulgadas, en Sección Comunidades, página Impar, a full color, el día 10 de febrero de 2015. Comunicado relacionado con la publicación del pacto ético electoral. </t>
  </si>
  <si>
    <t xml:space="preserve">Publicación de comunicado, medida 5 Col.x12 pulgadas, en Sección Comunicados, página par, a full color, el día 10 de febrero de 2015. Comunicado relacionado con la publicación del pacto ético electoral. </t>
  </si>
  <si>
    <t xml:space="preserve">DUTRIZ HERMANOS, S.A. DE C.V. </t>
  </si>
  <si>
    <t xml:space="preserve">Tóner para multifuncional Ricoh, modelo MP 305, color Negro. Ubicado en oficina anexo del TEG. Equipo serie: W793P604216.
 Tóner para multifuncional Ricoh, modelo MP 305, color Yellow. Ubicado en oficina anexo del TEG. Equipo serie: W793P604216. 
Tóner para multifuncional Ricoh, modelo MP 305, color Magenta.Ubicado en oficina anexo del TEG. Equipo serie: W793P604216. 
Tóner para multifuncional Ricoh, modelo MP 305, color Cian. Ubicado en oficina anexo del TEG. Equipo serie: W793P604216. </t>
  </si>
  <si>
    <t xml:space="preserve">Tóner para multifuncional Work Centre 6015 NI, color Negro. Ubicado en oficina central del TEG, Equipo serie: BD1026737. 
Tóner para multifuncional Work Centre 6015 NI, color Yellow.Ubicado en oficina central del TEG, Equipo serie: BD1026737. 
Tóner para multifuncional Work Centre 6015 NI, color Magenta. Ubicado en oficina central del TEG, Equipo serie: BD1026737. 
Tóner para multifuncional Work Centre 6015 NI, color Cian. Ubicado en oficina central del TEG, Equipo serie: BD1026737. </t>
  </si>
  <si>
    <t xml:space="preserve">Productive Business Solutions El Salvador, S.A. de C.V. </t>
  </si>
  <si>
    <t>Publicación de comunicado, medida 5 Col.x12 pulgadas, en Sección Nacionales, página Impar, a full color, el día 11 de febrero de 2015. Comunicado relacionado con la publicación del pacto ético electoral.</t>
  </si>
  <si>
    <t xml:space="preserve">COLATINO DE R.L. </t>
  </si>
  <si>
    <t>Publicación de comunicado, medida 5 Col.x12 pulgadas, en Sección Nacional, página Par, a full color, el día 11 de febrero de 2015. Comunicado relacionado con la publicación del pacto ético electoral.</t>
  </si>
  <si>
    <t>GRUPO DIES, S.A. DE C.V.</t>
  </si>
  <si>
    <t xml:space="preserve"> Suministro e instalación de sombra tipo túnel forma redonda, estructura metálica y lona, incluyendo postes de 3 pulg. para estabilidad y seguridad. Medidas aproximadas de 10.88 x2.5 mts., a ser instalada en ofic. Central TEG. 
Suministro e instalación de sombra tipo plana de lona y estructura metálica. Medidas aproximadas de 4.00 x 1.90 mts., a ser instalada en Anexo del TEG.
Suministro e instalación de sombra tipo túnel de lona, empotrado para mejor sujeción y estabilidad, estructura metálica.Sin patas al frente para el acceso de los vehículos. Medidas aproximadas:5.00x10.00 mts., a ser instalado en ofic. central TEG.</t>
  </si>
  <si>
    <t>JURO, S.A. DE C.V.</t>
  </si>
  <si>
    <t>Suministro de casco para motociclista Lexan inyectado, tratamiento anti rayones, mecanismo automatico de rapida extraccion, almohadillas preformadas extraible y lavable. Preparado para sistema de audio, certificado: ECE 22.05.</t>
  </si>
  <si>
    <t>INFORMACION TECNOLOGIA CORPORATION, S.A. DE C.V.</t>
  </si>
  <si>
    <t xml:space="preserve">Suministro de dos (2) scanner de alto rendimiento, marca FUJITSU, modelo fi -7180, garantía de un (1) año. </t>
  </si>
  <si>
    <t>SISTEMAS DIGITALES, S. A. DE C. V.</t>
  </si>
  <si>
    <t xml:space="preserve">Suministro de tres (3) licencias de software Adobe Acrobat Editor Pro versión XI, de acuerdo a solicitud de cotización y oferta. Deberá entregarse certificado y CD de instalación. </t>
  </si>
  <si>
    <t xml:space="preserve">Participación de Licda. Julia Daniela Corazón, Lic. William Miguel Angel y Lic. David Iván Cruz Funes, en el Curso: Aspectos Prácticos del Proceso Civil y Mercantil, a desarrollarse los días 21 y 28 de febrero, 7,14,21 y 28 de marzo de 2015. </t>
  </si>
  <si>
    <t>FUNDACION DE ESTUDIOS PARA LA APLICACION DEL DERECHO</t>
  </si>
  <si>
    <t>Contratación de local y servicios de alimentación, el día 24 de febrero de 2015, de 9:00 am. a12:00 m, con motivos de la firma de un convenio de cooperación interinstitucional con el Registro Nacional de las Personas Naturales.</t>
  </si>
  <si>
    <t>0614170467002-2</t>
  </si>
  <si>
    <t>Mantenimiento preventivo de 5 impresoras laser, Marca Toshiba, modelo Estudio 500P ($50.26 por equipo),a ser realizado durante tres rutinas de mantenimiento, en los meses de marzo, julio y noviembre de 2015, según esta orden y terminos de referencia.</t>
  </si>
  <si>
    <t>DICSASA, S. A. DE C. V.</t>
  </si>
  <si>
    <t>Participación en el Diplomado en Derecho Administrativo, de las Licdas. Wendy Mulato, Wendy Fúnez, Ada Melvin Villalta, Nancy Avilés y Wendy Mazariego, y de los Licdos. Moris Landaverde y Wilber Colorado, los días sábados de 8:30 a.m. 12:20 p.m.</t>
  </si>
  <si>
    <t>Suministro de dos (2) bolsos tipo mochila, backpack antrus, marca Totto, SKU 23297.</t>
  </si>
  <si>
    <t>OD EL SALVADOR LIMITADA DE CAPITAL VARIABLE</t>
  </si>
  <si>
    <t>Contratación de local y servicios de alimentación, el día 27 de febrero de 2015, de 9:00 am. a11:00 am, durante la juramentación a miembros de las Comisiones de Ética Gubernamental y Comisionados de Ética.</t>
  </si>
  <si>
    <t>Secretaria General</t>
  </si>
  <si>
    <t>DUTRIZ HERMANOS, S.A. DE C.V.</t>
  </si>
  <si>
    <t>Publicación de anuncio 3 Col. x 6.5 pulgadas, color B/N, en posición Bolsa de Trabajo, el día lunes 2/03/2015. Anuncio sobre la contratación de las plazas de Instructor y Notificador.</t>
  </si>
  <si>
    <t>Mantenimiento preventivo de una impresora laser, marca Xerox, modelo PHASER 7400-DN, que será realizado en los meses de marzo, julio y noviembre de 2015, según lo establecido en esta orden de compra y términos de referencia.</t>
  </si>
  <si>
    <t>Productive Business Solutions El Salvador, S.A. de C.V.</t>
  </si>
  <si>
    <t>Publicación en el periódico el Diario de Hoy, de anuncio 3 Col. x 6.5 pulgadas, color B/N, en sección Guía de empleo, el día 2 de marzo de 2015. Anuncio sobre la contratación de la plazas de Instructor y Notificador.</t>
  </si>
  <si>
    <t>Mantenimiento preventivo de 4 scanner, 3 marca HP, modelo Scanjet 8390 y 1 marca Fujitsu, modelo fi 6230. $70.00 por equipo, que se realizará en tres rutinas de mantenimiento, en los meses de marzo, julio y noviembre de 2015, según esta orden.</t>
  </si>
  <si>
    <t>DATA &amp; GRAPHICS, S. A. DE C. V.</t>
  </si>
  <si>
    <t xml:space="preserve">IPESA DE EL SALVADOR, S. A. DE C. V. </t>
  </si>
  <si>
    <t xml:space="preserve">Mantenimiento preventivo de servidor marca HP, modelo Proliant ML 570 G3, el cual deberá ser proporcionado durante los meses de marzo, julio y noviembre de 2015. 
Mantenimiento preventivo de servidor marca HP, modelo Proliant ML 370 G5, el cual deberá ser proporcionado durante los meses de marzo, julio y noviembre de 2015. 
Mantenimiento preventivo de servidor marca HP, modelo DL 380 Gen 8p, el cual deberá ser proporcionado durante los meses de marzo, julio y noviembre de 2015. Mantenimiento preventivo de dos servidores marca HP, modelo Proliant DL 360 G5, el cual deberá ser proporcionado durante los meses de marzo, julio y noviembre de 2015. $56.50 por cada equipo. Mantenimiento preventivo de servidor de respaldo tipo NAS, marca HP, modelo Storage Works de 4TB, el cual deberá ser proporcionado durante los meses de marzo, julio y noviembre de 2015. 
Mantenimiento preventivo de servidor de respaldo tipo NAS, marca HP, modelo Storeasy 1430 de 2 TB, el cual deberá ser proporcionado durante los meses de marzo, julio y noviembre de 2015. </t>
  </si>
  <si>
    <t>MARTINEZ SOLORZANO, CARLOS AUGUSTO</t>
  </si>
  <si>
    <t xml:space="preserve">Mantenimiento preventivo de 51 computadoras de escritorio PC, durante los meses de marzo, julio y noviembre de 2015. $7.96 por equipo. El mantenimiento será proporcionado de conformidad a esta orden de compra y términos de referencia. 
Mantenimiento preventivo de 17 laptop, $ 6.00 por equipo. El mantenimiento será proporcionado de conformidad a esta orden de compra y términos de referencia. </t>
  </si>
  <si>
    <t>FASOR, S. A. DE C. V.</t>
  </si>
  <si>
    <t xml:space="preserve">Mantenimiento preventivo de un UPS de 12 KVA, marca APC, modelo SYMMETRA LX, que será realizado durante tres rutinas de mantenimiento, en los meses de marzo, julio y noviembre de 2015, según esta orden de compra y términos de referencia. </t>
  </si>
  <si>
    <t>ITR DE EL SALVADOR S. A. DE C. V.</t>
  </si>
  <si>
    <t>Mantenimiento preventivo de reloj marcador, marca ZKSoftware, modelo A8-C, que será realizado en los meses de marzo, junio, septiembre y diciembre de 2015, según esta orden de compra y términos de referencia.
Mantenimiento preventivo de reloj marcador, marca AMANO Recognition Systems, modelo HandPunch-1000, que será realizado en los meses de marzo, junio, septiembre y diciembre de 2015, según esta orden de compra y términos de referencia.</t>
  </si>
  <si>
    <t xml:space="preserve">Inscripción en el curso virtual Formación de formadores, de los Licenciados: Edis Alcides Guandique, Rafael Alexander Rodríguez Centi, Lesvia Salas de Estévez y Ana Gloria Coto de Ventura, todos de la Unidad de Divulgación y Capacitación. </t>
  </si>
  <si>
    <t>TECNOLOGIAS INDUSTRIALES, S.A. DE C.V.</t>
  </si>
  <si>
    <t xml:space="preserve">Mantenimiento preventivo de tres deshumidificadores (Uno de 40 pintas y dos de 20 pintas), $20.00 por deshumidificador. El servicio será durante los meses de marzo y septiembre de 2015, según esta orden de compra y términos de referencia. </t>
  </si>
  <si>
    <t>Inscripción de la Licda. Abril Ortiz Pocasangre, Jefe de la Unidad de Comunicaciones y Licda. Ericka Mejía Zelada, Asistente de Comunicaciones, en el curso virtual Estrategias Efectivas de Comunicación Institucional.</t>
  </si>
  <si>
    <t>Asistencia de Presidencia</t>
  </si>
  <si>
    <t>FERROCENTRO,S.A. DE C.V.</t>
  </si>
  <si>
    <t xml:space="preserve">Suministro e instalación de módulos para 10 cubículos. Medidas de 1.20 mts. de frente x 1.70 mts. de largo x 1.35 mts. de alto. El suministro deberá ser instalado de conformidad a las especificaciones técnicas de los términos de referencia. </t>
  </si>
  <si>
    <t>SINAGRI, S. A. DE C. V.</t>
  </si>
  <si>
    <t xml:space="preserve">Contratación de local y alimentación (2 refrigerios y 1 almuerzo), los días 16,17,18 y 19 de marzo de 2015, de 7:30 a.m. a 5:30 p.m., durante el desarrollo del módulo IV del 2do. Diplomado en Ética Pública. Serv. mínimo a requerir 140 y máximo 160. </t>
  </si>
  <si>
    <t>Contratación de local y alimentación (2 refrigerios y 1 almuerzo), los días 4,5,7 y 8 de mayo de 2015, de 7:30 a.m. a 5:30 p.m., durante el desarrollo del módulo V del 2do. Diplomado en Ética Pública. Servicio mínimo a requerir 140 y máximo 160.</t>
  </si>
  <si>
    <t>TURISTICAS DE ORIENTE, S.A DE C.V.</t>
  </si>
  <si>
    <t>Contratación de local y alimentación (2 refrigerios y almuerzo), el día 29 de mayo 2015, de 7:30 a.m. a 4:30 p.m., durante talleres de capacitación, en un encuentro con miembros de Comisiones y Comisionados de Ética.</t>
  </si>
  <si>
    <t>INDUSTRIAS HOTEL SAHARA, S. A. DE C. V.</t>
  </si>
  <si>
    <t>Contratación de local y alimentación (2 refrigerios y almuerzo), el día 27 de mayo 2015, de 7:30 a.m. a 4:30 p.m., durante talleres de capacitación, en un encuentro con miembros de Comisiones y Comisionados de Ética.</t>
  </si>
  <si>
    <t>MARIO ENRIQUE AGUILAR AYALA</t>
  </si>
  <si>
    <t>Servicio de mantenimiento preventivo de subestación de 75 KVA General Electric Prolec, monofásica montada en poste de 35 pies y red eléctrica, según lo estipulado en esta orden de compra y los términos de referencia.</t>
  </si>
  <si>
    <t>Suministro de toma corriente polarizado con placa doble de color rojo para energía tipo UPS.Suministro, Canalización y alambrado para puntos de Red de Datos, con cable tipo UTP categoría 5e, incluye placa, ponchado en Patch Panel y etiquetado, desde nueva área de trabajo hacia el cuarto de servidores.Mano de obra por instalación.Suministro, canalización y alambrado para Teléfono con cable tipo UTP, incluye placa y conector RJ-11, etiquetado y acometida hasta planta telefónica ubicada en cuarto de servidores. Sin adicionar a la planta Telefónica.Montaje de equipo de aire acondicionado, incluye instalación mecánica, eléctrica y cableado desde sub tablero de aire acondicionado hasta nueva área de trabajo.</t>
  </si>
  <si>
    <t>AGUILAR REYES, ROBERTO ANTONIO</t>
  </si>
  <si>
    <t>Servicios profesionales de un facilitador, durante el primer encuentro regional. Los servicios deberán entregarse de conformidad con lo estipulado en esta orden de compra y los términos de referencia.</t>
  </si>
  <si>
    <t>20/03/215</t>
  </si>
  <si>
    <t>Publicación de anuncio, medida 3 Col.x 5 pulgadas, a full color, sección Negocios, página Impar, los días 24 de marzo, 9 y 15 de abril de 2015. Anuncio relacionado con los nuevos números telefónicos del TEG.</t>
  </si>
  <si>
    <t>Publicación de anuncio, medida 3 Col.x 5 pulgadas, a full color, sección Economía, página Impar, los días 23 de marzo, 7 y 13 de abril de 2015. Anuncio relacionado con los nuevos números telefónicos del TEG.</t>
  </si>
  <si>
    <t>Publicación de anuncio, medida 3 Col.x 5 pulgadas, a full color, sección Nacional, página Impar, los días 25 de marzo, 8 y 14 de abril de 2015. Anuncio relacionado con los nuevos números telefónicos del TEG.</t>
  </si>
  <si>
    <t>COLATINO DE R.L.</t>
  </si>
  <si>
    <t>Publicación de anuncio, medida 3 Col.x 5 pulgadas, a full color, sección Nacional, página Impar, los días 27 de marzo, 9 y 16 de abril de 2015. Anuncio relacionado con los nuevos números telefónicos del TEG.</t>
  </si>
  <si>
    <t>Suministro e instalación de canopy desmontable de lona y estructura metálica, de acuerdo a solicitud de cotización y oferta.</t>
  </si>
  <si>
    <t>BATERSUPERCA, S.A. DE C.V.</t>
  </si>
  <si>
    <t xml:space="preserve">Suministro e instalación de llantas 175-65 R14, radial, 4 lonas, marca FIRESTONE 680 C. RICA, para automóvil, marca YARIS, placas P 377-066. 
Suministro e instalación de llantas 195 R15, de 8 lonas, marca FIRESTONE C. RICA, para microbús marca NISSAN URVAN, placas N-8568. </t>
  </si>
  <si>
    <t>D'CORA SERVI ASOCIADOS, S.A. DE C.V.</t>
  </si>
  <si>
    <t>Limpieza y lubricación de 37 galerías,lavado de tiras de 37 cortinas,cambio de 2 carritos,3 controladores del sistema de galerías,1 tensor, 9 clips p/cenefa, 6 esquineros, cadenilla con clip p/ 45 tiras,pesa blanca,cenefa 3.40 m.l.tela y esquineros.</t>
  </si>
  <si>
    <t xml:space="preserve">No. de orden </t>
  </si>
  <si>
    <t xml:space="preserve">fecha </t>
  </si>
  <si>
    <t>Unidad solicitante</t>
  </si>
  <si>
    <t>Número de NIT</t>
  </si>
  <si>
    <t>Monto</t>
  </si>
  <si>
    <t>Contratación de local y servicios de alimentación para 6 personas, en la reunión relativa a las actividades realizadas a través del Programa de USAID para el Fortalecimiento de la Democracia, el día 27 de marzo de 2015.</t>
  </si>
  <si>
    <t>CENTRO ARGENTINO DE EDUCACIÓN SUPERIOR Y PERMANTENTE</t>
  </si>
  <si>
    <t xml:space="preserve"> -------------</t>
  </si>
  <si>
    <t>ORGANIZACIÓN DE LOS ESTADOS AMERICANOS</t>
  </si>
  <si>
    <t>CONTRATACIONES POR LA MODALIDAD DE LIBRE GESTIÓN, A TRAVÉS DE ORDENES DE COMPRA CORRESPONDIENTES AL PRIMER TRIMESTRE DEL AÑO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</si>
</sst>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8"/>
      <color theme="1"/>
      <name val="Calibri"/>
      <family val="2"/>
      <scheme val="minor"/>
    </font>
    <font>
      <b/>
      <sz val="11"/>
      <color theme="1"/>
      <name val="Calibri"/>
      <family val="2"/>
      <scheme val="minor"/>
    </font>
    <font>
      <sz val="9"/>
      <color rgb="FF000000"/>
      <name val="Arial"/>
      <family val="2"/>
    </font>
    <font>
      <sz val="9"/>
      <name val="Arial"/>
      <family val="2"/>
    </font>
    <font>
      <sz val="9"/>
      <color theme="1"/>
      <name val="Arial"/>
      <family val="2"/>
    </font>
    <font>
      <sz val="9"/>
      <color theme="1"/>
      <name val="Calibri"/>
      <family val="2"/>
      <scheme val="minor"/>
    </font>
    <font>
      <u/>
      <sz val="11"/>
      <color theme="10"/>
      <name val="Calibri"/>
      <family val="2"/>
      <scheme val="minor"/>
    </font>
    <font>
      <u/>
      <sz val="9"/>
      <name val="Arial"/>
      <family val="2"/>
    </font>
    <font>
      <sz val="9"/>
      <color theme="1"/>
      <name val="Verdana"/>
      <family val="2"/>
    </font>
    <font>
      <sz val="9"/>
      <color rgb="FF000000"/>
      <name val="Calibri"/>
      <family val="2"/>
      <scheme val="minor"/>
    </font>
    <font>
      <b/>
      <sz val="8"/>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rgb="FF004080"/>
      </left>
      <right style="thin">
        <color rgb="FF004080"/>
      </right>
      <top style="thin">
        <color rgb="FF004080"/>
      </top>
      <bottom style="thin">
        <color rgb="FF00408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4080"/>
      </left>
      <right style="thin">
        <color rgb="FF004080"/>
      </right>
      <top/>
      <bottom/>
      <diagonal/>
    </border>
    <border>
      <left style="thin">
        <color rgb="FF004080"/>
      </left>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0" fontId="2" fillId="0" borderId="0" xfId="0" applyFont="1"/>
    <xf numFmtId="0" fontId="2" fillId="3" borderId="0" xfId="0" applyFont="1" applyFill="1"/>
    <xf numFmtId="0" fontId="4" fillId="0" borderId="2" xfId="0" applyFont="1" applyBorder="1" applyAlignment="1">
      <alignment horizontal="center" vertical="center"/>
    </xf>
    <xf numFmtId="0" fontId="5" fillId="0" borderId="2" xfId="2"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0" fontId="4" fillId="0" borderId="2" xfId="0" applyFont="1" applyBorder="1" applyAlignment="1">
      <alignment horizontal="justify" vertical="center" wrapText="1"/>
    </xf>
    <xf numFmtId="0" fontId="5" fillId="0" borderId="6" xfId="2"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4" fillId="0" borderId="8" xfId="0" applyFont="1" applyBorder="1" applyAlignment="1">
      <alignment horizontal="justify" vertical="center" wrapText="1"/>
    </xf>
    <xf numFmtId="0" fontId="5" fillId="0" borderId="5" xfId="2" applyFont="1" applyBorder="1" applyAlignment="1">
      <alignment horizontal="center" vertical="center" wrapText="1"/>
    </xf>
    <xf numFmtId="0" fontId="9" fillId="0" borderId="2" xfId="2" applyFont="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vertical="center" wrapText="1"/>
    </xf>
    <xf numFmtId="1" fontId="7" fillId="3" borderId="2" xfId="0" applyNumberFormat="1" applyFont="1" applyFill="1" applyBorder="1" applyAlignment="1">
      <alignment horizontal="center" vertical="center" wrapText="1"/>
    </xf>
    <xf numFmtId="0" fontId="11" fillId="0" borderId="2" xfId="0" applyFont="1" applyBorder="1" applyAlignment="1">
      <alignment horizontal="justify" vertical="justify" wrapText="1"/>
    </xf>
    <xf numFmtId="8" fontId="10" fillId="0" borderId="2" xfId="0" applyNumberFormat="1" applyFont="1" applyBorder="1"/>
    <xf numFmtId="0" fontId="12" fillId="0" borderId="2" xfId="0" applyFont="1" applyBorder="1" applyAlignment="1">
      <alignment horizontal="center"/>
    </xf>
    <xf numFmtId="0" fontId="12" fillId="3" borderId="2" xfId="0" applyFont="1" applyFill="1" applyBorder="1" applyAlignment="1">
      <alignment horizontal="center"/>
    </xf>
    <xf numFmtId="0" fontId="2" fillId="0" borderId="0" xfId="0" applyFont="1" applyAlignment="1">
      <alignment horizontal="center"/>
    </xf>
    <xf numFmtId="14" fontId="7" fillId="0" borderId="2" xfId="0" applyNumberFormat="1" applyFont="1" applyBorder="1" applyAlignment="1">
      <alignment horizontal="center" vertical="center" wrapText="1"/>
    </xf>
    <xf numFmtId="44" fontId="7" fillId="0" borderId="2" xfId="1" applyFont="1" applyBorder="1" applyAlignment="1">
      <alignment horizontal="center" vertical="center" wrapText="1"/>
    </xf>
    <xf numFmtId="0" fontId="7" fillId="0" borderId="0" xfId="0" applyFont="1"/>
    <xf numFmtId="0" fontId="10" fillId="0" borderId="1" xfId="0" applyFont="1" applyBorder="1" applyAlignment="1">
      <alignment vertical="center" wrapText="1"/>
    </xf>
    <xf numFmtId="8" fontId="7" fillId="0" borderId="2" xfId="1" applyNumberFormat="1" applyFont="1" applyBorder="1" applyAlignment="1">
      <alignment horizontal="center" vertical="center" wrapText="1"/>
    </xf>
    <xf numFmtId="0" fontId="7" fillId="0" borderId="2" xfId="0" applyFont="1" applyBorder="1" applyAlignment="1">
      <alignment horizontal="center"/>
    </xf>
    <xf numFmtId="14" fontId="7" fillId="0" borderId="2" xfId="0" applyNumberFormat="1" applyFont="1" applyBorder="1"/>
    <xf numFmtId="8" fontId="7" fillId="0" borderId="2" xfId="0" applyNumberFormat="1" applyFont="1" applyBorder="1"/>
    <xf numFmtId="44" fontId="7" fillId="0" borderId="2" xfId="1" applyFont="1" applyBorder="1"/>
    <xf numFmtId="8" fontId="4" fillId="0" borderId="2" xfId="0" applyNumberFormat="1" applyFont="1" applyBorder="1"/>
    <xf numFmtId="0" fontId="7" fillId="0" borderId="3" xfId="0" applyFont="1" applyBorder="1" applyAlignment="1">
      <alignment horizontal="center"/>
    </xf>
    <xf numFmtId="14" fontId="7" fillId="0" borderId="3" xfId="0" applyNumberFormat="1" applyFont="1" applyBorder="1"/>
    <xf numFmtId="8" fontId="7" fillId="0" borderId="3" xfId="0" applyNumberFormat="1" applyFont="1" applyBorder="1"/>
    <xf numFmtId="0" fontId="7" fillId="0" borderId="3" xfId="0" applyFont="1" applyBorder="1" applyAlignment="1">
      <alignment horizontal="center" vertical="center" wrapText="1"/>
    </xf>
    <xf numFmtId="1" fontId="7" fillId="3" borderId="3"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8" fontId="4" fillId="0" borderId="3" xfId="0" applyNumberFormat="1" applyFont="1" applyBorder="1"/>
    <xf numFmtId="0" fontId="4" fillId="2" borderId="2" xfId="0" applyFont="1" applyFill="1" applyBorder="1" applyAlignment="1">
      <alignment vertical="center" wrapText="1"/>
    </xf>
    <xf numFmtId="8" fontId="4" fillId="2" borderId="2" xfId="0" applyNumberFormat="1" applyFont="1" applyFill="1" applyBorder="1" applyAlignment="1">
      <alignment horizontal="right" vertical="center" wrapText="1"/>
    </xf>
    <xf numFmtId="0" fontId="11" fillId="2" borderId="2" xfId="0" applyFont="1" applyFill="1" applyBorder="1" applyAlignment="1">
      <alignment vertical="center" wrapText="1"/>
    </xf>
    <xf numFmtId="8" fontId="11" fillId="0" borderId="2" xfId="0" applyNumberFormat="1" applyFont="1" applyBorder="1"/>
    <xf numFmtId="0" fontId="7" fillId="0" borderId="2" xfId="0" applyFont="1" applyBorder="1"/>
    <xf numFmtId="44" fontId="13" fillId="0" borderId="4" xfId="0" applyNumberFormat="1" applyFont="1" applyBorder="1"/>
    <xf numFmtId="0" fontId="7" fillId="0" borderId="7"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3" fillId="0" borderId="0" xfId="0" applyFont="1" applyAlignment="1">
      <alignment horizont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3</xdr:row>
      <xdr:rowOff>66675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workbookViewId="0">
      <selection activeCell="G6" sqref="G6"/>
    </sheetView>
  </sheetViews>
  <sheetFormatPr baseColWidth="10" defaultRowHeight="15" x14ac:dyDescent="0.25"/>
  <cols>
    <col min="1" max="1" width="9.7109375" style="22" customWidth="1"/>
    <col min="2" max="2" width="11" style="1" customWidth="1"/>
    <col min="3" max="3" width="23.85546875" style="1" customWidth="1"/>
    <col min="4" max="4" width="29.28515625" style="1" customWidth="1"/>
    <col min="5" max="5" width="21.28515625" style="2" customWidth="1"/>
    <col min="6" max="6" width="42.42578125" style="1" customWidth="1"/>
    <col min="7" max="7" width="12.85546875" style="1" customWidth="1"/>
  </cols>
  <sheetData>
    <row r="1" spans="1:7" x14ac:dyDescent="0.25">
      <c r="B1" s="48" t="s">
        <v>13</v>
      </c>
      <c r="C1" s="48"/>
      <c r="D1" s="48"/>
      <c r="E1" s="48"/>
      <c r="F1" s="48"/>
      <c r="G1" s="48"/>
    </row>
    <row r="2" spans="1:7" x14ac:dyDescent="0.25">
      <c r="B2" s="48" t="s">
        <v>110</v>
      </c>
      <c r="C2" s="48"/>
      <c r="D2" s="48"/>
      <c r="E2" s="48"/>
      <c r="F2" s="48"/>
      <c r="G2" s="48"/>
    </row>
    <row r="3" spans="1:7" x14ac:dyDescent="0.25">
      <c r="A3" s="48"/>
      <c r="B3" s="48"/>
      <c r="C3" s="48"/>
      <c r="D3" s="48"/>
      <c r="E3" s="48"/>
      <c r="F3" s="48"/>
      <c r="G3" s="48"/>
    </row>
    <row r="5" spans="1:7" x14ac:dyDescent="0.25">
      <c r="A5" s="20" t="s">
        <v>101</v>
      </c>
      <c r="B5" s="20" t="s">
        <v>102</v>
      </c>
      <c r="C5" s="20" t="s">
        <v>103</v>
      </c>
      <c r="D5" s="20" t="s">
        <v>12</v>
      </c>
      <c r="E5" s="21" t="s">
        <v>104</v>
      </c>
      <c r="F5" s="20" t="s">
        <v>8</v>
      </c>
      <c r="G5" s="20" t="s">
        <v>105</v>
      </c>
    </row>
    <row r="6" spans="1:7" s="25" customFormat="1" ht="60.75" customHeight="1" x14ac:dyDescent="0.2">
      <c r="A6" s="15">
        <v>1</v>
      </c>
      <c r="B6" s="23">
        <v>42013</v>
      </c>
      <c r="C6" s="15" t="s">
        <v>1</v>
      </c>
      <c r="D6" s="15" t="s">
        <v>11</v>
      </c>
      <c r="E6" s="17">
        <v>6141509650017</v>
      </c>
      <c r="F6" s="18" t="s">
        <v>14</v>
      </c>
      <c r="G6" s="24">
        <v>696</v>
      </c>
    </row>
    <row r="7" spans="1:7" s="25" customFormat="1" ht="60" x14ac:dyDescent="0.2">
      <c r="A7" s="15">
        <v>2</v>
      </c>
      <c r="B7" s="23">
        <v>42017</v>
      </c>
      <c r="C7" s="15" t="s">
        <v>0</v>
      </c>
      <c r="D7" s="15" t="s">
        <v>2</v>
      </c>
      <c r="E7" s="17">
        <v>6142704921030</v>
      </c>
      <c r="F7" s="18" t="s">
        <v>15</v>
      </c>
      <c r="G7" s="24">
        <v>862.5</v>
      </c>
    </row>
    <row r="8" spans="1:7" s="25" customFormat="1" ht="60" x14ac:dyDescent="0.2">
      <c r="A8" s="15">
        <v>3</v>
      </c>
      <c r="B8" s="23">
        <v>42019</v>
      </c>
      <c r="C8" s="15" t="s">
        <v>1</v>
      </c>
      <c r="D8" s="15" t="s">
        <v>16</v>
      </c>
      <c r="E8" s="17">
        <v>6140104620021</v>
      </c>
      <c r="F8" s="18" t="s">
        <v>17</v>
      </c>
      <c r="G8" s="24">
        <v>732.72</v>
      </c>
    </row>
    <row r="9" spans="1:7" s="25" customFormat="1" ht="60" x14ac:dyDescent="0.2">
      <c r="A9" s="15">
        <v>4</v>
      </c>
      <c r="B9" s="23">
        <v>42020</v>
      </c>
      <c r="C9" s="15" t="s">
        <v>0</v>
      </c>
      <c r="D9" s="15" t="s">
        <v>19</v>
      </c>
      <c r="E9" s="17">
        <v>6140309801049</v>
      </c>
      <c r="F9" s="18" t="s">
        <v>18</v>
      </c>
      <c r="G9" s="24">
        <v>432.45</v>
      </c>
    </row>
    <row r="10" spans="1:7" s="25" customFormat="1" ht="180" x14ac:dyDescent="0.2">
      <c r="A10" s="15">
        <v>5</v>
      </c>
      <c r="B10" s="23">
        <v>42039</v>
      </c>
      <c r="C10" s="15" t="s">
        <v>10</v>
      </c>
      <c r="D10" s="15" t="s">
        <v>7</v>
      </c>
      <c r="E10" s="17">
        <v>6142407860022</v>
      </c>
      <c r="F10" s="18" t="s">
        <v>20</v>
      </c>
      <c r="G10" s="24">
        <v>2286</v>
      </c>
    </row>
    <row r="11" spans="1:7" s="25" customFormat="1" ht="60" x14ac:dyDescent="0.2">
      <c r="A11" s="15">
        <v>6</v>
      </c>
      <c r="B11" s="23">
        <v>42039</v>
      </c>
      <c r="C11" s="15" t="s">
        <v>10</v>
      </c>
      <c r="D11" s="15" t="s">
        <v>22</v>
      </c>
      <c r="E11" s="17">
        <v>2102307921019</v>
      </c>
      <c r="F11" s="18" t="s">
        <v>21</v>
      </c>
      <c r="G11" s="24">
        <v>300</v>
      </c>
    </row>
    <row r="12" spans="1:7" s="25" customFormat="1" ht="132" x14ac:dyDescent="0.2">
      <c r="A12" s="15">
        <v>7</v>
      </c>
      <c r="B12" s="23">
        <v>42039</v>
      </c>
      <c r="C12" s="15" t="s">
        <v>10</v>
      </c>
      <c r="D12" s="15" t="s">
        <v>24</v>
      </c>
      <c r="E12" s="17">
        <v>12170509850014</v>
      </c>
      <c r="F12" s="18" t="s">
        <v>23</v>
      </c>
      <c r="G12" s="24">
        <v>805</v>
      </c>
    </row>
    <row r="13" spans="1:7" s="25" customFormat="1" ht="60" x14ac:dyDescent="0.2">
      <c r="A13" s="15">
        <v>8</v>
      </c>
      <c r="B13" s="23">
        <v>42041</v>
      </c>
      <c r="C13" s="15" t="s">
        <v>25</v>
      </c>
      <c r="D13" s="15" t="s">
        <v>26</v>
      </c>
      <c r="E13" s="17">
        <v>6142009121065</v>
      </c>
      <c r="F13" s="18" t="s">
        <v>27</v>
      </c>
      <c r="G13" s="24">
        <v>987.62</v>
      </c>
    </row>
    <row r="14" spans="1:7" s="25" customFormat="1" ht="60" x14ac:dyDescent="0.2">
      <c r="A14" s="15">
        <v>9</v>
      </c>
      <c r="B14" s="23">
        <v>42044</v>
      </c>
      <c r="C14" s="15" t="s">
        <v>0</v>
      </c>
      <c r="D14" s="15" t="s">
        <v>5</v>
      </c>
      <c r="E14" s="17">
        <v>6142311570010</v>
      </c>
      <c r="F14" s="18" t="s">
        <v>28</v>
      </c>
      <c r="G14" s="24">
        <v>2450.56</v>
      </c>
    </row>
    <row r="15" spans="1:7" s="25" customFormat="1" ht="60" x14ac:dyDescent="0.2">
      <c r="A15" s="15">
        <v>10</v>
      </c>
      <c r="B15" s="23">
        <v>42044</v>
      </c>
      <c r="C15" s="15" t="s">
        <v>0</v>
      </c>
      <c r="D15" s="15" t="s">
        <v>30</v>
      </c>
      <c r="E15" s="17">
        <v>6140310350015</v>
      </c>
      <c r="F15" s="18" t="s">
        <v>29</v>
      </c>
      <c r="G15" s="24">
        <v>2169.6</v>
      </c>
    </row>
    <row r="16" spans="1:7" s="25" customFormat="1" ht="144" x14ac:dyDescent="0.2">
      <c r="A16" s="15">
        <v>11</v>
      </c>
      <c r="B16" s="23">
        <v>42045</v>
      </c>
      <c r="C16" s="26" t="s">
        <v>1</v>
      </c>
      <c r="D16" s="15" t="s">
        <v>3</v>
      </c>
      <c r="E16" s="17">
        <v>6142406870019</v>
      </c>
      <c r="F16" s="18" t="s">
        <v>31</v>
      </c>
      <c r="G16" s="27">
        <v>764</v>
      </c>
    </row>
    <row r="17" spans="1:7" s="25" customFormat="1" ht="144" x14ac:dyDescent="0.2">
      <c r="A17" s="15">
        <v>12</v>
      </c>
      <c r="B17" s="23">
        <v>42045</v>
      </c>
      <c r="C17" s="15" t="s">
        <v>1</v>
      </c>
      <c r="D17" s="15" t="s">
        <v>33</v>
      </c>
      <c r="E17" s="3" t="s">
        <v>48</v>
      </c>
      <c r="F17" s="18" t="s">
        <v>32</v>
      </c>
      <c r="G17" s="24">
        <v>655</v>
      </c>
    </row>
    <row r="18" spans="1:7" s="25" customFormat="1" ht="60" x14ac:dyDescent="0.2">
      <c r="A18" s="15">
        <v>13</v>
      </c>
      <c r="B18" s="23">
        <v>42045</v>
      </c>
      <c r="C18" s="15" t="s">
        <v>0</v>
      </c>
      <c r="D18" s="15" t="s">
        <v>35</v>
      </c>
      <c r="E18" s="17">
        <v>6143011921016</v>
      </c>
      <c r="F18" s="18" t="s">
        <v>34</v>
      </c>
      <c r="G18" s="27">
        <v>1200</v>
      </c>
    </row>
    <row r="19" spans="1:7" s="25" customFormat="1" ht="60" x14ac:dyDescent="0.2">
      <c r="A19" s="15">
        <v>14</v>
      </c>
      <c r="B19" s="23">
        <v>42045</v>
      </c>
      <c r="C19" s="15" t="s">
        <v>0</v>
      </c>
      <c r="D19" s="15" t="s">
        <v>6</v>
      </c>
      <c r="E19" s="17">
        <v>6141511670024</v>
      </c>
      <c r="F19" s="18" t="s">
        <v>36</v>
      </c>
      <c r="G19" s="27">
        <v>1295.5</v>
      </c>
    </row>
    <row r="20" spans="1:7" s="25" customFormat="1" ht="180" x14ac:dyDescent="0.2">
      <c r="A20" s="15">
        <v>15</v>
      </c>
      <c r="B20" s="23">
        <v>42045</v>
      </c>
      <c r="C20" s="15" t="s">
        <v>1</v>
      </c>
      <c r="D20" s="15" t="s">
        <v>37</v>
      </c>
      <c r="E20" s="17">
        <v>6141503131034</v>
      </c>
      <c r="F20" s="18" t="s">
        <v>38</v>
      </c>
      <c r="G20" s="27">
        <v>3160</v>
      </c>
    </row>
    <row r="21" spans="1:7" s="25" customFormat="1" ht="60" x14ac:dyDescent="0.2">
      <c r="A21" s="15">
        <v>16</v>
      </c>
      <c r="B21" s="23">
        <v>42048</v>
      </c>
      <c r="C21" s="16" t="s">
        <v>1</v>
      </c>
      <c r="D21" s="15" t="s">
        <v>39</v>
      </c>
      <c r="E21" s="17">
        <v>6142807081048</v>
      </c>
      <c r="F21" s="18" t="s">
        <v>40</v>
      </c>
      <c r="G21" s="19">
        <v>79</v>
      </c>
    </row>
    <row r="22" spans="1:7" s="25" customFormat="1" ht="36" x14ac:dyDescent="0.2">
      <c r="A22" s="15">
        <v>17</v>
      </c>
      <c r="B22" s="23">
        <v>42052</v>
      </c>
      <c r="C22" s="15" t="s">
        <v>9</v>
      </c>
      <c r="D22" s="15" t="s">
        <v>41</v>
      </c>
      <c r="E22" s="17">
        <v>6141603101078</v>
      </c>
      <c r="F22" s="18" t="s">
        <v>42</v>
      </c>
      <c r="G22" s="27">
        <v>4000.2</v>
      </c>
    </row>
    <row r="23" spans="1:7" s="25" customFormat="1" ht="48" x14ac:dyDescent="0.2">
      <c r="A23" s="15">
        <v>18</v>
      </c>
      <c r="B23" s="23">
        <v>42052</v>
      </c>
      <c r="C23" s="26" t="s">
        <v>9</v>
      </c>
      <c r="D23" s="15" t="s">
        <v>43</v>
      </c>
      <c r="E23" s="17">
        <v>6142610921044</v>
      </c>
      <c r="F23" s="18" t="s">
        <v>44</v>
      </c>
      <c r="G23" s="24">
        <v>1305</v>
      </c>
    </row>
    <row r="24" spans="1:7" s="25" customFormat="1" ht="60" x14ac:dyDescent="0.2">
      <c r="A24" s="15">
        <v>19</v>
      </c>
      <c r="B24" s="23">
        <v>42055</v>
      </c>
      <c r="C24" s="15" t="s">
        <v>1</v>
      </c>
      <c r="D24" s="15" t="s">
        <v>46</v>
      </c>
      <c r="E24" s="17">
        <v>6143011881111</v>
      </c>
      <c r="F24" s="18" t="s">
        <v>45</v>
      </c>
      <c r="G24" s="24">
        <v>1095</v>
      </c>
    </row>
    <row r="25" spans="1:7" s="25" customFormat="1" ht="60" x14ac:dyDescent="0.2">
      <c r="A25" s="15">
        <v>20</v>
      </c>
      <c r="B25" s="29">
        <v>42058</v>
      </c>
      <c r="C25" s="16" t="s">
        <v>0</v>
      </c>
      <c r="D25" s="15" t="s">
        <v>4</v>
      </c>
      <c r="E25" s="17">
        <v>6141701951012</v>
      </c>
      <c r="F25" s="18" t="s">
        <v>47</v>
      </c>
      <c r="G25" s="19">
        <v>359.1</v>
      </c>
    </row>
    <row r="26" spans="1:7" s="25" customFormat="1" ht="72.75" customHeight="1" x14ac:dyDescent="0.2">
      <c r="A26" s="15">
        <v>21</v>
      </c>
      <c r="B26" s="29">
        <v>42061</v>
      </c>
      <c r="C26" s="16" t="s">
        <v>1</v>
      </c>
      <c r="D26" s="15" t="s">
        <v>99</v>
      </c>
      <c r="E26" s="17">
        <v>6141101011059</v>
      </c>
      <c r="F26" s="18" t="s">
        <v>100</v>
      </c>
      <c r="G26" s="19">
        <v>1355.8</v>
      </c>
    </row>
    <row r="27" spans="1:7" s="25" customFormat="1" ht="69" customHeight="1" x14ac:dyDescent="0.2">
      <c r="A27" s="28">
        <v>22</v>
      </c>
      <c r="B27" s="29">
        <v>42061</v>
      </c>
      <c r="C27" s="30" t="s">
        <v>1</v>
      </c>
      <c r="D27" s="15" t="s">
        <v>11</v>
      </c>
      <c r="E27" s="17">
        <v>6141509650017</v>
      </c>
      <c r="F27" s="18" t="s">
        <v>51</v>
      </c>
      <c r="G27" s="31">
        <v>3150</v>
      </c>
    </row>
    <row r="28" spans="1:7" s="25" customFormat="1" ht="27" customHeight="1" x14ac:dyDescent="0.2">
      <c r="A28" s="28">
        <v>23</v>
      </c>
      <c r="B28" s="29">
        <v>42061</v>
      </c>
      <c r="C28" s="30" t="s">
        <v>1</v>
      </c>
      <c r="D28" s="15" t="s">
        <v>53</v>
      </c>
      <c r="E28" s="17">
        <v>6140711071030</v>
      </c>
      <c r="F28" s="18" t="s">
        <v>52</v>
      </c>
      <c r="G28" s="32">
        <v>159.80000000000001</v>
      </c>
    </row>
    <row r="29" spans="1:7" s="25" customFormat="1" ht="60" x14ac:dyDescent="0.2">
      <c r="A29" s="28">
        <v>24</v>
      </c>
      <c r="B29" s="29">
        <v>42061</v>
      </c>
      <c r="C29" s="30" t="s">
        <v>55</v>
      </c>
      <c r="D29" s="15" t="s">
        <v>4</v>
      </c>
      <c r="E29" s="17">
        <v>6141701951012</v>
      </c>
      <c r="F29" s="18" t="s">
        <v>54</v>
      </c>
      <c r="G29" s="32">
        <v>418.95</v>
      </c>
    </row>
    <row r="30" spans="1:7" s="25" customFormat="1" ht="48" x14ac:dyDescent="0.2">
      <c r="A30" s="28">
        <v>25</v>
      </c>
      <c r="B30" s="29">
        <v>42062</v>
      </c>
      <c r="C30" s="30" t="s">
        <v>1</v>
      </c>
      <c r="D30" s="15" t="s">
        <v>56</v>
      </c>
      <c r="E30" s="17">
        <v>6140310350015</v>
      </c>
      <c r="F30" s="18" t="s">
        <v>57</v>
      </c>
      <c r="G30" s="32">
        <v>132.21</v>
      </c>
    </row>
    <row r="31" spans="1:7" s="25" customFormat="1" ht="60" x14ac:dyDescent="0.2">
      <c r="A31" s="28">
        <v>26</v>
      </c>
      <c r="B31" s="29">
        <v>42062</v>
      </c>
      <c r="C31" s="30" t="s">
        <v>1</v>
      </c>
      <c r="D31" s="15" t="s">
        <v>5</v>
      </c>
      <c r="E31" s="17">
        <v>6142311570010</v>
      </c>
      <c r="F31" s="18" t="s">
        <v>60</v>
      </c>
      <c r="G31" s="32">
        <v>134.41</v>
      </c>
    </row>
    <row r="32" spans="1:7" s="25" customFormat="1" ht="60" x14ac:dyDescent="0.2">
      <c r="A32" s="33">
        <v>27</v>
      </c>
      <c r="B32" s="34">
        <v>42065</v>
      </c>
      <c r="C32" s="35" t="s">
        <v>9</v>
      </c>
      <c r="D32" s="36" t="s">
        <v>59</v>
      </c>
      <c r="E32" s="37">
        <v>6141704670022</v>
      </c>
      <c r="F32" s="38" t="s">
        <v>58</v>
      </c>
      <c r="G32" s="39">
        <v>152.55000000000001</v>
      </c>
    </row>
    <row r="33" spans="1:7" s="25" customFormat="1" ht="72" x14ac:dyDescent="0.2">
      <c r="A33" s="28">
        <v>28</v>
      </c>
      <c r="B33" s="29">
        <v>42065</v>
      </c>
      <c r="C33" s="30" t="s">
        <v>9</v>
      </c>
      <c r="D33" s="15" t="s">
        <v>50</v>
      </c>
      <c r="E33" s="17">
        <v>6142001891023</v>
      </c>
      <c r="F33" s="40" t="s">
        <v>49</v>
      </c>
      <c r="G33" s="41">
        <v>753.9</v>
      </c>
    </row>
    <row r="34" spans="1:7" s="25" customFormat="1" ht="60" x14ac:dyDescent="0.2">
      <c r="A34" s="28">
        <v>29</v>
      </c>
      <c r="B34" s="29">
        <v>42065</v>
      </c>
      <c r="C34" s="30" t="s">
        <v>9</v>
      </c>
      <c r="D34" s="15" t="s">
        <v>62</v>
      </c>
      <c r="E34" s="17">
        <v>6141410021050</v>
      </c>
      <c r="F34" s="42" t="s">
        <v>61</v>
      </c>
      <c r="G34" s="43">
        <v>840</v>
      </c>
    </row>
    <row r="35" spans="1:7" s="25" customFormat="1" ht="288" x14ac:dyDescent="0.2">
      <c r="A35" s="4">
        <v>30</v>
      </c>
      <c r="B35" s="5">
        <v>42065</v>
      </c>
      <c r="C35" s="6" t="s">
        <v>9</v>
      </c>
      <c r="D35" s="6" t="s">
        <v>63</v>
      </c>
      <c r="E35" s="7">
        <v>6140210750020</v>
      </c>
      <c r="F35" s="8" t="s">
        <v>64</v>
      </c>
      <c r="G35" s="32">
        <v>1254.3</v>
      </c>
    </row>
    <row r="36" spans="1:7" s="25" customFormat="1" ht="108" x14ac:dyDescent="0.2">
      <c r="A36" s="4">
        <v>31</v>
      </c>
      <c r="B36" s="5">
        <v>42065</v>
      </c>
      <c r="C36" s="6" t="s">
        <v>9</v>
      </c>
      <c r="D36" s="44" t="s">
        <v>65</v>
      </c>
      <c r="E36" s="7">
        <v>6142607881422</v>
      </c>
      <c r="F36" s="8" t="s">
        <v>66</v>
      </c>
      <c r="G36" s="32">
        <v>1523.88</v>
      </c>
    </row>
    <row r="37" spans="1:7" s="25" customFormat="1" ht="72" x14ac:dyDescent="0.2">
      <c r="A37" s="4">
        <v>32</v>
      </c>
      <c r="B37" s="5">
        <v>42065</v>
      </c>
      <c r="C37" s="6" t="s">
        <v>9</v>
      </c>
      <c r="D37" s="44" t="s">
        <v>67</v>
      </c>
      <c r="E37" s="7">
        <v>6142601961025</v>
      </c>
      <c r="F37" s="8" t="s">
        <v>68</v>
      </c>
      <c r="G37" s="32">
        <v>1650</v>
      </c>
    </row>
    <row r="38" spans="1:7" s="25" customFormat="1" ht="120" x14ac:dyDescent="0.2">
      <c r="A38" s="4">
        <v>33</v>
      </c>
      <c r="B38" s="5">
        <v>42065</v>
      </c>
      <c r="C38" s="6" t="s">
        <v>9</v>
      </c>
      <c r="D38" s="44" t="s">
        <v>69</v>
      </c>
      <c r="E38" s="7">
        <v>6141910650033</v>
      </c>
      <c r="F38" s="8" t="s">
        <v>70</v>
      </c>
      <c r="G38" s="32">
        <v>944</v>
      </c>
    </row>
    <row r="39" spans="1:7" s="25" customFormat="1" ht="79.5" customHeight="1" x14ac:dyDescent="0.2">
      <c r="A39" s="9">
        <v>34</v>
      </c>
      <c r="B39" s="10">
        <v>42069</v>
      </c>
      <c r="C39" s="11" t="s">
        <v>1</v>
      </c>
      <c r="D39" s="46" t="s">
        <v>107</v>
      </c>
      <c r="E39" s="47" t="s">
        <v>108</v>
      </c>
      <c r="F39" s="12" t="s">
        <v>71</v>
      </c>
      <c r="G39" s="32">
        <v>640</v>
      </c>
    </row>
    <row r="40" spans="1:7" s="25" customFormat="1" ht="72" x14ac:dyDescent="0.2">
      <c r="A40" s="4">
        <v>35</v>
      </c>
      <c r="B40" s="5">
        <v>42072</v>
      </c>
      <c r="C40" s="6" t="s">
        <v>1</v>
      </c>
      <c r="D40" s="46" t="s">
        <v>72</v>
      </c>
      <c r="E40" s="47">
        <v>6141609991016</v>
      </c>
      <c r="F40" s="8" t="s">
        <v>73</v>
      </c>
      <c r="G40" s="32">
        <v>120</v>
      </c>
    </row>
    <row r="41" spans="1:7" s="25" customFormat="1" ht="60" x14ac:dyDescent="0.2">
      <c r="A41" s="4">
        <v>36</v>
      </c>
      <c r="B41" s="5">
        <v>42072</v>
      </c>
      <c r="C41" s="6" t="s">
        <v>1</v>
      </c>
      <c r="D41" s="15" t="s">
        <v>109</v>
      </c>
      <c r="E41" s="47" t="s">
        <v>108</v>
      </c>
      <c r="F41" s="8" t="s">
        <v>74</v>
      </c>
      <c r="G41" s="32">
        <v>350</v>
      </c>
    </row>
    <row r="42" spans="1:7" s="25" customFormat="1" ht="72" x14ac:dyDescent="0.2">
      <c r="A42" s="4">
        <v>37</v>
      </c>
      <c r="B42" s="5">
        <v>42072</v>
      </c>
      <c r="C42" s="6" t="s">
        <v>75</v>
      </c>
      <c r="D42" s="44" t="s">
        <v>76</v>
      </c>
      <c r="E42" s="7">
        <v>6142306881010</v>
      </c>
      <c r="F42" s="8" t="s">
        <v>77</v>
      </c>
      <c r="G42" s="32">
        <v>7171</v>
      </c>
    </row>
    <row r="43" spans="1:7" s="25" customFormat="1" ht="72" x14ac:dyDescent="0.2">
      <c r="A43" s="13">
        <v>38</v>
      </c>
      <c r="B43" s="5">
        <v>42072</v>
      </c>
      <c r="C43" s="6" t="s">
        <v>10</v>
      </c>
      <c r="D43" s="44" t="s">
        <v>78</v>
      </c>
      <c r="E43" s="7">
        <v>6142205850029</v>
      </c>
      <c r="F43" s="8" t="s">
        <v>79</v>
      </c>
      <c r="G43" s="32">
        <v>2976</v>
      </c>
    </row>
    <row r="44" spans="1:7" s="25" customFormat="1" ht="60" x14ac:dyDescent="0.2">
      <c r="A44" s="4">
        <v>39</v>
      </c>
      <c r="B44" s="5">
        <v>42072</v>
      </c>
      <c r="C44" s="6" t="s">
        <v>10</v>
      </c>
      <c r="D44" s="6" t="s">
        <v>7</v>
      </c>
      <c r="E44" s="7">
        <v>6142407860022</v>
      </c>
      <c r="F44" s="8" t="s">
        <v>80</v>
      </c>
      <c r="G44" s="32">
        <v>2736</v>
      </c>
    </row>
    <row r="45" spans="1:7" s="25" customFormat="1" ht="60" x14ac:dyDescent="0.2">
      <c r="A45" s="14">
        <v>40</v>
      </c>
      <c r="B45" s="5">
        <v>42073</v>
      </c>
      <c r="C45" s="6" t="s">
        <v>10</v>
      </c>
      <c r="D45" s="6" t="s">
        <v>81</v>
      </c>
      <c r="E45" s="7">
        <v>12170509850014</v>
      </c>
      <c r="F45" s="8" t="s">
        <v>82</v>
      </c>
      <c r="G45" s="31">
        <v>2820</v>
      </c>
    </row>
    <row r="46" spans="1:7" s="25" customFormat="1" ht="60" x14ac:dyDescent="0.2">
      <c r="A46" s="4">
        <v>41</v>
      </c>
      <c r="B46" s="5">
        <v>42073</v>
      </c>
      <c r="C46" s="6" t="s">
        <v>10</v>
      </c>
      <c r="D46" s="44" t="s">
        <v>83</v>
      </c>
      <c r="E46" s="7">
        <v>2102307921019</v>
      </c>
      <c r="F46" s="8" t="s">
        <v>84</v>
      </c>
      <c r="G46" s="32">
        <v>1260</v>
      </c>
    </row>
    <row r="47" spans="1:7" s="25" customFormat="1" ht="60" x14ac:dyDescent="0.2">
      <c r="A47" s="4">
        <v>42</v>
      </c>
      <c r="B47" s="5">
        <v>42079</v>
      </c>
      <c r="C47" s="6" t="s">
        <v>1</v>
      </c>
      <c r="D47" s="44" t="s">
        <v>85</v>
      </c>
      <c r="E47" s="7">
        <v>4182003641010</v>
      </c>
      <c r="F47" s="8" t="s">
        <v>86</v>
      </c>
      <c r="G47" s="32">
        <v>850</v>
      </c>
    </row>
    <row r="48" spans="1:7" s="25" customFormat="1" ht="180" x14ac:dyDescent="0.2">
      <c r="A48" s="4">
        <v>43</v>
      </c>
      <c r="B48" s="5">
        <v>42080</v>
      </c>
      <c r="C48" s="6"/>
      <c r="D48" s="44" t="s">
        <v>85</v>
      </c>
      <c r="E48" s="7">
        <v>4182003641010</v>
      </c>
      <c r="F48" s="8" t="s">
        <v>87</v>
      </c>
      <c r="G48" s="32">
        <v>2578</v>
      </c>
    </row>
    <row r="49" spans="1:7" s="25" customFormat="1" ht="48" x14ac:dyDescent="0.2">
      <c r="A49" s="4">
        <v>44</v>
      </c>
      <c r="B49" s="5">
        <v>42081</v>
      </c>
      <c r="C49" s="6" t="s">
        <v>10</v>
      </c>
      <c r="D49" s="44" t="s">
        <v>88</v>
      </c>
      <c r="E49" s="7">
        <v>6141510590150</v>
      </c>
      <c r="F49" s="8" t="s">
        <v>89</v>
      </c>
      <c r="G49" s="32">
        <v>3390</v>
      </c>
    </row>
    <row r="50" spans="1:7" s="25" customFormat="1" ht="60" x14ac:dyDescent="0.2">
      <c r="A50" s="4">
        <v>45</v>
      </c>
      <c r="B50" s="5" t="s">
        <v>90</v>
      </c>
      <c r="C50" s="6" t="s">
        <v>0</v>
      </c>
      <c r="D50" s="44" t="s">
        <v>5</v>
      </c>
      <c r="E50" s="7">
        <v>6142311570010</v>
      </c>
      <c r="F50" s="8" t="s">
        <v>91</v>
      </c>
      <c r="G50" s="32">
        <v>2094.21</v>
      </c>
    </row>
    <row r="51" spans="1:7" s="25" customFormat="1" ht="60" x14ac:dyDescent="0.2">
      <c r="A51" s="4">
        <v>46</v>
      </c>
      <c r="B51" s="5" t="s">
        <v>90</v>
      </c>
      <c r="C51" s="6" t="s">
        <v>0</v>
      </c>
      <c r="D51" s="44" t="s">
        <v>56</v>
      </c>
      <c r="E51" s="7">
        <v>6140310350015</v>
      </c>
      <c r="F51" s="8" t="s">
        <v>92</v>
      </c>
      <c r="G51" s="32">
        <v>2684.88</v>
      </c>
    </row>
    <row r="52" spans="1:7" s="25" customFormat="1" ht="60" x14ac:dyDescent="0.2">
      <c r="A52" s="4">
        <v>47</v>
      </c>
      <c r="B52" s="5" t="s">
        <v>90</v>
      </c>
      <c r="C52" s="6" t="s">
        <v>0</v>
      </c>
      <c r="D52" s="44" t="s">
        <v>6</v>
      </c>
      <c r="E52" s="7">
        <v>6141511670024</v>
      </c>
      <c r="F52" s="8" t="s">
        <v>93</v>
      </c>
      <c r="G52" s="32">
        <v>1022.85</v>
      </c>
    </row>
    <row r="53" spans="1:7" s="25" customFormat="1" ht="60" x14ac:dyDescent="0.2">
      <c r="A53" s="4">
        <v>48</v>
      </c>
      <c r="B53" s="5" t="s">
        <v>90</v>
      </c>
      <c r="C53" s="6" t="s">
        <v>0</v>
      </c>
      <c r="D53" s="44" t="s">
        <v>94</v>
      </c>
      <c r="E53" s="7">
        <v>6143011921016</v>
      </c>
      <c r="F53" s="8" t="s">
        <v>95</v>
      </c>
      <c r="G53" s="32">
        <v>900</v>
      </c>
    </row>
    <row r="54" spans="1:7" s="25" customFormat="1" ht="36" x14ac:dyDescent="0.2">
      <c r="A54" s="4">
        <v>49</v>
      </c>
      <c r="B54" s="5">
        <v>42086</v>
      </c>
      <c r="C54" s="6" t="s">
        <v>1</v>
      </c>
      <c r="D54" s="44" t="s">
        <v>37</v>
      </c>
      <c r="E54" s="7">
        <v>6141503131034</v>
      </c>
      <c r="F54" s="8" t="s">
        <v>96</v>
      </c>
      <c r="G54" s="32">
        <v>475</v>
      </c>
    </row>
    <row r="55" spans="1:7" s="25" customFormat="1" ht="72" x14ac:dyDescent="0.2">
      <c r="A55" s="4">
        <v>50</v>
      </c>
      <c r="B55" s="5">
        <v>42087</v>
      </c>
      <c r="C55" s="6" t="s">
        <v>1</v>
      </c>
      <c r="D55" s="44" t="s">
        <v>97</v>
      </c>
      <c r="E55" s="7">
        <v>6140103790010</v>
      </c>
      <c r="F55" s="8" t="s">
        <v>98</v>
      </c>
      <c r="G55" s="32">
        <v>908</v>
      </c>
    </row>
    <row r="56" spans="1:7" ht="60.75" thickBot="1" x14ac:dyDescent="0.3">
      <c r="A56" s="4">
        <v>51</v>
      </c>
      <c r="B56" s="5">
        <v>42087</v>
      </c>
      <c r="C56" s="6" t="s">
        <v>0</v>
      </c>
      <c r="D56" s="44" t="s">
        <v>2</v>
      </c>
      <c r="E56" s="7">
        <v>6142704921030</v>
      </c>
      <c r="F56" s="8" t="s">
        <v>106</v>
      </c>
      <c r="G56" s="39">
        <v>150</v>
      </c>
    </row>
    <row r="57" spans="1:7" ht="15.75" thickBot="1" x14ac:dyDescent="0.3">
      <c r="G57" s="45">
        <f>SUM(G6:G56)</f>
        <v>71230.990000000005</v>
      </c>
    </row>
  </sheetData>
  <mergeCells count="3">
    <mergeCell ref="B1:G1"/>
    <mergeCell ref="B2:G2"/>
    <mergeCell ref="A3:G3"/>
  </mergeCells>
  <pageMargins left="0.55118110236220474" right="0.23622047244094491" top="0.55118110236220474" bottom="0.59055118110236227" header="0.31496062992125984" footer="0.15748031496062992"/>
  <pageSetup scale="65"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sguardado</dc:creator>
  <cp:lastModifiedBy>Wilber Alberto Colorado Servellón</cp:lastModifiedBy>
  <cp:lastPrinted>2015-10-20T17:32:49Z</cp:lastPrinted>
  <dcterms:created xsi:type="dcterms:W3CDTF">2014-10-14T15:50:23Z</dcterms:created>
  <dcterms:modified xsi:type="dcterms:W3CDTF">2015-10-29T16:30:01Z</dcterms:modified>
</cp:coreProperties>
</file>