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MN\Desktop\Agosto\47. Eduardo Escoto. Denuncias aseguradoras\"/>
    </mc:Choice>
  </mc:AlternateContent>
  <bookViews>
    <workbookView xWindow="-105" yWindow="-105" windowWidth="19425" windowHeight="10425"/>
  </bookViews>
  <sheets>
    <sheet name="DENUNCIAS SEGUROS" sheetId="1" r:id="rId1"/>
    <sheet name="ATENCIONES Y CONSULTAS S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D9" i="1" l="1"/>
  <c r="D10" i="1"/>
  <c r="D3" i="1"/>
  <c r="D4" i="1"/>
  <c r="D5" i="1"/>
  <c r="D6" i="1"/>
  <c r="D7" i="1"/>
  <c r="D8" i="1"/>
  <c r="J10" i="2" l="1"/>
  <c r="J4" i="2"/>
  <c r="J5" i="2"/>
  <c r="J6" i="2"/>
  <c r="J7" i="2"/>
  <c r="J8" i="2"/>
  <c r="J9" i="2"/>
  <c r="J3" i="2"/>
</calcChain>
</file>

<file path=xl/sharedStrings.xml><?xml version="1.0" encoding="utf-8"?>
<sst xmlns="http://schemas.openxmlformats.org/spreadsheetml/2006/main" count="28" uniqueCount="20">
  <si>
    <t>Año</t>
  </si>
  <si>
    <t>Total general</t>
  </si>
  <si>
    <t>Total denuncias</t>
  </si>
  <si>
    <t>Resolución favorable (1)</t>
  </si>
  <si>
    <t>Resolución desfavorable (2)</t>
  </si>
  <si>
    <t>1) Resolución favorable al asegurado.</t>
  </si>
  <si>
    <t>2) Resolución desfavorable al asegurado.</t>
  </si>
  <si>
    <t>Denuncias recibidas en contra de Aseguradoras de enero 2016 a junio 2023:</t>
  </si>
  <si>
    <t>2023*</t>
  </si>
  <si>
    <t>INDUSTRIA</t>
  </si>
  <si>
    <t>VISITAS</t>
  </si>
  <si>
    <t>SITIO WEB</t>
  </si>
  <si>
    <t>LLAMADAS</t>
  </si>
  <si>
    <t xml:space="preserve">WhatsApp </t>
  </si>
  <si>
    <t>Correo Electronico</t>
  </si>
  <si>
    <t>Redes Sociales (Facebook y Twitter)</t>
  </si>
  <si>
    <t>Total</t>
  </si>
  <si>
    <t>Seguros</t>
  </si>
  <si>
    <t>2023 ene-jun</t>
  </si>
  <si>
    <t>* De enero a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</si>
</sst>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17" sqref="B17"/>
    </sheetView>
  </sheetViews>
  <sheetFormatPr baseColWidth="10" defaultRowHeight="15" x14ac:dyDescent="0.25"/>
  <cols>
    <col min="2" max="3" width="21.42578125" customWidth="1"/>
  </cols>
  <sheetData>
    <row r="1" spans="1:4" x14ac:dyDescent="0.25">
      <c r="A1" s="1" t="s">
        <v>7</v>
      </c>
    </row>
    <row r="2" spans="1:4" ht="30.75" thickBot="1" x14ac:dyDescent="0.3">
      <c r="A2" s="3" t="s">
        <v>0</v>
      </c>
      <c r="B2" s="4" t="s">
        <v>3</v>
      </c>
      <c r="C2" s="4" t="s">
        <v>4</v>
      </c>
      <c r="D2" s="4" t="s">
        <v>2</v>
      </c>
    </row>
    <row r="3" spans="1:4" x14ac:dyDescent="0.25">
      <c r="A3" s="5">
        <v>2016</v>
      </c>
      <c r="B3" s="5">
        <v>23</v>
      </c>
      <c r="C3" s="5">
        <v>45</v>
      </c>
      <c r="D3" s="5">
        <f t="shared" ref="D3:D10" si="0">SUM(B3:C3)</f>
        <v>68</v>
      </c>
    </row>
    <row r="4" spans="1:4" x14ac:dyDescent="0.25">
      <c r="A4" s="5">
        <v>2017</v>
      </c>
      <c r="B4" s="5">
        <v>29</v>
      </c>
      <c r="C4" s="5">
        <v>131</v>
      </c>
      <c r="D4" s="5">
        <f t="shared" si="0"/>
        <v>160</v>
      </c>
    </row>
    <row r="5" spans="1:4" x14ac:dyDescent="0.25">
      <c r="A5" s="5">
        <v>2018</v>
      </c>
      <c r="B5" s="5">
        <v>26</v>
      </c>
      <c r="C5" s="5">
        <v>129</v>
      </c>
      <c r="D5" s="5">
        <f t="shared" si="0"/>
        <v>155</v>
      </c>
    </row>
    <row r="6" spans="1:4" x14ac:dyDescent="0.25">
      <c r="A6" s="5">
        <v>2019</v>
      </c>
      <c r="B6" s="5">
        <v>20</v>
      </c>
      <c r="C6" s="5">
        <v>76</v>
      </c>
      <c r="D6" s="5">
        <f t="shared" si="0"/>
        <v>96</v>
      </c>
    </row>
    <row r="7" spans="1:4" x14ac:dyDescent="0.25">
      <c r="A7" s="5">
        <v>2020</v>
      </c>
      <c r="B7" s="5">
        <v>17</v>
      </c>
      <c r="C7" s="5">
        <v>52</v>
      </c>
      <c r="D7" s="5">
        <f t="shared" si="0"/>
        <v>69</v>
      </c>
    </row>
    <row r="8" spans="1:4" x14ac:dyDescent="0.25">
      <c r="A8" s="5">
        <v>2021</v>
      </c>
      <c r="B8" s="5">
        <v>97</v>
      </c>
      <c r="C8" s="5">
        <v>86</v>
      </c>
      <c r="D8" s="5">
        <f>SUM(B8:C8)</f>
        <v>183</v>
      </c>
    </row>
    <row r="9" spans="1:4" x14ac:dyDescent="0.25">
      <c r="A9" s="5">
        <v>2022</v>
      </c>
      <c r="B9" s="5">
        <v>100</v>
      </c>
      <c r="C9" s="5">
        <v>98</v>
      </c>
      <c r="D9" s="5">
        <f t="shared" si="0"/>
        <v>198</v>
      </c>
    </row>
    <row r="10" spans="1:4" ht="15.75" thickBot="1" x14ac:dyDescent="0.3">
      <c r="A10" s="5" t="s">
        <v>8</v>
      </c>
      <c r="B10" s="5">
        <v>48</v>
      </c>
      <c r="C10" s="5">
        <v>55</v>
      </c>
      <c r="D10" s="5">
        <f t="shared" si="0"/>
        <v>103</v>
      </c>
    </row>
    <row r="11" spans="1:4" x14ac:dyDescent="0.25">
      <c r="A11" s="2" t="s">
        <v>1</v>
      </c>
      <c r="B11" s="2">
        <v>128</v>
      </c>
      <c r="C11" s="2">
        <v>453</v>
      </c>
      <c r="D11" s="2">
        <v>581</v>
      </c>
    </row>
    <row r="12" spans="1:4" x14ac:dyDescent="0.25">
      <c r="A12" s="18" t="s">
        <v>19</v>
      </c>
      <c r="B12" s="18"/>
    </row>
    <row r="13" spans="1:4" x14ac:dyDescent="0.25">
      <c r="B13" t="s">
        <v>5</v>
      </c>
    </row>
    <row r="14" spans="1:4" x14ac:dyDescent="0.25">
      <c r="B14" t="s">
        <v>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J11" sqref="J11"/>
    </sheetView>
  </sheetViews>
  <sheetFormatPr baseColWidth="10" defaultRowHeight="15" x14ac:dyDescent="0.25"/>
  <cols>
    <col min="2" max="2" width="12.42578125" bestFit="1" customWidth="1"/>
    <col min="3" max="3" width="10.7109375" bestFit="1" customWidth="1"/>
  </cols>
  <sheetData>
    <row r="1" spans="2:10" ht="15.75" thickBot="1" x14ac:dyDescent="0.3"/>
    <row r="2" spans="2:10" ht="60.75" thickBot="1" x14ac:dyDescent="0.3">
      <c r="B2" s="6"/>
      <c r="C2" s="7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  <c r="J2" s="8" t="s">
        <v>16</v>
      </c>
    </row>
    <row r="3" spans="2:10" ht="15.75" thickBot="1" x14ac:dyDescent="0.3">
      <c r="B3" s="14">
        <v>2016</v>
      </c>
      <c r="C3" s="9" t="s">
        <v>17</v>
      </c>
      <c r="D3" s="10">
        <v>291</v>
      </c>
      <c r="E3" s="11">
        <v>31</v>
      </c>
      <c r="F3" s="12">
        <v>211</v>
      </c>
      <c r="G3" s="12"/>
      <c r="H3" s="12"/>
      <c r="I3" s="12"/>
      <c r="J3" s="10">
        <f>SUM(D3:I3)</f>
        <v>533</v>
      </c>
    </row>
    <row r="4" spans="2:10" ht="15.75" thickBot="1" x14ac:dyDescent="0.3">
      <c r="B4" s="13">
        <v>2017</v>
      </c>
      <c r="C4" s="9" t="s">
        <v>17</v>
      </c>
      <c r="D4" s="10">
        <v>426</v>
      </c>
      <c r="E4" s="10">
        <v>19</v>
      </c>
      <c r="F4" s="10">
        <v>274</v>
      </c>
      <c r="G4" s="10"/>
      <c r="H4" s="10"/>
      <c r="I4" s="10"/>
      <c r="J4" s="10">
        <f t="shared" ref="J4:J9" si="0">SUM(D4:I4)</f>
        <v>719</v>
      </c>
    </row>
    <row r="5" spans="2:10" ht="15.75" thickBot="1" x14ac:dyDescent="0.3">
      <c r="B5" s="13">
        <v>2018</v>
      </c>
      <c r="C5" s="9" t="s">
        <v>17</v>
      </c>
      <c r="D5" s="10">
        <v>474</v>
      </c>
      <c r="E5" s="10">
        <v>21</v>
      </c>
      <c r="F5" s="10">
        <v>263</v>
      </c>
      <c r="G5" s="10"/>
      <c r="H5" s="10"/>
      <c r="I5" s="10"/>
      <c r="J5" s="10">
        <f t="shared" si="0"/>
        <v>758</v>
      </c>
    </row>
    <row r="6" spans="2:10" ht="15.75" thickBot="1" x14ac:dyDescent="0.3">
      <c r="B6" s="13">
        <v>2019</v>
      </c>
      <c r="C6" s="9" t="s">
        <v>17</v>
      </c>
      <c r="D6" s="10">
        <v>326</v>
      </c>
      <c r="E6" s="10">
        <v>24</v>
      </c>
      <c r="F6" s="10">
        <v>203</v>
      </c>
      <c r="G6" s="10"/>
      <c r="H6" s="10"/>
      <c r="I6" s="10"/>
      <c r="J6" s="10">
        <f t="shared" si="0"/>
        <v>553</v>
      </c>
    </row>
    <row r="7" spans="2:10" ht="15.75" thickBot="1" x14ac:dyDescent="0.3">
      <c r="B7" s="13">
        <v>2020</v>
      </c>
      <c r="C7" s="9" t="s">
        <v>17</v>
      </c>
      <c r="D7" s="10">
        <v>94</v>
      </c>
      <c r="E7" s="10"/>
      <c r="F7" s="10">
        <v>292</v>
      </c>
      <c r="G7" s="10">
        <v>22</v>
      </c>
      <c r="H7" s="10">
        <v>118</v>
      </c>
      <c r="I7" s="10">
        <v>10</v>
      </c>
      <c r="J7" s="10">
        <f t="shared" si="0"/>
        <v>536</v>
      </c>
    </row>
    <row r="8" spans="2:10" ht="15.75" thickBot="1" x14ac:dyDescent="0.3">
      <c r="B8" s="13">
        <v>2021</v>
      </c>
      <c r="C8" s="9" t="s">
        <v>17</v>
      </c>
      <c r="D8" s="10">
        <v>37</v>
      </c>
      <c r="E8" s="10"/>
      <c r="F8" s="10">
        <v>156</v>
      </c>
      <c r="G8" s="10">
        <v>17</v>
      </c>
      <c r="H8" s="10">
        <v>90</v>
      </c>
      <c r="I8" s="10">
        <v>9</v>
      </c>
      <c r="J8" s="10">
        <f t="shared" si="0"/>
        <v>309</v>
      </c>
    </row>
    <row r="9" spans="2:10" ht="15.75" thickBot="1" x14ac:dyDescent="0.3">
      <c r="B9" s="13">
        <v>2022</v>
      </c>
      <c r="C9" s="9" t="s">
        <v>17</v>
      </c>
      <c r="D9" s="10">
        <v>189</v>
      </c>
      <c r="E9" s="10"/>
      <c r="F9" s="10">
        <v>124</v>
      </c>
      <c r="G9" s="10">
        <v>17</v>
      </c>
      <c r="H9" s="10">
        <v>98</v>
      </c>
      <c r="I9" s="10">
        <v>15</v>
      </c>
      <c r="J9" s="10">
        <f t="shared" si="0"/>
        <v>443</v>
      </c>
    </row>
    <row r="10" spans="2:10" ht="15.75" thickBot="1" x14ac:dyDescent="0.3">
      <c r="B10" s="13" t="s">
        <v>18</v>
      </c>
      <c r="C10" s="9" t="s">
        <v>17</v>
      </c>
      <c r="D10" s="10">
        <v>150</v>
      </c>
      <c r="E10" s="10">
        <v>2</v>
      </c>
      <c r="F10" s="10">
        <v>83</v>
      </c>
      <c r="G10" s="10">
        <v>18</v>
      </c>
      <c r="H10" s="10">
        <v>52</v>
      </c>
      <c r="I10" s="10">
        <v>10</v>
      </c>
      <c r="J10" s="10">
        <f>SUM(D10:I10)</f>
        <v>315</v>
      </c>
    </row>
    <row r="11" spans="2:10" ht="15.75" thickBot="1" x14ac:dyDescent="0.3">
      <c r="B11" s="15" t="s">
        <v>1</v>
      </c>
      <c r="C11" s="16"/>
      <c r="D11" s="16"/>
      <c r="E11" s="16"/>
      <c r="F11" s="16"/>
      <c r="G11" s="16"/>
      <c r="H11" s="16"/>
      <c r="I11" s="16"/>
      <c r="J11" s="17">
        <f>SUM(J3:J10)</f>
        <v>4166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DENUNCIAS SEGUROS</vt:lpstr>
      <vt:lpstr>ATENCIONES Y CONSULTAS SEG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Marcel Menjivar Navarrete</dc:creator>
  <cp:lastModifiedBy>Cristian Marcel Menjivar Navarrete</cp:lastModifiedBy>
  <dcterms:created xsi:type="dcterms:W3CDTF">2021-11-01T16:21:19Z</dcterms:created>
  <dcterms:modified xsi:type="dcterms:W3CDTF">2023-08-22T15:20:20Z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72a5263d-d772-4783-97ff-58d1e0005905</vt:lpwstr>
  </property>
</Properties>
</file>