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MN\Desktop\Agosto\47. Eduardo Escoto. Denuncias aseguradoras\"/>
    </mc:Choice>
  </mc:AlternateContent>
  <bookViews>
    <workbookView xWindow="-105" yWindow="-105" windowWidth="23250" windowHeight="12570" activeTab="8"/>
  </bookViews>
  <sheets>
    <sheet name="2016" sheetId="7" r:id="rId1"/>
    <sheet name="2017" sheetId="6" r:id="rId2"/>
    <sheet name="2018" sheetId="5" r:id="rId3"/>
    <sheet name="2019" sheetId="4" r:id="rId4"/>
    <sheet name="2020" sheetId="3" r:id="rId5"/>
    <sheet name="2021" sheetId="2" r:id="rId6"/>
    <sheet name="2022" sheetId="8" r:id="rId7"/>
    <sheet name="2023" sheetId="9" r:id="rId8"/>
    <sheet name="TOTAL" sheetId="1" r:id="rId9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D8" i="1"/>
  <c r="C8" i="1"/>
  <c r="E8" i="9" l="1"/>
  <c r="D8" i="9"/>
  <c r="C8" i="9"/>
  <c r="B8" i="9"/>
  <c r="D14" i="8"/>
  <c r="C14" i="8"/>
  <c r="B14" i="8"/>
</calcChain>
</file>

<file path=xl/sharedStrings.xml><?xml version="1.0" encoding="utf-8"?>
<sst xmlns="http://schemas.openxmlformats.org/spreadsheetml/2006/main" count="59" uniqueCount="24">
  <si>
    <t>Reclamos o quejas recibidos</t>
  </si>
  <si>
    <t>TOTAL</t>
  </si>
  <si>
    <t>Mes y año</t>
  </si>
  <si>
    <t>TOTAL 2016</t>
  </si>
  <si>
    <t>TOTAL 2017</t>
  </si>
  <si>
    <t>TOTAL 2018</t>
  </si>
  <si>
    <t>TOTAL 2019</t>
  </si>
  <si>
    <t>TOTAL 2020</t>
  </si>
  <si>
    <t>Total a junio 2021</t>
  </si>
  <si>
    <t>Año</t>
  </si>
  <si>
    <t>2021 a junio</t>
  </si>
  <si>
    <t xml:space="preserve">Mes y año </t>
  </si>
  <si>
    <t>Total de reclamos (Solicitudes de audiencias conciliatorias)</t>
  </si>
  <si>
    <t>Conciliaciones logradas</t>
  </si>
  <si>
    <t>Conciliaciones no logradas</t>
  </si>
  <si>
    <t>Inadmisibles</t>
  </si>
  <si>
    <t>Desistidas</t>
  </si>
  <si>
    <t>Logradas</t>
  </si>
  <si>
    <t>No logradas</t>
  </si>
  <si>
    <t>No deseadas</t>
  </si>
  <si>
    <t>inadmisible</t>
  </si>
  <si>
    <t>TOTAL 2021</t>
  </si>
  <si>
    <t>TOTAL 2022</t>
  </si>
  <si>
    <t>TOTAL A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</si>
</sst>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family val="2"/>
      <scheme val="minor"/>
    </font>
    <font>
      <b/>
      <sz val="9"/>
      <color rgb="FFFFFFFF"/>
      <name val="Musean 300"/>
    </font>
    <font>
      <b/>
      <sz val="9"/>
      <color rgb="FFFFFFFF"/>
      <name val="Museo 300"/>
    </font>
    <font>
      <b/>
      <sz val="9"/>
      <color rgb="FFFFFF00"/>
      <name val="Musean 300"/>
    </font>
    <font>
      <b/>
      <sz val="9"/>
      <color rgb="FFFFFF00"/>
      <name val="Museo 300"/>
    </font>
    <font>
      <b/>
      <sz val="9"/>
      <color theme="0"/>
      <name val="Museo 300"/>
    </font>
    <font>
      <b/>
      <sz val="9"/>
      <color theme="0"/>
      <name val="Musean 300"/>
    </font>
    <font>
      <sz val="8"/>
      <color theme="1"/>
      <name val="Calibri"/>
      <family val="2"/>
      <scheme val="minor"/>
    </font>
    <font>
      <b/>
      <sz val="8"/>
      <color rgb="FFFFFFFF"/>
      <name val="Musean 300"/>
    </font>
    <font>
      <b/>
      <sz val="8"/>
      <color rgb="FFFFFFFF"/>
      <name val="Museo 300"/>
      <family val="3"/>
    </font>
    <font>
      <b/>
      <sz val="8"/>
      <color theme="0"/>
      <name val="Musean 300"/>
    </font>
    <font>
      <b/>
      <sz val="8"/>
      <color theme="0"/>
      <name val="Museo 300"/>
      <family val="3"/>
    </font>
    <font>
      <b/>
      <sz val="8"/>
      <color rgb="FFFFFF00"/>
      <name val="Musean 300"/>
    </font>
  </fonts>
  <fills count="6">
    <fill>
      <patternFill patternType="none"/>
    </fill>
    <fill>
      <patternFill patternType="gray125"/>
    </fill>
    <fill>
      <patternFill patternType="solid">
        <fgColor rgb="FF1F497D"/>
        <bgColor indexed="64"/>
      </patternFill>
    </fill>
    <fill>
      <patternFill patternType="solid">
        <fgColor rgb="FF365F9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17" fontId="1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17" fontId="1" fillId="2" borderId="3" xfId="0" applyNumberFormat="1" applyFont="1" applyFill="1" applyBorder="1" applyAlignment="1">
      <alignment horizontal="center" vertical="center"/>
    </xf>
    <xf numFmtId="17" fontId="1" fillId="2" borderId="1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5" borderId="4" xfId="0" applyFill="1" applyBorder="1"/>
    <xf numFmtId="0" fontId="0" fillId="5" borderId="4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/>
    </xf>
    <xf numFmtId="17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17" fontId="10" fillId="4" borderId="2" xfId="0" applyNumberFormat="1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/>
    </xf>
    <xf numFmtId="0" fontId="7" fillId="5" borderId="4" xfId="0" applyFont="1" applyFill="1" applyBorder="1"/>
    <xf numFmtId="0" fontId="7" fillId="5" borderId="4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G5" sqref="G5"/>
    </sheetView>
  </sheetViews>
  <sheetFormatPr baseColWidth="10" defaultRowHeight="15"/>
  <cols>
    <col min="2" max="2" width="26.140625" customWidth="1"/>
    <col min="3" max="3" width="27.42578125" customWidth="1"/>
    <col min="4" max="4" width="24" customWidth="1"/>
    <col min="5" max="5" width="23.28515625" customWidth="1"/>
    <col min="6" max="6" width="18.5703125" customWidth="1"/>
  </cols>
  <sheetData>
    <row r="1" spans="1:6" ht="45">
      <c r="A1" s="25" t="s">
        <v>2</v>
      </c>
      <c r="B1" s="26" t="s">
        <v>12</v>
      </c>
      <c r="C1" s="27" t="s">
        <v>13</v>
      </c>
      <c r="D1" s="27" t="s">
        <v>14</v>
      </c>
      <c r="E1" s="27" t="s">
        <v>15</v>
      </c>
      <c r="F1" s="27" t="s">
        <v>16</v>
      </c>
    </row>
    <row r="2" spans="1:6" ht="15.75" thickBot="1">
      <c r="A2" s="1">
        <v>42370</v>
      </c>
      <c r="B2" s="2">
        <v>5</v>
      </c>
      <c r="C2" s="3">
        <v>1</v>
      </c>
      <c r="D2" s="3">
        <v>3</v>
      </c>
      <c r="E2" s="3">
        <v>1</v>
      </c>
      <c r="F2" s="3">
        <v>0</v>
      </c>
    </row>
    <row r="3" spans="1:6" ht="15.75" thickBot="1">
      <c r="A3" s="1">
        <v>42401</v>
      </c>
      <c r="B3" s="2">
        <v>2</v>
      </c>
      <c r="C3" s="3">
        <v>1</v>
      </c>
      <c r="D3" s="3">
        <v>1</v>
      </c>
      <c r="E3" s="3">
        <v>0</v>
      </c>
      <c r="F3" s="3">
        <v>0</v>
      </c>
    </row>
    <row r="4" spans="1:6" ht="15.75" thickBot="1">
      <c r="A4" s="1">
        <v>42430</v>
      </c>
      <c r="B4" s="2">
        <v>5</v>
      </c>
      <c r="C4" s="3">
        <v>1</v>
      </c>
      <c r="D4" s="3">
        <v>3</v>
      </c>
      <c r="E4" s="3">
        <v>0</v>
      </c>
      <c r="F4" s="3">
        <v>1</v>
      </c>
    </row>
    <row r="5" spans="1:6" ht="15.75" thickBot="1">
      <c r="A5" s="1">
        <v>42461</v>
      </c>
      <c r="B5" s="2">
        <v>5</v>
      </c>
      <c r="C5" s="3">
        <v>0</v>
      </c>
      <c r="D5" s="3">
        <v>5</v>
      </c>
      <c r="E5" s="3">
        <v>0</v>
      </c>
      <c r="F5" s="3">
        <v>0</v>
      </c>
    </row>
    <row r="6" spans="1:6" ht="15.75" thickBot="1">
      <c r="A6" s="1">
        <v>42491</v>
      </c>
      <c r="B6" s="2">
        <v>8</v>
      </c>
      <c r="C6" s="3">
        <v>0</v>
      </c>
      <c r="D6" s="3">
        <v>8</v>
      </c>
      <c r="E6" s="3">
        <v>0</v>
      </c>
      <c r="F6" s="3">
        <v>0</v>
      </c>
    </row>
    <row r="7" spans="1:6" ht="15.75" thickBot="1">
      <c r="A7" s="1">
        <v>42522</v>
      </c>
      <c r="B7" s="2">
        <v>8</v>
      </c>
      <c r="C7" s="3">
        <v>1</v>
      </c>
      <c r="D7" s="3">
        <v>7</v>
      </c>
      <c r="E7" s="3">
        <v>0</v>
      </c>
      <c r="F7" s="3">
        <v>0</v>
      </c>
    </row>
    <row r="8" spans="1:6" ht="15.75" thickBot="1">
      <c r="A8" s="1">
        <v>42552</v>
      </c>
      <c r="B8" s="2">
        <v>2</v>
      </c>
      <c r="C8" s="3">
        <v>1</v>
      </c>
      <c r="D8" s="3">
        <v>1</v>
      </c>
      <c r="E8" s="3">
        <v>0</v>
      </c>
      <c r="F8" s="3">
        <v>0</v>
      </c>
    </row>
    <row r="9" spans="1:6" ht="15.75" thickBot="1">
      <c r="A9" s="1">
        <v>42583</v>
      </c>
      <c r="B9" s="2">
        <v>1</v>
      </c>
      <c r="C9" s="3">
        <v>0</v>
      </c>
      <c r="D9" s="3">
        <v>1</v>
      </c>
      <c r="E9" s="3">
        <v>0</v>
      </c>
      <c r="F9" s="3">
        <v>0</v>
      </c>
    </row>
    <row r="10" spans="1:6" ht="15.75" thickBot="1">
      <c r="A10" s="1">
        <v>42614</v>
      </c>
      <c r="B10" s="2">
        <v>1</v>
      </c>
      <c r="C10" s="3">
        <v>0</v>
      </c>
      <c r="D10" s="3">
        <v>1</v>
      </c>
      <c r="E10" s="3">
        <v>0</v>
      </c>
      <c r="F10" s="3">
        <v>0</v>
      </c>
    </row>
    <row r="11" spans="1:6" ht="15.75" thickBot="1">
      <c r="A11" s="1">
        <v>42644</v>
      </c>
      <c r="B11" s="2">
        <v>4</v>
      </c>
      <c r="C11" s="3">
        <v>0</v>
      </c>
      <c r="D11" s="3">
        <v>3</v>
      </c>
      <c r="E11" s="3">
        <v>1</v>
      </c>
      <c r="F11" s="3">
        <v>0</v>
      </c>
    </row>
    <row r="12" spans="1:6" ht="15.75" thickBot="1">
      <c r="A12" s="1">
        <v>42675</v>
      </c>
      <c r="B12" s="2">
        <v>4</v>
      </c>
      <c r="C12" s="3">
        <v>0</v>
      </c>
      <c r="D12" s="3">
        <v>3</v>
      </c>
      <c r="E12" s="3">
        <v>0</v>
      </c>
      <c r="F12" s="3">
        <v>1</v>
      </c>
    </row>
    <row r="13" spans="1:6" ht="15.75" thickBot="1">
      <c r="A13" s="1">
        <v>42705</v>
      </c>
      <c r="B13" s="2">
        <v>4</v>
      </c>
      <c r="C13" s="3">
        <v>0</v>
      </c>
      <c r="D13" s="3">
        <v>4</v>
      </c>
      <c r="E13" s="3">
        <v>0</v>
      </c>
      <c r="F13" s="3">
        <v>0</v>
      </c>
    </row>
    <row r="14" spans="1:6" ht="15.75" thickBot="1">
      <c r="A14" s="4" t="s">
        <v>3</v>
      </c>
      <c r="B14" s="5">
        <v>49</v>
      </c>
      <c r="C14" s="6">
        <v>5</v>
      </c>
      <c r="D14" s="6">
        <v>40</v>
      </c>
      <c r="E14" s="6">
        <v>2</v>
      </c>
      <c r="F14" s="6"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sqref="A1:F1"/>
    </sheetView>
  </sheetViews>
  <sheetFormatPr baseColWidth="10" defaultRowHeight="15"/>
  <cols>
    <col min="2" max="2" width="26.140625" customWidth="1"/>
    <col min="3" max="3" width="27.42578125" customWidth="1"/>
    <col min="4" max="4" width="24.140625" customWidth="1"/>
    <col min="5" max="5" width="20.7109375" customWidth="1"/>
    <col min="6" max="6" width="21.85546875" customWidth="1"/>
  </cols>
  <sheetData>
    <row r="1" spans="1:6" ht="45">
      <c r="A1" s="25" t="s">
        <v>2</v>
      </c>
      <c r="B1" s="26" t="s">
        <v>12</v>
      </c>
      <c r="C1" s="27" t="s">
        <v>13</v>
      </c>
      <c r="D1" s="27" t="s">
        <v>14</v>
      </c>
      <c r="E1" s="27" t="s">
        <v>15</v>
      </c>
      <c r="F1" s="27" t="s">
        <v>16</v>
      </c>
    </row>
    <row r="2" spans="1:6" ht="15.75" thickBot="1">
      <c r="A2" s="1">
        <v>42736</v>
      </c>
      <c r="B2" s="2">
        <v>5</v>
      </c>
      <c r="C2" s="3">
        <v>0</v>
      </c>
      <c r="D2" s="3">
        <v>4</v>
      </c>
      <c r="E2" s="3">
        <v>0</v>
      </c>
      <c r="F2" s="3">
        <v>1</v>
      </c>
    </row>
    <row r="3" spans="1:6" ht="15.75" thickBot="1">
      <c r="A3" s="1">
        <v>42767</v>
      </c>
      <c r="B3" s="2">
        <v>5</v>
      </c>
      <c r="C3" s="3">
        <v>0</v>
      </c>
      <c r="D3" s="3">
        <v>5</v>
      </c>
      <c r="E3" s="3">
        <v>0</v>
      </c>
      <c r="F3" s="3">
        <v>0</v>
      </c>
    </row>
    <row r="4" spans="1:6" ht="15.75" thickBot="1">
      <c r="A4" s="1">
        <v>42795</v>
      </c>
      <c r="B4" s="2">
        <v>8</v>
      </c>
      <c r="C4" s="3">
        <v>2</v>
      </c>
      <c r="D4" s="3">
        <v>6</v>
      </c>
      <c r="E4" s="3">
        <v>0</v>
      </c>
      <c r="F4" s="3">
        <v>0</v>
      </c>
    </row>
    <row r="5" spans="1:6" ht="15.75" thickBot="1">
      <c r="A5" s="1">
        <v>42826</v>
      </c>
      <c r="B5" s="2">
        <v>1</v>
      </c>
      <c r="C5" s="3">
        <v>1</v>
      </c>
      <c r="D5" s="3">
        <v>0</v>
      </c>
      <c r="E5" s="3">
        <v>0</v>
      </c>
      <c r="F5" s="3">
        <v>0</v>
      </c>
    </row>
    <row r="6" spans="1:6" ht="15.75" thickBot="1">
      <c r="A6" s="1">
        <v>42856</v>
      </c>
      <c r="B6" s="2">
        <v>1</v>
      </c>
      <c r="C6" s="3">
        <v>0</v>
      </c>
      <c r="D6" s="3">
        <v>1</v>
      </c>
      <c r="E6" s="3">
        <v>0</v>
      </c>
      <c r="F6" s="3">
        <v>0</v>
      </c>
    </row>
    <row r="7" spans="1:6" ht="15.75" thickBot="1">
      <c r="A7" s="1">
        <v>42887</v>
      </c>
      <c r="B7" s="2">
        <v>5</v>
      </c>
      <c r="C7" s="3">
        <v>0</v>
      </c>
      <c r="D7" s="3">
        <v>5</v>
      </c>
      <c r="E7" s="3">
        <v>0</v>
      </c>
      <c r="F7" s="3">
        <v>0</v>
      </c>
    </row>
    <row r="8" spans="1:6" ht="15.75" thickBot="1">
      <c r="A8" s="1">
        <v>42917</v>
      </c>
      <c r="B8" s="2">
        <v>6</v>
      </c>
      <c r="C8" s="3">
        <v>1</v>
      </c>
      <c r="D8" s="3">
        <v>5</v>
      </c>
      <c r="E8" s="3">
        <v>0</v>
      </c>
      <c r="F8" s="3">
        <v>0</v>
      </c>
    </row>
    <row r="9" spans="1:6" ht="15.75" thickBot="1">
      <c r="A9" s="1">
        <v>42948</v>
      </c>
      <c r="B9" s="2">
        <v>6</v>
      </c>
      <c r="C9" s="3">
        <v>1</v>
      </c>
      <c r="D9" s="3">
        <v>5</v>
      </c>
      <c r="E9" s="3">
        <v>0</v>
      </c>
      <c r="F9" s="3">
        <v>0</v>
      </c>
    </row>
    <row r="10" spans="1:6" ht="15.75" thickBot="1">
      <c r="A10" s="1">
        <v>42979</v>
      </c>
      <c r="B10" s="2">
        <v>7</v>
      </c>
      <c r="C10" s="3">
        <v>0</v>
      </c>
      <c r="D10" s="3">
        <v>7</v>
      </c>
      <c r="E10" s="3">
        <v>0</v>
      </c>
      <c r="F10" s="3">
        <v>0</v>
      </c>
    </row>
    <row r="11" spans="1:6" ht="15.75" thickBot="1">
      <c r="A11" s="1">
        <v>43009</v>
      </c>
      <c r="B11" s="2">
        <v>3</v>
      </c>
      <c r="C11" s="3">
        <v>0</v>
      </c>
      <c r="D11" s="3">
        <v>3</v>
      </c>
      <c r="E11" s="3">
        <v>0</v>
      </c>
      <c r="F11" s="3">
        <v>0</v>
      </c>
    </row>
    <row r="12" spans="1:6" ht="15.75" thickBot="1">
      <c r="A12" s="1">
        <v>43040</v>
      </c>
      <c r="B12" s="2">
        <v>6</v>
      </c>
      <c r="C12" s="3">
        <v>2</v>
      </c>
      <c r="D12" s="3">
        <v>4</v>
      </c>
      <c r="E12" s="3">
        <v>0</v>
      </c>
      <c r="F12" s="3">
        <v>0</v>
      </c>
    </row>
    <row r="13" spans="1:6" ht="15.75" thickBot="1">
      <c r="A13" s="1">
        <v>43070</v>
      </c>
      <c r="B13" s="2">
        <v>2</v>
      </c>
      <c r="C13" s="3">
        <v>0</v>
      </c>
      <c r="D13" s="3">
        <v>2</v>
      </c>
      <c r="E13" s="3">
        <v>0</v>
      </c>
      <c r="F13" s="3">
        <v>0</v>
      </c>
    </row>
    <row r="14" spans="1:6" ht="15.75" thickBot="1">
      <c r="A14" s="4" t="s">
        <v>4</v>
      </c>
      <c r="B14" s="5">
        <v>55</v>
      </c>
      <c r="C14" s="6">
        <v>7</v>
      </c>
      <c r="D14" s="6">
        <v>47</v>
      </c>
      <c r="E14" s="6">
        <v>0</v>
      </c>
      <c r="F14" s="6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F1" sqref="F1"/>
    </sheetView>
  </sheetViews>
  <sheetFormatPr baseColWidth="10" defaultRowHeight="15"/>
  <cols>
    <col min="2" max="2" width="26.140625" customWidth="1"/>
    <col min="3" max="3" width="27.42578125" customWidth="1"/>
    <col min="4" max="4" width="24.7109375" customWidth="1"/>
    <col min="5" max="6" width="22.5703125" customWidth="1"/>
  </cols>
  <sheetData>
    <row r="1" spans="1:6" ht="45">
      <c r="A1" s="28" t="s">
        <v>2</v>
      </c>
      <c r="B1" s="29" t="s">
        <v>12</v>
      </c>
      <c r="C1" s="30" t="s">
        <v>13</v>
      </c>
      <c r="D1" s="30" t="s">
        <v>14</v>
      </c>
      <c r="E1" s="30" t="s">
        <v>15</v>
      </c>
      <c r="F1" s="30" t="s">
        <v>16</v>
      </c>
    </row>
    <row r="2" spans="1:6" ht="15.75" thickBot="1">
      <c r="A2" s="1">
        <v>43101</v>
      </c>
      <c r="B2" s="2">
        <v>0</v>
      </c>
      <c r="C2" s="3">
        <v>0</v>
      </c>
      <c r="D2" s="3">
        <v>0</v>
      </c>
      <c r="E2" s="3">
        <v>0</v>
      </c>
      <c r="F2" s="3">
        <v>0</v>
      </c>
    </row>
    <row r="3" spans="1:6" ht="15.75" thickBot="1">
      <c r="A3" s="1">
        <v>43132</v>
      </c>
      <c r="B3" s="2">
        <v>2</v>
      </c>
      <c r="C3" s="3">
        <v>2</v>
      </c>
      <c r="D3" s="3">
        <v>0</v>
      </c>
      <c r="E3" s="3">
        <v>0</v>
      </c>
      <c r="F3" s="3">
        <v>0</v>
      </c>
    </row>
    <row r="4" spans="1:6" ht="15.75" thickBot="1">
      <c r="A4" s="1">
        <v>43160</v>
      </c>
      <c r="B4" s="2">
        <v>6</v>
      </c>
      <c r="C4" s="3">
        <v>1</v>
      </c>
      <c r="D4" s="3">
        <v>5</v>
      </c>
      <c r="E4" s="3">
        <v>0</v>
      </c>
      <c r="F4" s="3">
        <v>0</v>
      </c>
    </row>
    <row r="5" spans="1:6" ht="15.75" thickBot="1">
      <c r="A5" s="1">
        <v>43191</v>
      </c>
      <c r="B5" s="2">
        <v>4</v>
      </c>
      <c r="C5" s="3">
        <v>0</v>
      </c>
      <c r="D5" s="3">
        <v>4</v>
      </c>
      <c r="E5" s="3">
        <v>0</v>
      </c>
      <c r="F5" s="3">
        <v>0</v>
      </c>
    </row>
    <row r="6" spans="1:6" ht="15.75" thickBot="1">
      <c r="A6" s="1">
        <v>43221</v>
      </c>
      <c r="B6" s="2">
        <v>10</v>
      </c>
      <c r="C6" s="3">
        <v>0</v>
      </c>
      <c r="D6" s="3">
        <v>10</v>
      </c>
      <c r="E6" s="3">
        <v>0</v>
      </c>
      <c r="F6" s="3">
        <v>0</v>
      </c>
    </row>
    <row r="7" spans="1:6" ht="15.75" thickBot="1">
      <c r="A7" s="1">
        <v>43252</v>
      </c>
      <c r="B7" s="2">
        <v>7</v>
      </c>
      <c r="C7" s="3">
        <v>0</v>
      </c>
      <c r="D7" s="3">
        <v>7</v>
      </c>
      <c r="E7" s="3">
        <v>0</v>
      </c>
      <c r="F7" s="3">
        <v>0</v>
      </c>
    </row>
    <row r="8" spans="1:6" ht="15.75" thickBot="1">
      <c r="A8" s="1">
        <v>43282</v>
      </c>
      <c r="B8" s="2">
        <v>12</v>
      </c>
      <c r="C8" s="3">
        <v>0</v>
      </c>
      <c r="D8" s="3">
        <v>12</v>
      </c>
      <c r="E8" s="3">
        <v>0</v>
      </c>
      <c r="F8" s="3">
        <v>0</v>
      </c>
    </row>
    <row r="9" spans="1:6" ht="15.75" thickBot="1">
      <c r="A9" s="1">
        <v>43313</v>
      </c>
      <c r="B9" s="2">
        <v>9</v>
      </c>
      <c r="C9" s="3">
        <v>1</v>
      </c>
      <c r="D9" s="3">
        <v>8</v>
      </c>
      <c r="E9" s="3">
        <v>0</v>
      </c>
      <c r="F9" s="3">
        <v>0</v>
      </c>
    </row>
    <row r="10" spans="1:6" ht="15.75" thickBot="1">
      <c r="A10" s="1">
        <v>43344</v>
      </c>
      <c r="B10" s="2">
        <v>7</v>
      </c>
      <c r="C10" s="3">
        <v>1</v>
      </c>
      <c r="D10" s="3">
        <v>6</v>
      </c>
      <c r="E10" s="3">
        <v>0</v>
      </c>
      <c r="F10" s="3">
        <v>0</v>
      </c>
    </row>
    <row r="11" spans="1:6" ht="15.75" thickBot="1">
      <c r="A11" s="1">
        <v>43374</v>
      </c>
      <c r="B11" s="2">
        <v>10</v>
      </c>
      <c r="C11" s="3">
        <v>0</v>
      </c>
      <c r="D11" s="3">
        <v>10</v>
      </c>
      <c r="E11" s="3">
        <v>0</v>
      </c>
      <c r="F11" s="3">
        <v>0</v>
      </c>
    </row>
    <row r="12" spans="1:6" ht="15.75" thickBot="1">
      <c r="A12" s="1">
        <v>43405</v>
      </c>
      <c r="B12" s="2">
        <v>9</v>
      </c>
      <c r="C12" s="3">
        <v>0</v>
      </c>
      <c r="D12" s="3">
        <v>9</v>
      </c>
      <c r="E12" s="3">
        <v>0</v>
      </c>
      <c r="F12" s="3">
        <v>0</v>
      </c>
    </row>
    <row r="13" spans="1:6" ht="15.75" thickBot="1">
      <c r="A13" s="1">
        <v>43435</v>
      </c>
      <c r="B13" s="2">
        <v>5</v>
      </c>
      <c r="C13" s="3">
        <v>2</v>
      </c>
      <c r="D13" s="3">
        <v>3</v>
      </c>
      <c r="E13" s="3">
        <v>0</v>
      </c>
      <c r="F13" s="3">
        <v>0</v>
      </c>
    </row>
    <row r="14" spans="1:6" ht="15.75" thickBot="1">
      <c r="A14" s="4" t="s">
        <v>5</v>
      </c>
      <c r="B14" s="5">
        <v>81</v>
      </c>
      <c r="C14" s="6">
        <v>7</v>
      </c>
      <c r="D14" s="6">
        <v>74</v>
      </c>
      <c r="E14" s="6">
        <v>0</v>
      </c>
      <c r="F14" s="6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opLeftCell="A10" zoomScale="170" zoomScaleNormal="170" workbookViewId="0">
      <selection activeCell="D1" sqref="D1"/>
    </sheetView>
  </sheetViews>
  <sheetFormatPr baseColWidth="10" defaultRowHeight="15"/>
  <cols>
    <col min="2" max="2" width="26.140625" customWidth="1"/>
    <col min="3" max="3" width="27.42578125" customWidth="1"/>
    <col min="4" max="4" width="24.140625" customWidth="1"/>
  </cols>
  <sheetData>
    <row r="1" spans="1:4" ht="22.5">
      <c r="A1" s="41" t="s">
        <v>2</v>
      </c>
      <c r="B1" s="42" t="s">
        <v>12</v>
      </c>
      <c r="C1" s="43" t="s">
        <v>13</v>
      </c>
      <c r="D1" s="43" t="s">
        <v>14</v>
      </c>
    </row>
    <row r="2" spans="1:4" ht="15.75" thickBot="1">
      <c r="A2" s="31">
        <v>43466</v>
      </c>
      <c r="B2" s="32">
        <v>5</v>
      </c>
      <c r="C2" s="33">
        <v>0</v>
      </c>
      <c r="D2" s="33">
        <v>5</v>
      </c>
    </row>
    <row r="3" spans="1:4" ht="15.75" thickBot="1">
      <c r="A3" s="31">
        <v>43497</v>
      </c>
      <c r="B3" s="32">
        <v>8</v>
      </c>
      <c r="C3" s="33">
        <v>1</v>
      </c>
      <c r="D3" s="33">
        <v>7</v>
      </c>
    </row>
    <row r="4" spans="1:4" ht="15.75" thickBot="1">
      <c r="A4" s="31">
        <v>43525</v>
      </c>
      <c r="B4" s="32">
        <v>6</v>
      </c>
      <c r="C4" s="33">
        <v>2</v>
      </c>
      <c r="D4" s="33">
        <v>4</v>
      </c>
    </row>
    <row r="5" spans="1:4" ht="15.75" thickBot="1">
      <c r="A5" s="31">
        <v>43556</v>
      </c>
      <c r="B5" s="32">
        <v>6</v>
      </c>
      <c r="C5" s="33">
        <v>1</v>
      </c>
      <c r="D5" s="33">
        <v>5</v>
      </c>
    </row>
    <row r="6" spans="1:4" ht="15.75" thickBot="1">
      <c r="A6" s="31">
        <v>43586</v>
      </c>
      <c r="B6" s="32">
        <v>6</v>
      </c>
      <c r="C6" s="33">
        <v>0</v>
      </c>
      <c r="D6" s="33">
        <v>6</v>
      </c>
    </row>
    <row r="7" spans="1:4" ht="15.75" thickBot="1">
      <c r="A7" s="31">
        <v>43617</v>
      </c>
      <c r="B7" s="32">
        <v>4</v>
      </c>
      <c r="C7" s="33">
        <v>1</v>
      </c>
      <c r="D7" s="33">
        <v>3</v>
      </c>
    </row>
    <row r="8" spans="1:4" ht="15.75" thickBot="1">
      <c r="A8" s="31">
        <v>43647</v>
      </c>
      <c r="B8" s="32">
        <v>5</v>
      </c>
      <c r="C8" s="33">
        <v>2</v>
      </c>
      <c r="D8" s="33">
        <v>3</v>
      </c>
    </row>
    <row r="9" spans="1:4" ht="15.75" thickBot="1">
      <c r="A9" s="34">
        <v>43678</v>
      </c>
      <c r="B9" s="35">
        <v>0</v>
      </c>
      <c r="C9" s="36">
        <v>0</v>
      </c>
      <c r="D9" s="36">
        <v>0</v>
      </c>
    </row>
    <row r="10" spans="1:4" ht="15.75" thickBot="1">
      <c r="A10" s="34">
        <v>43709</v>
      </c>
      <c r="B10" s="35">
        <v>12</v>
      </c>
      <c r="C10" s="36">
        <v>0</v>
      </c>
      <c r="D10" s="36">
        <v>12</v>
      </c>
    </row>
    <row r="11" spans="1:4" ht="15.75" thickBot="1">
      <c r="A11" s="34">
        <v>43739</v>
      </c>
      <c r="B11" s="37">
        <v>9</v>
      </c>
      <c r="C11" s="38">
        <v>0</v>
      </c>
      <c r="D11" s="38">
        <v>9</v>
      </c>
    </row>
    <row r="12" spans="1:4" ht="15.75" thickBot="1">
      <c r="A12" s="34">
        <v>43770</v>
      </c>
      <c r="B12" s="37">
        <v>8</v>
      </c>
      <c r="C12" s="38">
        <v>3</v>
      </c>
      <c r="D12" s="38">
        <v>5</v>
      </c>
    </row>
    <row r="13" spans="1:4" ht="15.75" thickBot="1">
      <c r="A13" s="34">
        <v>43800</v>
      </c>
      <c r="B13" s="37">
        <v>7</v>
      </c>
      <c r="C13" s="38">
        <v>0</v>
      </c>
      <c r="D13" s="38">
        <v>7</v>
      </c>
    </row>
    <row r="14" spans="1:4" ht="15.75" thickBot="1">
      <c r="A14" s="39" t="s">
        <v>6</v>
      </c>
      <c r="B14" s="39">
        <v>76</v>
      </c>
      <c r="C14" s="40">
        <v>10</v>
      </c>
      <c r="D14" s="40">
        <v>66</v>
      </c>
    </row>
    <row r="16" spans="1:4">
      <c r="B16" s="11"/>
    </row>
  </sheetData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A14" sqref="A14"/>
    </sheetView>
  </sheetViews>
  <sheetFormatPr baseColWidth="10" defaultRowHeight="15"/>
  <cols>
    <col min="2" max="2" width="26.140625" customWidth="1"/>
    <col min="3" max="3" width="27.42578125" customWidth="1"/>
    <col min="4" max="4" width="23.85546875" customWidth="1"/>
  </cols>
  <sheetData>
    <row r="1" spans="1:4" ht="45">
      <c r="A1" s="28" t="s">
        <v>11</v>
      </c>
      <c r="B1" s="29" t="s">
        <v>12</v>
      </c>
      <c r="C1" s="30" t="s">
        <v>13</v>
      </c>
      <c r="D1" s="30" t="s">
        <v>14</v>
      </c>
    </row>
    <row r="2" spans="1:4" ht="15.75" thickBot="1">
      <c r="A2" s="1">
        <v>43831</v>
      </c>
      <c r="B2" s="8">
        <v>7</v>
      </c>
      <c r="C2" s="9">
        <v>0</v>
      </c>
      <c r="D2" s="9">
        <v>7</v>
      </c>
    </row>
    <row r="3" spans="1:4" ht="15.75" thickBot="1">
      <c r="A3" s="1">
        <v>43862</v>
      </c>
      <c r="B3" s="2">
        <v>9</v>
      </c>
      <c r="C3" s="3">
        <v>0</v>
      </c>
      <c r="D3" s="3">
        <v>9</v>
      </c>
    </row>
    <row r="4" spans="1:4" ht="15.75" thickBot="1">
      <c r="A4" s="1">
        <v>43891</v>
      </c>
      <c r="B4" s="2">
        <v>3</v>
      </c>
      <c r="C4" s="3">
        <v>0</v>
      </c>
      <c r="D4" s="3">
        <v>3</v>
      </c>
    </row>
    <row r="5" spans="1:4" ht="15.75" thickBot="1">
      <c r="A5" s="1">
        <v>43922</v>
      </c>
      <c r="B5" s="2">
        <v>0</v>
      </c>
      <c r="C5" s="3">
        <v>0</v>
      </c>
      <c r="D5" s="3">
        <v>0</v>
      </c>
    </row>
    <row r="6" spans="1:4" ht="15.75" thickBot="1">
      <c r="A6" s="1">
        <v>43952</v>
      </c>
      <c r="B6" s="2">
        <v>1</v>
      </c>
      <c r="C6" s="3">
        <v>0</v>
      </c>
      <c r="D6" s="3">
        <v>1</v>
      </c>
    </row>
    <row r="7" spans="1:4" ht="15.75" thickBot="1">
      <c r="A7" s="1">
        <v>43983</v>
      </c>
      <c r="B7" s="2">
        <v>4</v>
      </c>
      <c r="C7" s="3">
        <v>2</v>
      </c>
      <c r="D7" s="3">
        <v>2</v>
      </c>
    </row>
    <row r="8" spans="1:4" ht="15.75" thickBot="1">
      <c r="A8" s="1">
        <v>44013</v>
      </c>
      <c r="B8" s="2">
        <v>5</v>
      </c>
      <c r="C8" s="3">
        <v>2</v>
      </c>
      <c r="D8" s="3">
        <v>3</v>
      </c>
    </row>
    <row r="9" spans="1:4" ht="15.75" thickBot="1">
      <c r="A9" s="1">
        <v>44044</v>
      </c>
      <c r="B9" s="2">
        <v>2</v>
      </c>
      <c r="C9" s="3">
        <v>0</v>
      </c>
      <c r="D9" s="3">
        <v>2</v>
      </c>
    </row>
    <row r="10" spans="1:4" ht="15.75" thickBot="1">
      <c r="A10" s="1">
        <v>44075</v>
      </c>
      <c r="B10" s="2">
        <v>12</v>
      </c>
      <c r="C10" s="3">
        <v>4</v>
      </c>
      <c r="D10" s="3">
        <v>8</v>
      </c>
    </row>
    <row r="11" spans="1:4" ht="15.75" thickBot="1">
      <c r="A11" s="1">
        <v>44105</v>
      </c>
      <c r="B11" s="2">
        <v>5</v>
      </c>
      <c r="C11" s="3">
        <v>0</v>
      </c>
      <c r="D11" s="3">
        <v>5</v>
      </c>
    </row>
    <row r="12" spans="1:4" ht="15.75" thickBot="1">
      <c r="A12" s="1">
        <v>44136</v>
      </c>
      <c r="B12" s="2">
        <v>6</v>
      </c>
      <c r="C12" s="3">
        <v>2</v>
      </c>
      <c r="D12" s="3">
        <v>4</v>
      </c>
    </row>
    <row r="13" spans="1:4" ht="15.75" thickBot="1">
      <c r="A13" s="1">
        <v>44166</v>
      </c>
      <c r="B13" s="2">
        <v>2</v>
      </c>
      <c r="C13" s="3">
        <v>1</v>
      </c>
      <c r="D13" s="3">
        <v>1</v>
      </c>
    </row>
    <row r="14" spans="1:4" ht="15.75" thickBot="1">
      <c r="A14" s="4" t="s">
        <v>7</v>
      </c>
      <c r="B14" s="5">
        <v>56</v>
      </c>
      <c r="C14" s="6">
        <v>11</v>
      </c>
      <c r="D14" s="6">
        <v>45</v>
      </c>
    </row>
  </sheetData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A15" sqref="A15"/>
    </sheetView>
  </sheetViews>
  <sheetFormatPr baseColWidth="10" defaultRowHeight="15"/>
  <cols>
    <col min="1" max="1" width="19" customWidth="1"/>
    <col min="2" max="2" width="26.140625" customWidth="1"/>
    <col min="3" max="3" width="27.42578125" customWidth="1"/>
    <col min="4" max="4" width="23.7109375" customWidth="1"/>
    <col min="5" max="5" width="22.42578125" customWidth="1"/>
  </cols>
  <sheetData>
    <row r="1" spans="1:5" ht="45">
      <c r="A1" s="28" t="s">
        <v>11</v>
      </c>
      <c r="B1" s="29" t="s">
        <v>12</v>
      </c>
      <c r="C1" s="30" t="s">
        <v>13</v>
      </c>
      <c r="D1" s="30" t="s">
        <v>14</v>
      </c>
      <c r="E1" s="30" t="s">
        <v>16</v>
      </c>
    </row>
    <row r="2" spans="1:5" ht="15.75" thickBot="1">
      <c r="A2" s="1">
        <v>44197</v>
      </c>
      <c r="B2" s="12">
        <v>9</v>
      </c>
      <c r="C2" s="44">
        <v>0</v>
      </c>
      <c r="D2" s="44">
        <v>9</v>
      </c>
      <c r="E2" s="44">
        <v>0</v>
      </c>
    </row>
    <row r="3" spans="1:5" ht="15.75" thickBot="1">
      <c r="A3" s="1">
        <v>44228</v>
      </c>
      <c r="B3" s="12">
        <v>9</v>
      </c>
      <c r="C3" s="17">
        <v>1</v>
      </c>
      <c r="D3" s="17">
        <v>8</v>
      </c>
      <c r="E3" s="17">
        <v>0</v>
      </c>
    </row>
    <row r="4" spans="1:5" ht="15.75" thickBot="1">
      <c r="A4" s="1">
        <v>44256</v>
      </c>
      <c r="B4" s="12">
        <v>6</v>
      </c>
      <c r="C4" s="17">
        <v>0</v>
      </c>
      <c r="D4" s="17">
        <v>6</v>
      </c>
      <c r="E4" s="17">
        <v>0</v>
      </c>
    </row>
    <row r="5" spans="1:5" ht="15.75" thickBot="1">
      <c r="A5" s="1">
        <v>44287</v>
      </c>
      <c r="B5" s="12">
        <v>14</v>
      </c>
      <c r="C5" s="17">
        <v>4</v>
      </c>
      <c r="D5" s="17">
        <v>9</v>
      </c>
      <c r="E5" s="17">
        <v>1</v>
      </c>
    </row>
    <row r="6" spans="1:5" ht="15.75" thickBot="1">
      <c r="A6" s="1">
        <v>44317</v>
      </c>
      <c r="B6" s="12">
        <v>12</v>
      </c>
      <c r="C6" s="17">
        <v>2</v>
      </c>
      <c r="D6" s="17">
        <v>10</v>
      </c>
      <c r="E6" s="17">
        <v>0</v>
      </c>
    </row>
    <row r="7" spans="1:5" ht="15.75" thickBot="1">
      <c r="A7" s="1">
        <v>44348</v>
      </c>
      <c r="B7" s="13">
        <v>15</v>
      </c>
      <c r="C7" s="18">
        <v>3</v>
      </c>
      <c r="D7" s="18">
        <v>12</v>
      </c>
      <c r="E7" s="18">
        <v>0</v>
      </c>
    </row>
    <row r="8" spans="1:5" ht="15.75" thickBot="1">
      <c r="A8" s="7" t="s">
        <v>8</v>
      </c>
      <c r="B8" s="20">
        <v>65</v>
      </c>
      <c r="C8" s="19">
        <v>10</v>
      </c>
      <c r="D8" s="19">
        <v>54</v>
      </c>
      <c r="E8" s="19">
        <v>1</v>
      </c>
    </row>
    <row r="9" spans="1:5" ht="15.75" thickBot="1">
      <c r="A9" s="15">
        <v>44378</v>
      </c>
      <c r="B9" s="14">
        <v>9</v>
      </c>
      <c r="C9" s="14">
        <v>0</v>
      </c>
      <c r="D9" s="18">
        <v>9</v>
      </c>
      <c r="E9" s="9">
        <v>0</v>
      </c>
    </row>
    <row r="10" spans="1:5" ht="15.75" thickBot="1">
      <c r="A10" s="15">
        <v>44409</v>
      </c>
      <c r="B10" s="14">
        <v>6</v>
      </c>
      <c r="C10" s="14">
        <v>5</v>
      </c>
      <c r="D10" s="18">
        <v>1</v>
      </c>
      <c r="E10" s="9">
        <v>0</v>
      </c>
    </row>
    <row r="11" spans="1:5" ht="15.75" thickBot="1">
      <c r="A11" s="15">
        <v>44440</v>
      </c>
      <c r="B11" s="14">
        <v>8</v>
      </c>
      <c r="C11" s="14">
        <v>1</v>
      </c>
      <c r="D11" s="18">
        <v>7</v>
      </c>
      <c r="E11" s="9">
        <v>0</v>
      </c>
    </row>
    <row r="12" spans="1:5" ht="15.75" thickBot="1">
      <c r="A12" s="15">
        <v>44470</v>
      </c>
      <c r="B12" s="14">
        <v>4</v>
      </c>
      <c r="C12" s="14">
        <v>1</v>
      </c>
      <c r="D12" s="18">
        <v>3</v>
      </c>
      <c r="E12" s="9">
        <v>0</v>
      </c>
    </row>
    <row r="13" spans="1:5" ht="15.75" thickBot="1">
      <c r="A13" s="15">
        <v>44501</v>
      </c>
      <c r="B13" s="14">
        <v>9</v>
      </c>
      <c r="C13" s="14">
        <v>2</v>
      </c>
      <c r="D13" s="18">
        <v>7</v>
      </c>
      <c r="E13" s="9">
        <v>0</v>
      </c>
    </row>
    <row r="14" spans="1:5" ht="15.75" thickBot="1">
      <c r="A14" s="15">
        <v>44531</v>
      </c>
      <c r="B14" s="14">
        <v>8</v>
      </c>
      <c r="C14" s="14">
        <v>2</v>
      </c>
      <c r="D14" s="18">
        <v>6</v>
      </c>
      <c r="E14" s="9">
        <v>0</v>
      </c>
    </row>
    <row r="15" spans="1:5" ht="30" customHeight="1" thickBot="1">
      <c r="A15" s="4" t="s">
        <v>21</v>
      </c>
      <c r="B15" s="4">
        <v>109</v>
      </c>
      <c r="C15" s="4">
        <v>21</v>
      </c>
      <c r="D15" s="4">
        <v>87</v>
      </c>
      <c r="E15" s="4"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B13" sqref="B13"/>
    </sheetView>
  </sheetViews>
  <sheetFormatPr baseColWidth="10" defaultRowHeight="15"/>
  <cols>
    <col min="1" max="1" width="16.7109375" customWidth="1"/>
    <col min="2" max="2" width="26.5703125" customWidth="1"/>
    <col min="3" max="3" width="21.7109375" customWidth="1"/>
    <col min="4" max="4" width="24.28515625" customWidth="1"/>
    <col min="5" max="5" width="16.85546875" customWidth="1"/>
  </cols>
  <sheetData>
    <row r="1" spans="1:5" ht="56.45" customHeight="1" thickBot="1">
      <c r="A1" s="24" t="s">
        <v>11</v>
      </c>
      <c r="B1" s="23" t="s">
        <v>12</v>
      </c>
      <c r="C1" s="21" t="s">
        <v>13</v>
      </c>
      <c r="D1" s="22" t="s">
        <v>14</v>
      </c>
      <c r="E1" s="21" t="s">
        <v>19</v>
      </c>
    </row>
    <row r="2" spans="1:5" ht="15.75" thickBot="1">
      <c r="A2" s="16">
        <v>44562</v>
      </c>
      <c r="B2" s="14">
        <v>4</v>
      </c>
      <c r="C2" s="14">
        <v>1</v>
      </c>
      <c r="D2" s="18">
        <v>3</v>
      </c>
      <c r="E2" s="9">
        <v>0</v>
      </c>
    </row>
    <row r="3" spans="1:5" ht="15.75" thickBot="1">
      <c r="A3" s="15">
        <v>44593</v>
      </c>
      <c r="B3" s="14">
        <v>9</v>
      </c>
      <c r="C3" s="14">
        <v>0</v>
      </c>
      <c r="D3" s="18">
        <v>9</v>
      </c>
      <c r="E3" s="9">
        <v>0</v>
      </c>
    </row>
    <row r="4" spans="1:5" ht="15.75" thickBot="1">
      <c r="A4" s="15">
        <v>44621</v>
      </c>
      <c r="B4" s="14">
        <v>7</v>
      </c>
      <c r="C4" s="14">
        <v>0</v>
      </c>
      <c r="D4" s="18">
        <v>7</v>
      </c>
      <c r="E4" s="9">
        <v>0</v>
      </c>
    </row>
    <row r="5" spans="1:5" ht="15.75" thickBot="1">
      <c r="A5" s="15">
        <v>44652</v>
      </c>
      <c r="B5" s="14">
        <v>2</v>
      </c>
      <c r="C5" s="14">
        <v>0</v>
      </c>
      <c r="D5" s="18">
        <v>2</v>
      </c>
      <c r="E5" s="9">
        <v>0</v>
      </c>
    </row>
    <row r="6" spans="1:5" ht="15.75" thickBot="1">
      <c r="A6" s="15">
        <v>44682</v>
      </c>
      <c r="B6" s="14">
        <v>6</v>
      </c>
      <c r="C6" s="14">
        <v>0</v>
      </c>
      <c r="D6" s="18">
        <v>6</v>
      </c>
      <c r="E6" s="9">
        <v>0</v>
      </c>
    </row>
    <row r="7" spans="1:5" ht="15.75" thickBot="1">
      <c r="A7" s="15">
        <v>44713</v>
      </c>
      <c r="B7" s="14">
        <v>4</v>
      </c>
      <c r="C7" s="14">
        <v>0</v>
      </c>
      <c r="D7" s="18">
        <v>4</v>
      </c>
      <c r="E7" s="9">
        <v>0</v>
      </c>
    </row>
    <row r="8" spans="1:5" ht="15.75" thickBot="1">
      <c r="A8" s="15">
        <v>44743</v>
      </c>
      <c r="B8" s="14">
        <v>3</v>
      </c>
      <c r="C8" s="14">
        <v>0</v>
      </c>
      <c r="D8" s="18">
        <v>0</v>
      </c>
      <c r="E8" s="9">
        <v>3</v>
      </c>
    </row>
    <row r="9" spans="1:5" ht="15.75" thickBot="1">
      <c r="A9" s="15">
        <v>44774</v>
      </c>
      <c r="B9" s="14">
        <v>5</v>
      </c>
      <c r="C9" s="14">
        <v>0</v>
      </c>
      <c r="D9" s="18">
        <v>5</v>
      </c>
      <c r="E9" s="9">
        <v>0</v>
      </c>
    </row>
    <row r="10" spans="1:5" ht="15.75" thickBot="1">
      <c r="A10" s="15">
        <v>44805</v>
      </c>
      <c r="B10" s="14">
        <v>5</v>
      </c>
      <c r="C10" s="14">
        <v>1</v>
      </c>
      <c r="D10" s="18">
        <v>4</v>
      </c>
      <c r="E10" s="9">
        <v>0</v>
      </c>
    </row>
    <row r="11" spans="1:5" ht="15.75" thickBot="1">
      <c r="A11" s="15">
        <v>44835</v>
      </c>
      <c r="B11" s="14">
        <v>6</v>
      </c>
      <c r="C11" s="14">
        <v>0</v>
      </c>
      <c r="D11" s="18">
        <v>6</v>
      </c>
      <c r="E11" s="9">
        <v>0</v>
      </c>
    </row>
    <row r="12" spans="1:5" ht="15.75" thickBot="1">
      <c r="A12" s="15">
        <v>44866</v>
      </c>
      <c r="B12" s="14">
        <v>2</v>
      </c>
      <c r="C12" s="14">
        <v>0</v>
      </c>
      <c r="D12" s="18">
        <v>2</v>
      </c>
      <c r="E12" s="9">
        <v>0</v>
      </c>
    </row>
    <row r="13" spans="1:5" ht="15.75" thickBot="1">
      <c r="A13" s="15">
        <v>44896</v>
      </c>
      <c r="B13" s="14">
        <v>5</v>
      </c>
      <c r="C13" s="14">
        <v>0</v>
      </c>
      <c r="D13" s="9">
        <v>5</v>
      </c>
      <c r="E13" s="9">
        <v>0</v>
      </c>
    </row>
    <row r="14" spans="1:5" ht="25.15" customHeight="1" thickBot="1">
      <c r="A14" s="4" t="s">
        <v>22</v>
      </c>
      <c r="B14" s="4">
        <f>SUM(B2:B13)</f>
        <v>58</v>
      </c>
      <c r="C14" s="4">
        <f>SUM(C2:C13)</f>
        <v>2</v>
      </c>
      <c r="D14" s="4">
        <f>SUM(D2:D13)</f>
        <v>53</v>
      </c>
      <c r="E14" s="4">
        <v>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D14" sqref="D14"/>
    </sheetView>
  </sheetViews>
  <sheetFormatPr baseColWidth="10" defaultRowHeight="15"/>
  <cols>
    <col min="1" max="1" width="18" customWidth="1"/>
    <col min="2" max="2" width="23.140625" customWidth="1"/>
    <col min="3" max="3" width="24.7109375" customWidth="1"/>
    <col min="4" max="4" width="24" customWidth="1"/>
    <col min="5" max="5" width="21.85546875" customWidth="1"/>
  </cols>
  <sheetData>
    <row r="1" spans="1:6" ht="85.15" customHeight="1" thickBot="1">
      <c r="A1" s="24" t="s">
        <v>11</v>
      </c>
      <c r="B1" s="23" t="s">
        <v>12</v>
      </c>
      <c r="C1" s="21" t="s">
        <v>13</v>
      </c>
      <c r="D1" s="22" t="s">
        <v>14</v>
      </c>
      <c r="E1" s="21" t="s">
        <v>16</v>
      </c>
      <c r="F1" s="45" t="s">
        <v>20</v>
      </c>
    </row>
    <row r="2" spans="1:6" ht="15.75" thickBot="1">
      <c r="A2" s="16">
        <v>44927</v>
      </c>
      <c r="B2" s="14">
        <v>8</v>
      </c>
      <c r="C2" s="14">
        <v>3</v>
      </c>
      <c r="D2" s="18">
        <v>5</v>
      </c>
      <c r="E2" s="9">
        <v>0</v>
      </c>
      <c r="F2" s="18"/>
    </row>
    <row r="3" spans="1:6" ht="15.75" thickBot="1">
      <c r="A3" s="15">
        <v>44958</v>
      </c>
      <c r="B3" s="14">
        <v>7</v>
      </c>
      <c r="C3" s="14">
        <v>0</v>
      </c>
      <c r="D3" s="18">
        <v>7</v>
      </c>
      <c r="E3" s="9">
        <v>0</v>
      </c>
      <c r="F3" s="46"/>
    </row>
    <row r="4" spans="1:6" ht="15.75" thickBot="1">
      <c r="A4" s="15">
        <v>44986</v>
      </c>
      <c r="B4" s="14">
        <v>13</v>
      </c>
      <c r="C4" s="14">
        <v>1</v>
      </c>
      <c r="D4" s="18">
        <v>9</v>
      </c>
      <c r="E4" s="9">
        <v>2</v>
      </c>
      <c r="F4" s="46">
        <v>1</v>
      </c>
    </row>
    <row r="5" spans="1:6" ht="15.75" thickBot="1">
      <c r="A5" s="15">
        <v>45017</v>
      </c>
      <c r="B5" s="14">
        <v>4</v>
      </c>
      <c r="C5" s="14">
        <v>0</v>
      </c>
      <c r="D5" s="18">
        <v>4</v>
      </c>
      <c r="E5" s="9">
        <v>0</v>
      </c>
      <c r="F5" s="46"/>
    </row>
    <row r="6" spans="1:6" ht="15.75" thickBot="1">
      <c r="A6" s="15">
        <v>45047</v>
      </c>
      <c r="B6" s="14">
        <v>3</v>
      </c>
      <c r="C6" s="14">
        <v>0</v>
      </c>
      <c r="D6" s="18">
        <v>3</v>
      </c>
      <c r="E6" s="9">
        <v>0</v>
      </c>
      <c r="F6" s="46"/>
    </row>
    <row r="7" spans="1:6" ht="15.75" thickBot="1">
      <c r="A7" s="15">
        <v>45078</v>
      </c>
      <c r="B7" s="14">
        <v>7</v>
      </c>
      <c r="C7" s="14">
        <v>0</v>
      </c>
      <c r="D7" s="18">
        <v>7</v>
      </c>
      <c r="E7" s="9">
        <v>0</v>
      </c>
      <c r="F7" s="46"/>
    </row>
    <row r="8" spans="1:6" ht="35.450000000000003" customHeight="1" thickBot="1">
      <c r="A8" s="4" t="s">
        <v>23</v>
      </c>
      <c r="B8" s="4">
        <f>SUM(B2:B7)</f>
        <v>42</v>
      </c>
      <c r="C8" s="4">
        <f>SUM(C2:C7)</f>
        <v>4</v>
      </c>
      <c r="D8" s="4">
        <f>SUM(D2:D7)</f>
        <v>35</v>
      </c>
      <c r="E8" s="4">
        <f>SUM(E2:E7)</f>
        <v>2</v>
      </c>
      <c r="F8" s="4">
        <v>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C15" sqref="C15"/>
    </sheetView>
  </sheetViews>
  <sheetFormatPr baseColWidth="10" defaultRowHeight="15"/>
  <cols>
    <col min="2" max="2" width="26.140625" customWidth="1"/>
    <col min="3" max="3" width="23.28515625" customWidth="1"/>
    <col min="4" max="4" width="16.140625" customWidth="1"/>
    <col min="5" max="5" width="17.7109375" customWidth="1"/>
    <col min="6" max="6" width="18.85546875" customWidth="1"/>
  </cols>
  <sheetData>
    <row r="1" spans="1:6">
      <c r="A1" t="s">
        <v>9</v>
      </c>
      <c r="B1" t="s">
        <v>0</v>
      </c>
      <c r="C1" s="10" t="s">
        <v>17</v>
      </c>
      <c r="D1" t="s">
        <v>18</v>
      </c>
      <c r="E1" s="10" t="s">
        <v>15</v>
      </c>
      <c r="F1" s="10" t="s">
        <v>16</v>
      </c>
    </row>
    <row r="2" spans="1:6" ht="15.75" thickBot="1">
      <c r="A2">
        <v>2016</v>
      </c>
      <c r="B2" s="2">
        <v>49</v>
      </c>
      <c r="C2" s="2">
        <v>5</v>
      </c>
      <c r="D2" s="2">
        <v>40</v>
      </c>
      <c r="E2" s="2">
        <v>2</v>
      </c>
      <c r="F2" s="2">
        <v>2</v>
      </c>
    </row>
    <row r="3" spans="1:6" ht="15.75" thickBot="1">
      <c r="A3">
        <v>2017</v>
      </c>
      <c r="B3" s="2">
        <v>55</v>
      </c>
      <c r="C3" s="2">
        <v>7</v>
      </c>
      <c r="D3" s="2">
        <v>47</v>
      </c>
      <c r="E3" s="2">
        <v>0</v>
      </c>
      <c r="F3" s="2">
        <v>1</v>
      </c>
    </row>
    <row r="4" spans="1:6" ht="15.75" thickBot="1">
      <c r="A4">
        <v>2018</v>
      </c>
      <c r="B4" s="2">
        <v>81</v>
      </c>
      <c r="C4" s="2">
        <v>7</v>
      </c>
      <c r="D4" s="2">
        <v>74</v>
      </c>
      <c r="E4" s="2">
        <v>0</v>
      </c>
      <c r="F4" s="2">
        <v>0</v>
      </c>
    </row>
    <row r="5" spans="1:6" ht="15.75" thickBot="1">
      <c r="A5">
        <v>2019</v>
      </c>
      <c r="B5" s="2">
        <v>86</v>
      </c>
      <c r="C5" s="47">
        <v>0</v>
      </c>
      <c r="D5" s="47">
        <v>86</v>
      </c>
      <c r="E5" s="47">
        <v>0</v>
      </c>
      <c r="F5" s="47">
        <v>0</v>
      </c>
    </row>
    <row r="6" spans="1:6" ht="15.75" thickBot="1">
      <c r="A6">
        <v>2020</v>
      </c>
      <c r="B6" s="2">
        <v>56</v>
      </c>
      <c r="C6" s="2">
        <v>11</v>
      </c>
      <c r="D6" s="2">
        <v>45</v>
      </c>
      <c r="E6" s="2">
        <v>0</v>
      </c>
      <c r="F6" s="2">
        <v>0</v>
      </c>
    </row>
    <row r="7" spans="1:6" ht="15.75" thickBot="1">
      <c r="A7" t="s">
        <v>10</v>
      </c>
      <c r="B7" s="2">
        <v>65</v>
      </c>
      <c r="C7" s="2">
        <v>10</v>
      </c>
      <c r="D7" s="2">
        <v>54</v>
      </c>
      <c r="E7" s="2">
        <v>0</v>
      </c>
      <c r="F7" s="2">
        <v>1</v>
      </c>
    </row>
    <row r="8" spans="1:6" ht="15.75" thickBot="1">
      <c r="A8" t="s">
        <v>1</v>
      </c>
      <c r="B8" s="5">
        <f>B2+B3+B4+B5+B6+B7</f>
        <v>392</v>
      </c>
      <c r="C8" s="6">
        <f>C2+C3+C4+C5+C6++C7</f>
        <v>40</v>
      </c>
      <c r="D8" s="6">
        <f>D2+D3+D4+D5+D6+D7</f>
        <v>346</v>
      </c>
      <c r="E8" s="6">
        <v>2</v>
      </c>
      <c r="F8" s="6">
        <v>4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2016</vt:lpstr>
      <vt:lpstr>2017</vt:lpstr>
      <vt:lpstr>2018</vt:lpstr>
      <vt:lpstr>2019</vt:lpstr>
      <vt:lpstr>2020</vt:lpstr>
      <vt:lpstr>2021</vt:lpstr>
      <vt:lpstr>2022</vt:lpstr>
      <vt:lpstr>2023</vt:lpstr>
      <vt:lpstr>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Marcel Menjivar Navarrete</dc:creator>
  <cp:lastModifiedBy>Cristian Marcel Menjivar Navarrete</cp:lastModifiedBy>
  <dcterms:created xsi:type="dcterms:W3CDTF">2021-09-17T21:44:23Z</dcterms:created>
  <dcterms:modified xsi:type="dcterms:W3CDTF">2023-08-22T15:19:34Z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d729eafb-d54b-4c3f-9263-c17b0ef48ace</vt:lpwstr>
  </property>
</Properties>
</file>