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MMN\Desktop\Julio\43. Alvaro Salamanca. Créditos vivienda 2017_2022\"/>
    </mc:Choice>
  </mc:AlternateContent>
  <bookViews>
    <workbookView xWindow="-105" yWindow="-105" windowWidth="23250" windowHeight="12570"/>
  </bookViews>
  <sheets>
    <sheet name="respuest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3" l="1"/>
  <c r="A19" i="3"/>
</calcChain>
</file>

<file path=xl/sharedStrings.xml><?xml version="1.0" encoding="utf-8"?>
<sst xmlns="http://schemas.openxmlformats.org/spreadsheetml/2006/main" count="33" uniqueCount="18">
  <si>
    <t>Total de créditos</t>
  </si>
  <si>
    <t>Monto total de cartera</t>
  </si>
  <si>
    <t>Monto promedio por crédito</t>
  </si>
  <si>
    <t>Departamento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</si>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</sst>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Museo Sans 300"/>
      <family val="3"/>
    </font>
    <font>
      <b/>
      <sz val="11"/>
      <color theme="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4" fontId="1" fillId="0" borderId="2" xfId="0" applyNumberFormat="1" applyFont="1" applyBorder="1"/>
    <xf numFmtId="44" fontId="1" fillId="0" borderId="3" xfId="0" applyNumberFormat="1" applyFont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41" fontId="1" fillId="0" borderId="9" xfId="0" applyNumberFormat="1" applyFont="1" applyBorder="1"/>
    <xf numFmtId="44" fontId="1" fillId="0" borderId="10" xfId="0" applyNumberFormat="1" applyFont="1" applyBorder="1"/>
    <xf numFmtId="41" fontId="1" fillId="0" borderId="11" xfId="0" applyNumberFormat="1" applyFont="1" applyBorder="1"/>
    <xf numFmtId="41" fontId="1" fillId="0" borderId="12" xfId="0" applyNumberFormat="1" applyFont="1" applyBorder="1"/>
    <xf numFmtId="44" fontId="1" fillId="0" borderId="13" xfId="0" applyNumberFormat="1" applyFont="1" applyBorder="1"/>
    <xf numFmtId="44" fontId="1" fillId="0" borderId="14" xfId="0" applyNumberFormat="1" applyFont="1" applyBorder="1"/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0"/>
  <sheetViews>
    <sheetView showGridLines="0" tabSelected="1" topLeftCell="F1" zoomScale="85" zoomScaleNormal="85" workbookViewId="0">
      <selection activeCell="S6" sqref="S6"/>
    </sheetView>
  </sheetViews>
  <sheetFormatPr baseColWidth="10" defaultColWidth="11.5703125" defaultRowHeight="15" x14ac:dyDescent="0.25"/>
  <cols>
    <col min="1" max="1" width="18" style="1" bestFit="1" customWidth="1"/>
    <col min="2" max="2" width="11.140625" style="1" customWidth="1"/>
    <col min="3" max="3" width="18.85546875" style="1" bestFit="1" customWidth="1"/>
    <col min="4" max="4" width="14.28515625" style="1" bestFit="1" customWidth="1"/>
    <col min="5" max="5" width="11.140625" style="1" customWidth="1"/>
    <col min="6" max="6" width="18.7109375" style="1" bestFit="1" customWidth="1"/>
    <col min="7" max="7" width="14.28515625" style="1" bestFit="1" customWidth="1"/>
    <col min="8" max="8" width="11.140625" style="1" customWidth="1"/>
    <col min="9" max="9" width="18.5703125" style="1" bestFit="1" customWidth="1"/>
    <col min="10" max="10" width="13.7109375" style="1" bestFit="1" customWidth="1"/>
    <col min="11" max="11" width="11.140625" style="1" customWidth="1"/>
    <col min="12" max="12" width="18.5703125" style="1" bestFit="1" customWidth="1"/>
    <col min="13" max="13" width="14" style="1" bestFit="1" customWidth="1"/>
    <col min="14" max="14" width="11.140625" style="1" customWidth="1"/>
    <col min="15" max="15" width="19.5703125" style="1" bestFit="1" customWidth="1"/>
    <col min="16" max="16" width="13.85546875" style="1" bestFit="1" customWidth="1"/>
    <col min="17" max="17" width="11.140625" style="1" customWidth="1"/>
    <col min="18" max="18" width="19" style="1" bestFit="1" customWidth="1"/>
    <col min="19" max="19" width="13.85546875" style="1" bestFit="1" customWidth="1"/>
    <col min="20" max="16384" width="11.5703125" style="1"/>
  </cols>
  <sheetData>
    <row r="1" spans="1:19" x14ac:dyDescent="0.25">
      <c r="A1" s="18" t="s">
        <v>3</v>
      </c>
      <c r="B1" s="15">
        <v>2017</v>
      </c>
      <c r="C1" s="16"/>
      <c r="D1" s="17"/>
      <c r="E1" s="15">
        <v>2018</v>
      </c>
      <c r="F1" s="16"/>
      <c r="G1" s="17"/>
      <c r="H1" s="15">
        <v>2019</v>
      </c>
      <c r="I1" s="16"/>
      <c r="J1" s="17"/>
      <c r="K1" s="15">
        <v>2020</v>
      </c>
      <c r="L1" s="16"/>
      <c r="M1" s="17"/>
      <c r="N1" s="15">
        <v>2021</v>
      </c>
      <c r="O1" s="16"/>
      <c r="P1" s="17"/>
      <c r="Q1" s="15">
        <v>2022</v>
      </c>
      <c r="R1" s="16"/>
      <c r="S1" s="17"/>
    </row>
    <row r="2" spans="1:19" ht="45" x14ac:dyDescent="0.25">
      <c r="A2" s="19"/>
      <c r="B2" s="5" t="s">
        <v>0</v>
      </c>
      <c r="C2" s="4" t="s">
        <v>1</v>
      </c>
      <c r="D2" s="6" t="s">
        <v>2</v>
      </c>
      <c r="E2" s="5" t="s">
        <v>0</v>
      </c>
      <c r="F2" s="4" t="s">
        <v>1</v>
      </c>
      <c r="G2" s="6" t="s">
        <v>2</v>
      </c>
      <c r="H2" s="5" t="s">
        <v>0</v>
      </c>
      <c r="I2" s="4" t="s">
        <v>1</v>
      </c>
      <c r="J2" s="6" t="s">
        <v>2</v>
      </c>
      <c r="K2" s="5" t="s">
        <v>0</v>
      </c>
      <c r="L2" s="4" t="s">
        <v>1</v>
      </c>
      <c r="M2" s="6" t="s">
        <v>2</v>
      </c>
      <c r="N2" s="5" t="s">
        <v>0</v>
      </c>
      <c r="O2" s="4" t="s">
        <v>1</v>
      </c>
      <c r="P2" s="6" t="s">
        <v>2</v>
      </c>
      <c r="Q2" s="5" t="s">
        <v>0</v>
      </c>
      <c r="R2" s="4" t="s">
        <v>1</v>
      </c>
      <c r="S2" s="6" t="s">
        <v>2</v>
      </c>
    </row>
    <row r="3" spans="1:19" x14ac:dyDescent="0.25">
      <c r="A3" s="13" t="s">
        <v>4</v>
      </c>
      <c r="B3" s="7">
        <v>361</v>
      </c>
      <c r="C3" s="2">
        <v>4552758.2699999996</v>
      </c>
      <c r="D3" s="8">
        <v>12611.518753</v>
      </c>
      <c r="E3" s="7">
        <v>295</v>
      </c>
      <c r="F3" s="2">
        <v>3452513.14</v>
      </c>
      <c r="G3" s="8">
        <v>11703.434372</v>
      </c>
      <c r="H3" s="7">
        <v>344</v>
      </c>
      <c r="I3" s="2">
        <v>4248942.8099999996</v>
      </c>
      <c r="J3" s="8">
        <v>12351.577936</v>
      </c>
      <c r="K3" s="7">
        <v>259</v>
      </c>
      <c r="L3" s="2">
        <v>2803040.44</v>
      </c>
      <c r="M3" s="8">
        <v>10822.549961000001</v>
      </c>
      <c r="N3" s="7">
        <v>412</v>
      </c>
      <c r="O3" s="2">
        <v>5071080.9400000004</v>
      </c>
      <c r="P3" s="8">
        <v>12308.448882999999</v>
      </c>
      <c r="Q3" s="7">
        <v>314</v>
      </c>
      <c r="R3" s="2">
        <v>4921328.0599999996</v>
      </c>
      <c r="S3" s="8">
        <v>15673.019299</v>
      </c>
    </row>
    <row r="4" spans="1:19" x14ac:dyDescent="0.25">
      <c r="A4" s="13" t="s">
        <v>5</v>
      </c>
      <c r="B4" s="9">
        <v>114</v>
      </c>
      <c r="C4" s="3">
        <v>3231842.19</v>
      </c>
      <c r="D4" s="8">
        <v>28349.492893999999</v>
      </c>
      <c r="E4" s="9">
        <v>82</v>
      </c>
      <c r="F4" s="3">
        <v>2033943.94</v>
      </c>
      <c r="G4" s="8">
        <v>24804.194390000001</v>
      </c>
      <c r="H4" s="9">
        <v>86</v>
      </c>
      <c r="I4" s="3">
        <v>2303620.0499999998</v>
      </c>
      <c r="J4" s="8">
        <v>26786.279651000001</v>
      </c>
      <c r="K4" s="9">
        <v>55</v>
      </c>
      <c r="L4" s="3">
        <v>1592054.44</v>
      </c>
      <c r="M4" s="8">
        <v>28946.444362999999</v>
      </c>
      <c r="N4" s="9">
        <v>63</v>
      </c>
      <c r="O4" s="3">
        <v>2893151.09</v>
      </c>
      <c r="P4" s="8">
        <v>45923.033173999997</v>
      </c>
      <c r="Q4" s="9">
        <v>48</v>
      </c>
      <c r="R4" s="3">
        <v>1890179.31</v>
      </c>
      <c r="S4" s="8">
        <v>39378.735625000001</v>
      </c>
    </row>
    <row r="5" spans="1:19" x14ac:dyDescent="0.25">
      <c r="A5" s="13" t="s">
        <v>6</v>
      </c>
      <c r="B5" s="9">
        <v>96</v>
      </c>
      <c r="C5" s="3">
        <v>1535408.84</v>
      </c>
      <c r="D5" s="8">
        <v>15993.842083</v>
      </c>
      <c r="E5" s="9">
        <v>122</v>
      </c>
      <c r="F5" s="3">
        <v>2447994.5099999998</v>
      </c>
      <c r="G5" s="8">
        <v>20065.528770000001</v>
      </c>
      <c r="H5" s="9">
        <v>118</v>
      </c>
      <c r="I5" s="3">
        <v>1959508.88</v>
      </c>
      <c r="J5" s="8">
        <v>16606.007457</v>
      </c>
      <c r="K5" s="9">
        <v>76</v>
      </c>
      <c r="L5" s="3">
        <v>845525.56</v>
      </c>
      <c r="M5" s="8">
        <v>11125.336315</v>
      </c>
      <c r="N5" s="9">
        <v>110</v>
      </c>
      <c r="O5" s="3">
        <v>2183224.9500000002</v>
      </c>
      <c r="P5" s="8">
        <v>19847.499544999999</v>
      </c>
      <c r="Q5" s="9">
        <v>122</v>
      </c>
      <c r="R5" s="3">
        <v>2540888.5499999998</v>
      </c>
      <c r="S5" s="8">
        <v>20826.955327</v>
      </c>
    </row>
    <row r="6" spans="1:19" x14ac:dyDescent="0.25">
      <c r="A6" s="13" t="s">
        <v>7</v>
      </c>
      <c r="B6" s="9">
        <v>117</v>
      </c>
      <c r="C6" s="3">
        <v>1896852.17</v>
      </c>
      <c r="D6" s="8">
        <v>16212.411709</v>
      </c>
      <c r="E6" s="9">
        <v>110</v>
      </c>
      <c r="F6" s="3">
        <v>1913157.84</v>
      </c>
      <c r="G6" s="8">
        <v>17392.344000000001</v>
      </c>
      <c r="H6" s="9">
        <v>128</v>
      </c>
      <c r="I6" s="3">
        <v>2526232.6</v>
      </c>
      <c r="J6" s="8">
        <v>19736.192187000001</v>
      </c>
      <c r="K6" s="9">
        <v>85</v>
      </c>
      <c r="L6" s="3">
        <v>1599359.49</v>
      </c>
      <c r="M6" s="8">
        <v>18815.993999999999</v>
      </c>
      <c r="N6" s="9">
        <v>131</v>
      </c>
      <c r="O6" s="3">
        <v>2876508.68</v>
      </c>
      <c r="P6" s="8">
        <v>21958.081526000002</v>
      </c>
      <c r="Q6" s="9">
        <v>90</v>
      </c>
      <c r="R6" s="3">
        <v>2094118.26</v>
      </c>
      <c r="S6" s="8">
        <v>23267.980665999999</v>
      </c>
    </row>
    <row r="7" spans="1:19" x14ac:dyDescent="0.25">
      <c r="A7" s="13" t="s">
        <v>8</v>
      </c>
      <c r="B7" s="9">
        <v>1693</v>
      </c>
      <c r="C7" s="3">
        <v>67462162.150000006</v>
      </c>
      <c r="D7" s="8">
        <v>39847.703572999999</v>
      </c>
      <c r="E7" s="9">
        <v>1515</v>
      </c>
      <c r="F7" s="3">
        <v>66404008.799999997</v>
      </c>
      <c r="G7" s="8">
        <v>43831.028910000001</v>
      </c>
      <c r="H7" s="9">
        <v>1762</v>
      </c>
      <c r="I7" s="3">
        <v>86472568.549999997</v>
      </c>
      <c r="J7" s="8">
        <v>49076.372616000001</v>
      </c>
      <c r="K7" s="9">
        <v>1219</v>
      </c>
      <c r="L7" s="3">
        <v>59204879.200000003</v>
      </c>
      <c r="M7" s="8">
        <v>48568.399670999999</v>
      </c>
      <c r="N7" s="9">
        <v>3441</v>
      </c>
      <c r="O7" s="3">
        <v>167393450.55000001</v>
      </c>
      <c r="P7" s="8">
        <v>48646.745292</v>
      </c>
      <c r="Q7" s="9">
        <v>3709</v>
      </c>
      <c r="R7" s="3">
        <v>181473698.75</v>
      </c>
      <c r="S7" s="8">
        <v>48927.93172</v>
      </c>
    </row>
    <row r="8" spans="1:19" x14ac:dyDescent="0.25">
      <c r="A8" s="13" t="s">
        <v>9</v>
      </c>
      <c r="B8" s="9">
        <v>263</v>
      </c>
      <c r="C8" s="3">
        <v>5038149.87</v>
      </c>
      <c r="D8" s="8">
        <v>19156.463383999999</v>
      </c>
      <c r="E8" s="9">
        <v>276</v>
      </c>
      <c r="F8" s="3">
        <v>4562070.1399999997</v>
      </c>
      <c r="G8" s="8">
        <v>16529.239636999999</v>
      </c>
      <c r="H8" s="9">
        <v>283</v>
      </c>
      <c r="I8" s="3">
        <v>4718032.37</v>
      </c>
      <c r="J8" s="8">
        <v>16671.492472999998</v>
      </c>
      <c r="K8" s="9">
        <v>255</v>
      </c>
      <c r="L8" s="3">
        <v>3270232.59</v>
      </c>
      <c r="M8" s="8">
        <v>12824.441529</v>
      </c>
      <c r="N8" s="9">
        <v>302</v>
      </c>
      <c r="O8" s="3">
        <v>5739140.7300000004</v>
      </c>
      <c r="P8" s="8">
        <v>19003.777251</v>
      </c>
      <c r="Q8" s="9">
        <v>246</v>
      </c>
      <c r="R8" s="3">
        <v>6743790.8200000003</v>
      </c>
      <c r="S8" s="8">
        <v>27413.783821000001</v>
      </c>
    </row>
    <row r="9" spans="1:19" x14ac:dyDescent="0.25">
      <c r="A9" s="13" t="s">
        <v>10</v>
      </c>
      <c r="B9" s="9">
        <v>233</v>
      </c>
      <c r="C9" s="3">
        <v>5278079.18</v>
      </c>
      <c r="D9" s="8">
        <v>22652.700343</v>
      </c>
      <c r="E9" s="9">
        <v>183</v>
      </c>
      <c r="F9" s="3">
        <v>4043143.96</v>
      </c>
      <c r="G9" s="8">
        <v>22093.682841000002</v>
      </c>
      <c r="H9" s="9">
        <v>196</v>
      </c>
      <c r="I9" s="3">
        <v>5039474.4400000004</v>
      </c>
      <c r="J9" s="8">
        <v>25711.604285000001</v>
      </c>
      <c r="K9" s="9">
        <v>112</v>
      </c>
      <c r="L9" s="3">
        <v>2555960.9700000002</v>
      </c>
      <c r="M9" s="8">
        <v>22821.080088999999</v>
      </c>
      <c r="N9" s="9">
        <v>176</v>
      </c>
      <c r="O9" s="3">
        <v>4335107.1900000004</v>
      </c>
      <c r="P9" s="8">
        <v>24631.290851999998</v>
      </c>
      <c r="Q9" s="9">
        <v>155</v>
      </c>
      <c r="R9" s="3">
        <v>3575350.43</v>
      </c>
      <c r="S9" s="8">
        <v>23066.776967000002</v>
      </c>
    </row>
    <row r="10" spans="1:19" x14ac:dyDescent="0.25">
      <c r="A10" s="13" t="s">
        <v>11</v>
      </c>
      <c r="B10" s="9">
        <v>83</v>
      </c>
      <c r="C10" s="3">
        <v>1562701.95</v>
      </c>
      <c r="D10" s="8">
        <v>18827.734337000002</v>
      </c>
      <c r="E10" s="9">
        <v>100</v>
      </c>
      <c r="F10" s="3">
        <v>1462308.8</v>
      </c>
      <c r="G10" s="8">
        <v>14623.088</v>
      </c>
      <c r="H10" s="9">
        <v>123</v>
      </c>
      <c r="I10" s="3">
        <v>1839810.52</v>
      </c>
      <c r="J10" s="8">
        <v>14957.809105</v>
      </c>
      <c r="K10" s="9">
        <v>103</v>
      </c>
      <c r="L10" s="3">
        <v>1732842.76</v>
      </c>
      <c r="M10" s="8">
        <v>16823.716116</v>
      </c>
      <c r="N10" s="9">
        <v>123</v>
      </c>
      <c r="O10" s="3">
        <v>1852535.17</v>
      </c>
      <c r="P10" s="8">
        <v>15061.261544000001</v>
      </c>
      <c r="Q10" s="9">
        <v>132</v>
      </c>
      <c r="R10" s="3">
        <v>2206600.35</v>
      </c>
      <c r="S10" s="8">
        <v>16716.669318</v>
      </c>
    </row>
    <row r="11" spans="1:19" x14ac:dyDescent="0.25">
      <c r="A11" s="13" t="s">
        <v>12</v>
      </c>
      <c r="B11" s="9">
        <v>773</v>
      </c>
      <c r="C11" s="3">
        <v>23351945.010000002</v>
      </c>
      <c r="D11" s="8">
        <v>30209.501952999999</v>
      </c>
      <c r="E11" s="9">
        <v>752</v>
      </c>
      <c r="F11" s="3">
        <v>22565723.260000002</v>
      </c>
      <c r="G11" s="8">
        <v>30007.610718</v>
      </c>
      <c r="H11" s="9">
        <v>967</v>
      </c>
      <c r="I11" s="3">
        <v>35036149.039999999</v>
      </c>
      <c r="J11" s="8">
        <v>36231.798386000002</v>
      </c>
      <c r="K11" s="9">
        <v>790</v>
      </c>
      <c r="L11" s="3">
        <v>27374604.629999999</v>
      </c>
      <c r="M11" s="8">
        <v>34651.398265000003</v>
      </c>
      <c r="N11" s="9">
        <v>880</v>
      </c>
      <c r="O11" s="3">
        <v>32610918.25</v>
      </c>
      <c r="P11" s="8">
        <v>37057.861646999998</v>
      </c>
      <c r="Q11" s="9">
        <v>661</v>
      </c>
      <c r="R11" s="3">
        <v>28448518.41</v>
      </c>
      <c r="S11" s="8">
        <v>43038.605763</v>
      </c>
    </row>
    <row r="12" spans="1:19" x14ac:dyDescent="0.25">
      <c r="A12" s="13" t="s">
        <v>13</v>
      </c>
      <c r="B12" s="9">
        <v>7101</v>
      </c>
      <c r="C12" s="3">
        <v>298959681.13</v>
      </c>
      <c r="D12" s="8">
        <v>42101.067614</v>
      </c>
      <c r="E12" s="9">
        <v>6642</v>
      </c>
      <c r="F12" s="3">
        <v>289310174.57999998</v>
      </c>
      <c r="G12" s="8">
        <v>43557.689638000003</v>
      </c>
      <c r="H12" s="9">
        <v>7502</v>
      </c>
      <c r="I12" s="3">
        <v>355755293.64999998</v>
      </c>
      <c r="J12" s="8">
        <v>47421.393448000003</v>
      </c>
      <c r="K12" s="9">
        <v>4797</v>
      </c>
      <c r="L12" s="3">
        <v>218047712.28999999</v>
      </c>
      <c r="M12" s="8">
        <v>45455.016111999998</v>
      </c>
      <c r="N12" s="9">
        <v>7160</v>
      </c>
      <c r="O12" s="3">
        <v>389897686.69</v>
      </c>
      <c r="P12" s="8">
        <v>54454.984173999997</v>
      </c>
      <c r="Q12" s="9">
        <v>7274</v>
      </c>
      <c r="R12" s="3">
        <v>362228406.55000001</v>
      </c>
      <c r="S12" s="8">
        <v>49797.691304</v>
      </c>
    </row>
    <row r="13" spans="1:19" x14ac:dyDescent="0.25">
      <c r="A13" s="13" t="s">
        <v>14</v>
      </c>
      <c r="B13" s="9">
        <v>103</v>
      </c>
      <c r="C13" s="3">
        <v>1897555.16</v>
      </c>
      <c r="D13" s="8">
        <v>18422.865631000001</v>
      </c>
      <c r="E13" s="9">
        <v>114</v>
      </c>
      <c r="F13" s="3">
        <v>2518384.04</v>
      </c>
      <c r="G13" s="8">
        <v>22091.088070000002</v>
      </c>
      <c r="H13" s="9">
        <v>129</v>
      </c>
      <c r="I13" s="3">
        <v>2926515.65</v>
      </c>
      <c r="J13" s="8">
        <v>22686.167829000002</v>
      </c>
      <c r="K13" s="9">
        <v>93</v>
      </c>
      <c r="L13" s="3">
        <v>1876828.06</v>
      </c>
      <c r="M13" s="8">
        <v>20180.946881</v>
      </c>
      <c r="N13" s="9">
        <v>155</v>
      </c>
      <c r="O13" s="3">
        <v>4642030.9800000004</v>
      </c>
      <c r="P13" s="8">
        <v>29948.586966999999</v>
      </c>
      <c r="Q13" s="9">
        <v>150</v>
      </c>
      <c r="R13" s="3">
        <v>3978620.93</v>
      </c>
      <c r="S13" s="8">
        <v>26524.139533000001</v>
      </c>
    </row>
    <row r="14" spans="1:19" x14ac:dyDescent="0.25">
      <c r="A14" s="13" t="s">
        <v>15</v>
      </c>
      <c r="B14" s="9">
        <v>1164</v>
      </c>
      <c r="C14" s="3">
        <v>31053464.66</v>
      </c>
      <c r="D14" s="8">
        <v>26678.234242999999</v>
      </c>
      <c r="E14" s="9">
        <v>946</v>
      </c>
      <c r="F14" s="3">
        <v>25019073.550000001</v>
      </c>
      <c r="G14" s="8">
        <v>26447.223624999999</v>
      </c>
      <c r="H14" s="9">
        <v>1112</v>
      </c>
      <c r="I14" s="3">
        <v>30971269.82</v>
      </c>
      <c r="J14" s="8">
        <v>27851.861347999999</v>
      </c>
      <c r="K14" s="9">
        <v>823</v>
      </c>
      <c r="L14" s="3">
        <v>20826935.579999998</v>
      </c>
      <c r="M14" s="8">
        <v>25306.118566000001</v>
      </c>
      <c r="N14" s="9">
        <v>1153</v>
      </c>
      <c r="O14" s="3">
        <v>36929785.509999998</v>
      </c>
      <c r="P14" s="8">
        <v>32029.302263000001</v>
      </c>
      <c r="Q14" s="9">
        <v>985</v>
      </c>
      <c r="R14" s="3">
        <v>30577523.390000001</v>
      </c>
      <c r="S14" s="8">
        <v>31043.170954000001</v>
      </c>
    </row>
    <row r="15" spans="1:19" x14ac:dyDescent="0.25">
      <c r="A15" s="13" t="s">
        <v>16</v>
      </c>
      <c r="B15" s="9">
        <v>592</v>
      </c>
      <c r="C15" s="3">
        <v>11657112.1</v>
      </c>
      <c r="D15" s="8">
        <v>19691.067736000001</v>
      </c>
      <c r="E15" s="9">
        <v>588</v>
      </c>
      <c r="F15" s="3">
        <v>13501191.220000001</v>
      </c>
      <c r="G15" s="8">
        <v>22961.209556999998</v>
      </c>
      <c r="H15" s="9">
        <v>628</v>
      </c>
      <c r="I15" s="3">
        <v>12847312.369999999</v>
      </c>
      <c r="J15" s="8">
        <v>20457.503773</v>
      </c>
      <c r="K15" s="9">
        <v>525</v>
      </c>
      <c r="L15" s="3">
        <v>13422477.880000001</v>
      </c>
      <c r="M15" s="8">
        <v>25566.624532999998</v>
      </c>
      <c r="N15" s="9">
        <v>616</v>
      </c>
      <c r="O15" s="3">
        <v>14204355.51</v>
      </c>
      <c r="P15" s="8">
        <v>23059.018684999999</v>
      </c>
      <c r="Q15" s="9">
        <v>535</v>
      </c>
      <c r="R15" s="3">
        <v>13245722.130000001</v>
      </c>
      <c r="S15" s="8">
        <v>24758.359121000001</v>
      </c>
    </row>
    <row r="16" spans="1:19" ht="15.75" thickBot="1" x14ac:dyDescent="0.3">
      <c r="A16" s="14" t="s">
        <v>17</v>
      </c>
      <c r="B16" s="10">
        <v>348</v>
      </c>
      <c r="C16" s="11">
        <v>4340671.24</v>
      </c>
      <c r="D16" s="12">
        <v>12473.193218</v>
      </c>
      <c r="E16" s="10">
        <v>369</v>
      </c>
      <c r="F16" s="11">
        <v>4747268.0199999996</v>
      </c>
      <c r="G16" s="12">
        <v>12865.224985999999</v>
      </c>
      <c r="H16" s="10">
        <v>362</v>
      </c>
      <c r="I16" s="11">
        <v>4863236.12</v>
      </c>
      <c r="J16" s="12">
        <v>13434.353922</v>
      </c>
      <c r="K16" s="10">
        <v>296</v>
      </c>
      <c r="L16" s="11">
        <v>3759977.17</v>
      </c>
      <c r="M16" s="12">
        <v>12702.625574</v>
      </c>
      <c r="N16" s="10">
        <v>459</v>
      </c>
      <c r="O16" s="11">
        <v>6527363.4500000002</v>
      </c>
      <c r="P16" s="12">
        <v>14220.835402999999</v>
      </c>
      <c r="Q16" s="10">
        <v>587</v>
      </c>
      <c r="R16" s="11">
        <v>10008008.23</v>
      </c>
      <c r="S16" s="12">
        <v>17049.417767999999</v>
      </c>
    </row>
    <row r="19" spans="1:1" x14ac:dyDescent="0.25">
      <c r="A19" s="1" t="str">
        <f>TRIM(A17)</f>
        <v/>
      </c>
    </row>
    <row r="20" spans="1:1" x14ac:dyDescent="0.25">
      <c r="A20" s="1" t="str">
        <f>TRIM(A18)</f>
        <v/>
      </c>
    </row>
  </sheetData>
  <mergeCells count="7">
    <mergeCell ref="N1:P1"/>
    <mergeCell ref="Q1:S1"/>
    <mergeCell ref="A1:A2"/>
    <mergeCell ref="B1:D1"/>
    <mergeCell ref="E1:G1"/>
    <mergeCell ref="H1:J1"/>
    <mergeCell ref="K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respuesta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Alfredo Mendoza Landaverde</dc:creator>
  <cp:lastModifiedBy>Cristian Marcel Menjivar Navarrete</cp:lastModifiedBy>
  <dcterms:created xsi:type="dcterms:W3CDTF">2023-07-18T19:08:25Z</dcterms:created>
  <dcterms:modified xsi:type="dcterms:W3CDTF">2023-07-25T22:27:25Z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4d602dc6-d2e1-4f30-9adf-7220f293dae9</vt:lpwstr>
  </property>
</Properties>
</file>