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Mayo\33. Adonay Jiménez. Sucursales y ATMs\"/>
    </mc:Choice>
  </mc:AlternateContent>
  <bookViews>
    <workbookView xWindow="-105" yWindow="-105" windowWidth="19425" windowHeight="10425" activeTab="1"/>
  </bookViews>
  <sheets>
    <sheet name="dic_2018" sheetId="2" r:id="rId1"/>
    <sheet name="dic_2017" sheetId="1" r:id="rId2"/>
  </sheets>
  <definedNames>
    <definedName name="_xlnm.Print_Area" localSheetId="1">dic_2017!$B$1:$J$21</definedName>
    <definedName name="_xlnm.Print_Area" localSheetId="0">dic_2018!$B$1:$J$22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22" i="2" s="1"/>
  <c r="I13" i="2"/>
  <c r="I14" i="2"/>
  <c r="I15" i="2"/>
  <c r="I16" i="2"/>
  <c r="I17" i="2"/>
  <c r="I18" i="2"/>
  <c r="I19" i="2"/>
  <c r="I20" i="2"/>
  <c r="I21" i="2"/>
  <c r="D22" i="2"/>
  <c r="E22" i="2"/>
  <c r="F22" i="2"/>
  <c r="G22" i="2"/>
  <c r="H22" i="2"/>
  <c r="D30" i="2" l="1"/>
  <c r="D30" i="1"/>
  <c r="D34" i="2"/>
  <c r="D33" i="2"/>
  <c r="D32" i="2"/>
  <c r="D31" i="2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1" i="1"/>
  <c r="D34" i="1" s="1"/>
  <c r="G21" i="1"/>
  <c r="D33" i="1" s="1"/>
  <c r="F21" i="1"/>
  <c r="D32" i="1" s="1"/>
  <c r="E21" i="1"/>
  <c r="D31" i="1" s="1"/>
  <c r="D21" i="1"/>
  <c r="D35" i="1" l="1"/>
  <c r="D35" i="2"/>
  <c r="I21" i="1"/>
</calcChain>
</file>

<file path=xl/sharedStrings.xml><?xml version="1.0" encoding="utf-8"?>
<sst xmlns="http://schemas.openxmlformats.org/spreadsheetml/2006/main" count="77" uniqueCount="38">
  <si>
    <t>TOTAL</t>
  </si>
  <si>
    <t>Superintendencia del Sistema Finaniero</t>
  </si>
  <si>
    <t>Central de Información</t>
  </si>
  <si>
    <t>Detalle de Agencias, Cajas Express, Cajas Corporativas, Mini-Bancos y Cajeros Automaticos</t>
  </si>
  <si>
    <t>Utima Actualización</t>
  </si>
  <si>
    <t>Entidad</t>
  </si>
  <si>
    <t>Agencias</t>
  </si>
  <si>
    <t>Cajas Corporativas</t>
  </si>
  <si>
    <t>Mini-Bancos</t>
  </si>
  <si>
    <t>Cajeros Automaticos</t>
  </si>
  <si>
    <t>Total de puntos de servicio</t>
  </si>
  <si>
    <t>Cajas Express</t>
  </si>
  <si>
    <t xml:space="preserve"> </t>
  </si>
  <si>
    <t xml:space="preserve">Agencias </t>
  </si>
  <si>
    <t>Mini-bancos</t>
  </si>
  <si>
    <t>Cajeros Automáticos</t>
  </si>
  <si>
    <t>Núero de Agencias y Puntos de Atención</t>
  </si>
  <si>
    <t>Año 2017</t>
  </si>
  <si>
    <t>BANCOS</t>
  </si>
  <si>
    <t>Año 2018</t>
  </si>
  <si>
    <t>Total</t>
  </si>
  <si>
    <t>Punto de Atención</t>
  </si>
  <si>
    <t>Cantidad</t>
  </si>
  <si>
    <t>Banco 1</t>
  </si>
  <si>
    <t>Banco 2</t>
  </si>
  <si>
    <t>Banco 3</t>
  </si>
  <si>
    <t>Banco 4</t>
  </si>
  <si>
    <t>Banco 5</t>
  </si>
  <si>
    <t>Banco 7</t>
  </si>
  <si>
    <t>Banco 8</t>
  </si>
  <si>
    <t>Banco 9</t>
  </si>
  <si>
    <t>Banco 10</t>
  </si>
  <si>
    <t>Banco 11</t>
  </si>
  <si>
    <t>Banco 12</t>
  </si>
  <si>
    <t>Banco 13</t>
  </si>
  <si>
    <t>Banco 14</t>
  </si>
  <si>
    <t>Banco 6</t>
  </si>
  <si>
    <t>Número de Agencias, Cajas Express, Cajas Corporativas, Mini-Bancos y Cajeros Automaticos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</si>
</sst>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3" borderId="1" xfId="0" applyFont="1" applyFill="1" applyBorder="1"/>
    <xf numFmtId="0" fontId="1" fillId="0" borderId="0" xfId="1" applyFont="1"/>
    <xf numFmtId="0" fontId="4" fillId="0" borderId="0" xfId="1"/>
    <xf numFmtId="0" fontId="5" fillId="0" borderId="0" xfId="1" applyFont="1"/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4" fillId="3" borderId="1" xfId="1" applyFill="1" applyBorder="1"/>
    <xf numFmtId="4" fontId="4" fillId="0" borderId="0" xfId="1" applyNumberFormat="1"/>
    <xf numFmtId="0" fontId="4" fillId="0" borderId="1" xfId="1" applyBorder="1"/>
    <xf numFmtId="0" fontId="1" fillId="0" borderId="1" xfId="1" applyFont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3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8" fillId="0" borderId="1" xfId="1" applyFont="1" applyBorder="1"/>
    <xf numFmtId="0" fontId="4" fillId="0" borderId="1" xfId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" fontId="4" fillId="4" borderId="1" xfId="0" applyNumberFormat="1" applyFont="1" applyFill="1" applyBorder="1" applyAlignment="1">
      <alignment horizontal="center"/>
    </xf>
    <xf numFmtId="17" fontId="4" fillId="4" borderId="1" xfId="1" applyNumberFormat="1" applyFill="1" applyBorder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A10" zoomScale="80" zoomScaleNormal="80" workbookViewId="0">
      <selection activeCell="N15" sqref="N15"/>
    </sheetView>
  </sheetViews>
  <sheetFormatPr baseColWidth="10" defaultColWidth="11.42578125" defaultRowHeight="12.75" x14ac:dyDescent="0.2"/>
  <cols>
    <col min="1" max="1" width="3.42578125" style="18" customWidth="1"/>
    <col min="2" max="2" width="14.42578125" style="18" customWidth="1"/>
    <col min="3" max="3" width="38.85546875" style="18" bestFit="1" customWidth="1"/>
    <col min="4" max="4" width="9.5703125" style="18" customWidth="1"/>
    <col min="5" max="5" width="9.7109375" style="18" customWidth="1"/>
    <col min="6" max="6" width="13.42578125" style="18" bestFit="1" customWidth="1"/>
    <col min="7" max="7" width="8.85546875" style="18" bestFit="1" customWidth="1"/>
    <col min="8" max="8" width="13.42578125" style="18" bestFit="1" customWidth="1"/>
    <col min="9" max="9" width="11.42578125" style="18"/>
    <col min="10" max="10" width="2.140625" style="18" customWidth="1"/>
    <col min="11" max="16384" width="11.42578125" style="18"/>
  </cols>
  <sheetData>
    <row r="1" spans="2:13" x14ac:dyDescent="0.2">
      <c r="B1" s="17" t="s">
        <v>1</v>
      </c>
    </row>
    <row r="2" spans="2:13" x14ac:dyDescent="0.2">
      <c r="B2" s="17" t="s">
        <v>2</v>
      </c>
    </row>
    <row r="3" spans="2:13" x14ac:dyDescent="0.2">
      <c r="B3" s="17" t="s">
        <v>37</v>
      </c>
    </row>
    <row r="5" spans="2:13" x14ac:dyDescent="0.2">
      <c r="C5" s="19"/>
    </row>
    <row r="6" spans="2:13" ht="45.75" customHeight="1" x14ac:dyDescent="0.2">
      <c r="B6" s="20" t="s">
        <v>4</v>
      </c>
      <c r="C6" s="21" t="s">
        <v>5</v>
      </c>
      <c r="D6" s="21" t="s">
        <v>6</v>
      </c>
      <c r="E6" s="21" t="s">
        <v>11</v>
      </c>
      <c r="F6" s="21" t="s">
        <v>7</v>
      </c>
      <c r="G6" s="21" t="s">
        <v>8</v>
      </c>
      <c r="H6" s="21" t="s">
        <v>9</v>
      </c>
      <c r="I6" s="21" t="s">
        <v>10</v>
      </c>
    </row>
    <row r="7" spans="2:13" ht="45.75" customHeight="1" x14ac:dyDescent="0.2">
      <c r="B7" s="40" t="s">
        <v>18</v>
      </c>
      <c r="C7" s="41"/>
      <c r="D7" s="41"/>
      <c r="E7" s="41"/>
      <c r="F7" s="41"/>
      <c r="G7" s="41"/>
      <c r="H7" s="41"/>
      <c r="I7" s="42"/>
    </row>
    <row r="8" spans="2:13" ht="15" customHeight="1" x14ac:dyDescent="0.2">
      <c r="B8" s="39">
        <v>43465</v>
      </c>
      <c r="C8" s="22" t="s">
        <v>23</v>
      </c>
      <c r="D8" s="36">
        <v>64</v>
      </c>
      <c r="E8" s="36">
        <v>3</v>
      </c>
      <c r="F8" s="36">
        <v>28</v>
      </c>
      <c r="G8" s="36">
        <v>0</v>
      </c>
      <c r="H8" s="36">
        <v>574</v>
      </c>
      <c r="I8" s="36">
        <f t="shared" ref="I8:I21" si="0">SUM(D8:H8)</f>
        <v>669</v>
      </c>
    </row>
    <row r="9" spans="2:13" ht="15" customHeight="1" x14ac:dyDescent="0.2">
      <c r="B9" s="39">
        <v>43465</v>
      </c>
      <c r="C9" s="22" t="s">
        <v>24</v>
      </c>
      <c r="D9" s="36">
        <v>28</v>
      </c>
      <c r="E9" s="36">
        <v>0</v>
      </c>
      <c r="F9" s="36">
        <v>0</v>
      </c>
      <c r="G9" s="36">
        <v>25</v>
      </c>
      <c r="H9" s="36">
        <v>216</v>
      </c>
      <c r="I9" s="36">
        <f t="shared" si="0"/>
        <v>269</v>
      </c>
      <c r="M9" s="23"/>
    </row>
    <row r="10" spans="2:13" ht="15" customHeight="1" x14ac:dyDescent="0.2">
      <c r="B10" s="39">
        <v>43465</v>
      </c>
      <c r="C10" s="22" t="s">
        <v>25</v>
      </c>
      <c r="D10" s="36">
        <v>55</v>
      </c>
      <c r="E10" s="36">
        <v>2</v>
      </c>
      <c r="F10" s="36">
        <v>15</v>
      </c>
      <c r="G10" s="36">
        <v>0</v>
      </c>
      <c r="H10" s="36">
        <v>254</v>
      </c>
      <c r="I10" s="36">
        <f t="shared" si="0"/>
        <v>326</v>
      </c>
      <c r="M10" s="23"/>
    </row>
    <row r="11" spans="2:13" ht="15" customHeight="1" x14ac:dyDescent="0.2">
      <c r="B11" s="39">
        <v>43465</v>
      </c>
      <c r="C11" s="22" t="s">
        <v>26</v>
      </c>
      <c r="D11" s="36">
        <v>27</v>
      </c>
      <c r="E11" s="36">
        <v>16</v>
      </c>
      <c r="F11" s="36">
        <v>0</v>
      </c>
      <c r="G11" s="36">
        <v>0</v>
      </c>
      <c r="H11" s="36">
        <v>64</v>
      </c>
      <c r="I11" s="36">
        <f t="shared" si="0"/>
        <v>107</v>
      </c>
    </row>
    <row r="12" spans="2:13" ht="15" customHeight="1" x14ac:dyDescent="0.2">
      <c r="B12" s="39">
        <v>43465</v>
      </c>
      <c r="C12" s="22" t="s">
        <v>27</v>
      </c>
      <c r="D12" s="36">
        <v>1</v>
      </c>
      <c r="E12" s="36">
        <v>0</v>
      </c>
      <c r="F12" s="36">
        <v>0</v>
      </c>
      <c r="G12" s="36">
        <v>0</v>
      </c>
      <c r="H12" s="36">
        <v>0</v>
      </c>
      <c r="I12" s="36">
        <f t="shared" si="0"/>
        <v>1</v>
      </c>
    </row>
    <row r="13" spans="2:13" ht="15" customHeight="1" x14ac:dyDescent="0.2">
      <c r="B13" s="39">
        <v>43465</v>
      </c>
      <c r="C13" s="22" t="s">
        <v>36</v>
      </c>
      <c r="D13" s="36">
        <v>29</v>
      </c>
      <c r="E13" s="36">
        <v>13</v>
      </c>
      <c r="F13" s="36">
        <v>0</v>
      </c>
      <c r="G13" s="36">
        <v>0</v>
      </c>
      <c r="H13" s="36">
        <v>20</v>
      </c>
      <c r="I13" s="36">
        <f t="shared" si="0"/>
        <v>62</v>
      </c>
    </row>
    <row r="14" spans="2:13" ht="15" customHeight="1" x14ac:dyDescent="0.2">
      <c r="B14" s="39">
        <v>43465</v>
      </c>
      <c r="C14" s="22" t="s">
        <v>28</v>
      </c>
      <c r="D14" s="36">
        <v>15</v>
      </c>
      <c r="E14" s="36">
        <v>4</v>
      </c>
      <c r="F14" s="36">
        <v>4</v>
      </c>
      <c r="G14" s="36">
        <v>0</v>
      </c>
      <c r="H14" s="36">
        <v>22</v>
      </c>
      <c r="I14" s="36">
        <f t="shared" si="0"/>
        <v>45</v>
      </c>
    </row>
    <row r="15" spans="2:13" ht="15" customHeight="1" x14ac:dyDescent="0.2">
      <c r="B15" s="39">
        <v>43465</v>
      </c>
      <c r="C15" s="22" t="s">
        <v>29</v>
      </c>
      <c r="D15" s="36">
        <v>30</v>
      </c>
      <c r="E15" s="36">
        <v>21</v>
      </c>
      <c r="F15" s="36">
        <v>0</v>
      </c>
      <c r="G15" s="36">
        <v>0</v>
      </c>
      <c r="H15" s="36">
        <v>125</v>
      </c>
      <c r="I15" s="36">
        <f t="shared" si="0"/>
        <v>176</v>
      </c>
    </row>
    <row r="16" spans="2:13" ht="15" customHeight="1" x14ac:dyDescent="0.2">
      <c r="B16" s="39">
        <v>43465</v>
      </c>
      <c r="C16" s="22" t="s">
        <v>30</v>
      </c>
      <c r="D16" s="36">
        <v>43</v>
      </c>
      <c r="E16" s="36">
        <v>1</v>
      </c>
      <c r="F16" s="36">
        <v>7</v>
      </c>
      <c r="G16" s="36">
        <v>0</v>
      </c>
      <c r="H16" s="36">
        <v>134</v>
      </c>
      <c r="I16" s="36">
        <f t="shared" si="0"/>
        <v>185</v>
      </c>
    </row>
    <row r="17" spans="2:13" ht="15" customHeight="1" x14ac:dyDescent="0.2">
      <c r="B17" s="39">
        <v>43465</v>
      </c>
      <c r="C17" s="24" t="s">
        <v>31</v>
      </c>
      <c r="D17" s="36">
        <v>38</v>
      </c>
      <c r="E17" s="36">
        <v>0</v>
      </c>
      <c r="F17" s="36">
        <v>39</v>
      </c>
      <c r="G17" s="36">
        <v>0</v>
      </c>
      <c r="H17" s="36">
        <v>298</v>
      </c>
      <c r="I17" s="36">
        <f t="shared" si="0"/>
        <v>375</v>
      </c>
    </row>
    <row r="18" spans="2:13" ht="15" customHeight="1" x14ac:dyDescent="0.2">
      <c r="B18" s="39">
        <v>43465</v>
      </c>
      <c r="C18" s="24" t="s">
        <v>32</v>
      </c>
      <c r="D18" s="36">
        <v>23</v>
      </c>
      <c r="E18" s="36">
        <v>0</v>
      </c>
      <c r="F18" s="36">
        <v>0</v>
      </c>
      <c r="G18" s="36">
        <v>0</v>
      </c>
      <c r="H18" s="36">
        <v>33</v>
      </c>
      <c r="I18" s="36">
        <f t="shared" si="0"/>
        <v>56</v>
      </c>
    </row>
    <row r="19" spans="2:13" ht="15" customHeight="1" x14ac:dyDescent="0.2">
      <c r="B19" s="39">
        <v>43465</v>
      </c>
      <c r="C19" s="24" t="s">
        <v>33</v>
      </c>
      <c r="D19" s="36">
        <v>42</v>
      </c>
      <c r="E19" s="36">
        <v>0</v>
      </c>
      <c r="F19" s="36">
        <v>0</v>
      </c>
      <c r="G19" s="36">
        <v>0</v>
      </c>
      <c r="H19" s="36">
        <v>0</v>
      </c>
      <c r="I19" s="36">
        <f t="shared" si="0"/>
        <v>42</v>
      </c>
    </row>
    <row r="20" spans="2:13" ht="15" customHeight="1" x14ac:dyDescent="0.2">
      <c r="B20" s="39">
        <v>43465</v>
      </c>
      <c r="C20" s="24" t="s">
        <v>34</v>
      </c>
      <c r="D20" s="36">
        <v>8</v>
      </c>
      <c r="E20" s="36">
        <v>0</v>
      </c>
      <c r="F20" s="36">
        <v>0</v>
      </c>
      <c r="G20" s="36">
        <v>0</v>
      </c>
      <c r="H20" s="36">
        <v>19</v>
      </c>
      <c r="I20" s="36">
        <f t="shared" si="0"/>
        <v>27</v>
      </c>
    </row>
    <row r="21" spans="2:13" ht="15" customHeight="1" x14ac:dyDescent="0.2">
      <c r="B21" s="39">
        <v>43465</v>
      </c>
      <c r="C21" s="22" t="s">
        <v>35</v>
      </c>
      <c r="D21" s="36">
        <v>10</v>
      </c>
      <c r="E21" s="36">
        <v>2</v>
      </c>
      <c r="F21" s="36">
        <v>0</v>
      </c>
      <c r="G21" s="36">
        <v>0</v>
      </c>
      <c r="H21" s="36">
        <v>23</v>
      </c>
      <c r="I21" s="36">
        <f t="shared" si="0"/>
        <v>35</v>
      </c>
    </row>
    <row r="22" spans="2:13" ht="15" customHeight="1" x14ac:dyDescent="0.2">
      <c r="B22" s="22"/>
      <c r="C22" s="25" t="s">
        <v>0</v>
      </c>
      <c r="D22" s="26">
        <f t="shared" ref="D22:I22" si="1">SUM(D8:D21)</f>
        <v>413</v>
      </c>
      <c r="E22" s="26">
        <f t="shared" si="1"/>
        <v>62</v>
      </c>
      <c r="F22" s="26">
        <f t="shared" si="1"/>
        <v>93</v>
      </c>
      <c r="G22" s="26">
        <f t="shared" si="1"/>
        <v>25</v>
      </c>
      <c r="H22" s="27">
        <f t="shared" si="1"/>
        <v>1782</v>
      </c>
      <c r="I22" s="27">
        <f t="shared" si="1"/>
        <v>2375</v>
      </c>
      <c r="J22" s="28"/>
      <c r="M22" s="18" t="s">
        <v>12</v>
      </c>
    </row>
    <row r="23" spans="2:13" x14ac:dyDescent="0.2">
      <c r="I23" s="29"/>
    </row>
    <row r="25" spans="2:13" ht="15" x14ac:dyDescent="0.25">
      <c r="C25" s="30" t="s">
        <v>1</v>
      </c>
      <c r="D25" s="31"/>
    </row>
    <row r="26" spans="2:13" ht="15" x14ac:dyDescent="0.25">
      <c r="C26" s="30" t="s">
        <v>16</v>
      </c>
      <c r="D26" s="31"/>
    </row>
    <row r="27" spans="2:13" ht="15" x14ac:dyDescent="0.25">
      <c r="C27" s="30" t="s">
        <v>19</v>
      </c>
      <c r="D27" s="31"/>
    </row>
    <row r="28" spans="2:13" ht="15" x14ac:dyDescent="0.25">
      <c r="C28" s="30"/>
      <c r="D28" s="31"/>
    </row>
    <row r="29" spans="2:13" ht="16.5" customHeight="1" x14ac:dyDescent="0.2">
      <c r="C29" s="3" t="s">
        <v>21</v>
      </c>
      <c r="D29" s="3" t="s">
        <v>22</v>
      </c>
    </row>
    <row r="30" spans="2:13" ht="15" customHeight="1" x14ac:dyDescent="0.2">
      <c r="C30" s="32" t="s">
        <v>13</v>
      </c>
      <c r="D30" s="33">
        <f>+D22</f>
        <v>413</v>
      </c>
    </row>
    <row r="31" spans="2:13" ht="15" customHeight="1" x14ac:dyDescent="0.2">
      <c r="C31" s="32" t="s">
        <v>11</v>
      </c>
      <c r="D31" s="33">
        <f>+E22</f>
        <v>62</v>
      </c>
    </row>
    <row r="32" spans="2:13" ht="15" customHeight="1" x14ac:dyDescent="0.2">
      <c r="C32" s="32" t="s">
        <v>7</v>
      </c>
      <c r="D32" s="33">
        <f>+F22</f>
        <v>93</v>
      </c>
    </row>
    <row r="33" spans="3:4" ht="15" customHeight="1" x14ac:dyDescent="0.2">
      <c r="C33" s="32" t="s">
        <v>14</v>
      </c>
      <c r="D33" s="33">
        <f>+G22</f>
        <v>25</v>
      </c>
    </row>
    <row r="34" spans="3:4" ht="15" customHeight="1" x14ac:dyDescent="0.2">
      <c r="C34" s="32" t="s">
        <v>15</v>
      </c>
      <c r="D34" s="34">
        <f>+H22</f>
        <v>1782</v>
      </c>
    </row>
    <row r="35" spans="3:4" ht="15" customHeight="1" x14ac:dyDescent="0.2">
      <c r="C35" s="35" t="s">
        <v>20</v>
      </c>
      <c r="D35" s="34">
        <f>SUM(D30:D34)</f>
        <v>2375</v>
      </c>
    </row>
  </sheetData>
  <mergeCells count="1">
    <mergeCell ref="B7:I7"/>
  </mergeCells>
  <pageMargins left="0.74803149606299202" right="0.74803149606299202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35"/>
  <sheetViews>
    <sheetView showGridLines="0" tabSelected="1" zoomScale="80" zoomScaleNormal="80" workbookViewId="0">
      <selection activeCell="L16" sqref="L16"/>
    </sheetView>
  </sheetViews>
  <sheetFormatPr baseColWidth="10" defaultColWidth="11.42578125" defaultRowHeight="12.75" x14ac:dyDescent="0.2"/>
  <cols>
    <col min="1" max="1" width="3.42578125" style="6" customWidth="1"/>
    <col min="2" max="2" width="14.42578125" style="6" customWidth="1"/>
    <col min="3" max="3" width="38.85546875" style="6" bestFit="1" customWidth="1"/>
    <col min="4" max="4" width="9.5703125" style="6" bestFit="1" customWidth="1"/>
    <col min="5" max="5" width="9.7109375" style="6" customWidth="1"/>
    <col min="6" max="6" width="13.42578125" style="6" bestFit="1" customWidth="1"/>
    <col min="7" max="7" width="8.85546875" style="6" bestFit="1" customWidth="1"/>
    <col min="8" max="8" width="13.42578125" style="6" bestFit="1" customWidth="1"/>
    <col min="9" max="9" width="11.42578125" style="6"/>
    <col min="10" max="10" width="2.140625" style="6" customWidth="1"/>
    <col min="11" max="16384" width="11.42578125" style="6"/>
  </cols>
  <sheetData>
    <row r="1" spans="2:13" x14ac:dyDescent="0.2">
      <c r="B1" s="1" t="s">
        <v>1</v>
      </c>
    </row>
    <row r="2" spans="2:13" x14ac:dyDescent="0.2">
      <c r="B2" s="1" t="s">
        <v>2</v>
      </c>
    </row>
    <row r="3" spans="2:13" x14ac:dyDescent="0.2">
      <c r="B3" s="1" t="s">
        <v>3</v>
      </c>
    </row>
    <row r="5" spans="2:13" x14ac:dyDescent="0.2">
      <c r="C5" s="7"/>
    </row>
    <row r="6" spans="2:13" ht="45.75" customHeight="1" x14ac:dyDescent="0.2">
      <c r="B6" s="11" t="s">
        <v>4</v>
      </c>
      <c r="C6" s="12" t="s">
        <v>5</v>
      </c>
      <c r="D6" s="12" t="s">
        <v>6</v>
      </c>
      <c r="E6" s="12" t="s">
        <v>11</v>
      </c>
      <c r="F6" s="12" t="s">
        <v>7</v>
      </c>
      <c r="G6" s="12" t="s">
        <v>8</v>
      </c>
      <c r="H6" s="12" t="s">
        <v>9</v>
      </c>
      <c r="I6" s="12" t="s">
        <v>10</v>
      </c>
    </row>
    <row r="7" spans="2:13" ht="15" customHeight="1" x14ac:dyDescent="0.2">
      <c r="B7" s="38">
        <v>43100</v>
      </c>
      <c r="C7" s="16" t="s">
        <v>23</v>
      </c>
      <c r="D7" s="37">
        <v>65</v>
      </c>
      <c r="E7" s="37">
        <v>3</v>
      </c>
      <c r="F7" s="37">
        <v>28</v>
      </c>
      <c r="G7" s="37">
        <v>0</v>
      </c>
      <c r="H7" s="37">
        <v>572</v>
      </c>
      <c r="I7" s="37">
        <f t="shared" ref="I7:I20" si="0">SUM(D7:H7)</f>
        <v>668</v>
      </c>
    </row>
    <row r="8" spans="2:13" ht="15" customHeight="1" x14ac:dyDescent="0.2">
      <c r="B8" s="38">
        <v>43100</v>
      </c>
      <c r="C8" s="16" t="s">
        <v>24</v>
      </c>
      <c r="D8" s="37">
        <v>27</v>
      </c>
      <c r="E8" s="37">
        <v>0</v>
      </c>
      <c r="F8" s="37">
        <v>0</v>
      </c>
      <c r="G8" s="37">
        <v>25</v>
      </c>
      <c r="H8" s="37">
        <v>210</v>
      </c>
      <c r="I8" s="37">
        <f t="shared" si="0"/>
        <v>262</v>
      </c>
      <c r="M8" s="13"/>
    </row>
    <row r="9" spans="2:13" ht="15" customHeight="1" x14ac:dyDescent="0.2">
      <c r="B9" s="38">
        <v>43100</v>
      </c>
      <c r="C9" s="16" t="s">
        <v>25</v>
      </c>
      <c r="D9" s="37">
        <v>55</v>
      </c>
      <c r="E9" s="37">
        <v>2</v>
      </c>
      <c r="F9" s="37">
        <v>13</v>
      </c>
      <c r="G9" s="37">
        <v>0</v>
      </c>
      <c r="H9" s="37">
        <v>257</v>
      </c>
      <c r="I9" s="37">
        <f t="shared" si="0"/>
        <v>327</v>
      </c>
      <c r="M9" s="13"/>
    </row>
    <row r="10" spans="2:13" ht="15" customHeight="1" x14ac:dyDescent="0.2">
      <c r="B10" s="38">
        <v>43100</v>
      </c>
      <c r="C10" s="16" t="s">
        <v>26</v>
      </c>
      <c r="D10" s="37">
        <v>27</v>
      </c>
      <c r="E10" s="37">
        <v>14</v>
      </c>
      <c r="F10" s="37">
        <v>0</v>
      </c>
      <c r="G10" s="37">
        <v>0</v>
      </c>
      <c r="H10" s="37">
        <v>67</v>
      </c>
      <c r="I10" s="37">
        <f t="shared" si="0"/>
        <v>108</v>
      </c>
    </row>
    <row r="11" spans="2:13" ht="15" customHeight="1" x14ac:dyDescent="0.2">
      <c r="B11" s="38">
        <v>43100</v>
      </c>
      <c r="C11" s="16" t="s">
        <v>27</v>
      </c>
      <c r="D11" s="37">
        <v>1</v>
      </c>
      <c r="E11" s="37">
        <v>0</v>
      </c>
      <c r="F11" s="37">
        <v>0</v>
      </c>
      <c r="G11" s="37">
        <v>0</v>
      </c>
      <c r="H11" s="37">
        <v>0</v>
      </c>
      <c r="I11" s="37">
        <f t="shared" si="0"/>
        <v>1</v>
      </c>
    </row>
    <row r="12" spans="2:13" ht="15" customHeight="1" x14ac:dyDescent="0.2">
      <c r="B12" s="38">
        <v>43100</v>
      </c>
      <c r="C12" s="16" t="s">
        <v>36</v>
      </c>
      <c r="D12" s="37">
        <v>29</v>
      </c>
      <c r="E12" s="37">
        <v>13</v>
      </c>
      <c r="F12" s="37">
        <v>0</v>
      </c>
      <c r="G12" s="37">
        <v>0</v>
      </c>
      <c r="H12" s="37">
        <v>0</v>
      </c>
      <c r="I12" s="37">
        <f t="shared" si="0"/>
        <v>42</v>
      </c>
    </row>
    <row r="13" spans="2:13" ht="15" customHeight="1" x14ac:dyDescent="0.2">
      <c r="B13" s="38">
        <v>43100</v>
      </c>
      <c r="C13" s="16" t="s">
        <v>28</v>
      </c>
      <c r="D13" s="37">
        <v>15</v>
      </c>
      <c r="E13" s="37">
        <v>4</v>
      </c>
      <c r="F13" s="37">
        <v>14</v>
      </c>
      <c r="G13" s="37">
        <v>0</v>
      </c>
      <c r="H13" s="37">
        <v>19</v>
      </c>
      <c r="I13" s="37">
        <f t="shared" si="0"/>
        <v>52</v>
      </c>
    </row>
    <row r="14" spans="2:13" ht="15" customHeight="1" x14ac:dyDescent="0.2">
      <c r="B14" s="38">
        <v>43100</v>
      </c>
      <c r="C14" s="16" t="s">
        <v>29</v>
      </c>
      <c r="D14" s="37">
        <v>30</v>
      </c>
      <c r="E14" s="37">
        <v>15</v>
      </c>
      <c r="F14" s="37">
        <v>0</v>
      </c>
      <c r="G14" s="37">
        <v>0</v>
      </c>
      <c r="H14" s="37">
        <v>114</v>
      </c>
      <c r="I14" s="37">
        <f t="shared" si="0"/>
        <v>159</v>
      </c>
    </row>
    <row r="15" spans="2:13" ht="15" customHeight="1" x14ac:dyDescent="0.2">
      <c r="B15" s="38">
        <v>43100</v>
      </c>
      <c r="C15" s="16" t="s">
        <v>30</v>
      </c>
      <c r="D15" s="37">
        <v>43</v>
      </c>
      <c r="E15" s="37">
        <v>1</v>
      </c>
      <c r="F15" s="37">
        <v>7</v>
      </c>
      <c r="G15" s="37">
        <v>0</v>
      </c>
      <c r="H15" s="37">
        <v>135</v>
      </c>
      <c r="I15" s="37">
        <f t="shared" si="0"/>
        <v>186</v>
      </c>
    </row>
    <row r="16" spans="2:13" ht="15" customHeight="1" x14ac:dyDescent="0.2">
      <c r="B16" s="38">
        <v>43100</v>
      </c>
      <c r="C16" s="4" t="s">
        <v>31</v>
      </c>
      <c r="D16" s="37">
        <v>38</v>
      </c>
      <c r="E16" s="37">
        <v>0</v>
      </c>
      <c r="F16" s="37">
        <v>38</v>
      </c>
      <c r="G16" s="37">
        <v>0</v>
      </c>
      <c r="H16" s="37">
        <v>295</v>
      </c>
      <c r="I16" s="37">
        <f t="shared" si="0"/>
        <v>371</v>
      </c>
    </row>
    <row r="17" spans="2:13" ht="15" customHeight="1" x14ac:dyDescent="0.2">
      <c r="B17" s="38">
        <v>43100</v>
      </c>
      <c r="C17" s="4" t="s">
        <v>32</v>
      </c>
      <c r="D17" s="37">
        <v>22</v>
      </c>
      <c r="E17" s="37">
        <v>0</v>
      </c>
      <c r="F17" s="37">
        <v>0</v>
      </c>
      <c r="G17" s="37">
        <v>0</v>
      </c>
      <c r="H17" s="37">
        <v>23</v>
      </c>
      <c r="I17" s="37">
        <f t="shared" si="0"/>
        <v>45</v>
      </c>
    </row>
    <row r="18" spans="2:13" ht="15" customHeight="1" x14ac:dyDescent="0.2">
      <c r="B18" s="38">
        <v>43100</v>
      </c>
      <c r="C18" s="4" t="s">
        <v>33</v>
      </c>
      <c r="D18" s="37">
        <v>42</v>
      </c>
      <c r="E18" s="37">
        <v>0</v>
      </c>
      <c r="F18" s="37">
        <v>0</v>
      </c>
      <c r="G18" s="37">
        <v>0</v>
      </c>
      <c r="H18" s="37">
        <v>0</v>
      </c>
      <c r="I18" s="37">
        <f t="shared" si="0"/>
        <v>42</v>
      </c>
    </row>
    <row r="19" spans="2:13" ht="15" customHeight="1" x14ac:dyDescent="0.2">
      <c r="B19" s="38">
        <v>43100</v>
      </c>
      <c r="C19" s="4" t="s">
        <v>34</v>
      </c>
      <c r="D19" s="37">
        <v>8</v>
      </c>
      <c r="E19" s="37">
        <v>0</v>
      </c>
      <c r="F19" s="37">
        <v>0</v>
      </c>
      <c r="G19" s="37">
        <v>0</v>
      </c>
      <c r="H19" s="37">
        <v>19</v>
      </c>
      <c r="I19" s="37">
        <f t="shared" si="0"/>
        <v>27</v>
      </c>
    </row>
    <row r="20" spans="2:13" ht="15" customHeight="1" x14ac:dyDescent="0.2">
      <c r="B20" s="38">
        <v>43100</v>
      </c>
      <c r="C20" s="16" t="s">
        <v>35</v>
      </c>
      <c r="D20" s="37">
        <v>10</v>
      </c>
      <c r="E20" s="37">
        <v>0</v>
      </c>
      <c r="F20" s="37">
        <v>0</v>
      </c>
      <c r="G20" s="37">
        <v>0</v>
      </c>
      <c r="H20" s="37">
        <v>25</v>
      </c>
      <c r="I20" s="37">
        <f t="shared" si="0"/>
        <v>35</v>
      </c>
    </row>
    <row r="21" spans="2:13" ht="15" customHeight="1" x14ac:dyDescent="0.2">
      <c r="B21" s="16"/>
      <c r="C21" s="3" t="s">
        <v>0</v>
      </c>
      <c r="D21" s="10">
        <f t="shared" ref="D21:I21" si="1">SUM(D7:D20)</f>
        <v>412</v>
      </c>
      <c r="E21" s="10">
        <f t="shared" si="1"/>
        <v>52</v>
      </c>
      <c r="F21" s="10">
        <f t="shared" si="1"/>
        <v>100</v>
      </c>
      <c r="G21" s="10">
        <f t="shared" si="1"/>
        <v>25</v>
      </c>
      <c r="H21" s="8">
        <f t="shared" si="1"/>
        <v>1736</v>
      </c>
      <c r="I21" s="8">
        <f t="shared" si="1"/>
        <v>2325</v>
      </c>
      <c r="J21" s="9"/>
      <c r="M21" s="6" t="s">
        <v>12</v>
      </c>
    </row>
    <row r="22" spans="2:13" x14ac:dyDescent="0.2">
      <c r="C22" s="2"/>
      <c r="D22" s="5"/>
      <c r="E22" s="5"/>
      <c r="F22" s="5"/>
      <c r="G22" s="5"/>
      <c r="H22" s="5"/>
      <c r="I22" s="14"/>
    </row>
    <row r="23" spans="2:13" x14ac:dyDescent="0.2">
      <c r="D23" s="5"/>
      <c r="E23" s="5"/>
      <c r="F23" s="5"/>
      <c r="G23" s="5"/>
      <c r="H23" s="5"/>
    </row>
    <row r="24" spans="2:13" x14ac:dyDescent="0.2">
      <c r="D24" s="5"/>
      <c r="E24" s="5"/>
      <c r="F24" s="5"/>
      <c r="G24" s="5"/>
      <c r="H24" s="5"/>
    </row>
    <row r="25" spans="2:13" ht="12.95" customHeight="1" x14ac:dyDescent="0.25">
      <c r="C25" s="30" t="s">
        <v>1</v>
      </c>
      <c r="D25" s="31"/>
      <c r="E25" s="5"/>
      <c r="F25" s="5"/>
      <c r="G25" s="5"/>
      <c r="H25" s="5"/>
    </row>
    <row r="26" spans="2:13" ht="12.95" customHeight="1" x14ac:dyDescent="0.25">
      <c r="C26" s="30" t="s">
        <v>16</v>
      </c>
      <c r="D26" s="31"/>
      <c r="E26" s="5"/>
      <c r="F26" s="15"/>
      <c r="G26" s="5"/>
      <c r="H26" s="5"/>
    </row>
    <row r="27" spans="2:13" ht="12.95" customHeight="1" x14ac:dyDescent="0.25">
      <c r="C27" s="30" t="s">
        <v>17</v>
      </c>
      <c r="D27" s="31"/>
      <c r="E27" s="5"/>
      <c r="F27" s="15"/>
      <c r="G27" s="5"/>
      <c r="H27" s="5"/>
    </row>
    <row r="28" spans="2:13" ht="12.95" customHeight="1" x14ac:dyDescent="0.25">
      <c r="C28" s="30"/>
      <c r="D28" s="31"/>
      <c r="E28" s="5"/>
      <c r="F28" s="15"/>
      <c r="G28" s="5"/>
      <c r="H28" s="5"/>
    </row>
    <row r="29" spans="2:13" ht="15.95" customHeight="1" x14ac:dyDescent="0.2">
      <c r="C29" s="3" t="s">
        <v>21</v>
      </c>
      <c r="D29" s="3" t="s">
        <v>22</v>
      </c>
      <c r="E29" s="5"/>
      <c r="F29" s="15"/>
      <c r="G29" s="5"/>
      <c r="H29" s="5"/>
    </row>
    <row r="30" spans="2:13" ht="15" customHeight="1" x14ac:dyDescent="0.2">
      <c r="C30" s="32" t="s">
        <v>13</v>
      </c>
      <c r="D30" s="33">
        <f>+D21</f>
        <v>412</v>
      </c>
      <c r="F30" s="15"/>
    </row>
    <row r="31" spans="2:13" ht="15" customHeight="1" x14ac:dyDescent="0.2">
      <c r="C31" s="32" t="s">
        <v>11</v>
      </c>
      <c r="D31" s="33">
        <f>+E21</f>
        <v>52</v>
      </c>
      <c r="F31" s="15"/>
    </row>
    <row r="32" spans="2:13" ht="15" customHeight="1" x14ac:dyDescent="0.2">
      <c r="C32" s="32" t="s">
        <v>7</v>
      </c>
      <c r="D32" s="33">
        <f>+F21</f>
        <v>100</v>
      </c>
      <c r="F32" s="15"/>
      <c r="G32" s="5"/>
    </row>
    <row r="33" spans="3:7" ht="15" customHeight="1" x14ac:dyDescent="0.2">
      <c r="C33" s="32" t="s">
        <v>14</v>
      </c>
      <c r="D33" s="33">
        <f>+G21</f>
        <v>25</v>
      </c>
      <c r="F33" s="15"/>
      <c r="G33" s="5"/>
    </row>
    <row r="34" spans="3:7" ht="15" customHeight="1" x14ac:dyDescent="0.2">
      <c r="C34" s="32" t="s">
        <v>15</v>
      </c>
      <c r="D34" s="34">
        <f>+H21</f>
        <v>1736</v>
      </c>
      <c r="G34" s="5"/>
    </row>
    <row r="35" spans="3:7" ht="16.5" customHeight="1" x14ac:dyDescent="0.2">
      <c r="C35" s="32" t="s">
        <v>20</v>
      </c>
      <c r="D35" s="34">
        <f>SUM(D30:D34)</f>
        <v>2325</v>
      </c>
    </row>
  </sheetData>
  <phoneticPr fontId="2" type="noConversion"/>
  <pageMargins left="0.74803149606299202" right="0.74803149606299202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dic_2018</vt:lpstr>
      <vt:lpstr>dic_2017</vt:lpstr>
      <vt:lpstr>dic_2017!Área_de_impresión</vt:lpstr>
      <vt:lpstr>dic_2018!Área_de_impresión</vt:lpstr>
    </vt:vector>
  </TitlesOfParts>
  <Company>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REMA</dc:creator>
  <cp:lastModifiedBy>Cristian Marcel Menjivar Navarrete</cp:lastModifiedBy>
  <cp:lastPrinted>2015-07-01T22:31:58Z</cp:lastPrinted>
  <dcterms:created xsi:type="dcterms:W3CDTF">2005-11-18T20:27:38Z</dcterms:created>
  <dcterms:modified xsi:type="dcterms:W3CDTF">2023-06-12T17:40:46Z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a2c90fac-b67e-4b55-97b2-81102ab55ff1</vt:lpwstr>
  </property>
</Properties>
</file>