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MN\Desktop\Abril\28. Rocío Amaya. Créditos farmacia_plásticos 2021 y 22\"/>
    </mc:Choice>
  </mc:AlternateContent>
  <bookViews>
    <workbookView xWindow="-105" yWindow="-105" windowWidth="23250" windowHeight="12570" activeTab="2"/>
  </bookViews>
  <sheets>
    <sheet name="Informática y tecnología 2022" sheetId="2" r:id="rId1"/>
    <sheet name="Plástico 2022" sheetId="3" r:id="rId2"/>
    <sheet name="Industria Farmacéutica en 202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</calcChain>
</file>

<file path=xl/sharedStrings.xml><?xml version="1.0" encoding="utf-8"?>
<sst xmlns="http://schemas.openxmlformats.org/spreadsheetml/2006/main" count="40" uniqueCount="16">
  <si>
    <t>Fecha</t>
  </si>
  <si>
    <t>Montos Otorgados en el Mes</t>
  </si>
  <si>
    <t>Saldos Otorgados en el Mes</t>
  </si>
  <si>
    <t>Saldo Adeudado Acumulado</t>
  </si>
  <si>
    <t>Total Año 2021</t>
  </si>
  <si>
    <t>Bancos, Bancos Cooperativos y Sociedades de Ahorro y Credito del Sistema Financiero</t>
  </si>
  <si>
    <t>Prestamos Otorgados al Sector de Fabricación de Productos Plásticos</t>
  </si>
  <si>
    <t>Bancos, Bancos Cooperativos y Sociedades de Ahorro y Credito  del Sistema Financiero</t>
  </si>
  <si>
    <t>Total 2021</t>
  </si>
  <si>
    <t>Prestamos Otorgados a la Actividad de Informática y Tecnología</t>
  </si>
  <si>
    <t>Bancos del Sistema Financiero</t>
  </si>
  <si>
    <t>Prestamos Otorgados a la Fabricación de Productos Farmaceúticos y Medicamentos</t>
  </si>
  <si>
    <t>Montos Otorgados y Saldo mensuales  durante el Periodo del 2021 al 2022</t>
  </si>
  <si>
    <t>Total 2022</t>
  </si>
  <si>
    <t>Total Año 2022</t>
  </si>
  <si>
    <t>1. Monto del Crédito otorgado a la Industria Farmacéutica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</si>
</sst>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44" fontId="0" fillId="0" borderId="2" xfId="1" applyFont="1" applyBorder="1"/>
    <xf numFmtId="44" fontId="0" fillId="0" borderId="3" xfId="1" applyFont="1" applyBorder="1"/>
    <xf numFmtId="44" fontId="1" fillId="0" borderId="7" xfId="1" applyFont="1" applyBorder="1"/>
    <xf numFmtId="44" fontId="0" fillId="0" borderId="7" xfId="1" applyFont="1" applyBorder="1"/>
    <xf numFmtId="44" fontId="0" fillId="0" borderId="4" xfId="0" applyNumberFormat="1" applyBorder="1"/>
    <xf numFmtId="44" fontId="0" fillId="0" borderId="2" xfId="0" applyNumberFormat="1" applyBorder="1"/>
    <xf numFmtId="44" fontId="0" fillId="0" borderId="5" xfId="0" applyNumberFormat="1" applyBorder="1"/>
    <xf numFmtId="44" fontId="0" fillId="0" borderId="3" xfId="0" applyNumberFormat="1" applyBorder="1"/>
    <xf numFmtId="44" fontId="1" fillId="0" borderId="3" xfId="0" applyNumberFormat="1" applyFont="1" applyBorder="1"/>
    <xf numFmtId="44" fontId="1" fillId="0" borderId="6" xfId="0" applyNumberFormat="1" applyFont="1" applyBorder="1"/>
    <xf numFmtId="44" fontId="1" fillId="0" borderId="1" xfId="0" applyNumberFormat="1" applyFont="1" applyBorder="1"/>
    <xf numFmtId="44" fontId="1" fillId="0" borderId="3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39997558519241921"/>
  </sheetPr>
  <dimension ref="B1:J18"/>
  <sheetViews>
    <sheetView showGridLines="0" topLeftCell="A13" workbookViewId="0">
      <selection activeCell="I22" sqref="I22"/>
    </sheetView>
  </sheetViews>
  <sheetFormatPr baseColWidth="10" defaultRowHeight="15" x14ac:dyDescent="0.25"/>
  <cols>
    <col min="2" max="2" width="15.140625" customWidth="1"/>
    <col min="3" max="4" width="14" bestFit="1" customWidth="1"/>
    <col min="5" max="16" width="17.7109375" customWidth="1"/>
    <col min="17" max="17" width="34.28515625" bestFit="1" customWidth="1"/>
  </cols>
  <sheetData>
    <row r="1" spans="2:10" ht="23.25" x14ac:dyDescent="0.35">
      <c r="B1" s="1" t="s">
        <v>9</v>
      </c>
    </row>
    <row r="2" spans="2:10" ht="23.25" x14ac:dyDescent="0.35">
      <c r="B2" s="1" t="s">
        <v>10</v>
      </c>
    </row>
    <row r="3" spans="2:10" ht="23.25" x14ac:dyDescent="0.35">
      <c r="B3" s="1" t="s">
        <v>12</v>
      </c>
    </row>
    <row r="5" spans="2:10" ht="45" x14ac:dyDescent="0.25">
      <c r="B5" s="2" t="s">
        <v>0</v>
      </c>
      <c r="C5" s="2" t="s">
        <v>1</v>
      </c>
      <c r="D5" s="2" t="s">
        <v>2</v>
      </c>
      <c r="E5" s="2" t="s">
        <v>3</v>
      </c>
      <c r="G5" s="2" t="s">
        <v>0</v>
      </c>
      <c r="H5" s="2" t="s">
        <v>1</v>
      </c>
      <c r="I5" s="2" t="s">
        <v>2</v>
      </c>
      <c r="J5" s="2" t="s">
        <v>3</v>
      </c>
    </row>
    <row r="6" spans="2:10" x14ac:dyDescent="0.25">
      <c r="B6" s="10">
        <v>202101</v>
      </c>
      <c r="C6" s="14">
        <v>340180.33999999997</v>
      </c>
      <c r="D6" s="14">
        <v>341143.36000000004</v>
      </c>
      <c r="E6" s="14">
        <v>12522401.599999998</v>
      </c>
      <c r="G6" s="10">
        <v>202201</v>
      </c>
      <c r="H6" s="14">
        <v>951065.98</v>
      </c>
      <c r="I6" s="14">
        <v>948567.12</v>
      </c>
      <c r="J6" s="14">
        <v>16584109.420000002</v>
      </c>
    </row>
    <row r="7" spans="2:10" x14ac:dyDescent="0.25">
      <c r="B7" s="11">
        <v>202102</v>
      </c>
      <c r="C7" s="15">
        <v>753964.51</v>
      </c>
      <c r="D7" s="15">
        <v>721798.02000000014</v>
      </c>
      <c r="E7" s="15">
        <v>12867480.279999997</v>
      </c>
      <c r="G7" s="11">
        <v>202202</v>
      </c>
      <c r="H7" s="15">
        <v>339647.68000000005</v>
      </c>
      <c r="I7" s="15">
        <v>320580.49</v>
      </c>
      <c r="J7" s="15">
        <v>16075722.220000004</v>
      </c>
    </row>
    <row r="8" spans="2:10" x14ac:dyDescent="0.25">
      <c r="B8" s="11">
        <v>202103</v>
      </c>
      <c r="C8" s="15">
        <v>1346104.8499999999</v>
      </c>
      <c r="D8" s="15">
        <v>1242228.5099999998</v>
      </c>
      <c r="E8" s="15">
        <v>12906887.899999997</v>
      </c>
      <c r="G8" s="11">
        <v>202203</v>
      </c>
      <c r="H8" s="15">
        <v>406891.69</v>
      </c>
      <c r="I8" s="15">
        <v>386218.17</v>
      </c>
      <c r="J8" s="15">
        <v>16105541.969999999</v>
      </c>
    </row>
    <row r="9" spans="2:10" x14ac:dyDescent="0.25">
      <c r="B9" s="11">
        <v>202104</v>
      </c>
      <c r="C9" s="15">
        <v>596153.44999999995</v>
      </c>
      <c r="D9" s="15">
        <v>576887.13</v>
      </c>
      <c r="E9" s="15">
        <v>13048970.25</v>
      </c>
      <c r="G9" s="11">
        <v>202204</v>
      </c>
      <c r="H9" s="15">
        <v>318228.45</v>
      </c>
      <c r="I9" s="15">
        <v>310895.96000000002</v>
      </c>
      <c r="J9" s="15">
        <v>15813232.360000001</v>
      </c>
    </row>
    <row r="10" spans="2:10" x14ac:dyDescent="0.25">
      <c r="B10" s="11">
        <v>202105</v>
      </c>
      <c r="C10" s="15">
        <v>255537.26</v>
      </c>
      <c r="D10" s="15">
        <v>252725.21999999997</v>
      </c>
      <c r="E10" s="15">
        <v>13112725.500000004</v>
      </c>
      <c r="G10" s="11">
        <v>202205</v>
      </c>
      <c r="H10" s="15">
        <v>815438.82000000007</v>
      </c>
      <c r="I10" s="15">
        <v>806912.49000000011</v>
      </c>
      <c r="J10" s="15">
        <v>15404987.879999997</v>
      </c>
    </row>
    <row r="11" spans="2:10" x14ac:dyDescent="0.25">
      <c r="B11" s="11">
        <v>202106</v>
      </c>
      <c r="C11" s="15">
        <v>265480.06</v>
      </c>
      <c r="D11" s="15">
        <v>239295.16</v>
      </c>
      <c r="E11" s="15">
        <v>12698272.780000001</v>
      </c>
      <c r="G11" s="11">
        <v>202206</v>
      </c>
      <c r="H11" s="15">
        <v>1649059.62</v>
      </c>
      <c r="I11" s="15">
        <v>1626323.25</v>
      </c>
      <c r="J11" s="15">
        <v>16216458.339999994</v>
      </c>
    </row>
    <row r="12" spans="2:10" x14ac:dyDescent="0.25">
      <c r="B12" s="11">
        <v>202107</v>
      </c>
      <c r="C12" s="15">
        <v>352983.48</v>
      </c>
      <c r="D12" s="15">
        <v>339768.52</v>
      </c>
      <c r="E12" s="15">
        <v>12610358.379999999</v>
      </c>
      <c r="G12" s="11">
        <v>202207</v>
      </c>
      <c r="H12" s="15">
        <v>599798.65</v>
      </c>
      <c r="I12" s="15">
        <v>593406.55000000005</v>
      </c>
      <c r="J12" s="15">
        <v>16189290.500000004</v>
      </c>
    </row>
    <row r="13" spans="2:10" x14ac:dyDescent="0.25">
      <c r="B13" s="11">
        <v>202108</v>
      </c>
      <c r="C13" s="15">
        <v>608442.80000000016</v>
      </c>
      <c r="D13" s="15">
        <v>609111.91</v>
      </c>
      <c r="E13" s="15">
        <v>12604441.599999998</v>
      </c>
      <c r="G13" s="11">
        <v>202208</v>
      </c>
      <c r="H13" s="15">
        <v>620780.34</v>
      </c>
      <c r="I13" s="15">
        <v>599421.30000000005</v>
      </c>
      <c r="J13" s="15">
        <v>16565120.019999998</v>
      </c>
    </row>
    <row r="14" spans="2:10" x14ac:dyDescent="0.25">
      <c r="B14" s="11">
        <v>202109</v>
      </c>
      <c r="C14" s="15">
        <v>930400.26</v>
      </c>
      <c r="D14" s="15">
        <v>928545.52</v>
      </c>
      <c r="E14" s="15">
        <v>12348799.300000001</v>
      </c>
      <c r="G14" s="11">
        <v>202209</v>
      </c>
      <c r="H14" s="15">
        <v>799415.58</v>
      </c>
      <c r="I14" s="15">
        <v>786391.41000000027</v>
      </c>
      <c r="J14" s="15">
        <v>16551429.030000001</v>
      </c>
    </row>
    <row r="15" spans="2:10" x14ac:dyDescent="0.25">
      <c r="B15" s="11">
        <v>202110</v>
      </c>
      <c r="C15" s="15">
        <v>958796.22</v>
      </c>
      <c r="D15" s="15">
        <v>950118.31999999983</v>
      </c>
      <c r="E15" s="15">
        <v>12767309.300000001</v>
      </c>
      <c r="G15" s="11">
        <v>202210</v>
      </c>
      <c r="H15" s="15">
        <v>1079289.78</v>
      </c>
      <c r="I15" s="15">
        <v>1061084.1000000001</v>
      </c>
      <c r="J15" s="15">
        <v>17016406.560000002</v>
      </c>
    </row>
    <row r="16" spans="2:10" x14ac:dyDescent="0.25">
      <c r="B16" s="11">
        <v>202111</v>
      </c>
      <c r="C16" s="15">
        <v>760936.71</v>
      </c>
      <c r="D16" s="15">
        <v>704878.18999999983</v>
      </c>
      <c r="E16" s="15">
        <v>13179831.83</v>
      </c>
      <c r="G16" s="11">
        <v>202211</v>
      </c>
      <c r="H16" s="15">
        <v>1713174.94</v>
      </c>
      <c r="I16" s="15">
        <v>1701543.2199999997</v>
      </c>
      <c r="J16" s="15">
        <v>18057296.189999998</v>
      </c>
    </row>
    <row r="17" spans="2:10" x14ac:dyDescent="0.25">
      <c r="B17" s="11">
        <v>202112</v>
      </c>
      <c r="C17" s="15">
        <v>2126393.1</v>
      </c>
      <c r="D17" s="15">
        <v>2128738.13</v>
      </c>
      <c r="E17" s="15">
        <v>15101769.250000004</v>
      </c>
      <c r="G17" s="11">
        <v>202212</v>
      </c>
      <c r="H17" s="15">
        <v>2568804.91</v>
      </c>
      <c r="I17" s="15">
        <v>2568017.0999999992</v>
      </c>
      <c r="J17" s="15">
        <v>19437100.429999996</v>
      </c>
    </row>
    <row r="18" spans="2:10" x14ac:dyDescent="0.25">
      <c r="B18" s="13" t="s">
        <v>4</v>
      </c>
      <c r="C18" s="16">
        <v>9295373.0399999991</v>
      </c>
      <c r="D18" s="16">
        <v>9035237.9899999984</v>
      </c>
      <c r="E18" s="16"/>
      <c r="G18" s="13" t="s">
        <v>14</v>
      </c>
      <c r="H18" s="16">
        <v>11861596.440000001</v>
      </c>
      <c r="I18" s="16">
        <v>11709361.159999998</v>
      </c>
      <c r="J1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B1:J19"/>
  <sheetViews>
    <sheetView showGridLines="0" topLeftCell="A16" workbookViewId="0">
      <selection activeCell="G9" sqref="G9"/>
    </sheetView>
  </sheetViews>
  <sheetFormatPr baseColWidth="10" defaultRowHeight="15" x14ac:dyDescent="0.25"/>
  <cols>
    <col min="3" max="4" width="16.140625" bestFit="1" customWidth="1"/>
    <col min="5" max="16" width="17.7109375" customWidth="1"/>
    <col min="17" max="17" width="34.28515625" bestFit="1" customWidth="1"/>
  </cols>
  <sheetData>
    <row r="1" spans="2:10" ht="23.25" x14ac:dyDescent="0.35">
      <c r="B1" s="1" t="s">
        <v>6</v>
      </c>
    </row>
    <row r="2" spans="2:10" ht="23.25" x14ac:dyDescent="0.35">
      <c r="B2" s="1" t="s">
        <v>7</v>
      </c>
    </row>
    <row r="3" spans="2:10" ht="23.25" x14ac:dyDescent="0.35">
      <c r="B3" s="1" t="s">
        <v>12</v>
      </c>
    </row>
    <row r="6" spans="2:10" ht="45" x14ac:dyDescent="0.25">
      <c r="B6" s="2" t="s">
        <v>0</v>
      </c>
      <c r="C6" s="2" t="s">
        <v>1</v>
      </c>
      <c r="D6" s="2" t="s">
        <v>2</v>
      </c>
      <c r="E6" s="2" t="s">
        <v>3</v>
      </c>
      <c r="G6" s="2" t="s">
        <v>0</v>
      </c>
      <c r="H6" s="2" t="s">
        <v>1</v>
      </c>
      <c r="I6" s="2" t="s">
        <v>2</v>
      </c>
      <c r="J6" s="2" t="s">
        <v>3</v>
      </c>
    </row>
    <row r="7" spans="2:10" x14ac:dyDescent="0.25">
      <c r="B7" s="10">
        <v>202101</v>
      </c>
      <c r="C7" s="14">
        <v>13400369.18</v>
      </c>
      <c r="D7" s="14">
        <v>13229449.720000003</v>
      </c>
      <c r="E7" s="14">
        <v>119042959.30000003</v>
      </c>
      <c r="G7" s="10">
        <v>202201</v>
      </c>
      <c r="H7" s="14">
        <v>17104988.609999999</v>
      </c>
      <c r="I7" s="14">
        <v>16446560.68</v>
      </c>
      <c r="J7" s="14">
        <v>170435326.37000006</v>
      </c>
    </row>
    <row r="8" spans="2:10" x14ac:dyDescent="0.25">
      <c r="B8" s="11">
        <v>202102</v>
      </c>
      <c r="C8" s="15">
        <v>15613615.699999999</v>
      </c>
      <c r="D8" s="15">
        <v>15152279.77</v>
      </c>
      <c r="E8" s="15">
        <v>121508735.48999989</v>
      </c>
      <c r="G8" s="11">
        <v>202202</v>
      </c>
      <c r="H8" s="15">
        <v>9012911.870000001</v>
      </c>
      <c r="I8" s="15">
        <v>9037895.4900000002</v>
      </c>
      <c r="J8" s="15">
        <v>174748319.55000001</v>
      </c>
    </row>
    <row r="9" spans="2:10" x14ac:dyDescent="0.25">
      <c r="B9" s="11">
        <v>202103</v>
      </c>
      <c r="C9" s="15">
        <v>18824102.73</v>
      </c>
      <c r="D9" s="15">
        <v>17402290.410000004</v>
      </c>
      <c r="E9" s="15">
        <v>126993013.89999992</v>
      </c>
      <c r="G9" s="11">
        <v>202203</v>
      </c>
      <c r="H9" s="15">
        <v>25146241.989999998</v>
      </c>
      <c r="I9" s="15">
        <v>24935621.010000005</v>
      </c>
      <c r="J9" s="15">
        <v>175634045.05999997</v>
      </c>
    </row>
    <row r="10" spans="2:10" x14ac:dyDescent="0.25">
      <c r="B10" s="11">
        <v>202104</v>
      </c>
      <c r="C10" s="15">
        <v>9887378.1799999997</v>
      </c>
      <c r="D10" s="15">
        <v>9909836.7699999996</v>
      </c>
      <c r="E10" s="15">
        <v>127142536.18000007</v>
      </c>
      <c r="G10" s="11">
        <v>202204</v>
      </c>
      <c r="H10" s="15">
        <v>16381239.850000001</v>
      </c>
      <c r="I10" s="15">
        <v>16410562.929999996</v>
      </c>
      <c r="J10" s="15">
        <v>175102394.42000002</v>
      </c>
    </row>
    <row r="11" spans="2:10" x14ac:dyDescent="0.25">
      <c r="B11" s="11">
        <v>202105</v>
      </c>
      <c r="C11" s="15">
        <v>21047965.069999997</v>
      </c>
      <c r="D11" s="15">
        <v>18554157.780000001</v>
      </c>
      <c r="E11" s="15">
        <v>134076579.63999996</v>
      </c>
      <c r="G11" s="11">
        <v>202205</v>
      </c>
      <c r="H11" s="15">
        <v>10207500</v>
      </c>
      <c r="I11" s="15">
        <v>10233958.149999999</v>
      </c>
      <c r="J11" s="15">
        <v>174539395.94999999</v>
      </c>
    </row>
    <row r="12" spans="2:10" x14ac:dyDescent="0.25">
      <c r="B12" s="11">
        <v>202106</v>
      </c>
      <c r="C12" s="15">
        <v>11628541.979999999</v>
      </c>
      <c r="D12" s="15">
        <v>10848926.33</v>
      </c>
      <c r="E12" s="15">
        <v>137154757.59999999</v>
      </c>
      <c r="G12" s="11">
        <v>202206</v>
      </c>
      <c r="H12" s="15">
        <v>11417057.809999999</v>
      </c>
      <c r="I12" s="15">
        <v>11155446.769999998</v>
      </c>
      <c r="J12" s="15">
        <v>170199974.04999998</v>
      </c>
    </row>
    <row r="13" spans="2:10" x14ac:dyDescent="0.25">
      <c r="B13" s="11">
        <v>202107</v>
      </c>
      <c r="C13" s="15">
        <v>23915452.159999996</v>
      </c>
      <c r="D13" s="15">
        <v>23954758.209999993</v>
      </c>
      <c r="E13" s="15">
        <v>151750402.62999991</v>
      </c>
      <c r="G13" s="11">
        <v>202207</v>
      </c>
      <c r="H13" s="15">
        <v>15484577.25</v>
      </c>
      <c r="I13" s="15">
        <v>13879351.51</v>
      </c>
      <c r="J13" s="15">
        <v>173794824.01000002</v>
      </c>
    </row>
    <row r="14" spans="2:10" x14ac:dyDescent="0.25">
      <c r="B14" s="11">
        <v>202108</v>
      </c>
      <c r="C14" s="15">
        <v>28802873.07</v>
      </c>
      <c r="D14" s="15">
        <v>24615940.499999996</v>
      </c>
      <c r="E14" s="15">
        <v>159429428.85999992</v>
      </c>
      <c r="G14" s="11">
        <v>202208</v>
      </c>
      <c r="H14" s="15">
        <v>14638518.18</v>
      </c>
      <c r="I14" s="15">
        <v>14693285.339999998</v>
      </c>
      <c r="J14" s="15">
        <v>173543096.26999995</v>
      </c>
    </row>
    <row r="15" spans="2:10" x14ac:dyDescent="0.25">
      <c r="B15" s="11">
        <v>202109</v>
      </c>
      <c r="C15" s="15">
        <v>12339717.02</v>
      </c>
      <c r="D15" s="15">
        <v>12316542.410000004</v>
      </c>
      <c r="E15" s="15">
        <v>153531890.3499999</v>
      </c>
      <c r="G15" s="11">
        <v>202209</v>
      </c>
      <c r="H15" s="15">
        <v>12317065.460000001</v>
      </c>
      <c r="I15" s="15">
        <v>9608689.8200000003</v>
      </c>
      <c r="J15" s="15">
        <v>168449140.22000009</v>
      </c>
    </row>
    <row r="16" spans="2:10" x14ac:dyDescent="0.25">
      <c r="B16" s="11">
        <v>202110</v>
      </c>
      <c r="C16" s="15">
        <v>17281525.41</v>
      </c>
      <c r="D16" s="15">
        <v>17314763.560000006</v>
      </c>
      <c r="E16" s="15">
        <v>158946452.74999994</v>
      </c>
      <c r="G16" s="11">
        <v>202210</v>
      </c>
      <c r="H16" s="15">
        <v>26803480</v>
      </c>
      <c r="I16" s="15">
        <v>26865055.590000004</v>
      </c>
      <c r="J16" s="15">
        <v>170136305.11000004</v>
      </c>
    </row>
    <row r="17" spans="2:10" x14ac:dyDescent="0.25">
      <c r="B17" s="11">
        <v>202111</v>
      </c>
      <c r="C17" s="15">
        <v>12290574.23</v>
      </c>
      <c r="D17" s="15">
        <v>12325617.519999998</v>
      </c>
      <c r="E17" s="15">
        <v>159127018.95999998</v>
      </c>
      <c r="G17" s="11">
        <v>202211</v>
      </c>
      <c r="H17" s="15">
        <v>23995566.880000003</v>
      </c>
      <c r="I17" s="15">
        <v>24066653.200000003</v>
      </c>
      <c r="J17" s="15">
        <v>170328801.21999997</v>
      </c>
    </row>
    <row r="18" spans="2:10" x14ac:dyDescent="0.25">
      <c r="B18" s="11">
        <v>202112</v>
      </c>
      <c r="C18" s="15">
        <v>27293721.559999999</v>
      </c>
      <c r="D18" s="15">
        <v>27314052.900000002</v>
      </c>
      <c r="E18" s="15">
        <v>168489339.0399999</v>
      </c>
      <c r="G18" s="11">
        <v>202212</v>
      </c>
      <c r="H18" s="15">
        <v>19425469.57</v>
      </c>
      <c r="I18" s="15">
        <v>19050049.420000002</v>
      </c>
      <c r="J18" s="15">
        <v>171303049.50000003</v>
      </c>
    </row>
    <row r="19" spans="2:10" x14ac:dyDescent="0.25">
      <c r="B19" s="12" t="s">
        <v>8</v>
      </c>
      <c r="C19" s="16">
        <v>212325836.28999999</v>
      </c>
      <c r="D19" s="16">
        <v>202938615.88000003</v>
      </c>
      <c r="E19" s="17"/>
      <c r="G19" s="12" t="s">
        <v>13</v>
      </c>
      <c r="H19" s="16">
        <v>201934617.47</v>
      </c>
      <c r="I19" s="16">
        <v>196383129.91000003</v>
      </c>
      <c r="J19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B1:J23"/>
  <sheetViews>
    <sheetView showGridLines="0" tabSelected="1" topLeftCell="A7" workbookViewId="0">
      <selection activeCell="J24" sqref="J24"/>
    </sheetView>
  </sheetViews>
  <sheetFormatPr baseColWidth="10" defaultRowHeight="15" x14ac:dyDescent="0.25"/>
  <cols>
    <col min="1" max="1" width="3.140625" customWidth="1"/>
    <col min="2" max="2" width="15.28515625" bestFit="1" customWidth="1"/>
    <col min="3" max="3" width="18.7109375" customWidth="1"/>
    <col min="4" max="4" width="15.7109375" bestFit="1" customWidth="1"/>
    <col min="5" max="5" width="14.85546875" bestFit="1" customWidth="1"/>
    <col min="6" max="6" width="12.7109375" bestFit="1" customWidth="1"/>
    <col min="7" max="7" width="13.7109375" bestFit="1" customWidth="1"/>
    <col min="8" max="8" width="17" bestFit="1" customWidth="1"/>
    <col min="9" max="9" width="15.7109375" bestFit="1" customWidth="1"/>
    <col min="10" max="10" width="15" bestFit="1" customWidth="1"/>
    <col min="11" max="12" width="12.7109375" bestFit="1" customWidth="1"/>
    <col min="13" max="13" width="13.7109375" bestFit="1" customWidth="1"/>
    <col min="14" max="16" width="12.7109375" bestFit="1" customWidth="1"/>
    <col min="17" max="17" width="13.7109375" bestFit="1" customWidth="1"/>
  </cols>
  <sheetData>
    <row r="1" spans="2:10" ht="23.25" x14ac:dyDescent="0.35">
      <c r="B1" s="1" t="s">
        <v>11</v>
      </c>
    </row>
    <row r="2" spans="2:10" ht="23.25" x14ac:dyDescent="0.35">
      <c r="B2" s="1" t="s">
        <v>5</v>
      </c>
    </row>
    <row r="3" spans="2:10" ht="23.25" x14ac:dyDescent="0.35">
      <c r="B3" s="1" t="s">
        <v>12</v>
      </c>
    </row>
    <row r="4" spans="2:10" ht="23.25" x14ac:dyDescent="0.35">
      <c r="B4" s="1"/>
    </row>
    <row r="5" spans="2:10" ht="15" customHeight="1" x14ac:dyDescent="0.25">
      <c r="B5" s="7" t="s">
        <v>15</v>
      </c>
    </row>
    <row r="7" spans="2:10" ht="40.15" customHeight="1" x14ac:dyDescent="0.25">
      <c r="B7" s="9" t="s">
        <v>0</v>
      </c>
      <c r="C7" s="2" t="s">
        <v>1</v>
      </c>
      <c r="D7" s="2" t="s">
        <v>2</v>
      </c>
      <c r="E7" s="2" t="s">
        <v>3</v>
      </c>
      <c r="G7" s="5" t="s">
        <v>0</v>
      </c>
      <c r="H7" s="2" t="s">
        <v>1</v>
      </c>
      <c r="I7" s="2" t="s">
        <v>2</v>
      </c>
      <c r="J7" s="2" t="s">
        <v>3</v>
      </c>
    </row>
    <row r="8" spans="2:10" x14ac:dyDescent="0.25">
      <c r="B8" s="10">
        <v>202101</v>
      </c>
      <c r="C8" s="14">
        <v>10617637</v>
      </c>
      <c r="D8" s="14">
        <v>10637240.300000001</v>
      </c>
      <c r="E8" s="14">
        <v>57743786.670000009</v>
      </c>
      <c r="G8" s="3">
        <v>202201</v>
      </c>
      <c r="H8" s="18">
        <v>1100553.47</v>
      </c>
      <c r="I8" s="19">
        <v>1104488.29</v>
      </c>
      <c r="J8" s="19">
        <v>52943272.239999987</v>
      </c>
    </row>
    <row r="9" spans="2:10" x14ac:dyDescent="0.25">
      <c r="B9" s="11">
        <v>202102</v>
      </c>
      <c r="C9" s="15">
        <v>4792199</v>
      </c>
      <c r="D9" s="15">
        <v>4800611.18</v>
      </c>
      <c r="E9" s="15">
        <v>55544081.739999987</v>
      </c>
      <c r="G9" s="4">
        <v>202202</v>
      </c>
      <c r="H9" s="20">
        <v>1046373.6</v>
      </c>
      <c r="I9" s="21">
        <v>1048534.43</v>
      </c>
      <c r="J9" s="21">
        <v>52591681.860000014</v>
      </c>
    </row>
    <row r="10" spans="2:10" x14ac:dyDescent="0.25">
      <c r="B10" s="11">
        <v>202103</v>
      </c>
      <c r="C10" s="15">
        <v>12675961.99</v>
      </c>
      <c r="D10" s="15">
        <v>12706916.01</v>
      </c>
      <c r="E10" s="15">
        <v>54687188.149999999</v>
      </c>
      <c r="G10" s="4">
        <v>202203</v>
      </c>
      <c r="H10" s="20">
        <v>2860711.87</v>
      </c>
      <c r="I10" s="21">
        <v>2871996.57</v>
      </c>
      <c r="J10" s="21">
        <v>53470335.210000008</v>
      </c>
    </row>
    <row r="11" spans="2:10" x14ac:dyDescent="0.25">
      <c r="B11" s="11">
        <v>202104</v>
      </c>
      <c r="C11" s="15">
        <v>6437473.7200000007</v>
      </c>
      <c r="D11" s="15">
        <v>5534507.9299999997</v>
      </c>
      <c r="E11" s="15">
        <v>55526506.200000003</v>
      </c>
      <c r="G11" s="4">
        <v>202204</v>
      </c>
      <c r="H11" s="20">
        <v>2954000</v>
      </c>
      <c r="I11" s="21">
        <v>2964786.59</v>
      </c>
      <c r="J11" s="21">
        <v>54033654.020000011</v>
      </c>
    </row>
    <row r="12" spans="2:10" x14ac:dyDescent="0.25">
      <c r="B12" s="11">
        <v>202105</v>
      </c>
      <c r="C12" s="15">
        <v>2726884.69</v>
      </c>
      <c r="D12" s="15">
        <v>2725531.02</v>
      </c>
      <c r="E12" s="15">
        <v>53690083.88000001</v>
      </c>
      <c r="G12" s="4">
        <v>202205</v>
      </c>
      <c r="H12" s="20">
        <v>4823545.5999999996</v>
      </c>
      <c r="I12" s="21">
        <v>4832070.2700000005</v>
      </c>
      <c r="J12" s="21">
        <v>53326829.480000004</v>
      </c>
    </row>
    <row r="13" spans="2:10" x14ac:dyDescent="0.25">
      <c r="B13" s="11">
        <v>202106</v>
      </c>
      <c r="C13" s="15">
        <v>10366418.18</v>
      </c>
      <c r="D13" s="15">
        <v>7252200.7699999996</v>
      </c>
      <c r="E13" s="15">
        <v>57781416.650000013</v>
      </c>
      <c r="G13" s="4">
        <v>202206</v>
      </c>
      <c r="H13" s="20">
        <v>1306693.29</v>
      </c>
      <c r="I13" s="21">
        <v>1307453.42</v>
      </c>
      <c r="J13" s="21">
        <v>51895338.60999997</v>
      </c>
    </row>
    <row r="14" spans="2:10" x14ac:dyDescent="0.25">
      <c r="B14" s="11">
        <v>202107</v>
      </c>
      <c r="C14" s="15">
        <v>7341671.5199999996</v>
      </c>
      <c r="D14" s="15">
        <v>7300755.0899999999</v>
      </c>
      <c r="E14" s="15">
        <v>60225909.259999976</v>
      </c>
      <c r="G14" s="4">
        <v>202207</v>
      </c>
      <c r="H14" s="20">
        <v>3933820.04</v>
      </c>
      <c r="I14" s="21">
        <v>3940861.4300000006</v>
      </c>
      <c r="J14" s="21">
        <v>47746157.579999998</v>
      </c>
    </row>
    <row r="15" spans="2:10" x14ac:dyDescent="0.25">
      <c r="B15" s="11">
        <v>202108</v>
      </c>
      <c r="C15" s="15">
        <v>5380365.1500000004</v>
      </c>
      <c r="D15" s="15">
        <v>5358087.8500000006</v>
      </c>
      <c r="E15" s="15">
        <v>63590434.459999986</v>
      </c>
      <c r="G15" s="4">
        <v>202208</v>
      </c>
      <c r="H15" s="20">
        <v>1272510.2</v>
      </c>
      <c r="I15" s="21">
        <v>1275278.4000000001</v>
      </c>
      <c r="J15" s="21">
        <v>48065729.689999998</v>
      </c>
    </row>
    <row r="16" spans="2:10" x14ac:dyDescent="0.25">
      <c r="B16" s="11">
        <v>202109</v>
      </c>
      <c r="C16" s="15">
        <v>11368799.279999999</v>
      </c>
      <c r="D16" s="15">
        <v>11397342.85</v>
      </c>
      <c r="E16" s="15">
        <v>69696143.040000007</v>
      </c>
      <c r="G16" s="4">
        <v>202209</v>
      </c>
      <c r="H16" s="20">
        <v>4460765.78</v>
      </c>
      <c r="I16" s="21">
        <v>3975205.2399999998</v>
      </c>
      <c r="J16" s="21">
        <v>49114621.980000012</v>
      </c>
    </row>
    <row r="17" spans="2:10" x14ac:dyDescent="0.25">
      <c r="B17" s="11">
        <v>202110</v>
      </c>
      <c r="C17" s="15">
        <v>5503328.1600000011</v>
      </c>
      <c r="D17" s="15">
        <v>5516924.830000001</v>
      </c>
      <c r="E17" s="15">
        <v>68787174.880000025</v>
      </c>
      <c r="G17" s="4">
        <v>202210</v>
      </c>
      <c r="H17" s="20">
        <v>2682895</v>
      </c>
      <c r="I17" s="21">
        <v>2686618.96</v>
      </c>
      <c r="J17" s="21">
        <v>49792479.580000006</v>
      </c>
    </row>
    <row r="18" spans="2:10" x14ac:dyDescent="0.25">
      <c r="B18" s="11">
        <v>202111</v>
      </c>
      <c r="C18" s="15">
        <v>3558456.4</v>
      </c>
      <c r="D18" s="15">
        <v>3541521.6600000006</v>
      </c>
      <c r="E18" s="15">
        <v>61014809.959999993</v>
      </c>
      <c r="G18" s="4">
        <v>202211</v>
      </c>
      <c r="H18" s="20">
        <v>5391312.2599999998</v>
      </c>
      <c r="I18" s="21">
        <v>5368584.01</v>
      </c>
      <c r="J18" s="21">
        <v>51826107.419999994</v>
      </c>
    </row>
    <row r="19" spans="2:10" x14ac:dyDescent="0.25">
      <c r="B19" s="11">
        <v>202112</v>
      </c>
      <c r="C19" s="15">
        <v>3479840</v>
      </c>
      <c r="D19" s="15">
        <v>3488726.5199999996</v>
      </c>
      <c r="E19" s="25">
        <v>56146075.510000005</v>
      </c>
      <c r="G19" s="4">
        <v>202212</v>
      </c>
      <c r="H19" s="20">
        <v>7148026.2000000002</v>
      </c>
      <c r="I19" s="21">
        <v>5528538.2299999995</v>
      </c>
      <c r="J19" s="22">
        <v>56562883.75999999</v>
      </c>
    </row>
    <row r="20" spans="2:10" x14ac:dyDescent="0.25">
      <c r="B20" s="12" t="s">
        <v>4</v>
      </c>
      <c r="C20" s="16">
        <v>84249035.089999989</v>
      </c>
      <c r="D20" s="16">
        <v>80260366.010000005</v>
      </c>
      <c r="E20" s="16"/>
      <c r="G20" s="6" t="s">
        <v>14</v>
      </c>
      <c r="H20" s="23">
        <f>SUM(H8:H19)</f>
        <v>38981207.310000002</v>
      </c>
      <c r="I20" s="24">
        <f>SUM(I8:I19)</f>
        <v>36904415.839999996</v>
      </c>
      <c r="J20" s="24"/>
    </row>
    <row r="22" spans="2:10" x14ac:dyDescent="0.25">
      <c r="B22" s="7"/>
      <c r="E22" s="8"/>
    </row>
    <row r="23" spans="2:10" x14ac:dyDescent="0.25">
      <c r="B23" s="7"/>
      <c r="E2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Informática y tecnología 2022</vt:lpstr>
      <vt:lpstr>Plástico 2022</vt:lpstr>
      <vt:lpstr>Industria Farmacéutica en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Coreas Ramirez</dc:creator>
  <cp:lastModifiedBy>Cristian Marcel Menjivar Navarrete</cp:lastModifiedBy>
  <dcterms:created xsi:type="dcterms:W3CDTF">2022-04-18T20:19:36Z</dcterms:created>
  <dcterms:modified xsi:type="dcterms:W3CDTF">2023-05-11T14:50:42Z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04163589-da23-4570-a4a4-005130e80f66</vt:lpwstr>
  </property>
</Properties>
</file>