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1\°Procedimientos\Atención a requerimientos externos de información\R2021.11.10_Cristian Menjivar_Dirección Asuntos Jurídicos\"/>
    </mc:Choice>
  </mc:AlternateContent>
  <xr:revisionPtr revIDLastSave="0" documentId="13_ncr:1_{0D582686-AD4A-4E02-9C55-C952CA71BD97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Saldos Mora Cafe" sheetId="1" r:id="rId1"/>
    <sheet name="Saldos vencidos Cafe" sheetId="2" r:id="rId2"/>
    <sheet name="Saldos vigentes Cafe" sheetId="3" r:id="rId3"/>
    <sheet name="Creditos FICAF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" l="1"/>
  <c r="D7" i="2"/>
  <c r="D7" i="1"/>
</calcChain>
</file>

<file path=xl/sharedStrings.xml><?xml version="1.0" encoding="utf-8"?>
<sst xmlns="http://schemas.openxmlformats.org/spreadsheetml/2006/main" count="32" uniqueCount="19">
  <si>
    <t>Saldo Mora Capital</t>
  </si>
  <si>
    <t>Saldo Mora Interes</t>
  </si>
  <si>
    <t xml:space="preserve">Total Saldo Mora </t>
  </si>
  <si>
    <t>Saldo Vencido  Capital</t>
  </si>
  <si>
    <t>Saldo Vencido Interes</t>
  </si>
  <si>
    <t>Total Saldo Vencido</t>
  </si>
  <si>
    <t>Saldo Vigente  Capital</t>
  </si>
  <si>
    <t>Saldo Vigente Interes</t>
  </si>
  <si>
    <t>Total Saldo Vigentes</t>
  </si>
  <si>
    <t>TOTAL SALDOS DE CREDITOS FICAFE</t>
  </si>
  <si>
    <t>Saldos Adeudado</t>
  </si>
  <si>
    <t>Saldo Vigente Capital</t>
  </si>
  <si>
    <t>Saldo Vencido Capital</t>
  </si>
  <si>
    <t>REPORTADO POR LOS BANCOS FINANCIEROS</t>
  </si>
  <si>
    <t>Fuente: Información remitida por los Bancos Financieros</t>
  </si>
  <si>
    <t>TOTAL CARTERA DE PRESTAMOS CAFÉ - MORA</t>
  </si>
  <si>
    <t>TOTAL CARTERA DE PRESTAMOS CAFÉ - SALDOS VENCIDOS CAFÉ</t>
  </si>
  <si>
    <t>TOTAL CARTERA DE PRESTAMOS CAFÉ - SALDOS VIGENTES CAFÉ</t>
  </si>
  <si>
    <t>SALDOS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</si>
</sst>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4" fillId="0" borderId="0" xfId="0" applyFont="1"/>
    <xf numFmtId="4" fontId="1" fillId="0" borderId="1" xfId="0" applyNumberFormat="1" applyFont="1" applyBorder="1"/>
    <xf numFmtId="0" fontId="3" fillId="0" borderId="0" xfId="1" applyNumberFormat="1"/>
    <xf numFmtId="4" fontId="1" fillId="0" borderId="1" xfId="0" applyNumberFormat="1" applyFont="1" applyBorder="1"/>
    <xf numFmtId="0" fontId="3" fillId="0" borderId="0" xfId="1" applyNumberFormat="1"/>
    <xf numFmtId="0" fontId="0" fillId="0" borderId="0" xfId="0"/>
    <xf numFmtId="4" fontId="1" fillId="0" borderId="1" xfId="0" applyNumberFormat="1" applyFont="1" applyBorder="1"/>
    <xf numFmtId="0" fontId="3" fillId="0" borderId="0" xfId="1" applyNumberFormat="1"/>
    <xf numFmtId="0" fontId="2" fillId="2" borderId="1" xfId="0" applyFont="1" applyFill="1" applyBorder="1" applyAlignment="1">
      <alignment horizontal="center"/>
    </xf>
    <xf numFmtId="4" fontId="5" fillId="0" borderId="0" xfId="0" applyNumberFormat="1" applyFont="1"/>
    <xf numFmtId="4" fontId="1" fillId="0" borderId="1" xfId="0" applyNumberFormat="1" applyFont="1" applyFill="1" applyBorder="1"/>
    <xf numFmtId="164" fontId="1" fillId="0" borderId="1" xfId="0" applyNumberFormat="1" applyFont="1" applyBorder="1"/>
    <xf numFmtId="164" fontId="1" fillId="0" borderId="1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8"/>
  <sheetViews>
    <sheetView showGridLines="0" workbookViewId="0">
      <selection activeCell="E13" sqref="E13"/>
    </sheetView>
  </sheetViews>
  <sheetFormatPr baseColWidth="10" defaultRowHeight="14.4" x14ac:dyDescent="0.3"/>
  <cols>
    <col min="1" max="1" width="2.44140625" customWidth="1"/>
    <col min="2" max="2" width="16.109375" bestFit="1" customWidth="1"/>
    <col min="3" max="3" width="16.5546875" bestFit="1" customWidth="1"/>
    <col min="4" max="4" width="15" bestFit="1" customWidth="1"/>
  </cols>
  <sheetData>
    <row r="2" spans="2:4" x14ac:dyDescent="0.3">
      <c r="B2" s="1" t="s">
        <v>15</v>
      </c>
    </row>
    <row r="3" spans="2:4" x14ac:dyDescent="0.3">
      <c r="B3" s="1" t="s">
        <v>13</v>
      </c>
    </row>
    <row r="4" spans="2:4" x14ac:dyDescent="0.3">
      <c r="B4" s="1" t="s">
        <v>18</v>
      </c>
    </row>
    <row r="6" spans="2:4" x14ac:dyDescent="0.3">
      <c r="B6" s="9" t="s">
        <v>0</v>
      </c>
      <c r="C6" s="9" t="s">
        <v>1</v>
      </c>
      <c r="D6" s="9" t="s">
        <v>2</v>
      </c>
    </row>
    <row r="7" spans="2:4" x14ac:dyDescent="0.3">
      <c r="B7" s="12">
        <v>5254227.0399999991</v>
      </c>
      <c r="C7" s="12">
        <v>1266006.9899999998</v>
      </c>
      <c r="D7" s="7">
        <f>B7+C7</f>
        <v>6520234.0299999993</v>
      </c>
    </row>
    <row r="8" spans="2:4" x14ac:dyDescent="0.3">
      <c r="B8" s="10" t="s">
        <v>14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"/>
  <sheetViews>
    <sheetView showGridLines="0" workbookViewId="0">
      <selection activeCell="C12" sqref="C12"/>
    </sheetView>
  </sheetViews>
  <sheetFormatPr baseColWidth="10" defaultRowHeight="14.4" x14ac:dyDescent="0.3"/>
  <cols>
    <col min="1" max="1" width="3.5546875" customWidth="1"/>
    <col min="2" max="3" width="18.6640625" bestFit="1" customWidth="1"/>
    <col min="4" max="4" width="16.88671875" bestFit="1" customWidth="1"/>
  </cols>
  <sheetData>
    <row r="2" spans="2:4" x14ac:dyDescent="0.3">
      <c r="B2" s="1" t="s">
        <v>16</v>
      </c>
    </row>
    <row r="3" spans="2:4" x14ac:dyDescent="0.3">
      <c r="B3" s="1" t="s">
        <v>13</v>
      </c>
    </row>
    <row r="4" spans="2:4" x14ac:dyDescent="0.3">
      <c r="B4" s="1" t="s">
        <v>18</v>
      </c>
    </row>
    <row r="6" spans="2:4" x14ac:dyDescent="0.3">
      <c r="B6" s="9" t="s">
        <v>3</v>
      </c>
      <c r="C6" s="9" t="s">
        <v>4</v>
      </c>
      <c r="D6" s="9" t="s">
        <v>5</v>
      </c>
    </row>
    <row r="7" spans="2:4" x14ac:dyDescent="0.3">
      <c r="B7" s="12">
        <v>4387439.1100000003</v>
      </c>
      <c r="C7" s="12">
        <v>1612305.87</v>
      </c>
      <c r="D7" s="2">
        <f>B7+C7</f>
        <v>5999744.9800000004</v>
      </c>
    </row>
    <row r="8" spans="2:4" x14ac:dyDescent="0.3">
      <c r="B8" s="10" t="s">
        <v>14</v>
      </c>
    </row>
    <row r="9" spans="2:4" x14ac:dyDescent="0.3">
      <c r="B9" s="3"/>
      <c r="C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8"/>
  <sheetViews>
    <sheetView showGridLines="0" tabSelected="1" workbookViewId="0">
      <selection activeCell="C13" sqref="C13"/>
    </sheetView>
  </sheetViews>
  <sheetFormatPr baseColWidth="10" defaultRowHeight="14.4" x14ac:dyDescent="0.3"/>
  <cols>
    <col min="1" max="1" width="3.88671875" style="6" customWidth="1"/>
    <col min="2" max="2" width="19.5546875" customWidth="1"/>
    <col min="3" max="3" width="18.5546875" bestFit="1" customWidth="1"/>
    <col min="4" max="4" width="17.5546875" bestFit="1" customWidth="1"/>
  </cols>
  <sheetData>
    <row r="2" spans="2:4" x14ac:dyDescent="0.3">
      <c r="B2" s="1" t="s">
        <v>17</v>
      </c>
    </row>
    <row r="3" spans="2:4" x14ac:dyDescent="0.3">
      <c r="B3" s="1" t="s">
        <v>13</v>
      </c>
    </row>
    <row r="4" spans="2:4" x14ac:dyDescent="0.3">
      <c r="B4" s="1" t="s">
        <v>18</v>
      </c>
    </row>
    <row r="6" spans="2:4" x14ac:dyDescent="0.3">
      <c r="B6" s="9" t="s">
        <v>6</v>
      </c>
      <c r="C6" s="9" t="s">
        <v>7</v>
      </c>
      <c r="D6" s="9" t="s">
        <v>8</v>
      </c>
    </row>
    <row r="7" spans="2:4" x14ac:dyDescent="0.3">
      <c r="B7" s="12">
        <v>92852341.099999994</v>
      </c>
      <c r="C7" s="12">
        <v>5539912.0999999996</v>
      </c>
      <c r="D7" s="4">
        <f>B7+C7</f>
        <v>98392253.199999988</v>
      </c>
    </row>
    <row r="8" spans="2:4" x14ac:dyDescent="0.3">
      <c r="B8" s="10" t="s">
        <v>14</v>
      </c>
      <c r="C8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showGridLines="0" workbookViewId="0">
      <selection activeCell="B4" sqref="B4"/>
    </sheetView>
  </sheetViews>
  <sheetFormatPr baseColWidth="10" defaultRowHeight="14.4" x14ac:dyDescent="0.3"/>
  <cols>
    <col min="1" max="1" width="3.33203125" style="6" customWidth="1"/>
    <col min="2" max="2" width="18.6640625" customWidth="1"/>
    <col min="3" max="3" width="20" bestFit="1" customWidth="1"/>
    <col min="4" max="4" width="20.109375" bestFit="1" customWidth="1"/>
    <col min="5" max="5" width="17.6640625" bestFit="1" customWidth="1"/>
    <col min="6" max="6" width="17.88671875" bestFit="1" customWidth="1"/>
    <col min="7" max="7" width="20.33203125" bestFit="1" customWidth="1"/>
    <col min="8" max="8" width="20.44140625" bestFit="1" customWidth="1"/>
  </cols>
  <sheetData>
    <row r="1" spans="2:8" ht="10.5" customHeight="1" x14ac:dyDescent="0.3"/>
    <row r="2" spans="2:8" x14ac:dyDescent="0.3">
      <c r="B2" s="1" t="s">
        <v>9</v>
      </c>
    </row>
    <row r="3" spans="2:8" s="6" customFormat="1" x14ac:dyDescent="0.3">
      <c r="B3" s="1" t="s">
        <v>13</v>
      </c>
    </row>
    <row r="4" spans="2:8" x14ac:dyDescent="0.3">
      <c r="B4" s="1" t="s">
        <v>18</v>
      </c>
    </row>
    <row r="6" spans="2:8" x14ac:dyDescent="0.3">
      <c r="B6" s="9" t="s">
        <v>10</v>
      </c>
      <c r="C6" s="9" t="s">
        <v>11</v>
      </c>
      <c r="D6" s="9" t="s">
        <v>7</v>
      </c>
      <c r="E6" s="9" t="s">
        <v>0</v>
      </c>
      <c r="F6" s="9" t="s">
        <v>1</v>
      </c>
      <c r="G6" s="9" t="s">
        <v>12</v>
      </c>
      <c r="H6" s="9" t="s">
        <v>4</v>
      </c>
    </row>
    <row r="7" spans="2:8" x14ac:dyDescent="0.3">
      <c r="B7" s="13">
        <v>61451843.340000048</v>
      </c>
      <c r="C7" s="13">
        <v>41214545.990000032</v>
      </c>
      <c r="D7" s="13">
        <v>15133002.659999991</v>
      </c>
      <c r="E7" s="11">
        <v>96891</v>
      </c>
      <c r="F7" s="13">
        <v>1140513.03</v>
      </c>
      <c r="G7" s="13">
        <v>1488476.7800000003</v>
      </c>
      <c r="H7" s="13">
        <v>633818.86</v>
      </c>
    </row>
    <row r="8" spans="2:8" x14ac:dyDescent="0.3">
      <c r="B8" s="10" t="s">
        <v>14</v>
      </c>
    </row>
    <row r="10" spans="2:8" x14ac:dyDescent="0.3">
      <c r="C10" s="8"/>
      <c r="D10" s="8"/>
      <c r="E10" s="8"/>
      <c r="F10" s="8"/>
      <c r="G10" s="8"/>
      <c r="H1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Saldos Mora Cafe</vt:lpstr>
      <vt:lpstr>Saldos vencidos Cafe</vt:lpstr>
      <vt:lpstr>Saldos vigentes Cafe</vt:lpstr>
      <vt:lpstr>Creditos FICAFE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pacoreas</dc:creator>
  <cp:lastModifiedBy>Miguel Antonio Sosa González</cp:lastModifiedBy>
  <dcterms:created xsi:type="dcterms:W3CDTF">2020-09-23T16:28:47Z</dcterms:created>
  <dcterms:modified xsi:type="dcterms:W3CDTF">2021-11-10T21:12:56Z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25f5fe07-4b9c-4164-9b29-3199edf8e7f2</vt:lpwstr>
  </property>
</Properties>
</file>