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150" windowHeight="7230"/>
  </bookViews>
  <sheets>
    <sheet name="aprobado" sheetId="13" r:id="rId1"/>
  </sheets>
  <externalReferences>
    <externalReference r:id="rId2"/>
  </externalReferences>
  <definedNames>
    <definedName name="Activos_intangibles">aprobado!#REF!</definedName>
    <definedName name="Adicional">[1]F.01!$J$10:$J$8202</definedName>
    <definedName name="Adiciones_F4">[1]F.04!$N$4</definedName>
    <definedName name="AFP">[1]Planilla!$W$7:$W$983</definedName>
    <definedName name="Aguinaldo">[1]Planilla!$T$7:$T$983</definedName>
    <definedName name="Alimentacion_Adicional">[1]F.04!$N$6:$N$55</definedName>
    <definedName name="Alimentacion_Normal">[1]F.04!$M$6:$M$55</definedName>
    <definedName name="Alimentacion_Proyecto">[1]F.04!$O$6:$O$55</definedName>
    <definedName name="Año_en_curso">[1]Parametros!$H$21</definedName>
    <definedName name="Año_en_curso1">[1]Parametros!$H$24</definedName>
    <definedName name="Antiguo_F4">[1]F.04!$M$4</definedName>
    <definedName name="Aplica_descuento">[1]Planilla!$AM$7:$AM$983</definedName>
    <definedName name="Aplica_Incremento">[1]Parametros!$B$25:$B$26</definedName>
    <definedName name="Aplica_Indemniz">[1]Parametros!$A$29:$A$30</definedName>
    <definedName name="Aplica_Indemnizacion">[1]Planilla!$AN$7:$AN$983</definedName>
    <definedName name="Aporte_Patronal_FP">[1]Parametros!$C$10</definedName>
    <definedName name="_xlnm.Print_Area" localSheetId="0">aprobado!$B$2:$D$36</definedName>
    <definedName name="Base_para_Hora_Extra">[1]F.01!$I$10:$I$8202</definedName>
    <definedName name="Base2016">'[1]Pres Anterior'!$B$7:$AI$465</definedName>
    <definedName name="Base2017">[1]Planilla!$A$8:$AH$983</definedName>
    <definedName name="Bienes_Depreciables">aprobado!$D$28:$D$28</definedName>
    <definedName name="Bonificacion">[1]Planilla!$S$7:$S$983</definedName>
    <definedName name="Bono_Vacacion">[1]Parametros!$C$15</definedName>
    <definedName name="Calculos">[1]Informatica!$H$5:$I$10</definedName>
    <definedName name="Capacitacion">aprobado!$D$11:$D$11</definedName>
    <definedName name="Categoria">[1]Informatica!$G$5:$G$10</definedName>
    <definedName name="Centro_costo">[1]Planilla!$AI$7:$AI$983</definedName>
    <definedName name="Centro_costo_HE">[1]F.01!$L$10:$L$8202</definedName>
    <definedName name="Centro_CostosCC">'[1]Centro de Costos'!$A$5</definedName>
    <definedName name="CentroCostoBusqueda">[1]Parametros!$J$5:$K$30</definedName>
    <definedName name="CentroCostos">[1]Parametros!$J$5:$J$30</definedName>
    <definedName name="Clas">[1]Planilla!$N$7:$N$983</definedName>
    <definedName name="Clase1">[1]Parametros!$O$16</definedName>
    <definedName name="Clase3">[1]Parametros!$Q$16</definedName>
    <definedName name="Clases">[1]Parametros!$M$6:$M$11</definedName>
    <definedName name="Cod_Departamento">[1]Planilla!$AK$7:$AK$983</definedName>
    <definedName name="Codigo_Area_F05">[1]F.05!$P$11:$P$714</definedName>
    <definedName name="Codigo_F02">[1]F.02!$A$13:$A$800</definedName>
    <definedName name="Codigo_F4">[1]F.04!$A$6:$A$55</definedName>
    <definedName name="Codigo_HE">[1]F.01!$A$10:$A$8202</definedName>
    <definedName name="Codigo_presupuestario">[1]F.05!$B$11:$B$714</definedName>
    <definedName name="Codigo_Viaticos">[1]F.03!$A$7:$A$62</definedName>
    <definedName name="Complejo_BCR">[1]Planilla!$AF$7:$AF$983</definedName>
    <definedName name="ComplejoBCR">[1]Parametros!$P$20</definedName>
    <definedName name="Con_Antiguo">[1]F.05!$L$9</definedName>
    <definedName name="Con_nuevo">[1]F.05!$M$9</definedName>
    <definedName name="Con_proyecto">[1]F.05!$N$9</definedName>
    <definedName name="Cond_Info">[1]Informatica!$E$17:$E$801</definedName>
    <definedName name="Condicion">[1]Parametros!$G$26:$G$34</definedName>
    <definedName name="Condicion_info">[1]Informatica!$H$4:$I$4</definedName>
    <definedName name="Condicion_planilla">[1]Planilla!$H$7:$H$983</definedName>
    <definedName name="Contingencia">aprobado!$D$23:$D$23</definedName>
    <definedName name="Criterio_antiguo">[1]Parametros!$G$27</definedName>
    <definedName name="Criterio_Nuevo">[1]Parametros!$G$26</definedName>
    <definedName name="Criterio_Proyectos">[1]Parametros!$G$28</definedName>
    <definedName name="Datos_empleados">[1]Planilla!$A$7:$N$983</definedName>
    <definedName name="Datos_empleados2">'[1]Planilla P.D.'!$A$7:$N$986</definedName>
    <definedName name="Dental">[1]Parametros!$Q$6:$Q$11</definedName>
    <definedName name="Departamento">[1]Parametros!$S$5:$S$97</definedName>
    <definedName name="Descuentos">[1]Parametros!$A$25:$A$26</definedName>
    <definedName name="Dias_vacacion">[1]Parametros!$B$15</definedName>
    <definedName name="Dietas_Gastos_de_viajes_otros">aprobado!$D$13:$D$13</definedName>
    <definedName name="Estatud_Seguros">[1]Parametros!$N$6:$N$11</definedName>
    <definedName name="estatus">[1]Parametros!$N$6:$N$7</definedName>
    <definedName name="FONDO_PROTECCION">[1]Planilla!$Z$7:$Z$983</definedName>
    <definedName name="Gastos_Bienes_de_Consumo">aprobado!$D$15:$D$15</definedName>
    <definedName name="Gastos_en_Servicios">aprobado!$D$17:$D$17</definedName>
    <definedName name="Gastos_Eventos">aprobado!$D$19:$D$19</definedName>
    <definedName name="Gastos_Interventoria">aprobado!$D$21:$D$21</definedName>
    <definedName name="Gastos_personal">aprobado!$D$9:$D$9</definedName>
    <definedName name="Gratificacion">[1]Planilla!$R$7:$R$983</definedName>
    <definedName name="Hora_Extra_F01">[1]F.01!$K$10:$K$8202</definedName>
    <definedName name="Horas_extras">[1]Planilla!$Q$7:$Q$983</definedName>
    <definedName name="Inactivo">[1]Parametros!$G$30</definedName>
    <definedName name="Incrementos">[1]Planilla!$J$7:$J$983</definedName>
    <definedName name="Indemnizacion">[1]Planilla!$U$7:$U$983</definedName>
    <definedName name="INSAFORP">[1]Planilla!$Y$7:$Y$983</definedName>
    <definedName name="Inversiones_en_Proyecto">aprobado!$D$30:$D$30</definedName>
    <definedName name="ISSS">[1]Planilla!$X$7:$X$983</definedName>
    <definedName name="Max_seguro">[1]Parametros!$P$16</definedName>
    <definedName name="Medico">[1]Parametros!$P$6:$P$11</definedName>
    <definedName name="Mes_Aguinaldo">[1]Parametros!$D$16</definedName>
    <definedName name="Mes_bonificacion">[1]Parametros!$B$22</definedName>
    <definedName name="Mes_Comercial">[1]Parametros!$H$20</definedName>
    <definedName name="Mes_compra">[1]F.05!$G$11:$G$714</definedName>
    <definedName name="Mes_Gratificacion">[1]Parametros!$B$21</definedName>
    <definedName name="Mes_hora_extra">[1]F.01!$F$10:$F$8202</definedName>
    <definedName name="Mes_label">[1]Parametros!$G$4</definedName>
    <definedName name="Mes_vacacion">[1]Planilla!$F$7:$F$983</definedName>
    <definedName name="Meses">[1]Parametros!$H$4:$H$16</definedName>
    <definedName name="Min_seguros">[1]Parametros!$P$17</definedName>
    <definedName name="N_meses">[1]Parametros!$H$5:$H$16</definedName>
    <definedName name="Nivel">[1]Parametros!$C$29:$C$32</definedName>
    <definedName name="Nivel_pago_HE">[1]Parametros!$A$36</definedName>
    <definedName name="Numero_Meses">[1]Parametros!$H$17</definedName>
    <definedName name="Numero_salario_Seguros">[1]Parametros!$O$18</definedName>
    <definedName name="Números_de_Horas_Extra">[1]F.01!$G$10:$G$8202</definedName>
    <definedName name="Por_Contingencia">[1]Parametros!$H$22</definedName>
    <definedName name="Por_incremento">[1]Parametros!$D$29:$D$32</definedName>
    <definedName name="Por_millar">[1]Parametros!$P$13</definedName>
    <definedName name="Porcentaje_Aguinaldo">[1]Parametros!$B$16</definedName>
    <definedName name="Porcentaje_Bonificacion">[1]Parametros!$C$22</definedName>
    <definedName name="Porcentaje_Gratificacion">[1]Parametros!$C$21</definedName>
    <definedName name="Porcentaje_hora_Extra">[1]Parametros!$C$25:$C$27</definedName>
    <definedName name="Porcentaje_Patronal_AFP">[1]Parametros!$C$7</definedName>
    <definedName name="Porcentaje_patronal_INSAFORP">[1]Parametros!$C$6</definedName>
    <definedName name="Porcentaje_patronal_ISSS">[1]Parametros!$C$5</definedName>
    <definedName name="Precio_Estimado">[1]F.05!$L$11:$L$714</definedName>
    <definedName name="Precio_Estimado_adiciones">[1]F.05!$M$11:$M$714</definedName>
    <definedName name="Precio_estimado_proy">[1]F.05!$N$11:$N$714</definedName>
    <definedName name="Productos">[1]Informatica!$D$5:$D$14</definedName>
    <definedName name="Proyecto_F4">[1]F.04!$O$4</definedName>
    <definedName name="Reclasificacion">[1]Planilla!$K$7:$K$983</definedName>
    <definedName name="Salario_Anterior">[1]Planilla!$I$7:$I$983</definedName>
    <definedName name="Salario_Anual">[1]Planilla!$O$7:$O$983</definedName>
    <definedName name="Salario_HE">[1]F.01!$H$10:$H$8202</definedName>
    <definedName name="Salario_Mensual">[1]Planilla!$M$7:$M$983</definedName>
    <definedName name="Salario_Minimo">[1]Parametros!$C$18</definedName>
    <definedName name="Seguro_Dental">[1]Planilla!$AE$7:$AE$983</definedName>
    <definedName name="Seguro_Hospitalario">[1]Planilla!$AD$7:$AD$983</definedName>
    <definedName name="Seguro_vida">[1]Planilla!$AC$7:$AC$983</definedName>
    <definedName name="Seguros">[1]Parametros!$C$29:$C$31</definedName>
    <definedName name="Techo_AFP">[1]Parametros!$D$7</definedName>
    <definedName name="Techo_INSAFORP">[1]Parametros!$D$6</definedName>
    <definedName name="Techo_ISSS">[1]Parametros!$D$5</definedName>
    <definedName name="_xlnm.Print_Titles" localSheetId="0">aprobado!$2:$6</definedName>
    <definedName name="Todos">[1]Parametros!$G$29</definedName>
    <definedName name="Total_Centro_Costos">'[1]Centro de Costos'!$O$7:$O$158</definedName>
    <definedName name="Total_devengado">[1]Planilla!$V$7:$V$983</definedName>
    <definedName name="Total_General">[1]Planilla!$AH$7:$AH$983</definedName>
    <definedName name="Total_patronal">[1]Planilla!$AA$7:$AA$983</definedName>
    <definedName name="Total_prestaciones">[1]Planilla!$AG$7:$AG$983</definedName>
    <definedName name="Total_Viaticos">[1]F.03!$P$7:$P$62</definedName>
    <definedName name="Vacacion">[1]Planilla!$P$7:$P$983</definedName>
    <definedName name="Vacaciones_F02">[1]F.02!$A$13:$K$800</definedName>
    <definedName name="Varios">[1]Parametros!$D$25:$D$26</definedName>
    <definedName name="Viaticos_Adiciones">[1]F.03!$N$7:$N$62</definedName>
    <definedName name="Viaticos_Normal">[1]F.03!$M$7:$M$62</definedName>
    <definedName name="Viaticos_Proyecto">[1]F.03!$O$7:$O$62</definedName>
  </definedNames>
  <calcPr calcId="125725"/>
</workbook>
</file>

<file path=xl/calcChain.xml><?xml version="1.0" encoding="utf-8"?>
<calcChain xmlns="http://schemas.openxmlformats.org/spreadsheetml/2006/main">
  <c r="D32" i="13"/>
  <c r="D25"/>
  <c r="D34" s="1"/>
  <c r="B3" l="1"/>
</calcChain>
</file>

<file path=xl/sharedStrings.xml><?xml version="1.0" encoding="utf-8"?>
<sst xmlns="http://schemas.openxmlformats.org/spreadsheetml/2006/main" count="23" uniqueCount="23">
  <si>
    <t>GASTOS EN EVENTOS</t>
  </si>
  <si>
    <t>SUPERINTENDENCIA DEL SISTEMA FINANCIERO</t>
  </si>
  <si>
    <t xml:space="preserve">Detalle de Cuentas y Subcuentas Presupuestarias,  Cifras en US$ </t>
  </si>
  <si>
    <t>Antiguo</t>
  </si>
  <si>
    <t xml:space="preserve">CODIGO DE CUENTA  </t>
  </si>
  <si>
    <t>CONCEPTO</t>
  </si>
  <si>
    <t xml:space="preserve">TOTAL US$ </t>
  </si>
  <si>
    <t>PRESUPUESTO</t>
  </si>
  <si>
    <t>PRESUPUESTO DE FUNCIONAMIENTO</t>
  </si>
  <si>
    <t>GASTOS EN PERSONAL</t>
  </si>
  <si>
    <t>CAPACITACION</t>
  </si>
  <si>
    <t>DIETAS, GASTOS POR MISIONES Y REPRESENTACION</t>
  </si>
  <si>
    <t>GASTOS EN BIENES DE CONSUMO</t>
  </si>
  <si>
    <t>GASTOS EN SERVICIOS</t>
  </si>
  <si>
    <t>GASTOS EN INTERVENTORÍA Y LIQUIDACIONES</t>
  </si>
  <si>
    <t xml:space="preserve">PROGRAMA DE CONTINGENCIA </t>
  </si>
  <si>
    <t xml:space="preserve">TOTAL PRESUPUESTO DE FUNCIONAMIENTO </t>
  </si>
  <si>
    <t>PRESUPUESTO DE INVERSION</t>
  </si>
  <si>
    <t>BIENES DEPRECIABLES</t>
  </si>
  <si>
    <t>INVERSIONES EN PROYECTOS Y PROGRAMAS</t>
  </si>
  <si>
    <t>TOTAL PRESUPUESTO DE INVERSION</t>
  </si>
  <si>
    <t>TOTAL PRESUPUESTO</t>
  </si>
  <si>
    <t>Fuente de Financiamiento:  Aportes de los Integrantes del Sistema Financiero, de conformidad al Art. 85 de la Ley de Supervisión y Regulación del Sistema Financiero.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</si>
</sst>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Museo Sans 300"/>
      <family val="3"/>
    </font>
    <font>
      <sz val="12"/>
      <color theme="0"/>
      <name val="Museo Sans 300"/>
      <family val="3"/>
    </font>
    <font>
      <sz val="12"/>
      <name val="Arial"/>
      <family val="2"/>
    </font>
    <font>
      <b/>
      <i/>
      <sz val="12"/>
      <color indexed="18"/>
      <name val="Museo Sans 300"/>
      <family val="3"/>
    </font>
    <font>
      <b/>
      <i/>
      <u/>
      <sz val="12"/>
      <name val="Museo Sans 300"/>
      <family val="3"/>
    </font>
    <font>
      <i/>
      <sz val="12"/>
      <name val="Museo Sans 300"/>
      <family val="3"/>
    </font>
    <font>
      <b/>
      <i/>
      <sz val="12"/>
      <color indexed="62"/>
      <name val="Museo Sans 300"/>
      <family val="3"/>
    </font>
    <font>
      <sz val="10"/>
      <color indexed="8"/>
      <name val="Arial"/>
      <family val="2"/>
    </font>
    <font>
      <sz val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>
      <alignment vertical="top"/>
    </xf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/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0" xfId="1" applyFont="1"/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39" fontId="7" fillId="0" borderId="14" xfId="1" applyNumberFormat="1" applyFont="1" applyFill="1" applyBorder="1" applyAlignment="1">
      <alignment horizontal="center"/>
    </xf>
    <xf numFmtId="0" fontId="8" fillId="0" borderId="13" xfId="1" applyFont="1" applyBorder="1" applyAlignment="1">
      <alignment horizontal="left"/>
    </xf>
    <xf numFmtId="39" fontId="8" fillId="0" borderId="1" xfId="1" applyNumberFormat="1" applyFont="1" applyBorder="1" applyAlignment="1" applyProtection="1">
      <alignment horizontal="left"/>
    </xf>
    <xf numFmtId="165" fontId="4" fillId="0" borderId="14" xfId="5" applyFont="1" applyBorder="1" applyProtection="1"/>
    <xf numFmtId="0" fontId="9" fillId="0" borderId="13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165" fontId="9" fillId="0" borderId="14" xfId="5" applyFont="1" applyBorder="1" applyProtection="1"/>
    <xf numFmtId="0" fontId="4" fillId="0" borderId="13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9" fillId="0" borderId="13" xfId="1" applyFont="1" applyBorder="1"/>
    <xf numFmtId="0" fontId="4" fillId="0" borderId="1" xfId="1" applyFont="1" applyBorder="1"/>
    <xf numFmtId="0" fontId="8" fillId="0" borderId="1" xfId="1" applyFont="1" applyBorder="1" applyAlignment="1">
      <alignment horizontal="left" wrapText="1"/>
    </xf>
    <xf numFmtId="165" fontId="8" fillId="0" borderId="14" xfId="5" applyFont="1" applyBorder="1" applyProtection="1"/>
    <xf numFmtId="165" fontId="4" fillId="5" borderId="14" xfId="5" applyFont="1" applyFill="1" applyBorder="1" applyAlignment="1" applyProtection="1">
      <alignment horizontal="center"/>
    </xf>
    <xf numFmtId="0" fontId="10" fillId="0" borderId="13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/>
    </xf>
    <xf numFmtId="165" fontId="2" fillId="0" borderId="0" xfId="1" applyNumberFormat="1"/>
    <xf numFmtId="165" fontId="4" fillId="5" borderId="20" xfId="5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39" fontId="7" fillId="0" borderId="0" xfId="1" applyNumberFormat="1" applyFont="1" applyFill="1" applyBorder="1" applyAlignment="1">
      <alignment horizontal="center"/>
    </xf>
    <xf numFmtId="165" fontId="9" fillId="0" borderId="0" xfId="5" applyFont="1" applyBorder="1" applyProtection="1"/>
    <xf numFmtId="165" fontId="4" fillId="0" borderId="0" xfId="5" applyFont="1" applyBorder="1" applyProtection="1"/>
    <xf numFmtId="165" fontId="8" fillId="0" borderId="0" xfId="5" applyFont="1" applyBorder="1" applyProtection="1"/>
    <xf numFmtId="0" fontId="4" fillId="4" borderId="13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4" borderId="18" xfId="1" applyFont="1" applyFill="1" applyBorder="1" applyAlignment="1">
      <alignment horizontal="left" vertical="center"/>
    </xf>
    <xf numFmtId="0" fontId="4" fillId="4" borderId="19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165" fontId="12" fillId="0" borderId="0" xfId="1" applyNumberFormat="1" applyFont="1" applyAlignment="1">
      <alignment wrapText="1"/>
    </xf>
    <xf numFmtId="0" fontId="4" fillId="0" borderId="0" xfId="1" applyFont="1" applyFill="1" applyBorder="1" applyAlignment="1">
      <alignment horizontal="left" vertical="top" wrapText="1"/>
    </xf>
  </cellXfs>
  <cellStyles count="16">
    <cellStyle name="Millares 2" xfId="5"/>
    <cellStyle name="Millares 3" xfId="3"/>
    <cellStyle name="Millares 4" xfId="6"/>
    <cellStyle name="Millares 5" xfId="7"/>
    <cellStyle name="Millares 6" xfId="8"/>
    <cellStyle name="Moneda 2" xfId="9"/>
    <cellStyle name="Moneda 3" xfId="2"/>
    <cellStyle name="Moneda 4" xfId="10"/>
    <cellStyle name="Moneda 5" xfId="11"/>
    <cellStyle name="Moneda 6" xfId="12"/>
    <cellStyle name="Normal" xfId="0" builtinId="0"/>
    <cellStyle name="Normal 2" xfId="1"/>
    <cellStyle name="Normal 3" xfId="13"/>
    <cellStyle name="Normal 3 2" xfId="14"/>
    <cellStyle name="Normal 4" xfId="1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y%20Pres.2020%20%20version%2015.10.2019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G4" t="str">
            <v>Mes</v>
          </cell>
          <cell r="H4">
            <v>0</v>
          </cell>
        </row>
        <row r="5">
          <cell r="C5">
            <v>7.4999999999999997E-2</v>
          </cell>
          <cell r="D5">
            <v>1000</v>
          </cell>
          <cell r="H5">
            <v>1</v>
          </cell>
          <cell r="J5" t="str">
            <v>CONSEJO DIRECTIVO</v>
          </cell>
          <cell r="K5" t="str">
            <v>CD</v>
          </cell>
          <cell r="S5" t="str">
            <v>AUDITORIA INTERNA</v>
          </cell>
        </row>
        <row r="6">
          <cell r="C6">
            <v>0.01</v>
          </cell>
          <cell r="D6">
            <v>1000</v>
          </cell>
          <cell r="H6">
            <v>2</v>
          </cell>
          <cell r="J6" t="str">
            <v>SUPERINTENDENTE</v>
          </cell>
          <cell r="K6" t="str">
            <v>020.00</v>
          </cell>
          <cell r="M6">
            <v>1</v>
          </cell>
          <cell r="N6" t="str">
            <v>SOLTERO</v>
          </cell>
          <cell r="P6">
            <v>1619</v>
          </cell>
          <cell r="Q6">
            <v>469</v>
          </cell>
          <cell r="S6" t="str">
            <v>SUPERINTENDENTE</v>
          </cell>
        </row>
        <row r="7">
          <cell r="C7">
            <v>7.7499999999999999E-2</v>
          </cell>
          <cell r="D7">
            <v>6500</v>
          </cell>
          <cell r="H7">
            <v>3</v>
          </cell>
          <cell r="J7" t="str">
            <v>AUDITORIA INTERNA</v>
          </cell>
          <cell r="K7" t="str">
            <v>030.00</v>
          </cell>
          <cell r="M7">
            <v>1</v>
          </cell>
          <cell r="N7" t="str">
            <v>CON FAMILIA</v>
          </cell>
          <cell r="P7">
            <v>4541</v>
          </cell>
          <cell r="Q7">
            <v>469</v>
          </cell>
          <cell r="S7" t="str">
            <v>SECRETARIA DE CONSEJO DIRECTIVO</v>
          </cell>
        </row>
        <row r="8">
          <cell r="H8">
            <v>4</v>
          </cell>
          <cell r="J8" t="str">
            <v>UNIDAD AMBIENTAL</v>
          </cell>
          <cell r="K8" t="str">
            <v>040.00</v>
          </cell>
          <cell r="M8">
            <v>2</v>
          </cell>
          <cell r="N8" t="str">
            <v>SOLTERO</v>
          </cell>
          <cell r="P8">
            <v>1421</v>
          </cell>
          <cell r="Q8">
            <v>469</v>
          </cell>
          <cell r="S8" t="str">
            <v>OFICINA DE ATENCIÓN AL USUARIO DEL SISTEMA FINANCIERO</v>
          </cell>
        </row>
        <row r="9">
          <cell r="H9">
            <v>5</v>
          </cell>
          <cell r="J9" t="str">
            <v>UNIDAD DE GÉNERO</v>
          </cell>
          <cell r="K9" t="str">
            <v>050.00</v>
          </cell>
          <cell r="M9">
            <v>2</v>
          </cell>
          <cell r="N9" t="str">
            <v>CON FAMILIA</v>
          </cell>
          <cell r="P9">
            <v>4066</v>
          </cell>
          <cell r="Q9">
            <v>469</v>
          </cell>
          <cell r="S9" t="str">
            <v>DIRECCIÓN DE CENTRAL DE INFORMACIÓN</v>
          </cell>
        </row>
        <row r="10">
          <cell r="C10">
            <v>2.5000000000000001E-2</v>
          </cell>
          <cell r="H10">
            <v>6</v>
          </cell>
          <cell r="J10" t="str">
            <v>OFICINA DE ATENCIÓN AL USUARIO DEL SISTEMA FINANCIERO</v>
          </cell>
          <cell r="K10" t="str">
            <v>060.00</v>
          </cell>
          <cell r="M10">
            <v>3</v>
          </cell>
          <cell r="N10" t="str">
            <v>SOLTERO</v>
          </cell>
          <cell r="P10">
            <v>1420</v>
          </cell>
          <cell r="Q10">
            <v>0</v>
          </cell>
          <cell r="S10" t="str">
            <v>DIRECCIÓN DE COMUNICACIONES</v>
          </cell>
        </row>
        <row r="11">
          <cell r="H11">
            <v>7</v>
          </cell>
          <cell r="J11" t="str">
            <v>DIRECCIÓN DE CENTRAL DE INFORMACIÓN</v>
          </cell>
          <cell r="K11" t="str">
            <v>070.00</v>
          </cell>
          <cell r="M11">
            <v>3</v>
          </cell>
          <cell r="N11" t="str">
            <v>CON FAMILIA</v>
          </cell>
          <cell r="P11">
            <v>3195</v>
          </cell>
          <cell r="Q11">
            <v>0</v>
          </cell>
          <cell r="S11" t="str">
            <v>DIRECCIÓN DE ANÁLISIS DE ENTIDADES</v>
          </cell>
        </row>
        <row r="12">
          <cell r="H12">
            <v>8</v>
          </cell>
          <cell r="J12" t="str">
            <v>DIRECCIÓN DE COMUNICACIONES</v>
          </cell>
          <cell r="K12" t="str">
            <v>080.00</v>
          </cell>
          <cell r="S12" t="str">
            <v>DIRECCIÓN DE RIESGOS</v>
          </cell>
        </row>
        <row r="13">
          <cell r="H13">
            <v>9</v>
          </cell>
          <cell r="J13" t="str">
            <v>DIRECCION DE ADMINISTRACION</v>
          </cell>
          <cell r="K13" t="str">
            <v>090.00</v>
          </cell>
          <cell r="P13">
            <v>4.7099999999999998E-3</v>
          </cell>
          <cell r="S13" t="str">
            <v>DEPARTAMENTO DE RIESGO CRÉDITO</v>
          </cell>
        </row>
        <row r="14">
          <cell r="H14">
            <v>10</v>
          </cell>
          <cell r="J14" t="str">
            <v>DIRECCION DE INFORMATICA</v>
          </cell>
          <cell r="K14" t="str">
            <v>100.00</v>
          </cell>
          <cell r="S14" t="str">
            <v>DEPARTAMENTO DE RIESGO DE MERCADO Y LIQUIDEZ</v>
          </cell>
        </row>
        <row r="15">
          <cell r="B15">
            <v>21</v>
          </cell>
          <cell r="C15">
            <v>0.7</v>
          </cell>
          <cell r="H15">
            <v>11</v>
          </cell>
          <cell r="J15" t="str">
            <v>DIRECCION DE ESTUDIOS Y METODOLOGIA</v>
          </cell>
          <cell r="K15" t="str">
            <v>110.00</v>
          </cell>
          <cell r="S15" t="str">
            <v>DEPARTAMENTO DE RIESGO DE LA/FT</v>
          </cell>
        </row>
        <row r="16">
          <cell r="B16">
            <v>1</v>
          </cell>
          <cell r="D16" t="str">
            <v>DICIEMBRE</v>
          </cell>
          <cell r="H16">
            <v>12</v>
          </cell>
          <cell r="J16" t="str">
            <v>DIRECCION DE ASUNTOS JURIDICOS</v>
          </cell>
          <cell r="K16" t="str">
            <v>120.00</v>
          </cell>
          <cell r="O16">
            <v>50000</v>
          </cell>
          <cell r="P16">
            <v>30000</v>
          </cell>
          <cell r="Q16">
            <v>2900</v>
          </cell>
          <cell r="S16" t="str">
            <v>DEPARTAMENTO DE RIESGO OPERACIONAL Y TECNOLÓGICO</v>
          </cell>
        </row>
        <row r="17">
          <cell r="H17">
            <v>12</v>
          </cell>
          <cell r="J17" t="str">
            <v>DIRECCIÓN DE RIESGOS</v>
          </cell>
          <cell r="K17" t="str">
            <v>130.00</v>
          </cell>
          <cell r="P17">
            <v>10000</v>
          </cell>
          <cell r="S17" t="str">
            <v>DIRECCION DE ADMINISTRACION</v>
          </cell>
        </row>
        <row r="18">
          <cell r="C18">
            <v>300</v>
          </cell>
          <cell r="J18" t="str">
            <v>DIRECCIÓN DE ANÁLISIS DE ENTIDADES</v>
          </cell>
          <cell r="K18" t="str">
            <v>140.00</v>
          </cell>
          <cell r="O18">
            <v>40</v>
          </cell>
          <cell r="S18" t="str">
            <v>DEPARTAMENTO DE GESTIÓN HUMANA Y ORGANIZACIONAL</v>
          </cell>
        </row>
        <row r="19">
          <cell r="J19" t="str">
            <v>SUPERINTENDENCIA ADJUNTA DE  BANCOS, ASEGURADORAS Y OTRAS ENTIDADES FINANCIERAS</v>
          </cell>
          <cell r="K19" t="str">
            <v>150.00</v>
          </cell>
          <cell r="S19" t="str">
            <v>DEPARTAMENTO DE FINANZAS</v>
          </cell>
        </row>
        <row r="20">
          <cell r="H20">
            <v>30</v>
          </cell>
          <cell r="J20" t="str">
            <v>SUPERINTENDENCIA ADJUNTA DE VALORES</v>
          </cell>
          <cell r="K20" t="str">
            <v>160.00</v>
          </cell>
          <cell r="P20">
            <v>198.72</v>
          </cell>
          <cell r="S20" t="str">
            <v>DEPARTAMENTO DE SERVICIOS GENERALES</v>
          </cell>
        </row>
        <row r="21">
          <cell r="B21" t="str">
            <v>JUNIO</v>
          </cell>
          <cell r="C21">
            <v>1</v>
          </cell>
          <cell r="H21">
            <v>2017</v>
          </cell>
          <cell r="J21" t="str">
            <v>SUPERINTENDENCIA ADJUNTA DE PENSIONES</v>
          </cell>
          <cell r="K21" t="str">
            <v>170.00</v>
          </cell>
          <cell r="S21" t="str">
            <v>UACI</v>
          </cell>
        </row>
        <row r="22">
          <cell r="B22" t="str">
            <v>SEPTIEMBRE</v>
          </cell>
          <cell r="C22">
            <v>1</v>
          </cell>
          <cell r="H22">
            <v>0</v>
          </cell>
          <cell r="J22" t="str">
            <v>SUPERINTENDENCIA ADJUNTA DE INSTITUCIONES ESTATALES DE CARACTER FINANCIERO</v>
          </cell>
          <cell r="K22" t="str">
            <v>180.00</v>
          </cell>
          <cell r="S22" t="str">
            <v>DEPARTAMENTO DE SEGURIDAD ADMINISTRATIVA</v>
          </cell>
        </row>
        <row r="23">
          <cell r="J23" t="str">
            <v>GASTOS GENERALES</v>
          </cell>
          <cell r="K23" t="str">
            <v>300.00</v>
          </cell>
          <cell r="S23" t="str">
            <v>DIRECCIÓN DE INFORMÁTICA</v>
          </cell>
        </row>
        <row r="24">
          <cell r="H24">
            <v>2018</v>
          </cell>
          <cell r="J24" t="str">
            <v>FONDOS ESPECIFICOS</v>
          </cell>
          <cell r="K24" t="str">
            <v>990.00</v>
          </cell>
          <cell r="S24" t="str">
            <v>DEPARTAMENTO DE DESARROLLO DE SISTEMAS</v>
          </cell>
        </row>
        <row r="25">
          <cell r="A25" t="str">
            <v>SI</v>
          </cell>
          <cell r="B25" t="str">
            <v>SI</v>
          </cell>
          <cell r="C25">
            <v>2</v>
          </cell>
          <cell r="D25" t="str">
            <v>SI</v>
          </cell>
          <cell r="S25" t="str">
            <v>DEPARTAMENTO DE INFRAESTRUCTURA Y SOPORTE TÉCNICO</v>
          </cell>
        </row>
        <row r="26">
          <cell r="A26" t="str">
            <v>NO</v>
          </cell>
          <cell r="B26" t="str">
            <v>NO</v>
          </cell>
          <cell r="C26">
            <v>2.25</v>
          </cell>
          <cell r="D26" t="str">
            <v>NO</v>
          </cell>
          <cell r="G26" t="str">
            <v>Adiciones</v>
          </cell>
          <cell r="S26" t="str">
            <v>DIRECCIÓN DE ASUNTOS JURIDICOS</v>
          </cell>
        </row>
        <row r="27">
          <cell r="G27" t="str">
            <v>Antiguo</v>
          </cell>
          <cell r="S27" t="str">
            <v>DEPARTAMENTO DE ASESORIA LEGAL</v>
          </cell>
        </row>
        <row r="28">
          <cell r="G28" t="str">
            <v>Proyecto</v>
          </cell>
          <cell r="S28" t="str">
            <v>DEPARTAMENTO DE LITIGIOS Y SANCIONES</v>
          </cell>
        </row>
        <row r="29">
          <cell r="A29" t="str">
            <v>SI</v>
          </cell>
          <cell r="C29">
            <v>1</v>
          </cell>
          <cell r="D29">
            <v>0</v>
          </cell>
          <cell r="G29" t="str">
            <v>TODOS</v>
          </cell>
          <cell r="S29" t="str">
            <v>DEPARTAMENTO DE REGISTROS DEL SISTEMA FINANCIERO</v>
          </cell>
        </row>
        <row r="30">
          <cell r="A30" t="str">
            <v>NO</v>
          </cell>
          <cell r="C30">
            <v>2</v>
          </cell>
          <cell r="D30">
            <v>0</v>
          </cell>
          <cell r="G30" t="str">
            <v>Plazo Determinado</v>
          </cell>
          <cell r="S30" t="str">
            <v>DIRECCIÓN DE ESTUDIOS Y METODOLOGIA</v>
          </cell>
        </row>
        <row r="31">
          <cell r="C31">
            <v>3</v>
          </cell>
          <cell r="D31">
            <v>0</v>
          </cell>
          <cell r="G31" t="str">
            <v>Jubilados</v>
          </cell>
          <cell r="S31" t="str">
            <v>DEPARTAMENTO DE METODOLOGIA Y GESTIÓN DE CALIDAD</v>
          </cell>
        </row>
        <row r="32">
          <cell r="C32">
            <v>4</v>
          </cell>
          <cell r="D32">
            <v>0</v>
          </cell>
          <cell r="G32" t="str">
            <v>CD</v>
          </cell>
          <cell r="S32" t="str">
            <v>DEPARTAMENTO DE ANÁLISIS Y ESTUDIO</v>
          </cell>
        </row>
        <row r="33">
          <cell r="G33" t="str">
            <v>Reclasificación</v>
          </cell>
          <cell r="S33" t="str">
            <v>DEPARTAMENTO DE DESARROLLO REGULATORIO</v>
          </cell>
        </row>
        <row r="34">
          <cell r="G34" t="str">
            <v>Cambio Denominación</v>
          </cell>
          <cell r="S34" t="str">
            <v>SUPERINTENDENCIA ADJUNTA DE BANCOS, ASEGURADORAS Y OTRAS ENTIDADES FINANCIERAS</v>
          </cell>
        </row>
        <row r="35">
          <cell r="S35" t="str">
            <v>INTENDENCIA DE BANCOS Y CONGLOMERADOS</v>
          </cell>
        </row>
        <row r="36">
          <cell r="A36">
            <v>5</v>
          </cell>
          <cell r="S36" t="str">
            <v>DEPARTAMENTO DE SUPERVISIÓN DE BANCOS</v>
          </cell>
        </row>
        <row r="37">
          <cell r="S37" t="str">
            <v>DEPARTAMENTO DE SUPERVISIÓN DE CONGLOMERADOS</v>
          </cell>
        </row>
        <row r="38">
          <cell r="S38" t="str">
            <v>INTENDENCIA DE SEGUROS</v>
          </cell>
        </row>
        <row r="39">
          <cell r="S39" t="str">
            <v>DEPARTAMENTO DE SUPERVISIÓN DE SEGUROS</v>
          </cell>
        </row>
        <row r="40">
          <cell r="S40" t="str">
            <v>INTENDENCIA DE INCLUSIÓN FINANCIERA Y OTRAS ENTIDADES</v>
          </cell>
        </row>
        <row r="41">
          <cell r="S41" t="str">
            <v>DEPARTAMENTO DE SUPERVISIÓN DE ENTIDADES DE INCLUSIÓN FINANCIERA</v>
          </cell>
        </row>
        <row r="42">
          <cell r="S42" t="str">
            <v>SUPERINTENDENCIA ADJUNTA DE INSTITUCIONES ESTATALES DE CARÁCTER FINANCIERO</v>
          </cell>
        </row>
        <row r="43">
          <cell r="S43" t="str">
            <v>INTENDENCIA DE INSTITUCIONES ESTATALES DE CARÁCTER FINANCIERO</v>
          </cell>
        </row>
        <row r="44">
          <cell r="S44" t="str">
            <v>DEPARTAMENTO DE SUPERVISIÓN DE BANCOS ESTATALES</v>
          </cell>
        </row>
        <row r="45">
          <cell r="S45" t="str">
            <v>DEPARTAMENTO DE SUPERVISIÓN DE OTRAS INSTITUCIONES FINANCIERAS</v>
          </cell>
        </row>
        <row r="46">
          <cell r="S46" t="str">
            <v>INTENDENCIA DE BANCOS COOPERATIVOS Y SOCIEDADES DE AHORRO Y CRÉDITO</v>
          </cell>
        </row>
        <row r="47">
          <cell r="S47" t="str">
            <v>DEPARTAMENTO DE SUPERVISIÓN DE BANCOS COOPERATIVOS</v>
          </cell>
        </row>
        <row r="48">
          <cell r="S48" t="str">
            <v>DEPARTAMENTO DE SUPERVISIÓN DE SOCIEDADES DE AHORRO Y CRÉDITO</v>
          </cell>
        </row>
        <row r="49">
          <cell r="S49" t="str">
            <v>SUPERINTENDENCIA ADJUNTA DE VALORES</v>
          </cell>
        </row>
        <row r="50">
          <cell r="S50" t="str">
            <v>INTENDENCIA DE VALORES Y CONDUCTAS</v>
          </cell>
        </row>
        <row r="51">
          <cell r="S51" t="str">
            <v>DEPARTAMENTO DE SUPERVISIÓN DE VALORES</v>
          </cell>
        </row>
        <row r="52">
          <cell r="S52" t="str">
            <v>DEPARTAMENTO DE CONDUCTAS Y GOBIERNO CORPORATIVO</v>
          </cell>
        </row>
        <row r="53">
          <cell r="S53" t="str">
            <v>DEPARTAMENTO DE AUTORIZACIÓN DE EMISIONES</v>
          </cell>
        </row>
        <row r="54">
          <cell r="S54" t="str">
            <v>DEPARTAMENTO DE SUPERVISIÓN DE FONDOS DE INVERSIÓN</v>
          </cell>
        </row>
        <row r="55">
          <cell r="S55" t="str">
            <v>SUPERINTENDENCIA ADJUNTA DE PENSIONES</v>
          </cell>
        </row>
        <row r="56">
          <cell r="S56" t="str">
            <v>COMISIÓN CALIFICADORA DE INVALIDEZ</v>
          </cell>
        </row>
        <row r="57">
          <cell r="S57" t="str">
            <v>INTENDENCIA DEL SISTEMA DE PENSIONES</v>
          </cell>
        </row>
        <row r="58">
          <cell r="S58" t="str">
            <v>DEPARTAMENTO DE SUPERVISIÓN DE INSTITUCIONES PREVISIONALES</v>
          </cell>
        </row>
        <row r="59">
          <cell r="S59" t="str">
            <v>DEPARTAMENTO DE SUPERVISIÓN DE AFILIACIONES Y BENEFICIOS</v>
          </cell>
        </row>
        <row r="60">
          <cell r="S60" t="str">
            <v>DEPARTAMENTO DE SUPERVISIÓN DE INVERSIONES DE SISTEMA DE PENSIONES</v>
          </cell>
        </row>
        <row r="61">
          <cell r="S61" t="str">
            <v>UNIDAD DE GÉNERO</v>
          </cell>
        </row>
        <row r="62">
          <cell r="S62" t="str">
            <v>JUBILADO</v>
          </cell>
        </row>
        <row r="63">
          <cell r="S63" t="str">
            <v>CONSEJO DIRECTIVO</v>
          </cell>
        </row>
        <row r="64">
          <cell r="S64" t="str">
            <v>DEPARTAMENTO DE FORMACION Y CAPACITACION</v>
          </cell>
        </row>
        <row r="65">
          <cell r="S65" t="str">
            <v>UNIDAD DE ACCESO A LA INFORMACIÓN PÚBLICA</v>
          </cell>
        </row>
        <row r="66">
          <cell r="S66" t="str">
            <v>UNIDAD AMBIENTAL</v>
          </cell>
        </row>
        <row r="67">
          <cell r="S67" t="str">
            <v>UNIDAD DE GESTIÓN DOCUMENTAL Y ARCHIVOS (UGDA)</v>
          </cell>
        </row>
        <row r="68">
          <cell r="S68" t="str">
            <v xml:space="preserve">DEPARTAMENTO DE TRAMITES </v>
          </cell>
        </row>
        <row r="69">
          <cell r="S69" t="str">
            <v>DEPARTAMENTO DE TRAMITES Y ACTUARIAS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I7">
            <v>0</v>
          </cell>
          <cell r="J7">
            <v>0</v>
          </cell>
          <cell r="M7">
            <v>0</v>
          </cell>
        </row>
        <row r="135">
          <cell r="J135">
            <v>0</v>
          </cell>
          <cell r="M135">
            <v>0</v>
          </cell>
        </row>
        <row r="136">
          <cell r="J136">
            <v>0</v>
          </cell>
          <cell r="M136">
            <v>0</v>
          </cell>
        </row>
        <row r="137">
          <cell r="J137">
            <v>0</v>
          </cell>
          <cell r="M137">
            <v>0</v>
          </cell>
        </row>
        <row r="138">
          <cell r="J138">
            <v>0</v>
          </cell>
          <cell r="M138">
            <v>0</v>
          </cell>
        </row>
        <row r="139">
          <cell r="J139">
            <v>0</v>
          </cell>
          <cell r="M139">
            <v>0</v>
          </cell>
        </row>
        <row r="140">
          <cell r="J140">
            <v>0</v>
          </cell>
          <cell r="M140">
            <v>0</v>
          </cell>
        </row>
        <row r="141">
          <cell r="J141">
            <v>0</v>
          </cell>
          <cell r="M141">
            <v>0</v>
          </cell>
        </row>
        <row r="142">
          <cell r="J142">
            <v>0</v>
          </cell>
          <cell r="M142">
            <v>0</v>
          </cell>
        </row>
        <row r="143">
          <cell r="J143">
            <v>0</v>
          </cell>
          <cell r="M143">
            <v>0</v>
          </cell>
        </row>
        <row r="144">
          <cell r="J144">
            <v>0</v>
          </cell>
          <cell r="M144">
            <v>0</v>
          </cell>
        </row>
        <row r="145">
          <cell r="J145">
            <v>0</v>
          </cell>
          <cell r="M145">
            <v>0</v>
          </cell>
        </row>
        <row r="146">
          <cell r="J146">
            <v>0</v>
          </cell>
          <cell r="M146">
            <v>0</v>
          </cell>
        </row>
        <row r="147">
          <cell r="J147">
            <v>0</v>
          </cell>
          <cell r="M147">
            <v>0</v>
          </cell>
        </row>
        <row r="148">
          <cell r="J148">
            <v>0</v>
          </cell>
          <cell r="M148">
            <v>0</v>
          </cell>
        </row>
        <row r="149">
          <cell r="J149">
            <v>0</v>
          </cell>
          <cell r="M149">
            <v>0</v>
          </cell>
        </row>
        <row r="150">
          <cell r="J150">
            <v>0</v>
          </cell>
          <cell r="M150">
            <v>0</v>
          </cell>
        </row>
        <row r="151">
          <cell r="J151">
            <v>0</v>
          </cell>
          <cell r="M151">
            <v>0</v>
          </cell>
        </row>
        <row r="152">
          <cell r="J152">
            <v>0</v>
          </cell>
          <cell r="M152">
            <v>0</v>
          </cell>
        </row>
        <row r="153">
          <cell r="J153">
            <v>0</v>
          </cell>
          <cell r="M153">
            <v>0</v>
          </cell>
        </row>
        <row r="154">
          <cell r="J154">
            <v>0</v>
          </cell>
          <cell r="M154">
            <v>0</v>
          </cell>
        </row>
        <row r="155">
          <cell r="J155">
            <v>0</v>
          </cell>
          <cell r="M155">
            <v>0</v>
          </cell>
        </row>
        <row r="156">
          <cell r="J156">
            <v>0</v>
          </cell>
          <cell r="M156">
            <v>0</v>
          </cell>
        </row>
        <row r="157">
          <cell r="J157">
            <v>0</v>
          </cell>
          <cell r="M157">
            <v>0</v>
          </cell>
        </row>
        <row r="158">
          <cell r="J158">
            <v>0</v>
          </cell>
          <cell r="M158">
            <v>0</v>
          </cell>
        </row>
        <row r="159">
          <cell r="J159">
            <v>0</v>
          </cell>
          <cell r="M159">
            <v>0</v>
          </cell>
        </row>
        <row r="160">
          <cell r="J160">
            <v>0</v>
          </cell>
          <cell r="M160">
            <v>0</v>
          </cell>
        </row>
        <row r="161">
          <cell r="J161">
            <v>0</v>
          </cell>
          <cell r="M161">
            <v>0</v>
          </cell>
        </row>
        <row r="162">
          <cell r="J162">
            <v>0</v>
          </cell>
          <cell r="M162">
            <v>0</v>
          </cell>
        </row>
        <row r="163">
          <cell r="J163">
            <v>0</v>
          </cell>
          <cell r="M163">
            <v>0</v>
          </cell>
        </row>
        <row r="164">
          <cell r="J164">
            <v>0</v>
          </cell>
          <cell r="M164">
            <v>0</v>
          </cell>
        </row>
        <row r="165">
          <cell r="J165">
            <v>0</v>
          </cell>
          <cell r="M165">
            <v>0</v>
          </cell>
        </row>
        <row r="166">
          <cell r="J166">
            <v>0</v>
          </cell>
          <cell r="M166">
            <v>0</v>
          </cell>
        </row>
        <row r="167">
          <cell r="J167">
            <v>0</v>
          </cell>
          <cell r="M167">
            <v>0</v>
          </cell>
        </row>
        <row r="168">
          <cell r="J168">
            <v>0</v>
          </cell>
          <cell r="M168">
            <v>0</v>
          </cell>
        </row>
        <row r="169">
          <cell r="J169">
            <v>0</v>
          </cell>
          <cell r="M169">
            <v>0</v>
          </cell>
        </row>
        <row r="170">
          <cell r="J170">
            <v>0</v>
          </cell>
          <cell r="M170">
            <v>0</v>
          </cell>
        </row>
        <row r="171">
          <cell r="J171">
            <v>0</v>
          </cell>
          <cell r="M171">
            <v>0</v>
          </cell>
        </row>
        <row r="172">
          <cell r="J172">
            <v>0</v>
          </cell>
          <cell r="M172">
            <v>0</v>
          </cell>
        </row>
        <row r="173">
          <cell r="J173">
            <v>0</v>
          </cell>
          <cell r="M173">
            <v>0</v>
          </cell>
        </row>
        <row r="174">
          <cell r="J174">
            <v>0</v>
          </cell>
          <cell r="M174">
            <v>0</v>
          </cell>
        </row>
        <row r="175">
          <cell r="J175">
            <v>0</v>
          </cell>
          <cell r="M175">
            <v>0</v>
          </cell>
        </row>
        <row r="176">
          <cell r="J176">
            <v>0</v>
          </cell>
          <cell r="M176">
            <v>0</v>
          </cell>
        </row>
        <row r="177">
          <cell r="J177">
            <v>0</v>
          </cell>
          <cell r="M177">
            <v>0</v>
          </cell>
        </row>
        <row r="178">
          <cell r="J178">
            <v>0</v>
          </cell>
          <cell r="M178">
            <v>0</v>
          </cell>
        </row>
        <row r="179">
          <cell r="J179">
            <v>0</v>
          </cell>
          <cell r="M179">
            <v>0</v>
          </cell>
        </row>
        <row r="180">
          <cell r="J180">
            <v>0</v>
          </cell>
          <cell r="M180">
            <v>0</v>
          </cell>
        </row>
        <row r="181">
          <cell r="J181">
            <v>0</v>
          </cell>
          <cell r="M181">
            <v>0</v>
          </cell>
        </row>
        <row r="182">
          <cell r="J182">
            <v>0</v>
          </cell>
          <cell r="M182">
            <v>0</v>
          </cell>
        </row>
        <row r="183">
          <cell r="J183">
            <v>0</v>
          </cell>
          <cell r="M183">
            <v>0</v>
          </cell>
        </row>
        <row r="184">
          <cell r="J184">
            <v>0</v>
          </cell>
          <cell r="M184">
            <v>0</v>
          </cell>
        </row>
        <row r="185">
          <cell r="J185">
            <v>0</v>
          </cell>
          <cell r="M185">
            <v>0</v>
          </cell>
        </row>
        <row r="186">
          <cell r="J186">
            <v>0</v>
          </cell>
          <cell r="M186">
            <v>0</v>
          </cell>
        </row>
        <row r="187">
          <cell r="J187">
            <v>0</v>
          </cell>
          <cell r="M187">
            <v>0</v>
          </cell>
        </row>
        <row r="188">
          <cell r="J188">
            <v>0</v>
          </cell>
          <cell r="M188">
            <v>0</v>
          </cell>
        </row>
        <row r="189">
          <cell r="J189">
            <v>0</v>
          </cell>
          <cell r="M189">
            <v>0</v>
          </cell>
        </row>
        <row r="190">
          <cell r="J190">
            <v>0</v>
          </cell>
          <cell r="M190">
            <v>0</v>
          </cell>
        </row>
        <row r="191">
          <cell r="J191">
            <v>0</v>
          </cell>
          <cell r="M191">
            <v>0</v>
          </cell>
        </row>
        <row r="192">
          <cell r="J192">
            <v>0</v>
          </cell>
          <cell r="M192">
            <v>0</v>
          </cell>
        </row>
        <row r="193">
          <cell r="J193">
            <v>0</v>
          </cell>
          <cell r="M193">
            <v>0</v>
          </cell>
        </row>
        <row r="194">
          <cell r="J194">
            <v>0</v>
          </cell>
          <cell r="M194">
            <v>0</v>
          </cell>
        </row>
        <row r="195">
          <cell r="J195">
            <v>0</v>
          </cell>
          <cell r="M195">
            <v>0</v>
          </cell>
        </row>
        <row r="196">
          <cell r="J196">
            <v>0</v>
          </cell>
          <cell r="M196">
            <v>0</v>
          </cell>
        </row>
        <row r="197">
          <cell r="J197">
            <v>0</v>
          </cell>
          <cell r="M197">
            <v>0</v>
          </cell>
        </row>
        <row r="198">
          <cell r="J198">
            <v>0</v>
          </cell>
          <cell r="M198">
            <v>0</v>
          </cell>
        </row>
        <row r="199">
          <cell r="J199">
            <v>0</v>
          </cell>
          <cell r="M199">
            <v>0</v>
          </cell>
        </row>
        <row r="200">
          <cell r="J200">
            <v>0</v>
          </cell>
          <cell r="M200">
            <v>0</v>
          </cell>
        </row>
        <row r="201">
          <cell r="J201">
            <v>0</v>
          </cell>
          <cell r="M201">
            <v>0</v>
          </cell>
        </row>
        <row r="202">
          <cell r="J202">
            <v>0</v>
          </cell>
          <cell r="M202">
            <v>0</v>
          </cell>
        </row>
        <row r="203">
          <cell r="J203">
            <v>0</v>
          </cell>
          <cell r="M203">
            <v>0</v>
          </cell>
        </row>
        <row r="204">
          <cell r="J204">
            <v>0</v>
          </cell>
          <cell r="M204">
            <v>0</v>
          </cell>
        </row>
        <row r="205">
          <cell r="J205">
            <v>0</v>
          </cell>
          <cell r="M205">
            <v>0</v>
          </cell>
        </row>
        <row r="206">
          <cell r="J206">
            <v>0</v>
          </cell>
          <cell r="M206">
            <v>0</v>
          </cell>
        </row>
        <row r="207">
          <cell r="J207">
            <v>0</v>
          </cell>
          <cell r="M207">
            <v>0</v>
          </cell>
        </row>
        <row r="208">
          <cell r="J208">
            <v>0</v>
          </cell>
          <cell r="M208">
            <v>0</v>
          </cell>
        </row>
        <row r="209">
          <cell r="J209">
            <v>0</v>
          </cell>
          <cell r="M209">
            <v>0</v>
          </cell>
        </row>
        <row r="210">
          <cell r="J210">
            <v>0</v>
          </cell>
          <cell r="M210">
            <v>0</v>
          </cell>
        </row>
        <row r="211">
          <cell r="J211">
            <v>0</v>
          </cell>
          <cell r="M211">
            <v>0</v>
          </cell>
        </row>
        <row r="212">
          <cell r="J212">
            <v>0</v>
          </cell>
          <cell r="M212">
            <v>0</v>
          </cell>
        </row>
        <row r="213">
          <cell r="J213">
            <v>0</v>
          </cell>
          <cell r="M213">
            <v>0</v>
          </cell>
        </row>
        <row r="214">
          <cell r="J214">
            <v>0</v>
          </cell>
          <cell r="M214">
            <v>0</v>
          </cell>
        </row>
        <row r="215">
          <cell r="J215">
            <v>0</v>
          </cell>
          <cell r="M215">
            <v>0</v>
          </cell>
        </row>
        <row r="216">
          <cell r="J216">
            <v>0</v>
          </cell>
          <cell r="M216">
            <v>0</v>
          </cell>
        </row>
        <row r="217">
          <cell r="J217">
            <v>0</v>
          </cell>
          <cell r="M217">
            <v>0</v>
          </cell>
        </row>
        <row r="218">
          <cell r="J218">
            <v>0</v>
          </cell>
          <cell r="M218">
            <v>0</v>
          </cell>
        </row>
        <row r="219">
          <cell r="J219">
            <v>0</v>
          </cell>
          <cell r="M219">
            <v>0</v>
          </cell>
        </row>
        <row r="220">
          <cell r="J220">
            <v>0</v>
          </cell>
          <cell r="M220">
            <v>0</v>
          </cell>
        </row>
        <row r="221">
          <cell r="J221">
            <v>0</v>
          </cell>
          <cell r="M221">
            <v>0</v>
          </cell>
        </row>
        <row r="222">
          <cell r="J222">
            <v>0</v>
          </cell>
          <cell r="M222">
            <v>0</v>
          </cell>
        </row>
        <row r="223">
          <cell r="J223">
            <v>0</v>
          </cell>
          <cell r="M223">
            <v>0</v>
          </cell>
        </row>
        <row r="224">
          <cell r="J224">
            <v>0</v>
          </cell>
          <cell r="M224">
            <v>0</v>
          </cell>
        </row>
        <row r="225">
          <cell r="J225">
            <v>0</v>
          </cell>
          <cell r="M225">
            <v>0</v>
          </cell>
        </row>
        <row r="226">
          <cell r="J226">
            <v>0</v>
          </cell>
          <cell r="M226">
            <v>0</v>
          </cell>
        </row>
        <row r="227">
          <cell r="J227">
            <v>0</v>
          </cell>
          <cell r="M227">
            <v>0</v>
          </cell>
        </row>
        <row r="228">
          <cell r="J228">
            <v>0</v>
          </cell>
          <cell r="M228">
            <v>0</v>
          </cell>
        </row>
        <row r="229">
          <cell r="J229">
            <v>0</v>
          </cell>
          <cell r="M229">
            <v>0</v>
          </cell>
        </row>
        <row r="230">
          <cell r="J230">
            <v>0</v>
          </cell>
          <cell r="M230">
            <v>0</v>
          </cell>
        </row>
        <row r="231">
          <cell r="J231">
            <v>0</v>
          </cell>
          <cell r="M231">
            <v>0</v>
          </cell>
        </row>
        <row r="232">
          <cell r="J232">
            <v>0</v>
          </cell>
          <cell r="M232">
            <v>0</v>
          </cell>
        </row>
        <row r="233">
          <cell r="J233">
            <v>0</v>
          </cell>
          <cell r="M233">
            <v>0</v>
          </cell>
        </row>
        <row r="234">
          <cell r="J234">
            <v>0</v>
          </cell>
          <cell r="M234">
            <v>0</v>
          </cell>
        </row>
        <row r="235">
          <cell r="J235">
            <v>0</v>
          </cell>
          <cell r="M235">
            <v>0</v>
          </cell>
        </row>
        <row r="236">
          <cell r="J236">
            <v>0</v>
          </cell>
          <cell r="M236">
            <v>0</v>
          </cell>
        </row>
        <row r="237">
          <cell r="J237">
            <v>0</v>
          </cell>
          <cell r="M237">
            <v>0</v>
          </cell>
        </row>
        <row r="238">
          <cell r="J238">
            <v>0</v>
          </cell>
          <cell r="M238">
            <v>0</v>
          </cell>
        </row>
        <row r="239">
          <cell r="J239">
            <v>0</v>
          </cell>
          <cell r="M239">
            <v>0</v>
          </cell>
        </row>
        <row r="240">
          <cell r="J240">
            <v>0</v>
          </cell>
          <cell r="M240">
            <v>0</v>
          </cell>
        </row>
        <row r="241">
          <cell r="J241">
            <v>0</v>
          </cell>
          <cell r="M241">
            <v>0</v>
          </cell>
        </row>
        <row r="242">
          <cell r="J242">
            <v>0</v>
          </cell>
          <cell r="M242">
            <v>0</v>
          </cell>
        </row>
        <row r="243">
          <cell r="J243">
            <v>0</v>
          </cell>
          <cell r="M243">
            <v>0</v>
          </cell>
        </row>
        <row r="244">
          <cell r="J244">
            <v>0</v>
          </cell>
          <cell r="M244">
            <v>0</v>
          </cell>
        </row>
        <row r="245">
          <cell r="J245">
            <v>0</v>
          </cell>
          <cell r="M245">
            <v>0</v>
          </cell>
        </row>
        <row r="246">
          <cell r="J246">
            <v>0</v>
          </cell>
          <cell r="M246">
            <v>0</v>
          </cell>
        </row>
        <row r="247">
          <cell r="J247">
            <v>0</v>
          </cell>
          <cell r="M247">
            <v>0</v>
          </cell>
        </row>
        <row r="248">
          <cell r="J248">
            <v>0</v>
          </cell>
          <cell r="M248">
            <v>0</v>
          </cell>
        </row>
        <row r="249">
          <cell r="J249">
            <v>0</v>
          </cell>
          <cell r="M249">
            <v>0</v>
          </cell>
        </row>
        <row r="250">
          <cell r="J250">
            <v>0</v>
          </cell>
          <cell r="M250">
            <v>0</v>
          </cell>
        </row>
        <row r="251">
          <cell r="J251">
            <v>0</v>
          </cell>
          <cell r="M251">
            <v>0</v>
          </cell>
        </row>
        <row r="252">
          <cell r="J252">
            <v>0</v>
          </cell>
          <cell r="M252">
            <v>0</v>
          </cell>
        </row>
        <row r="253">
          <cell r="J253">
            <v>0</v>
          </cell>
          <cell r="M253">
            <v>0</v>
          </cell>
        </row>
        <row r="254">
          <cell r="J254">
            <v>0</v>
          </cell>
          <cell r="M254">
            <v>0</v>
          </cell>
        </row>
        <row r="255">
          <cell r="J255">
            <v>0</v>
          </cell>
          <cell r="M255">
            <v>0</v>
          </cell>
        </row>
        <row r="256">
          <cell r="J256">
            <v>0</v>
          </cell>
          <cell r="M256">
            <v>0</v>
          </cell>
        </row>
        <row r="257">
          <cell r="J257">
            <v>0</v>
          </cell>
          <cell r="M257">
            <v>0</v>
          </cell>
        </row>
        <row r="258">
          <cell r="J258">
            <v>0</v>
          </cell>
          <cell r="M258">
            <v>0</v>
          </cell>
        </row>
        <row r="259">
          <cell r="J259">
            <v>0</v>
          </cell>
          <cell r="M259">
            <v>0</v>
          </cell>
        </row>
        <row r="260">
          <cell r="J260">
            <v>0</v>
          </cell>
          <cell r="M260">
            <v>0</v>
          </cell>
        </row>
        <row r="261">
          <cell r="J261">
            <v>0</v>
          </cell>
          <cell r="M261">
            <v>0</v>
          </cell>
        </row>
        <row r="262">
          <cell r="J262">
            <v>0</v>
          </cell>
          <cell r="M262">
            <v>0</v>
          </cell>
        </row>
        <row r="263">
          <cell r="J263">
            <v>0</v>
          </cell>
          <cell r="M263">
            <v>0</v>
          </cell>
        </row>
        <row r="264">
          <cell r="J264">
            <v>0</v>
          </cell>
          <cell r="M264">
            <v>0</v>
          </cell>
        </row>
        <row r="265">
          <cell r="J265">
            <v>0</v>
          </cell>
          <cell r="M265">
            <v>0</v>
          </cell>
        </row>
        <row r="266">
          <cell r="J266">
            <v>0</v>
          </cell>
          <cell r="M266">
            <v>0</v>
          </cell>
        </row>
        <row r="267">
          <cell r="J267">
            <v>0</v>
          </cell>
          <cell r="M267">
            <v>0</v>
          </cell>
        </row>
        <row r="268">
          <cell r="J268">
            <v>0</v>
          </cell>
          <cell r="M268">
            <v>0</v>
          </cell>
        </row>
        <row r="269">
          <cell r="J269">
            <v>0</v>
          </cell>
          <cell r="M269">
            <v>0</v>
          </cell>
        </row>
        <row r="270">
          <cell r="J270">
            <v>0</v>
          </cell>
          <cell r="M270">
            <v>0</v>
          </cell>
        </row>
        <row r="271">
          <cell r="J271">
            <v>0</v>
          </cell>
          <cell r="M271">
            <v>0</v>
          </cell>
        </row>
        <row r="272">
          <cell r="J272">
            <v>0</v>
          </cell>
          <cell r="M272">
            <v>0</v>
          </cell>
        </row>
        <row r="273">
          <cell r="J273">
            <v>0</v>
          </cell>
          <cell r="M273">
            <v>0</v>
          </cell>
        </row>
        <row r="274">
          <cell r="J274">
            <v>0</v>
          </cell>
          <cell r="M274">
            <v>0</v>
          </cell>
        </row>
        <row r="275">
          <cell r="J275">
            <v>0</v>
          </cell>
          <cell r="M275">
            <v>0</v>
          </cell>
        </row>
        <row r="276">
          <cell r="J276">
            <v>0</v>
          </cell>
          <cell r="M276">
            <v>0</v>
          </cell>
        </row>
        <row r="277">
          <cell r="J277">
            <v>0</v>
          </cell>
          <cell r="M277">
            <v>0</v>
          </cell>
        </row>
        <row r="278">
          <cell r="J278">
            <v>0</v>
          </cell>
          <cell r="M278">
            <v>0</v>
          </cell>
        </row>
        <row r="279">
          <cell r="J279">
            <v>0</v>
          </cell>
          <cell r="M279">
            <v>0</v>
          </cell>
        </row>
        <row r="280">
          <cell r="J280">
            <v>0</v>
          </cell>
          <cell r="M280">
            <v>0</v>
          </cell>
        </row>
        <row r="281">
          <cell r="J281">
            <v>0</v>
          </cell>
          <cell r="M281">
            <v>0</v>
          </cell>
        </row>
        <row r="282">
          <cell r="J282">
            <v>0</v>
          </cell>
          <cell r="M282">
            <v>0</v>
          </cell>
        </row>
        <row r="283">
          <cell r="J283">
            <v>0</v>
          </cell>
          <cell r="M283">
            <v>0</v>
          </cell>
        </row>
        <row r="284">
          <cell r="J284">
            <v>0</v>
          </cell>
          <cell r="M284">
            <v>0</v>
          </cell>
        </row>
        <row r="285">
          <cell r="J285">
            <v>0</v>
          </cell>
          <cell r="M285">
            <v>0</v>
          </cell>
        </row>
        <row r="286">
          <cell r="J286">
            <v>0</v>
          </cell>
          <cell r="M286">
            <v>0</v>
          </cell>
        </row>
        <row r="287">
          <cell r="J287">
            <v>0</v>
          </cell>
          <cell r="M287">
            <v>0</v>
          </cell>
        </row>
        <row r="288">
          <cell r="J288">
            <v>0</v>
          </cell>
          <cell r="M288">
            <v>0</v>
          </cell>
        </row>
        <row r="289">
          <cell r="J289">
            <v>0</v>
          </cell>
          <cell r="M289">
            <v>0</v>
          </cell>
        </row>
        <row r="290">
          <cell r="J290">
            <v>0</v>
          </cell>
          <cell r="M290">
            <v>0</v>
          </cell>
        </row>
        <row r="291">
          <cell r="J291">
            <v>0</v>
          </cell>
          <cell r="M291">
            <v>0</v>
          </cell>
        </row>
        <row r="292">
          <cell r="J292">
            <v>0</v>
          </cell>
          <cell r="M292">
            <v>0</v>
          </cell>
        </row>
        <row r="293">
          <cell r="J293">
            <v>0</v>
          </cell>
          <cell r="M293">
            <v>0</v>
          </cell>
        </row>
        <row r="294">
          <cell r="J294">
            <v>0</v>
          </cell>
          <cell r="M294">
            <v>0</v>
          </cell>
        </row>
        <row r="295">
          <cell r="J295">
            <v>0</v>
          </cell>
          <cell r="M295">
            <v>0</v>
          </cell>
        </row>
        <row r="296">
          <cell r="J296">
            <v>0</v>
          </cell>
          <cell r="M296">
            <v>0</v>
          </cell>
        </row>
        <row r="297">
          <cell r="J297">
            <v>0</v>
          </cell>
          <cell r="M297">
            <v>0</v>
          </cell>
        </row>
        <row r="298">
          <cell r="J298">
            <v>0</v>
          </cell>
          <cell r="M298">
            <v>0</v>
          </cell>
        </row>
        <row r="299">
          <cell r="J299">
            <v>0</v>
          </cell>
          <cell r="M299">
            <v>0</v>
          </cell>
        </row>
        <row r="300">
          <cell r="J300">
            <v>0</v>
          </cell>
          <cell r="M300">
            <v>0</v>
          </cell>
        </row>
        <row r="301">
          <cell r="J301">
            <v>0</v>
          </cell>
          <cell r="M301">
            <v>0</v>
          </cell>
        </row>
        <row r="302">
          <cell r="J302">
            <v>0</v>
          </cell>
          <cell r="M302">
            <v>0</v>
          </cell>
        </row>
        <row r="303">
          <cell r="J303">
            <v>0</v>
          </cell>
          <cell r="M303">
            <v>0</v>
          </cell>
        </row>
        <row r="304">
          <cell r="J304">
            <v>0</v>
          </cell>
          <cell r="M304">
            <v>0</v>
          </cell>
        </row>
        <row r="305">
          <cell r="J305">
            <v>0</v>
          </cell>
          <cell r="M305">
            <v>0</v>
          </cell>
        </row>
        <row r="306">
          <cell r="J306">
            <v>0</v>
          </cell>
          <cell r="M306">
            <v>0</v>
          </cell>
        </row>
        <row r="307">
          <cell r="J307">
            <v>0</v>
          </cell>
          <cell r="M307">
            <v>0</v>
          </cell>
        </row>
        <row r="308">
          <cell r="J308">
            <v>0</v>
          </cell>
          <cell r="M308">
            <v>0</v>
          </cell>
        </row>
        <row r="309">
          <cell r="J309">
            <v>0</v>
          </cell>
          <cell r="M309">
            <v>0</v>
          </cell>
        </row>
        <row r="310">
          <cell r="J310">
            <v>0</v>
          </cell>
          <cell r="M310">
            <v>0</v>
          </cell>
        </row>
        <row r="311">
          <cell r="J311">
            <v>0</v>
          </cell>
          <cell r="M311">
            <v>0</v>
          </cell>
        </row>
        <row r="312">
          <cell r="J312">
            <v>0</v>
          </cell>
          <cell r="M312">
            <v>0</v>
          </cell>
        </row>
        <row r="313">
          <cell r="J313">
            <v>0</v>
          </cell>
          <cell r="M313">
            <v>0</v>
          </cell>
        </row>
        <row r="314">
          <cell r="J314">
            <v>0</v>
          </cell>
          <cell r="M314">
            <v>0</v>
          </cell>
        </row>
        <row r="315">
          <cell r="J315">
            <v>0</v>
          </cell>
          <cell r="M315">
            <v>0</v>
          </cell>
        </row>
        <row r="316">
          <cell r="J316">
            <v>0</v>
          </cell>
          <cell r="M316">
            <v>0</v>
          </cell>
        </row>
        <row r="317">
          <cell r="J317">
            <v>0</v>
          </cell>
          <cell r="M317">
            <v>0</v>
          </cell>
        </row>
        <row r="318">
          <cell r="J318">
            <v>0</v>
          </cell>
          <cell r="M318">
            <v>0</v>
          </cell>
        </row>
        <row r="319">
          <cell r="J319">
            <v>0</v>
          </cell>
          <cell r="M319">
            <v>0</v>
          </cell>
        </row>
        <row r="320">
          <cell r="J320">
            <v>0</v>
          </cell>
          <cell r="M320">
            <v>0</v>
          </cell>
        </row>
        <row r="321">
          <cell r="J321">
            <v>0</v>
          </cell>
          <cell r="M321">
            <v>0</v>
          </cell>
        </row>
        <row r="322">
          <cell r="J322">
            <v>0</v>
          </cell>
          <cell r="M322">
            <v>0</v>
          </cell>
        </row>
        <row r="323">
          <cell r="J323">
            <v>0</v>
          </cell>
          <cell r="M323">
            <v>0</v>
          </cell>
        </row>
        <row r="324">
          <cell r="J324">
            <v>0</v>
          </cell>
          <cell r="M324">
            <v>0</v>
          </cell>
        </row>
        <row r="325">
          <cell r="J325">
            <v>0</v>
          </cell>
          <cell r="M325">
            <v>0</v>
          </cell>
        </row>
        <row r="326">
          <cell r="J326">
            <v>0</v>
          </cell>
          <cell r="M326">
            <v>0</v>
          </cell>
        </row>
        <row r="327">
          <cell r="J327">
            <v>0</v>
          </cell>
          <cell r="M327">
            <v>0</v>
          </cell>
        </row>
        <row r="328">
          <cell r="J328">
            <v>0</v>
          </cell>
          <cell r="M328">
            <v>0</v>
          </cell>
        </row>
        <row r="329">
          <cell r="J329">
            <v>0</v>
          </cell>
          <cell r="M329">
            <v>0</v>
          </cell>
        </row>
        <row r="330">
          <cell r="J330">
            <v>0</v>
          </cell>
          <cell r="M330">
            <v>0</v>
          </cell>
        </row>
        <row r="331">
          <cell r="J331">
            <v>0</v>
          </cell>
          <cell r="M331">
            <v>0</v>
          </cell>
        </row>
        <row r="332">
          <cell r="J332">
            <v>0</v>
          </cell>
          <cell r="M332">
            <v>0</v>
          </cell>
        </row>
        <row r="333">
          <cell r="J333">
            <v>0</v>
          </cell>
          <cell r="M333">
            <v>0</v>
          </cell>
        </row>
        <row r="334">
          <cell r="J334">
            <v>0</v>
          </cell>
          <cell r="M334">
            <v>0</v>
          </cell>
        </row>
        <row r="335">
          <cell r="J335">
            <v>0</v>
          </cell>
          <cell r="M335">
            <v>0</v>
          </cell>
        </row>
        <row r="336">
          <cell r="J336">
            <v>0</v>
          </cell>
          <cell r="M336">
            <v>0</v>
          </cell>
        </row>
        <row r="337">
          <cell r="J337">
            <v>0</v>
          </cell>
          <cell r="M337">
            <v>0</v>
          </cell>
        </row>
        <row r="338">
          <cell r="J338">
            <v>0</v>
          </cell>
          <cell r="M338">
            <v>0</v>
          </cell>
        </row>
        <row r="339">
          <cell r="J339">
            <v>0</v>
          </cell>
          <cell r="M339">
            <v>0</v>
          </cell>
        </row>
        <row r="340">
          <cell r="J340">
            <v>0</v>
          </cell>
          <cell r="M340">
            <v>0</v>
          </cell>
        </row>
        <row r="341">
          <cell r="J341">
            <v>0</v>
          </cell>
          <cell r="M341">
            <v>0</v>
          </cell>
        </row>
        <row r="342">
          <cell r="J342">
            <v>0</v>
          </cell>
          <cell r="M342">
            <v>0</v>
          </cell>
        </row>
        <row r="343">
          <cell r="J343">
            <v>0</v>
          </cell>
          <cell r="M343">
            <v>0</v>
          </cell>
        </row>
        <row r="344">
          <cell r="J344">
            <v>0</v>
          </cell>
          <cell r="M344">
            <v>0</v>
          </cell>
        </row>
        <row r="345">
          <cell r="J345">
            <v>0</v>
          </cell>
          <cell r="M345">
            <v>0</v>
          </cell>
        </row>
        <row r="346">
          <cell r="J346">
            <v>0</v>
          </cell>
          <cell r="M346">
            <v>0</v>
          </cell>
        </row>
        <row r="347">
          <cell r="J347">
            <v>0</v>
          </cell>
          <cell r="M347">
            <v>0</v>
          </cell>
        </row>
        <row r="348">
          <cell r="J348">
            <v>0</v>
          </cell>
          <cell r="M348">
            <v>0</v>
          </cell>
        </row>
        <row r="349">
          <cell r="J349">
            <v>0</v>
          </cell>
          <cell r="M349">
            <v>0</v>
          </cell>
        </row>
        <row r="350">
          <cell r="J350">
            <v>0</v>
          </cell>
          <cell r="M350">
            <v>0</v>
          </cell>
        </row>
        <row r="351">
          <cell r="J351">
            <v>0</v>
          </cell>
          <cell r="M351">
            <v>0</v>
          </cell>
        </row>
        <row r="352">
          <cell r="J352">
            <v>0</v>
          </cell>
          <cell r="M352">
            <v>0</v>
          </cell>
        </row>
        <row r="353">
          <cell r="J353">
            <v>0</v>
          </cell>
          <cell r="M353">
            <v>0</v>
          </cell>
        </row>
        <row r="354">
          <cell r="J354">
            <v>0</v>
          </cell>
          <cell r="M354">
            <v>0</v>
          </cell>
        </row>
        <row r="355">
          <cell r="J355">
            <v>0</v>
          </cell>
          <cell r="M355">
            <v>0</v>
          </cell>
        </row>
        <row r="356">
          <cell r="J356">
            <v>0</v>
          </cell>
          <cell r="M356">
            <v>0</v>
          </cell>
        </row>
        <row r="357">
          <cell r="J357">
            <v>0</v>
          </cell>
          <cell r="M357">
            <v>0</v>
          </cell>
        </row>
        <row r="358">
          <cell r="J358">
            <v>0</v>
          </cell>
          <cell r="M358">
            <v>0</v>
          </cell>
        </row>
        <row r="359">
          <cell r="J359">
            <v>0</v>
          </cell>
          <cell r="M359">
            <v>0</v>
          </cell>
        </row>
        <row r="360">
          <cell r="J360">
            <v>0</v>
          </cell>
          <cell r="M360">
            <v>0</v>
          </cell>
        </row>
        <row r="361">
          <cell r="J361">
            <v>0</v>
          </cell>
          <cell r="M361">
            <v>0</v>
          </cell>
        </row>
        <row r="362">
          <cell r="J362">
            <v>0</v>
          </cell>
          <cell r="M362">
            <v>0</v>
          </cell>
        </row>
        <row r="363">
          <cell r="J363">
            <v>0</v>
          </cell>
          <cell r="M363">
            <v>0</v>
          </cell>
        </row>
        <row r="364">
          <cell r="J364">
            <v>0</v>
          </cell>
          <cell r="M364">
            <v>0</v>
          </cell>
        </row>
        <row r="365">
          <cell r="J365">
            <v>0</v>
          </cell>
          <cell r="M365">
            <v>0</v>
          </cell>
        </row>
        <row r="366">
          <cell r="J366">
            <v>0</v>
          </cell>
          <cell r="M366">
            <v>0</v>
          </cell>
        </row>
        <row r="367">
          <cell r="J367">
            <v>0</v>
          </cell>
          <cell r="M367">
            <v>0</v>
          </cell>
        </row>
        <row r="368">
          <cell r="J368">
            <v>0</v>
          </cell>
          <cell r="M368">
            <v>0</v>
          </cell>
        </row>
        <row r="369">
          <cell r="J369">
            <v>0</v>
          </cell>
          <cell r="M369">
            <v>0</v>
          </cell>
        </row>
        <row r="370">
          <cell r="J370">
            <v>0</v>
          </cell>
          <cell r="M370">
            <v>0</v>
          </cell>
        </row>
        <row r="371">
          <cell r="J371">
            <v>0</v>
          </cell>
          <cell r="M371">
            <v>0</v>
          </cell>
        </row>
        <row r="372">
          <cell r="J372">
            <v>0</v>
          </cell>
          <cell r="M372">
            <v>0</v>
          </cell>
        </row>
        <row r="373">
          <cell r="J373">
            <v>0</v>
          </cell>
          <cell r="M373">
            <v>0</v>
          </cell>
        </row>
        <row r="374">
          <cell r="J374">
            <v>0</v>
          </cell>
          <cell r="M374">
            <v>0</v>
          </cell>
        </row>
        <row r="375">
          <cell r="J375">
            <v>0</v>
          </cell>
          <cell r="M375">
            <v>0</v>
          </cell>
        </row>
        <row r="376">
          <cell r="J376">
            <v>0</v>
          </cell>
          <cell r="M376">
            <v>0</v>
          </cell>
        </row>
        <row r="377">
          <cell r="J377">
            <v>0</v>
          </cell>
          <cell r="M377">
            <v>0</v>
          </cell>
        </row>
        <row r="378">
          <cell r="J378">
            <v>0</v>
          </cell>
          <cell r="M378">
            <v>0</v>
          </cell>
        </row>
        <row r="379">
          <cell r="J379">
            <v>0</v>
          </cell>
          <cell r="M379">
            <v>0</v>
          </cell>
        </row>
        <row r="380">
          <cell r="J380">
            <v>0</v>
          </cell>
          <cell r="M380">
            <v>0</v>
          </cell>
        </row>
        <row r="381">
          <cell r="J381">
            <v>0</v>
          </cell>
          <cell r="M381">
            <v>0</v>
          </cell>
        </row>
        <row r="382">
          <cell r="J382">
            <v>0</v>
          </cell>
          <cell r="M382">
            <v>0</v>
          </cell>
        </row>
        <row r="383">
          <cell r="J383">
            <v>0</v>
          </cell>
          <cell r="M383">
            <v>0</v>
          </cell>
        </row>
        <row r="384">
          <cell r="J384">
            <v>0</v>
          </cell>
          <cell r="M384">
            <v>0</v>
          </cell>
        </row>
        <row r="385">
          <cell r="J385">
            <v>0</v>
          </cell>
          <cell r="M385">
            <v>0</v>
          </cell>
        </row>
        <row r="386">
          <cell r="J386">
            <v>0</v>
          </cell>
          <cell r="M386">
            <v>0</v>
          </cell>
        </row>
        <row r="387">
          <cell r="J387">
            <v>0</v>
          </cell>
          <cell r="M387">
            <v>0</v>
          </cell>
        </row>
        <row r="388">
          <cell r="J388">
            <v>0</v>
          </cell>
          <cell r="M388">
            <v>0</v>
          </cell>
        </row>
        <row r="389">
          <cell r="J389">
            <v>0</v>
          </cell>
          <cell r="M389">
            <v>0</v>
          </cell>
        </row>
        <row r="390">
          <cell r="J390">
            <v>0</v>
          </cell>
          <cell r="M390">
            <v>0</v>
          </cell>
        </row>
        <row r="391">
          <cell r="J391">
            <v>0</v>
          </cell>
          <cell r="M391">
            <v>0</v>
          </cell>
        </row>
        <row r="392">
          <cell r="J392">
            <v>0</v>
          </cell>
          <cell r="M392">
            <v>0</v>
          </cell>
        </row>
        <row r="393">
          <cell r="J393">
            <v>0</v>
          </cell>
          <cell r="M393">
            <v>0</v>
          </cell>
        </row>
        <row r="394">
          <cell r="J394">
            <v>0</v>
          </cell>
          <cell r="M394">
            <v>0</v>
          </cell>
        </row>
        <row r="395">
          <cell r="J395">
            <v>0</v>
          </cell>
          <cell r="M395">
            <v>0</v>
          </cell>
        </row>
        <row r="396">
          <cell r="J396">
            <v>0</v>
          </cell>
          <cell r="M396">
            <v>0</v>
          </cell>
        </row>
        <row r="397">
          <cell r="J397">
            <v>0</v>
          </cell>
          <cell r="M397">
            <v>0</v>
          </cell>
        </row>
        <row r="398">
          <cell r="J398">
            <v>0</v>
          </cell>
          <cell r="M398">
            <v>0</v>
          </cell>
        </row>
        <row r="399">
          <cell r="J399">
            <v>0</v>
          </cell>
          <cell r="M399">
            <v>0</v>
          </cell>
        </row>
        <row r="400">
          <cell r="J400">
            <v>0</v>
          </cell>
          <cell r="M400">
            <v>0</v>
          </cell>
        </row>
        <row r="401">
          <cell r="J401">
            <v>0</v>
          </cell>
          <cell r="M401">
            <v>0</v>
          </cell>
        </row>
        <row r="402">
          <cell r="J402">
            <v>0</v>
          </cell>
          <cell r="M402">
            <v>0</v>
          </cell>
        </row>
        <row r="403">
          <cell r="J403">
            <v>0</v>
          </cell>
          <cell r="M403">
            <v>0</v>
          </cell>
        </row>
        <row r="404">
          <cell r="J404">
            <v>0</v>
          </cell>
          <cell r="M404">
            <v>0</v>
          </cell>
        </row>
        <row r="405">
          <cell r="J405">
            <v>0</v>
          </cell>
          <cell r="M405">
            <v>0</v>
          </cell>
        </row>
        <row r="406">
          <cell r="J406">
            <v>0</v>
          </cell>
          <cell r="M406">
            <v>0</v>
          </cell>
        </row>
        <row r="407">
          <cell r="J407">
            <v>0</v>
          </cell>
          <cell r="M407">
            <v>0</v>
          </cell>
        </row>
        <row r="408">
          <cell r="J408">
            <v>0</v>
          </cell>
          <cell r="M408">
            <v>0</v>
          </cell>
        </row>
        <row r="409">
          <cell r="J409">
            <v>0</v>
          </cell>
          <cell r="M409">
            <v>0</v>
          </cell>
        </row>
        <row r="410">
          <cell r="J410">
            <v>0</v>
          </cell>
          <cell r="M410">
            <v>0</v>
          </cell>
        </row>
        <row r="411">
          <cell r="J411">
            <v>0</v>
          </cell>
          <cell r="M411">
            <v>0</v>
          </cell>
        </row>
        <row r="412">
          <cell r="J412">
            <v>0</v>
          </cell>
          <cell r="M412">
            <v>0</v>
          </cell>
        </row>
        <row r="413">
          <cell r="J413">
            <v>0</v>
          </cell>
          <cell r="M413">
            <v>0</v>
          </cell>
        </row>
        <row r="414">
          <cell r="J414">
            <v>0</v>
          </cell>
          <cell r="M414">
            <v>0</v>
          </cell>
        </row>
        <row r="415">
          <cell r="J415">
            <v>0</v>
          </cell>
          <cell r="M415">
            <v>0</v>
          </cell>
        </row>
        <row r="416">
          <cell r="J416">
            <v>0</v>
          </cell>
          <cell r="M416">
            <v>0</v>
          </cell>
        </row>
        <row r="417">
          <cell r="J417">
            <v>0</v>
          </cell>
          <cell r="M417">
            <v>0</v>
          </cell>
        </row>
        <row r="418">
          <cell r="J418">
            <v>0</v>
          </cell>
          <cell r="M418">
            <v>0</v>
          </cell>
        </row>
        <row r="419">
          <cell r="J419">
            <v>0</v>
          </cell>
          <cell r="M419">
            <v>0</v>
          </cell>
        </row>
        <row r="420">
          <cell r="J420">
            <v>0</v>
          </cell>
          <cell r="M420">
            <v>0</v>
          </cell>
        </row>
        <row r="421">
          <cell r="J421">
            <v>0</v>
          </cell>
          <cell r="M421">
            <v>0</v>
          </cell>
        </row>
        <row r="422">
          <cell r="J422">
            <v>0</v>
          </cell>
          <cell r="M422">
            <v>0</v>
          </cell>
        </row>
        <row r="423">
          <cell r="J423">
            <v>0</v>
          </cell>
          <cell r="M423">
            <v>0</v>
          </cell>
        </row>
        <row r="424">
          <cell r="J424">
            <v>0</v>
          </cell>
          <cell r="M424">
            <v>0</v>
          </cell>
        </row>
        <row r="425">
          <cell r="J425">
            <v>0</v>
          </cell>
          <cell r="M425">
            <v>0</v>
          </cell>
        </row>
        <row r="426">
          <cell r="J426">
            <v>0</v>
          </cell>
          <cell r="M426">
            <v>0</v>
          </cell>
        </row>
        <row r="427">
          <cell r="J427">
            <v>0</v>
          </cell>
          <cell r="M427">
            <v>0</v>
          </cell>
        </row>
        <row r="428">
          <cell r="J428">
            <v>0</v>
          </cell>
          <cell r="M428">
            <v>0</v>
          </cell>
        </row>
        <row r="429">
          <cell r="J429">
            <v>0</v>
          </cell>
          <cell r="M429">
            <v>0</v>
          </cell>
        </row>
        <row r="430">
          <cell r="J430">
            <v>0</v>
          </cell>
          <cell r="M430">
            <v>0</v>
          </cell>
        </row>
        <row r="431">
          <cell r="J431">
            <v>0</v>
          </cell>
          <cell r="M431">
            <v>0</v>
          </cell>
        </row>
        <row r="432">
          <cell r="J432">
            <v>0</v>
          </cell>
          <cell r="M432">
            <v>0</v>
          </cell>
        </row>
        <row r="433">
          <cell r="J433">
            <v>0</v>
          </cell>
          <cell r="M433">
            <v>0</v>
          </cell>
        </row>
        <row r="434">
          <cell r="J434">
            <v>0</v>
          </cell>
          <cell r="M434">
            <v>0</v>
          </cell>
        </row>
        <row r="435">
          <cell r="J435">
            <v>0</v>
          </cell>
          <cell r="M435">
            <v>0</v>
          </cell>
        </row>
        <row r="436">
          <cell r="J436">
            <v>0</v>
          </cell>
          <cell r="M436">
            <v>0</v>
          </cell>
        </row>
        <row r="437">
          <cell r="J437">
            <v>0</v>
          </cell>
          <cell r="M437">
            <v>0</v>
          </cell>
        </row>
        <row r="438">
          <cell r="J438">
            <v>0</v>
          </cell>
          <cell r="M438">
            <v>0</v>
          </cell>
        </row>
        <row r="439">
          <cell r="J439">
            <v>0</v>
          </cell>
          <cell r="M439">
            <v>0</v>
          </cell>
        </row>
        <row r="440">
          <cell r="J440">
            <v>0</v>
          </cell>
          <cell r="M440">
            <v>0</v>
          </cell>
        </row>
        <row r="441">
          <cell r="J441">
            <v>0</v>
          </cell>
          <cell r="M441">
            <v>0</v>
          </cell>
        </row>
        <row r="442">
          <cell r="J442">
            <v>0</v>
          </cell>
          <cell r="M442">
            <v>0</v>
          </cell>
        </row>
        <row r="443">
          <cell r="J443">
            <v>0</v>
          </cell>
          <cell r="M443">
            <v>0</v>
          </cell>
        </row>
        <row r="444">
          <cell r="J444">
            <v>0</v>
          </cell>
          <cell r="M444">
            <v>0</v>
          </cell>
        </row>
        <row r="445">
          <cell r="J445">
            <v>0</v>
          </cell>
          <cell r="M445">
            <v>0</v>
          </cell>
        </row>
        <row r="446">
          <cell r="J446">
            <v>0</v>
          </cell>
          <cell r="M446">
            <v>0</v>
          </cell>
        </row>
        <row r="447">
          <cell r="J447">
            <v>0</v>
          </cell>
          <cell r="M447">
            <v>0</v>
          </cell>
        </row>
        <row r="448">
          <cell r="J448">
            <v>0</v>
          </cell>
          <cell r="M448">
            <v>0</v>
          </cell>
        </row>
        <row r="449">
          <cell r="J449">
            <v>0</v>
          </cell>
          <cell r="M449">
            <v>0</v>
          </cell>
        </row>
        <row r="450">
          <cell r="J450">
            <v>0</v>
          </cell>
          <cell r="M450">
            <v>0</v>
          </cell>
        </row>
        <row r="451">
          <cell r="J451">
            <v>0</v>
          </cell>
          <cell r="M451">
            <v>0</v>
          </cell>
        </row>
        <row r="452">
          <cell r="J452">
            <v>0</v>
          </cell>
          <cell r="M452">
            <v>0</v>
          </cell>
        </row>
        <row r="453">
          <cell r="J453">
            <v>0</v>
          </cell>
          <cell r="M453">
            <v>0</v>
          </cell>
        </row>
        <row r="454">
          <cell r="J454">
            <v>0</v>
          </cell>
          <cell r="M454">
            <v>0</v>
          </cell>
        </row>
        <row r="455">
          <cell r="J455">
            <v>0</v>
          </cell>
          <cell r="M455">
            <v>0</v>
          </cell>
        </row>
        <row r="456">
          <cell r="J456">
            <v>0</v>
          </cell>
          <cell r="M456">
            <v>0</v>
          </cell>
        </row>
        <row r="457">
          <cell r="J457">
            <v>0</v>
          </cell>
          <cell r="M457">
            <v>0</v>
          </cell>
        </row>
        <row r="458">
          <cell r="J458">
            <v>0</v>
          </cell>
          <cell r="M458">
            <v>0</v>
          </cell>
        </row>
        <row r="459">
          <cell r="J459">
            <v>0</v>
          </cell>
          <cell r="M459">
            <v>0</v>
          </cell>
        </row>
        <row r="460">
          <cell r="J460">
            <v>0</v>
          </cell>
          <cell r="M460">
            <v>0</v>
          </cell>
        </row>
        <row r="461">
          <cell r="J461">
            <v>0</v>
          </cell>
          <cell r="M461">
            <v>0</v>
          </cell>
        </row>
        <row r="462">
          <cell r="J462">
            <v>0</v>
          </cell>
          <cell r="M462">
            <v>0</v>
          </cell>
        </row>
        <row r="463">
          <cell r="J463">
            <v>0</v>
          </cell>
          <cell r="M463">
            <v>0</v>
          </cell>
        </row>
        <row r="464">
          <cell r="J464">
            <v>0</v>
          </cell>
          <cell r="M464">
            <v>0</v>
          </cell>
        </row>
        <row r="465">
          <cell r="J465">
            <v>0</v>
          </cell>
          <cell r="M465">
            <v>0</v>
          </cell>
        </row>
        <row r="466">
          <cell r="J466">
            <v>0</v>
          </cell>
          <cell r="M466">
            <v>0</v>
          </cell>
        </row>
        <row r="467">
          <cell r="J467">
            <v>0</v>
          </cell>
          <cell r="M467">
            <v>0</v>
          </cell>
        </row>
        <row r="468">
          <cell r="J468">
            <v>0</v>
          </cell>
          <cell r="M468">
            <v>0</v>
          </cell>
        </row>
        <row r="469">
          <cell r="J469">
            <v>0</v>
          </cell>
          <cell r="M469">
            <v>0</v>
          </cell>
        </row>
        <row r="470">
          <cell r="J470">
            <v>0</v>
          </cell>
          <cell r="M470">
            <v>0</v>
          </cell>
        </row>
        <row r="471">
          <cell r="J471">
            <v>0</v>
          </cell>
          <cell r="M471">
            <v>0</v>
          </cell>
        </row>
        <row r="472">
          <cell r="J472">
            <v>0</v>
          </cell>
          <cell r="M472">
            <v>0</v>
          </cell>
        </row>
        <row r="473">
          <cell r="J473">
            <v>0</v>
          </cell>
          <cell r="M473">
            <v>0</v>
          </cell>
        </row>
        <row r="474">
          <cell r="J474">
            <v>0</v>
          </cell>
          <cell r="M474">
            <v>0</v>
          </cell>
        </row>
        <row r="475">
          <cell r="J475">
            <v>0</v>
          </cell>
          <cell r="M475">
            <v>0</v>
          </cell>
        </row>
        <row r="476">
          <cell r="J476">
            <v>0</v>
          </cell>
          <cell r="M476">
            <v>0</v>
          </cell>
        </row>
        <row r="477">
          <cell r="J477">
            <v>0</v>
          </cell>
          <cell r="M477">
            <v>0</v>
          </cell>
        </row>
        <row r="478">
          <cell r="J478">
            <v>0</v>
          </cell>
          <cell r="M478">
            <v>0</v>
          </cell>
        </row>
        <row r="479">
          <cell r="J479">
            <v>0</v>
          </cell>
          <cell r="M479">
            <v>0</v>
          </cell>
        </row>
        <row r="480">
          <cell r="J480">
            <v>0</v>
          </cell>
          <cell r="M480">
            <v>0</v>
          </cell>
        </row>
        <row r="481">
          <cell r="J481">
            <v>0</v>
          </cell>
          <cell r="M481">
            <v>0</v>
          </cell>
        </row>
        <row r="482">
          <cell r="J482">
            <v>0</v>
          </cell>
          <cell r="M482">
            <v>0</v>
          </cell>
        </row>
        <row r="483">
          <cell r="J483">
            <v>0</v>
          </cell>
          <cell r="M483">
            <v>0</v>
          </cell>
        </row>
        <row r="484">
          <cell r="J484">
            <v>0</v>
          </cell>
          <cell r="M484">
            <v>0</v>
          </cell>
        </row>
        <row r="485">
          <cell r="J485">
            <v>0</v>
          </cell>
          <cell r="M485">
            <v>0</v>
          </cell>
        </row>
        <row r="486">
          <cell r="J486">
            <v>0</v>
          </cell>
          <cell r="M486">
            <v>0</v>
          </cell>
        </row>
        <row r="487">
          <cell r="J487">
            <v>0</v>
          </cell>
          <cell r="M487">
            <v>0</v>
          </cell>
        </row>
        <row r="488">
          <cell r="J488">
            <v>0</v>
          </cell>
          <cell r="M488">
            <v>0</v>
          </cell>
        </row>
        <row r="489">
          <cell r="J489">
            <v>0</v>
          </cell>
          <cell r="M489">
            <v>0</v>
          </cell>
        </row>
        <row r="490">
          <cell r="J490">
            <v>0</v>
          </cell>
          <cell r="M490">
            <v>0</v>
          </cell>
        </row>
        <row r="491">
          <cell r="J491">
            <v>0</v>
          </cell>
          <cell r="M491">
            <v>0</v>
          </cell>
        </row>
        <row r="492">
          <cell r="J492">
            <v>0</v>
          </cell>
          <cell r="M492">
            <v>0</v>
          </cell>
        </row>
        <row r="493">
          <cell r="J493">
            <v>0</v>
          </cell>
          <cell r="M493">
            <v>0</v>
          </cell>
        </row>
        <row r="494">
          <cell r="J494">
            <v>0</v>
          </cell>
          <cell r="M494">
            <v>0</v>
          </cell>
        </row>
        <row r="495">
          <cell r="J495">
            <v>0</v>
          </cell>
          <cell r="M495">
            <v>0</v>
          </cell>
        </row>
        <row r="496">
          <cell r="J496">
            <v>0</v>
          </cell>
          <cell r="M496">
            <v>0</v>
          </cell>
        </row>
        <row r="497">
          <cell r="J497">
            <v>0</v>
          </cell>
          <cell r="M497">
            <v>0</v>
          </cell>
        </row>
        <row r="498">
          <cell r="J498">
            <v>0</v>
          </cell>
          <cell r="M498">
            <v>0</v>
          </cell>
        </row>
        <row r="499">
          <cell r="J499">
            <v>0</v>
          </cell>
          <cell r="M499">
            <v>0</v>
          </cell>
        </row>
        <row r="500">
          <cell r="J500">
            <v>0</v>
          </cell>
          <cell r="M500">
            <v>0</v>
          </cell>
        </row>
        <row r="501">
          <cell r="J501">
            <v>0</v>
          </cell>
          <cell r="M501">
            <v>0</v>
          </cell>
        </row>
        <row r="502">
          <cell r="J502">
            <v>0</v>
          </cell>
          <cell r="M502">
            <v>0</v>
          </cell>
        </row>
        <row r="503">
          <cell r="J503">
            <v>0</v>
          </cell>
          <cell r="M503">
            <v>0</v>
          </cell>
        </row>
        <row r="504">
          <cell r="J504">
            <v>0</v>
          </cell>
          <cell r="M504">
            <v>0</v>
          </cell>
        </row>
        <row r="505">
          <cell r="J505">
            <v>0</v>
          </cell>
          <cell r="M505">
            <v>0</v>
          </cell>
        </row>
        <row r="506">
          <cell r="J506">
            <v>0</v>
          </cell>
          <cell r="M506">
            <v>0</v>
          </cell>
        </row>
        <row r="507">
          <cell r="J507">
            <v>0</v>
          </cell>
          <cell r="M507">
            <v>0</v>
          </cell>
        </row>
        <row r="508">
          <cell r="J508">
            <v>0</v>
          </cell>
          <cell r="M508">
            <v>0</v>
          </cell>
        </row>
        <row r="509">
          <cell r="J509">
            <v>0</v>
          </cell>
          <cell r="M509">
            <v>0</v>
          </cell>
        </row>
        <row r="510">
          <cell r="J510">
            <v>0</v>
          </cell>
          <cell r="M510">
            <v>0</v>
          </cell>
        </row>
        <row r="511">
          <cell r="J511">
            <v>0</v>
          </cell>
          <cell r="M511">
            <v>0</v>
          </cell>
        </row>
        <row r="512">
          <cell r="J512">
            <v>0</v>
          </cell>
          <cell r="M512">
            <v>0</v>
          </cell>
        </row>
        <row r="513">
          <cell r="J513">
            <v>0</v>
          </cell>
          <cell r="M513">
            <v>0</v>
          </cell>
        </row>
        <row r="514">
          <cell r="J514">
            <v>0</v>
          </cell>
          <cell r="M514">
            <v>0</v>
          </cell>
        </row>
        <row r="515">
          <cell r="J515">
            <v>0</v>
          </cell>
          <cell r="M515">
            <v>0</v>
          </cell>
        </row>
        <row r="516">
          <cell r="J516">
            <v>0</v>
          </cell>
          <cell r="M516">
            <v>0</v>
          </cell>
        </row>
        <row r="517">
          <cell r="J517">
            <v>0</v>
          </cell>
          <cell r="M517">
            <v>0</v>
          </cell>
        </row>
        <row r="518">
          <cell r="J518">
            <v>0</v>
          </cell>
          <cell r="M518">
            <v>0</v>
          </cell>
        </row>
        <row r="519">
          <cell r="J519">
            <v>0</v>
          </cell>
          <cell r="M519">
            <v>0</v>
          </cell>
        </row>
        <row r="520">
          <cell r="J520">
            <v>0</v>
          </cell>
          <cell r="M520">
            <v>0</v>
          </cell>
        </row>
        <row r="521">
          <cell r="J521">
            <v>0</v>
          </cell>
          <cell r="M521">
            <v>0</v>
          </cell>
        </row>
        <row r="522">
          <cell r="J522">
            <v>0</v>
          </cell>
          <cell r="M522">
            <v>0</v>
          </cell>
        </row>
        <row r="523">
          <cell r="J523">
            <v>0</v>
          </cell>
          <cell r="M523">
            <v>0</v>
          </cell>
        </row>
        <row r="524">
          <cell r="J524">
            <v>0</v>
          </cell>
          <cell r="M524">
            <v>0</v>
          </cell>
        </row>
        <row r="525">
          <cell r="J525">
            <v>0</v>
          </cell>
          <cell r="M525">
            <v>0</v>
          </cell>
        </row>
        <row r="526">
          <cell r="J526">
            <v>0</v>
          </cell>
          <cell r="M526">
            <v>0</v>
          </cell>
        </row>
        <row r="527">
          <cell r="J527">
            <v>0</v>
          </cell>
          <cell r="M527">
            <v>0</v>
          </cell>
        </row>
        <row r="528">
          <cell r="J528">
            <v>0</v>
          </cell>
          <cell r="M528">
            <v>0</v>
          </cell>
        </row>
        <row r="529">
          <cell r="J529">
            <v>0</v>
          </cell>
          <cell r="M529">
            <v>0</v>
          </cell>
        </row>
        <row r="530">
          <cell r="J530">
            <v>0</v>
          </cell>
          <cell r="M530">
            <v>0</v>
          </cell>
        </row>
        <row r="531">
          <cell r="J531">
            <v>0</v>
          </cell>
          <cell r="M531">
            <v>0</v>
          </cell>
        </row>
        <row r="532">
          <cell r="J532">
            <v>0</v>
          </cell>
          <cell r="M532">
            <v>0</v>
          </cell>
        </row>
        <row r="533">
          <cell r="J533">
            <v>0</v>
          </cell>
          <cell r="M533">
            <v>0</v>
          </cell>
        </row>
        <row r="534">
          <cell r="J534">
            <v>0</v>
          </cell>
          <cell r="M534">
            <v>0</v>
          </cell>
        </row>
        <row r="535">
          <cell r="J535">
            <v>0</v>
          </cell>
          <cell r="M535">
            <v>0</v>
          </cell>
        </row>
        <row r="536">
          <cell r="J536">
            <v>0</v>
          </cell>
          <cell r="M536">
            <v>0</v>
          </cell>
        </row>
        <row r="537">
          <cell r="J537">
            <v>0</v>
          </cell>
          <cell r="M537">
            <v>0</v>
          </cell>
        </row>
        <row r="538">
          <cell r="J538">
            <v>0</v>
          </cell>
          <cell r="M538">
            <v>0</v>
          </cell>
        </row>
        <row r="539">
          <cell r="J539">
            <v>0</v>
          </cell>
          <cell r="M539">
            <v>0</v>
          </cell>
        </row>
        <row r="540">
          <cell r="J540">
            <v>0</v>
          </cell>
          <cell r="M540">
            <v>0</v>
          </cell>
        </row>
        <row r="541">
          <cell r="J541">
            <v>0</v>
          </cell>
          <cell r="M541">
            <v>0</v>
          </cell>
        </row>
        <row r="542">
          <cell r="J542">
            <v>0</v>
          </cell>
          <cell r="M542">
            <v>0</v>
          </cell>
        </row>
        <row r="543">
          <cell r="J543">
            <v>0</v>
          </cell>
          <cell r="M543">
            <v>0</v>
          </cell>
        </row>
        <row r="544">
          <cell r="J544">
            <v>0</v>
          </cell>
          <cell r="M544">
            <v>0</v>
          </cell>
        </row>
        <row r="545">
          <cell r="J545">
            <v>0</v>
          </cell>
          <cell r="M545">
            <v>0</v>
          </cell>
        </row>
        <row r="546">
          <cell r="J546">
            <v>0</v>
          </cell>
          <cell r="M546">
            <v>0</v>
          </cell>
        </row>
        <row r="547">
          <cell r="J547">
            <v>0</v>
          </cell>
          <cell r="M547">
            <v>0</v>
          </cell>
        </row>
        <row r="548">
          <cell r="J548">
            <v>0</v>
          </cell>
          <cell r="M548">
            <v>0</v>
          </cell>
        </row>
        <row r="549">
          <cell r="J549">
            <v>0</v>
          </cell>
          <cell r="M549">
            <v>0</v>
          </cell>
        </row>
        <row r="550">
          <cell r="J550">
            <v>0</v>
          </cell>
          <cell r="M550">
            <v>0</v>
          </cell>
        </row>
        <row r="551">
          <cell r="J551">
            <v>0</v>
          </cell>
          <cell r="M551">
            <v>0</v>
          </cell>
        </row>
        <row r="552">
          <cell r="J552">
            <v>0</v>
          </cell>
          <cell r="M552">
            <v>0</v>
          </cell>
        </row>
        <row r="553">
          <cell r="J553">
            <v>0</v>
          </cell>
          <cell r="M553">
            <v>0</v>
          </cell>
        </row>
        <row r="554">
          <cell r="J554">
            <v>0</v>
          </cell>
          <cell r="M554">
            <v>0</v>
          </cell>
        </row>
        <row r="555">
          <cell r="J555">
            <v>0</v>
          </cell>
          <cell r="M555">
            <v>0</v>
          </cell>
        </row>
        <row r="556">
          <cell r="J556">
            <v>0</v>
          </cell>
          <cell r="M556">
            <v>0</v>
          </cell>
        </row>
        <row r="557">
          <cell r="J557">
            <v>0</v>
          </cell>
          <cell r="M557">
            <v>0</v>
          </cell>
        </row>
        <row r="558">
          <cell r="J558">
            <v>0</v>
          </cell>
          <cell r="M558">
            <v>0</v>
          </cell>
        </row>
        <row r="559">
          <cell r="J559">
            <v>0</v>
          </cell>
          <cell r="M559">
            <v>0</v>
          </cell>
        </row>
        <row r="560">
          <cell r="J560">
            <v>0</v>
          </cell>
          <cell r="M560">
            <v>0</v>
          </cell>
        </row>
        <row r="561">
          <cell r="J561">
            <v>0</v>
          </cell>
          <cell r="M561">
            <v>0</v>
          </cell>
        </row>
        <row r="562">
          <cell r="J562">
            <v>0</v>
          </cell>
          <cell r="M562">
            <v>0</v>
          </cell>
        </row>
        <row r="563">
          <cell r="J563">
            <v>0</v>
          </cell>
          <cell r="M563">
            <v>0</v>
          </cell>
        </row>
        <row r="564">
          <cell r="J564">
            <v>0</v>
          </cell>
          <cell r="M564">
            <v>0</v>
          </cell>
        </row>
        <row r="565">
          <cell r="J565">
            <v>0</v>
          </cell>
          <cell r="M565">
            <v>0</v>
          </cell>
        </row>
        <row r="566">
          <cell r="J566">
            <v>0</v>
          </cell>
          <cell r="M566">
            <v>0</v>
          </cell>
        </row>
        <row r="567">
          <cell r="J567">
            <v>0</v>
          </cell>
          <cell r="M567">
            <v>0</v>
          </cell>
        </row>
        <row r="568">
          <cell r="J568">
            <v>0</v>
          </cell>
          <cell r="M568">
            <v>0</v>
          </cell>
        </row>
        <row r="569">
          <cell r="J569">
            <v>0</v>
          </cell>
          <cell r="M569">
            <v>0</v>
          </cell>
        </row>
        <row r="570">
          <cell r="J570">
            <v>0</v>
          </cell>
          <cell r="M570">
            <v>0</v>
          </cell>
        </row>
        <row r="571">
          <cell r="J571">
            <v>0</v>
          </cell>
          <cell r="M571">
            <v>0</v>
          </cell>
        </row>
        <row r="572">
          <cell r="J572">
            <v>0</v>
          </cell>
          <cell r="M572">
            <v>0</v>
          </cell>
        </row>
        <row r="573">
          <cell r="J573">
            <v>0</v>
          </cell>
          <cell r="M573">
            <v>0</v>
          </cell>
        </row>
        <row r="574">
          <cell r="J574">
            <v>0</v>
          </cell>
          <cell r="M574">
            <v>0</v>
          </cell>
        </row>
        <row r="575">
          <cell r="J575">
            <v>0</v>
          </cell>
          <cell r="M575">
            <v>0</v>
          </cell>
        </row>
        <row r="576">
          <cell r="J576">
            <v>0</v>
          </cell>
          <cell r="M576">
            <v>0</v>
          </cell>
        </row>
        <row r="577">
          <cell r="J577">
            <v>0</v>
          </cell>
          <cell r="M577">
            <v>0</v>
          </cell>
        </row>
        <row r="578">
          <cell r="J578">
            <v>0</v>
          </cell>
          <cell r="M578">
            <v>0</v>
          </cell>
        </row>
        <row r="579">
          <cell r="J579">
            <v>0</v>
          </cell>
          <cell r="M579">
            <v>0</v>
          </cell>
        </row>
        <row r="580">
          <cell r="J580">
            <v>0</v>
          </cell>
          <cell r="M580">
            <v>0</v>
          </cell>
        </row>
        <row r="581">
          <cell r="J581">
            <v>0</v>
          </cell>
          <cell r="M581">
            <v>0</v>
          </cell>
        </row>
        <row r="582">
          <cell r="J582">
            <v>0</v>
          </cell>
          <cell r="M582">
            <v>0</v>
          </cell>
        </row>
        <row r="583">
          <cell r="J583">
            <v>0</v>
          </cell>
          <cell r="M583">
            <v>0</v>
          </cell>
        </row>
        <row r="584">
          <cell r="J584">
            <v>0</v>
          </cell>
          <cell r="M584">
            <v>0</v>
          </cell>
        </row>
        <row r="585">
          <cell r="J585">
            <v>0</v>
          </cell>
          <cell r="M585">
            <v>0</v>
          </cell>
        </row>
        <row r="586">
          <cell r="J586">
            <v>0</v>
          </cell>
          <cell r="M586">
            <v>0</v>
          </cell>
        </row>
        <row r="587">
          <cell r="J587">
            <v>0</v>
          </cell>
          <cell r="M587">
            <v>0</v>
          </cell>
        </row>
        <row r="588">
          <cell r="J588">
            <v>0</v>
          </cell>
          <cell r="M588">
            <v>0</v>
          </cell>
        </row>
        <row r="589">
          <cell r="J589">
            <v>0</v>
          </cell>
          <cell r="M589">
            <v>0</v>
          </cell>
        </row>
        <row r="590">
          <cell r="J590">
            <v>0</v>
          </cell>
          <cell r="M590">
            <v>0</v>
          </cell>
        </row>
        <row r="591">
          <cell r="J591">
            <v>0</v>
          </cell>
          <cell r="M591">
            <v>0</v>
          </cell>
        </row>
        <row r="592">
          <cell r="J592">
            <v>0</v>
          </cell>
          <cell r="M592">
            <v>0</v>
          </cell>
        </row>
        <row r="593">
          <cell r="J593">
            <v>0</v>
          </cell>
          <cell r="M593">
            <v>0</v>
          </cell>
        </row>
        <row r="594">
          <cell r="J594">
            <v>0</v>
          </cell>
          <cell r="M594">
            <v>0</v>
          </cell>
        </row>
        <row r="595">
          <cell r="J595">
            <v>0</v>
          </cell>
          <cell r="M595">
            <v>0</v>
          </cell>
        </row>
        <row r="596">
          <cell r="J596">
            <v>0</v>
          </cell>
          <cell r="M596">
            <v>0</v>
          </cell>
        </row>
        <row r="597">
          <cell r="J597">
            <v>0</v>
          </cell>
          <cell r="M597">
            <v>0</v>
          </cell>
        </row>
        <row r="598">
          <cell r="J598">
            <v>0</v>
          </cell>
          <cell r="M598">
            <v>0</v>
          </cell>
        </row>
        <row r="599">
          <cell r="J599">
            <v>0</v>
          </cell>
          <cell r="M599">
            <v>0</v>
          </cell>
        </row>
        <row r="600">
          <cell r="J600">
            <v>0</v>
          </cell>
          <cell r="M600">
            <v>0</v>
          </cell>
        </row>
        <row r="601">
          <cell r="J601">
            <v>0</v>
          </cell>
          <cell r="M601">
            <v>0</v>
          </cell>
        </row>
        <row r="602">
          <cell r="J602">
            <v>0</v>
          </cell>
          <cell r="M602">
            <v>0</v>
          </cell>
        </row>
        <row r="603">
          <cell r="J603">
            <v>0</v>
          </cell>
          <cell r="M603">
            <v>0</v>
          </cell>
        </row>
        <row r="604">
          <cell r="J604">
            <v>0</v>
          </cell>
          <cell r="M604">
            <v>0</v>
          </cell>
        </row>
        <row r="605">
          <cell r="J605">
            <v>0</v>
          </cell>
          <cell r="M605">
            <v>0</v>
          </cell>
        </row>
        <row r="606">
          <cell r="J606">
            <v>0</v>
          </cell>
          <cell r="M606">
            <v>0</v>
          </cell>
        </row>
        <row r="607">
          <cell r="J607">
            <v>0</v>
          </cell>
          <cell r="M607">
            <v>0</v>
          </cell>
        </row>
        <row r="608">
          <cell r="J608">
            <v>0</v>
          </cell>
          <cell r="M608">
            <v>0</v>
          </cell>
        </row>
        <row r="609">
          <cell r="J609">
            <v>0</v>
          </cell>
          <cell r="M609">
            <v>0</v>
          </cell>
        </row>
        <row r="610">
          <cell r="J610">
            <v>0</v>
          </cell>
          <cell r="M610">
            <v>0</v>
          </cell>
        </row>
        <row r="611">
          <cell r="J611">
            <v>0</v>
          </cell>
          <cell r="M611">
            <v>0</v>
          </cell>
        </row>
        <row r="612">
          <cell r="J612">
            <v>0</v>
          </cell>
          <cell r="M612">
            <v>0</v>
          </cell>
        </row>
        <row r="613">
          <cell r="J613">
            <v>0</v>
          </cell>
          <cell r="M613">
            <v>0</v>
          </cell>
        </row>
        <row r="614">
          <cell r="J614">
            <v>0</v>
          </cell>
          <cell r="M614">
            <v>0</v>
          </cell>
        </row>
        <row r="615">
          <cell r="J615">
            <v>0</v>
          </cell>
          <cell r="M615">
            <v>0</v>
          </cell>
        </row>
        <row r="616">
          <cell r="J616">
            <v>0</v>
          </cell>
          <cell r="M616">
            <v>0</v>
          </cell>
        </row>
        <row r="617">
          <cell r="J617">
            <v>0</v>
          </cell>
          <cell r="M617">
            <v>0</v>
          </cell>
        </row>
        <row r="618">
          <cell r="J618">
            <v>0</v>
          </cell>
          <cell r="M618">
            <v>0</v>
          </cell>
        </row>
        <row r="619">
          <cell r="J619">
            <v>0</v>
          </cell>
          <cell r="M619">
            <v>0</v>
          </cell>
        </row>
        <row r="620">
          <cell r="J620">
            <v>0</v>
          </cell>
          <cell r="M620">
            <v>0</v>
          </cell>
        </row>
        <row r="621">
          <cell r="J621">
            <v>0</v>
          </cell>
          <cell r="M621">
            <v>0</v>
          </cell>
        </row>
        <row r="622">
          <cell r="J622">
            <v>0</v>
          </cell>
          <cell r="M622">
            <v>0</v>
          </cell>
        </row>
        <row r="623">
          <cell r="J623">
            <v>0</v>
          </cell>
          <cell r="M623">
            <v>0</v>
          </cell>
        </row>
        <row r="624">
          <cell r="J624">
            <v>0</v>
          </cell>
          <cell r="M624">
            <v>0</v>
          </cell>
        </row>
        <row r="625">
          <cell r="J625">
            <v>0</v>
          </cell>
          <cell r="M625">
            <v>0</v>
          </cell>
        </row>
        <row r="626">
          <cell r="J626">
            <v>0</v>
          </cell>
          <cell r="M626">
            <v>0</v>
          </cell>
        </row>
        <row r="627">
          <cell r="J627">
            <v>0</v>
          </cell>
          <cell r="M627">
            <v>0</v>
          </cell>
        </row>
        <row r="628">
          <cell r="J628">
            <v>0</v>
          </cell>
          <cell r="M628">
            <v>0</v>
          </cell>
        </row>
        <row r="629">
          <cell r="J629">
            <v>0</v>
          </cell>
          <cell r="M629">
            <v>0</v>
          </cell>
        </row>
        <row r="630">
          <cell r="J630">
            <v>0</v>
          </cell>
          <cell r="M630">
            <v>0</v>
          </cell>
        </row>
        <row r="631">
          <cell r="J631">
            <v>0</v>
          </cell>
          <cell r="M631">
            <v>0</v>
          </cell>
        </row>
        <row r="632">
          <cell r="J632">
            <v>0</v>
          </cell>
          <cell r="M632">
            <v>0</v>
          </cell>
        </row>
        <row r="633">
          <cell r="J633">
            <v>0</v>
          </cell>
          <cell r="M633">
            <v>0</v>
          </cell>
        </row>
        <row r="634">
          <cell r="J634">
            <v>0</v>
          </cell>
          <cell r="M634">
            <v>0</v>
          </cell>
        </row>
        <row r="635">
          <cell r="J635">
            <v>0</v>
          </cell>
          <cell r="M635">
            <v>0</v>
          </cell>
        </row>
        <row r="636">
          <cell r="J636">
            <v>0</v>
          </cell>
          <cell r="M636">
            <v>0</v>
          </cell>
        </row>
        <row r="637">
          <cell r="J637">
            <v>0</v>
          </cell>
          <cell r="M637">
            <v>0</v>
          </cell>
        </row>
        <row r="638">
          <cell r="J638">
            <v>0</v>
          </cell>
          <cell r="M638">
            <v>0</v>
          </cell>
        </row>
        <row r="639">
          <cell r="J639">
            <v>0</v>
          </cell>
          <cell r="M639">
            <v>0</v>
          </cell>
        </row>
        <row r="640">
          <cell r="J640">
            <v>0</v>
          </cell>
          <cell r="M640">
            <v>0</v>
          </cell>
        </row>
        <row r="641">
          <cell r="J641">
            <v>0</v>
          </cell>
          <cell r="M641">
            <v>0</v>
          </cell>
        </row>
        <row r="642">
          <cell r="J642">
            <v>0</v>
          </cell>
          <cell r="M642">
            <v>0</v>
          </cell>
        </row>
        <row r="643">
          <cell r="J643">
            <v>0</v>
          </cell>
          <cell r="M643">
            <v>0</v>
          </cell>
        </row>
        <row r="644">
          <cell r="J644">
            <v>0</v>
          </cell>
          <cell r="M644">
            <v>0</v>
          </cell>
        </row>
        <row r="645">
          <cell r="J645">
            <v>0</v>
          </cell>
          <cell r="M645">
            <v>0</v>
          </cell>
        </row>
        <row r="646">
          <cell r="J646">
            <v>0</v>
          </cell>
          <cell r="M646">
            <v>0</v>
          </cell>
        </row>
        <row r="647">
          <cell r="J647">
            <v>0</v>
          </cell>
          <cell r="M647">
            <v>0</v>
          </cell>
        </row>
        <row r="648">
          <cell r="J648">
            <v>0</v>
          </cell>
          <cell r="M648">
            <v>0</v>
          </cell>
        </row>
        <row r="649">
          <cell r="J649">
            <v>0</v>
          </cell>
          <cell r="M649">
            <v>0</v>
          </cell>
        </row>
        <row r="650">
          <cell r="J650">
            <v>0</v>
          </cell>
          <cell r="M650">
            <v>0</v>
          </cell>
        </row>
        <row r="651">
          <cell r="J651">
            <v>0</v>
          </cell>
          <cell r="M651">
            <v>0</v>
          </cell>
        </row>
        <row r="652">
          <cell r="J652">
            <v>0</v>
          </cell>
          <cell r="M652">
            <v>0</v>
          </cell>
        </row>
        <row r="653">
          <cell r="J653">
            <v>0</v>
          </cell>
          <cell r="M653">
            <v>0</v>
          </cell>
        </row>
        <row r="654">
          <cell r="J654">
            <v>0</v>
          </cell>
          <cell r="M654">
            <v>0</v>
          </cell>
        </row>
        <row r="655">
          <cell r="J655">
            <v>0</v>
          </cell>
          <cell r="M655">
            <v>0</v>
          </cell>
        </row>
        <row r="656">
          <cell r="J656">
            <v>0</v>
          </cell>
          <cell r="M656">
            <v>0</v>
          </cell>
        </row>
        <row r="657">
          <cell r="J657">
            <v>0</v>
          </cell>
          <cell r="M657">
            <v>0</v>
          </cell>
        </row>
        <row r="658">
          <cell r="J658">
            <v>0</v>
          </cell>
          <cell r="M658">
            <v>0</v>
          </cell>
        </row>
        <row r="659">
          <cell r="J659">
            <v>0</v>
          </cell>
          <cell r="M659">
            <v>0</v>
          </cell>
        </row>
        <row r="660">
          <cell r="J660">
            <v>0</v>
          </cell>
          <cell r="M660">
            <v>0</v>
          </cell>
        </row>
        <row r="661">
          <cell r="J661">
            <v>0</v>
          </cell>
          <cell r="M661">
            <v>0</v>
          </cell>
        </row>
        <row r="662">
          <cell r="J662">
            <v>0</v>
          </cell>
          <cell r="M662">
            <v>0</v>
          </cell>
        </row>
        <row r="663">
          <cell r="J663">
            <v>0</v>
          </cell>
          <cell r="M663">
            <v>0</v>
          </cell>
        </row>
        <row r="664">
          <cell r="J664">
            <v>0</v>
          </cell>
          <cell r="M664">
            <v>0</v>
          </cell>
        </row>
        <row r="665">
          <cell r="J665">
            <v>0</v>
          </cell>
          <cell r="M665">
            <v>0</v>
          </cell>
        </row>
        <row r="666">
          <cell r="J666">
            <v>0</v>
          </cell>
          <cell r="M666">
            <v>0</v>
          </cell>
        </row>
        <row r="667">
          <cell r="J667">
            <v>0</v>
          </cell>
          <cell r="M667">
            <v>0</v>
          </cell>
        </row>
        <row r="668">
          <cell r="J668">
            <v>0</v>
          </cell>
          <cell r="M668">
            <v>0</v>
          </cell>
        </row>
        <row r="669">
          <cell r="J669">
            <v>0</v>
          </cell>
          <cell r="M669">
            <v>0</v>
          </cell>
        </row>
        <row r="670">
          <cell r="J670">
            <v>0</v>
          </cell>
          <cell r="M670">
            <v>0</v>
          </cell>
        </row>
        <row r="671">
          <cell r="J671">
            <v>0</v>
          </cell>
          <cell r="M671">
            <v>0</v>
          </cell>
        </row>
        <row r="672">
          <cell r="J672">
            <v>0</v>
          </cell>
          <cell r="M672">
            <v>0</v>
          </cell>
        </row>
        <row r="673">
          <cell r="J673">
            <v>0</v>
          </cell>
          <cell r="M673">
            <v>0</v>
          </cell>
        </row>
        <row r="674">
          <cell r="J674">
            <v>0</v>
          </cell>
          <cell r="M674">
            <v>0</v>
          </cell>
        </row>
        <row r="675">
          <cell r="J675">
            <v>0</v>
          </cell>
          <cell r="M675">
            <v>0</v>
          </cell>
        </row>
        <row r="676">
          <cell r="J676">
            <v>0</v>
          </cell>
          <cell r="M676">
            <v>0</v>
          </cell>
        </row>
        <row r="677">
          <cell r="J677">
            <v>0</v>
          </cell>
          <cell r="M677">
            <v>0</v>
          </cell>
        </row>
        <row r="678">
          <cell r="J678">
            <v>0</v>
          </cell>
          <cell r="M678">
            <v>0</v>
          </cell>
        </row>
        <row r="679">
          <cell r="J679">
            <v>0</v>
          </cell>
          <cell r="M679">
            <v>0</v>
          </cell>
        </row>
        <row r="680">
          <cell r="J680">
            <v>0</v>
          </cell>
          <cell r="M680">
            <v>0</v>
          </cell>
        </row>
        <row r="681">
          <cell r="J681">
            <v>0</v>
          </cell>
          <cell r="M681">
            <v>0</v>
          </cell>
        </row>
        <row r="682">
          <cell r="J682">
            <v>0</v>
          </cell>
          <cell r="M682">
            <v>0</v>
          </cell>
        </row>
        <row r="683">
          <cell r="J683">
            <v>0</v>
          </cell>
          <cell r="M683">
            <v>0</v>
          </cell>
        </row>
        <row r="684">
          <cell r="J684">
            <v>0</v>
          </cell>
          <cell r="M684">
            <v>0</v>
          </cell>
        </row>
        <row r="685">
          <cell r="J685">
            <v>0</v>
          </cell>
          <cell r="M685">
            <v>0</v>
          </cell>
        </row>
        <row r="686">
          <cell r="J686">
            <v>0</v>
          </cell>
          <cell r="M686">
            <v>0</v>
          </cell>
        </row>
        <row r="687">
          <cell r="J687">
            <v>0</v>
          </cell>
          <cell r="M687">
            <v>0</v>
          </cell>
        </row>
        <row r="688">
          <cell r="J688">
            <v>0</v>
          </cell>
          <cell r="M688">
            <v>0</v>
          </cell>
        </row>
        <row r="689">
          <cell r="J689">
            <v>0</v>
          </cell>
          <cell r="M689">
            <v>0</v>
          </cell>
        </row>
        <row r="690">
          <cell r="J690">
            <v>0</v>
          </cell>
          <cell r="M690">
            <v>0</v>
          </cell>
        </row>
        <row r="691">
          <cell r="J691">
            <v>0</v>
          </cell>
          <cell r="M691">
            <v>0</v>
          </cell>
        </row>
        <row r="692">
          <cell r="J692">
            <v>0</v>
          </cell>
          <cell r="M692">
            <v>0</v>
          </cell>
        </row>
        <row r="693">
          <cell r="J693">
            <v>0</v>
          </cell>
          <cell r="M693">
            <v>0</v>
          </cell>
        </row>
        <row r="694">
          <cell r="J694">
            <v>0</v>
          </cell>
          <cell r="M694">
            <v>0</v>
          </cell>
        </row>
        <row r="695">
          <cell r="J695">
            <v>0</v>
          </cell>
          <cell r="M695">
            <v>0</v>
          </cell>
        </row>
        <row r="696">
          <cell r="J696">
            <v>0</v>
          </cell>
          <cell r="M696">
            <v>0</v>
          </cell>
        </row>
        <row r="697">
          <cell r="J697">
            <v>0</v>
          </cell>
          <cell r="M697">
            <v>0</v>
          </cell>
        </row>
        <row r="698">
          <cell r="J698">
            <v>0</v>
          </cell>
          <cell r="M698">
            <v>0</v>
          </cell>
        </row>
        <row r="699">
          <cell r="J699">
            <v>0</v>
          </cell>
          <cell r="M699">
            <v>0</v>
          </cell>
        </row>
        <row r="700">
          <cell r="J700">
            <v>0</v>
          </cell>
          <cell r="M700">
            <v>0</v>
          </cell>
        </row>
        <row r="701">
          <cell r="J701">
            <v>0</v>
          </cell>
          <cell r="M701">
            <v>0</v>
          </cell>
        </row>
        <row r="702">
          <cell r="J702">
            <v>0</v>
          </cell>
          <cell r="M702">
            <v>0</v>
          </cell>
        </row>
        <row r="703">
          <cell r="J703">
            <v>0</v>
          </cell>
          <cell r="M703">
            <v>0</v>
          </cell>
        </row>
        <row r="704">
          <cell r="J704">
            <v>0</v>
          </cell>
          <cell r="M704">
            <v>0</v>
          </cell>
        </row>
        <row r="705">
          <cell r="J705">
            <v>0</v>
          </cell>
          <cell r="M705">
            <v>0</v>
          </cell>
        </row>
        <row r="706">
          <cell r="J706">
            <v>0</v>
          </cell>
          <cell r="M706">
            <v>0</v>
          </cell>
        </row>
        <row r="707">
          <cell r="J707">
            <v>0</v>
          </cell>
          <cell r="M707">
            <v>0</v>
          </cell>
        </row>
        <row r="708">
          <cell r="J708">
            <v>0</v>
          </cell>
          <cell r="M708">
            <v>0</v>
          </cell>
        </row>
        <row r="709">
          <cell r="J709">
            <v>0</v>
          </cell>
          <cell r="M709">
            <v>0</v>
          </cell>
        </row>
        <row r="710">
          <cell r="J710">
            <v>0</v>
          </cell>
          <cell r="M710">
            <v>0</v>
          </cell>
        </row>
        <row r="711">
          <cell r="J711">
            <v>0</v>
          </cell>
          <cell r="M711">
            <v>0</v>
          </cell>
        </row>
        <row r="712">
          <cell r="J712">
            <v>0</v>
          </cell>
          <cell r="M712">
            <v>0</v>
          </cell>
        </row>
        <row r="713">
          <cell r="J713">
            <v>0</v>
          </cell>
          <cell r="M713">
            <v>0</v>
          </cell>
        </row>
        <row r="714">
          <cell r="J714">
            <v>0</v>
          </cell>
          <cell r="M714">
            <v>0</v>
          </cell>
        </row>
        <row r="715">
          <cell r="J715">
            <v>0</v>
          </cell>
          <cell r="M715">
            <v>0</v>
          </cell>
        </row>
        <row r="716">
          <cell r="J716">
            <v>0</v>
          </cell>
          <cell r="M716">
            <v>0</v>
          </cell>
        </row>
        <row r="717">
          <cell r="J717">
            <v>0</v>
          </cell>
          <cell r="M717">
            <v>0</v>
          </cell>
        </row>
        <row r="718">
          <cell r="J718">
            <v>0</v>
          </cell>
          <cell r="M718">
            <v>0</v>
          </cell>
        </row>
        <row r="719">
          <cell r="J719">
            <v>0</v>
          </cell>
          <cell r="M719">
            <v>0</v>
          </cell>
        </row>
        <row r="720">
          <cell r="J720">
            <v>0</v>
          </cell>
          <cell r="M720">
            <v>0</v>
          </cell>
        </row>
        <row r="721">
          <cell r="J721">
            <v>0</v>
          </cell>
          <cell r="M721">
            <v>0</v>
          </cell>
        </row>
        <row r="722">
          <cell r="J722">
            <v>0</v>
          </cell>
          <cell r="M722">
            <v>0</v>
          </cell>
        </row>
        <row r="723">
          <cell r="J723">
            <v>0</v>
          </cell>
          <cell r="M723">
            <v>0</v>
          </cell>
        </row>
        <row r="724">
          <cell r="J724">
            <v>0</v>
          </cell>
          <cell r="M724">
            <v>0</v>
          </cell>
        </row>
        <row r="725">
          <cell r="J725">
            <v>0</v>
          </cell>
          <cell r="M725">
            <v>0</v>
          </cell>
        </row>
        <row r="726">
          <cell r="J726">
            <v>0</v>
          </cell>
          <cell r="M726">
            <v>0</v>
          </cell>
        </row>
        <row r="727">
          <cell r="J727">
            <v>0</v>
          </cell>
          <cell r="M727">
            <v>0</v>
          </cell>
        </row>
        <row r="728">
          <cell r="J728">
            <v>0</v>
          </cell>
          <cell r="M728">
            <v>0</v>
          </cell>
        </row>
        <row r="729">
          <cell r="J729">
            <v>0</v>
          </cell>
          <cell r="M729">
            <v>0</v>
          </cell>
        </row>
        <row r="730">
          <cell r="J730">
            <v>0</v>
          </cell>
          <cell r="M730">
            <v>0</v>
          </cell>
        </row>
        <row r="731">
          <cell r="J731">
            <v>0</v>
          </cell>
          <cell r="M731">
            <v>0</v>
          </cell>
        </row>
        <row r="732">
          <cell r="J732">
            <v>0</v>
          </cell>
          <cell r="M732">
            <v>0</v>
          </cell>
        </row>
        <row r="733">
          <cell r="J733">
            <v>0</v>
          </cell>
          <cell r="M733">
            <v>0</v>
          </cell>
        </row>
        <row r="734">
          <cell r="J734">
            <v>0</v>
          </cell>
          <cell r="M734">
            <v>0</v>
          </cell>
        </row>
        <row r="735">
          <cell r="J735">
            <v>0</v>
          </cell>
          <cell r="M735">
            <v>0</v>
          </cell>
        </row>
        <row r="736">
          <cell r="J736">
            <v>0</v>
          </cell>
          <cell r="M736">
            <v>0</v>
          </cell>
        </row>
        <row r="737">
          <cell r="J737">
            <v>0</v>
          </cell>
          <cell r="M737">
            <v>0</v>
          </cell>
        </row>
        <row r="738">
          <cell r="J738">
            <v>0</v>
          </cell>
          <cell r="M738">
            <v>0</v>
          </cell>
        </row>
        <row r="739">
          <cell r="J739">
            <v>0</v>
          </cell>
          <cell r="M739">
            <v>0</v>
          </cell>
        </row>
        <row r="740">
          <cell r="J740">
            <v>0</v>
          </cell>
          <cell r="M740">
            <v>0</v>
          </cell>
        </row>
        <row r="741">
          <cell r="J741">
            <v>0</v>
          </cell>
          <cell r="M741">
            <v>0</v>
          </cell>
        </row>
        <row r="742">
          <cell r="J742">
            <v>0</v>
          </cell>
          <cell r="M742">
            <v>0</v>
          </cell>
        </row>
        <row r="743">
          <cell r="J743">
            <v>0</v>
          </cell>
          <cell r="M743">
            <v>0</v>
          </cell>
        </row>
        <row r="744">
          <cell r="J744">
            <v>0</v>
          </cell>
          <cell r="M744">
            <v>0</v>
          </cell>
        </row>
        <row r="745">
          <cell r="J745">
            <v>0</v>
          </cell>
          <cell r="M745">
            <v>0</v>
          </cell>
        </row>
        <row r="746">
          <cell r="J746">
            <v>0</v>
          </cell>
          <cell r="M746">
            <v>0</v>
          </cell>
        </row>
        <row r="747">
          <cell r="J747">
            <v>0</v>
          </cell>
          <cell r="M747">
            <v>0</v>
          </cell>
        </row>
        <row r="748">
          <cell r="J748">
            <v>0</v>
          </cell>
          <cell r="M748">
            <v>0</v>
          </cell>
        </row>
        <row r="749">
          <cell r="J749">
            <v>0</v>
          </cell>
          <cell r="M749">
            <v>0</v>
          </cell>
        </row>
        <row r="750">
          <cell r="J750">
            <v>0</v>
          </cell>
          <cell r="M750">
            <v>0</v>
          </cell>
        </row>
        <row r="751">
          <cell r="J751">
            <v>0</v>
          </cell>
          <cell r="M751">
            <v>0</v>
          </cell>
        </row>
        <row r="752">
          <cell r="J752">
            <v>0</v>
          </cell>
          <cell r="M752">
            <v>0</v>
          </cell>
        </row>
        <row r="753">
          <cell r="J753">
            <v>0</v>
          </cell>
          <cell r="M753">
            <v>0</v>
          </cell>
        </row>
        <row r="754">
          <cell r="J754">
            <v>0</v>
          </cell>
          <cell r="M754">
            <v>0</v>
          </cell>
        </row>
        <row r="755">
          <cell r="J755">
            <v>0</v>
          </cell>
          <cell r="M755">
            <v>0</v>
          </cell>
        </row>
        <row r="756">
          <cell r="J756">
            <v>0</v>
          </cell>
          <cell r="M756">
            <v>0</v>
          </cell>
        </row>
        <row r="757">
          <cell r="J757">
            <v>0</v>
          </cell>
          <cell r="M757">
            <v>0</v>
          </cell>
        </row>
        <row r="758">
          <cell r="J758">
            <v>0</v>
          </cell>
          <cell r="M758">
            <v>0</v>
          </cell>
        </row>
        <row r="759">
          <cell r="J759">
            <v>0</v>
          </cell>
          <cell r="M759">
            <v>0</v>
          </cell>
        </row>
        <row r="760">
          <cell r="J760">
            <v>0</v>
          </cell>
          <cell r="M760">
            <v>0</v>
          </cell>
        </row>
        <row r="761">
          <cell r="J761">
            <v>0</v>
          </cell>
          <cell r="M761">
            <v>0</v>
          </cell>
        </row>
        <row r="762">
          <cell r="J762">
            <v>0</v>
          </cell>
          <cell r="M762">
            <v>0</v>
          </cell>
        </row>
        <row r="763">
          <cell r="J763">
            <v>0</v>
          </cell>
          <cell r="M763">
            <v>0</v>
          </cell>
        </row>
        <row r="764">
          <cell r="J764">
            <v>0</v>
          </cell>
          <cell r="M764">
            <v>0</v>
          </cell>
        </row>
        <row r="765">
          <cell r="J765">
            <v>0</v>
          </cell>
          <cell r="M765">
            <v>0</v>
          </cell>
        </row>
        <row r="766">
          <cell r="J766">
            <v>0</v>
          </cell>
          <cell r="M766">
            <v>0</v>
          </cell>
        </row>
        <row r="767">
          <cell r="J767">
            <v>0</v>
          </cell>
          <cell r="M767">
            <v>0</v>
          </cell>
        </row>
        <row r="768">
          <cell r="J768">
            <v>0</v>
          </cell>
          <cell r="M768">
            <v>0</v>
          </cell>
        </row>
        <row r="769">
          <cell r="J769">
            <v>0</v>
          </cell>
          <cell r="M769">
            <v>0</v>
          </cell>
        </row>
        <row r="770">
          <cell r="J770">
            <v>0</v>
          </cell>
          <cell r="M770">
            <v>0</v>
          </cell>
        </row>
        <row r="771">
          <cell r="J771">
            <v>0</v>
          </cell>
          <cell r="M771">
            <v>0</v>
          </cell>
        </row>
        <row r="772">
          <cell r="J772">
            <v>0</v>
          </cell>
          <cell r="M772">
            <v>0</v>
          </cell>
        </row>
        <row r="773">
          <cell r="J773">
            <v>0</v>
          </cell>
          <cell r="M773">
            <v>0</v>
          </cell>
        </row>
        <row r="774">
          <cell r="J774">
            <v>0</v>
          </cell>
          <cell r="M774">
            <v>0</v>
          </cell>
        </row>
        <row r="775">
          <cell r="J775">
            <v>0</v>
          </cell>
          <cell r="M775">
            <v>0</v>
          </cell>
        </row>
        <row r="776">
          <cell r="J776">
            <v>0</v>
          </cell>
          <cell r="M776">
            <v>0</v>
          </cell>
        </row>
        <row r="777">
          <cell r="J777">
            <v>0</v>
          </cell>
          <cell r="M777">
            <v>0</v>
          </cell>
        </row>
        <row r="778">
          <cell r="J778">
            <v>0</v>
          </cell>
          <cell r="M778">
            <v>0</v>
          </cell>
        </row>
        <row r="779">
          <cell r="J779">
            <v>0</v>
          </cell>
          <cell r="M779">
            <v>0</v>
          </cell>
        </row>
        <row r="780">
          <cell r="J780">
            <v>0</v>
          </cell>
          <cell r="M780">
            <v>0</v>
          </cell>
        </row>
        <row r="781">
          <cell r="J781">
            <v>0</v>
          </cell>
          <cell r="M781">
            <v>0</v>
          </cell>
        </row>
        <row r="782">
          <cell r="J782">
            <v>0</v>
          </cell>
          <cell r="M782">
            <v>0</v>
          </cell>
        </row>
        <row r="783">
          <cell r="J783">
            <v>0</v>
          </cell>
          <cell r="M783">
            <v>0</v>
          </cell>
        </row>
        <row r="784">
          <cell r="J784">
            <v>0</v>
          </cell>
          <cell r="M784">
            <v>0</v>
          </cell>
        </row>
        <row r="785">
          <cell r="J785">
            <v>0</v>
          </cell>
          <cell r="M785">
            <v>0</v>
          </cell>
        </row>
        <row r="786">
          <cell r="J786">
            <v>0</v>
          </cell>
          <cell r="M786">
            <v>0</v>
          </cell>
        </row>
        <row r="787">
          <cell r="J787">
            <v>0</v>
          </cell>
          <cell r="M787">
            <v>0</v>
          </cell>
        </row>
        <row r="788">
          <cell r="J788">
            <v>0</v>
          </cell>
          <cell r="M788">
            <v>0</v>
          </cell>
        </row>
        <row r="789">
          <cell r="J789">
            <v>0</v>
          </cell>
          <cell r="M789">
            <v>0</v>
          </cell>
        </row>
        <row r="790">
          <cell r="J790">
            <v>0</v>
          </cell>
          <cell r="M790">
            <v>0</v>
          </cell>
        </row>
        <row r="791">
          <cell r="J791">
            <v>0</v>
          </cell>
          <cell r="M791">
            <v>0</v>
          </cell>
        </row>
        <row r="792">
          <cell r="J792">
            <v>0</v>
          </cell>
          <cell r="M792">
            <v>0</v>
          </cell>
        </row>
        <row r="793">
          <cell r="J793">
            <v>0</v>
          </cell>
          <cell r="M793">
            <v>0</v>
          </cell>
        </row>
        <row r="794">
          <cell r="J794">
            <v>0</v>
          </cell>
          <cell r="M794">
            <v>0</v>
          </cell>
        </row>
        <row r="795">
          <cell r="J795">
            <v>0</v>
          </cell>
          <cell r="M795">
            <v>0</v>
          </cell>
        </row>
        <row r="796">
          <cell r="J796">
            <v>0</v>
          </cell>
          <cell r="M796">
            <v>0</v>
          </cell>
        </row>
        <row r="797">
          <cell r="J797">
            <v>0</v>
          </cell>
          <cell r="M797">
            <v>0</v>
          </cell>
        </row>
        <row r="798">
          <cell r="J798">
            <v>0</v>
          </cell>
          <cell r="M798">
            <v>0</v>
          </cell>
        </row>
        <row r="799">
          <cell r="J799">
            <v>0</v>
          </cell>
          <cell r="M799">
            <v>0</v>
          </cell>
        </row>
        <row r="800">
          <cell r="J800">
            <v>0</v>
          </cell>
          <cell r="M800">
            <v>0</v>
          </cell>
        </row>
        <row r="801">
          <cell r="J801">
            <v>0</v>
          </cell>
          <cell r="M801">
            <v>0</v>
          </cell>
        </row>
        <row r="802">
          <cell r="J802">
            <v>0</v>
          </cell>
          <cell r="M802">
            <v>0</v>
          </cell>
        </row>
        <row r="803">
          <cell r="J803">
            <v>0</v>
          </cell>
          <cell r="M803">
            <v>0</v>
          </cell>
        </row>
        <row r="804">
          <cell r="J804">
            <v>0</v>
          </cell>
          <cell r="M804">
            <v>0</v>
          </cell>
        </row>
        <row r="805">
          <cell r="J805">
            <v>0</v>
          </cell>
          <cell r="M805">
            <v>0</v>
          </cell>
        </row>
        <row r="806">
          <cell r="J806">
            <v>0</v>
          </cell>
          <cell r="M806">
            <v>0</v>
          </cell>
        </row>
        <row r="807">
          <cell r="J807">
            <v>0</v>
          </cell>
          <cell r="M807">
            <v>0</v>
          </cell>
        </row>
        <row r="808">
          <cell r="J808">
            <v>0</v>
          </cell>
          <cell r="M808">
            <v>0</v>
          </cell>
        </row>
        <row r="809">
          <cell r="J809">
            <v>0</v>
          </cell>
          <cell r="M809">
            <v>0</v>
          </cell>
        </row>
        <row r="810">
          <cell r="J810">
            <v>0</v>
          </cell>
          <cell r="M810">
            <v>0</v>
          </cell>
        </row>
        <row r="811">
          <cell r="J811">
            <v>0</v>
          </cell>
          <cell r="M811">
            <v>0</v>
          </cell>
        </row>
        <row r="812">
          <cell r="J812">
            <v>0</v>
          </cell>
          <cell r="M812">
            <v>0</v>
          </cell>
        </row>
        <row r="813">
          <cell r="J813">
            <v>0</v>
          </cell>
          <cell r="M813">
            <v>0</v>
          </cell>
        </row>
        <row r="814">
          <cell r="J814">
            <v>0</v>
          </cell>
          <cell r="M814">
            <v>0</v>
          </cell>
        </row>
        <row r="815">
          <cell r="J815">
            <v>0</v>
          </cell>
          <cell r="M815">
            <v>0</v>
          </cell>
        </row>
        <row r="816">
          <cell r="J816">
            <v>0</v>
          </cell>
          <cell r="M816">
            <v>0</v>
          </cell>
        </row>
        <row r="817">
          <cell r="J817">
            <v>0</v>
          </cell>
          <cell r="M817">
            <v>0</v>
          </cell>
        </row>
        <row r="818">
          <cell r="J818">
            <v>0</v>
          </cell>
          <cell r="M818">
            <v>0</v>
          </cell>
        </row>
        <row r="819">
          <cell r="J819">
            <v>0</v>
          </cell>
          <cell r="M819">
            <v>0</v>
          </cell>
        </row>
        <row r="820">
          <cell r="J820">
            <v>0</v>
          </cell>
          <cell r="M820">
            <v>0</v>
          </cell>
        </row>
        <row r="821">
          <cell r="J821">
            <v>0</v>
          </cell>
          <cell r="M821">
            <v>0</v>
          </cell>
        </row>
        <row r="822">
          <cell r="J822">
            <v>0</v>
          </cell>
          <cell r="M822">
            <v>0</v>
          </cell>
        </row>
        <row r="823">
          <cell r="J823">
            <v>0</v>
          </cell>
          <cell r="M823">
            <v>0</v>
          </cell>
        </row>
        <row r="824">
          <cell r="J824">
            <v>0</v>
          </cell>
          <cell r="M824">
            <v>0</v>
          </cell>
        </row>
        <row r="825">
          <cell r="J825">
            <v>0</v>
          </cell>
          <cell r="M825">
            <v>0</v>
          </cell>
        </row>
        <row r="826">
          <cell r="J826">
            <v>0</v>
          </cell>
          <cell r="M826">
            <v>0</v>
          </cell>
        </row>
        <row r="827">
          <cell r="J827">
            <v>0</v>
          </cell>
          <cell r="M827">
            <v>0</v>
          </cell>
        </row>
        <row r="828">
          <cell r="J828">
            <v>0</v>
          </cell>
          <cell r="M828">
            <v>0</v>
          </cell>
        </row>
        <row r="829">
          <cell r="J829">
            <v>0</v>
          </cell>
          <cell r="M829">
            <v>0</v>
          </cell>
        </row>
        <row r="830">
          <cell r="J830">
            <v>0</v>
          </cell>
          <cell r="M830">
            <v>0</v>
          </cell>
        </row>
        <row r="831">
          <cell r="J831">
            <v>0</v>
          </cell>
          <cell r="M831">
            <v>0</v>
          </cell>
        </row>
        <row r="832">
          <cell r="J832">
            <v>0</v>
          </cell>
          <cell r="M832">
            <v>0</v>
          </cell>
        </row>
        <row r="833">
          <cell r="J833">
            <v>0</v>
          </cell>
          <cell r="M833">
            <v>0</v>
          </cell>
        </row>
        <row r="834">
          <cell r="J834">
            <v>0</v>
          </cell>
          <cell r="M834">
            <v>0</v>
          </cell>
        </row>
        <row r="835">
          <cell r="J835">
            <v>0</v>
          </cell>
          <cell r="M835">
            <v>0</v>
          </cell>
        </row>
        <row r="836">
          <cell r="J836">
            <v>0</v>
          </cell>
          <cell r="M836">
            <v>0</v>
          </cell>
        </row>
        <row r="837">
          <cell r="J837">
            <v>0</v>
          </cell>
          <cell r="M837">
            <v>0</v>
          </cell>
        </row>
        <row r="838">
          <cell r="J838">
            <v>0</v>
          </cell>
          <cell r="M838">
            <v>0</v>
          </cell>
        </row>
        <row r="839">
          <cell r="J839">
            <v>0</v>
          </cell>
          <cell r="M839">
            <v>0</v>
          </cell>
        </row>
        <row r="840">
          <cell r="J840">
            <v>0</v>
          </cell>
          <cell r="M840">
            <v>0</v>
          </cell>
        </row>
        <row r="841">
          <cell r="J841">
            <v>0</v>
          </cell>
          <cell r="M841">
            <v>0</v>
          </cell>
        </row>
        <row r="842">
          <cell r="J842">
            <v>0</v>
          </cell>
          <cell r="M842">
            <v>0</v>
          </cell>
        </row>
        <row r="843">
          <cell r="J843">
            <v>0</v>
          </cell>
          <cell r="M843">
            <v>0</v>
          </cell>
        </row>
        <row r="844">
          <cell r="J844">
            <v>0</v>
          </cell>
          <cell r="M844">
            <v>0</v>
          </cell>
        </row>
        <row r="845">
          <cell r="J845">
            <v>0</v>
          </cell>
          <cell r="M845">
            <v>0</v>
          </cell>
        </row>
        <row r="846">
          <cell r="J846">
            <v>0</v>
          </cell>
          <cell r="M846">
            <v>0</v>
          </cell>
        </row>
        <row r="847">
          <cell r="J847">
            <v>0</v>
          </cell>
          <cell r="M847">
            <v>0</v>
          </cell>
        </row>
        <row r="848">
          <cell r="J848">
            <v>0</v>
          </cell>
          <cell r="M848">
            <v>0</v>
          </cell>
        </row>
        <row r="849">
          <cell r="J849">
            <v>0</v>
          </cell>
          <cell r="M849">
            <v>0</v>
          </cell>
        </row>
        <row r="850">
          <cell r="J850">
            <v>0</v>
          </cell>
          <cell r="M850">
            <v>0</v>
          </cell>
        </row>
        <row r="851">
          <cell r="J851">
            <v>0</v>
          </cell>
          <cell r="M851">
            <v>0</v>
          </cell>
        </row>
        <row r="852">
          <cell r="J852">
            <v>0</v>
          </cell>
          <cell r="M852">
            <v>0</v>
          </cell>
        </row>
        <row r="853">
          <cell r="J853">
            <v>0</v>
          </cell>
          <cell r="M853">
            <v>0</v>
          </cell>
        </row>
        <row r="854">
          <cell r="J854">
            <v>0</v>
          </cell>
          <cell r="M854">
            <v>0</v>
          </cell>
        </row>
        <row r="855">
          <cell r="J855">
            <v>0</v>
          </cell>
          <cell r="M855">
            <v>0</v>
          </cell>
        </row>
        <row r="856">
          <cell r="J856">
            <v>0</v>
          </cell>
          <cell r="M856">
            <v>0</v>
          </cell>
        </row>
        <row r="857">
          <cell r="J857">
            <v>0</v>
          </cell>
          <cell r="M857">
            <v>0</v>
          </cell>
        </row>
        <row r="858">
          <cell r="J858">
            <v>0</v>
          </cell>
          <cell r="M858">
            <v>0</v>
          </cell>
        </row>
        <row r="859">
          <cell r="J859">
            <v>0</v>
          </cell>
          <cell r="M859">
            <v>0</v>
          </cell>
        </row>
        <row r="860">
          <cell r="J860">
            <v>0</v>
          </cell>
          <cell r="M860">
            <v>0</v>
          </cell>
        </row>
        <row r="861">
          <cell r="J861">
            <v>0</v>
          </cell>
          <cell r="M861">
            <v>0</v>
          </cell>
        </row>
        <row r="862">
          <cell r="J862">
            <v>0</v>
          </cell>
          <cell r="M862">
            <v>0</v>
          </cell>
        </row>
        <row r="863">
          <cell r="J863">
            <v>0</v>
          </cell>
          <cell r="M863">
            <v>0</v>
          </cell>
        </row>
        <row r="864">
          <cell r="J864">
            <v>0</v>
          </cell>
          <cell r="M864">
            <v>0</v>
          </cell>
        </row>
        <row r="865">
          <cell r="J865">
            <v>0</v>
          </cell>
          <cell r="M865">
            <v>0</v>
          </cell>
        </row>
        <row r="866">
          <cell r="J866">
            <v>0</v>
          </cell>
          <cell r="M866">
            <v>0</v>
          </cell>
        </row>
        <row r="867">
          <cell r="J867">
            <v>0</v>
          </cell>
          <cell r="M867">
            <v>0</v>
          </cell>
        </row>
        <row r="868">
          <cell r="J868">
            <v>0</v>
          </cell>
          <cell r="M868">
            <v>0</v>
          </cell>
        </row>
        <row r="869">
          <cell r="J869">
            <v>0</v>
          </cell>
          <cell r="M869">
            <v>0</v>
          </cell>
        </row>
        <row r="870">
          <cell r="J870">
            <v>0</v>
          </cell>
          <cell r="M870">
            <v>0</v>
          </cell>
        </row>
        <row r="871">
          <cell r="J871">
            <v>0</v>
          </cell>
          <cell r="M871">
            <v>0</v>
          </cell>
        </row>
        <row r="872">
          <cell r="J872">
            <v>0</v>
          </cell>
          <cell r="M872">
            <v>0</v>
          </cell>
        </row>
        <row r="873">
          <cell r="J873">
            <v>0</v>
          </cell>
          <cell r="M873">
            <v>0</v>
          </cell>
        </row>
        <row r="874">
          <cell r="J874">
            <v>0</v>
          </cell>
          <cell r="M874">
            <v>0</v>
          </cell>
        </row>
        <row r="875">
          <cell r="J875">
            <v>0</v>
          </cell>
          <cell r="M875">
            <v>0</v>
          </cell>
        </row>
        <row r="876">
          <cell r="J876">
            <v>0</v>
          </cell>
          <cell r="M876">
            <v>0</v>
          </cell>
        </row>
        <row r="877">
          <cell r="J877">
            <v>0</v>
          </cell>
          <cell r="M877">
            <v>0</v>
          </cell>
        </row>
        <row r="878">
          <cell r="J878">
            <v>0</v>
          </cell>
          <cell r="M878">
            <v>0</v>
          </cell>
        </row>
        <row r="879">
          <cell r="J879">
            <v>0</v>
          </cell>
          <cell r="M879">
            <v>0</v>
          </cell>
        </row>
        <row r="880">
          <cell r="J880">
            <v>0</v>
          </cell>
          <cell r="M880">
            <v>0</v>
          </cell>
        </row>
        <row r="881">
          <cell r="J881">
            <v>0</v>
          </cell>
          <cell r="M881">
            <v>0</v>
          </cell>
        </row>
        <row r="882">
          <cell r="J882">
            <v>0</v>
          </cell>
          <cell r="M882">
            <v>0</v>
          </cell>
        </row>
        <row r="883">
          <cell r="J883">
            <v>0</v>
          </cell>
          <cell r="M883">
            <v>0</v>
          </cell>
        </row>
        <row r="884">
          <cell r="J884">
            <v>0</v>
          </cell>
          <cell r="M884">
            <v>0</v>
          </cell>
        </row>
        <row r="885">
          <cell r="J885">
            <v>0</v>
          </cell>
          <cell r="M885">
            <v>0</v>
          </cell>
        </row>
        <row r="886">
          <cell r="J886">
            <v>0</v>
          </cell>
          <cell r="M886">
            <v>0</v>
          </cell>
        </row>
        <row r="887">
          <cell r="J887">
            <v>0</v>
          </cell>
          <cell r="M887">
            <v>0</v>
          </cell>
        </row>
        <row r="888">
          <cell r="J888">
            <v>0</v>
          </cell>
          <cell r="M888">
            <v>0</v>
          </cell>
        </row>
        <row r="889">
          <cell r="J889">
            <v>0</v>
          </cell>
          <cell r="M889">
            <v>0</v>
          </cell>
        </row>
        <row r="890">
          <cell r="J890">
            <v>0</v>
          </cell>
          <cell r="M890">
            <v>0</v>
          </cell>
        </row>
        <row r="891">
          <cell r="J891">
            <v>0</v>
          </cell>
          <cell r="M891">
            <v>0</v>
          </cell>
        </row>
        <row r="892">
          <cell r="J892">
            <v>0</v>
          </cell>
          <cell r="M892">
            <v>0</v>
          </cell>
        </row>
        <row r="893">
          <cell r="J893">
            <v>0</v>
          </cell>
          <cell r="M893">
            <v>0</v>
          </cell>
        </row>
        <row r="894">
          <cell r="J894">
            <v>0</v>
          </cell>
          <cell r="M894">
            <v>0</v>
          </cell>
        </row>
        <row r="895">
          <cell r="J895">
            <v>0</v>
          </cell>
          <cell r="M895">
            <v>0</v>
          </cell>
        </row>
        <row r="896">
          <cell r="J896">
            <v>0</v>
          </cell>
          <cell r="M896">
            <v>0</v>
          </cell>
        </row>
        <row r="897">
          <cell r="J897">
            <v>0</v>
          </cell>
          <cell r="M897">
            <v>0</v>
          </cell>
        </row>
        <row r="898">
          <cell r="J898">
            <v>0</v>
          </cell>
          <cell r="M898">
            <v>0</v>
          </cell>
        </row>
        <row r="899">
          <cell r="J899">
            <v>0</v>
          </cell>
          <cell r="M899">
            <v>0</v>
          </cell>
        </row>
        <row r="900">
          <cell r="J900">
            <v>0</v>
          </cell>
          <cell r="M900">
            <v>0</v>
          </cell>
        </row>
        <row r="901">
          <cell r="J901">
            <v>0</v>
          </cell>
          <cell r="M901">
            <v>0</v>
          </cell>
        </row>
        <row r="902">
          <cell r="J902">
            <v>0</v>
          </cell>
          <cell r="M902">
            <v>0</v>
          </cell>
        </row>
        <row r="903">
          <cell r="J903">
            <v>0</v>
          </cell>
          <cell r="M903">
            <v>0</v>
          </cell>
        </row>
        <row r="904">
          <cell r="J904">
            <v>0</v>
          </cell>
          <cell r="M904">
            <v>0</v>
          </cell>
        </row>
        <row r="905">
          <cell r="J905">
            <v>0</v>
          </cell>
          <cell r="M905">
            <v>0</v>
          </cell>
        </row>
        <row r="906">
          <cell r="J906">
            <v>0</v>
          </cell>
          <cell r="M906">
            <v>0</v>
          </cell>
        </row>
        <row r="907">
          <cell r="J907">
            <v>0</v>
          </cell>
          <cell r="M907">
            <v>0</v>
          </cell>
        </row>
        <row r="908">
          <cell r="J908">
            <v>0</v>
          </cell>
          <cell r="M908">
            <v>0</v>
          </cell>
        </row>
        <row r="909">
          <cell r="J909">
            <v>0</v>
          </cell>
          <cell r="M909">
            <v>0</v>
          </cell>
        </row>
        <row r="910">
          <cell r="J910">
            <v>0</v>
          </cell>
          <cell r="M910">
            <v>0</v>
          </cell>
        </row>
        <row r="911">
          <cell r="J911">
            <v>0</v>
          </cell>
          <cell r="M911">
            <v>0</v>
          </cell>
        </row>
        <row r="912">
          <cell r="J912">
            <v>0</v>
          </cell>
          <cell r="M912">
            <v>0</v>
          </cell>
        </row>
        <row r="913">
          <cell r="J913">
            <v>0</v>
          </cell>
          <cell r="M913">
            <v>0</v>
          </cell>
        </row>
        <row r="914">
          <cell r="J914">
            <v>0</v>
          </cell>
          <cell r="M914">
            <v>0</v>
          </cell>
        </row>
        <row r="915">
          <cell r="J915">
            <v>0</v>
          </cell>
          <cell r="M915">
            <v>0</v>
          </cell>
        </row>
        <row r="916">
          <cell r="J916">
            <v>0</v>
          </cell>
          <cell r="M916">
            <v>0</v>
          </cell>
        </row>
        <row r="917">
          <cell r="J917">
            <v>0</v>
          </cell>
          <cell r="M917">
            <v>0</v>
          </cell>
        </row>
        <row r="918">
          <cell r="J918">
            <v>0</v>
          </cell>
          <cell r="M918">
            <v>0</v>
          </cell>
        </row>
        <row r="919">
          <cell r="J919">
            <v>0</v>
          </cell>
          <cell r="M919">
            <v>0</v>
          </cell>
        </row>
        <row r="920">
          <cell r="J920">
            <v>0</v>
          </cell>
          <cell r="M920">
            <v>0</v>
          </cell>
        </row>
        <row r="921">
          <cell r="J921">
            <v>0</v>
          </cell>
          <cell r="M921">
            <v>0</v>
          </cell>
        </row>
        <row r="922">
          <cell r="J922">
            <v>0</v>
          </cell>
          <cell r="M922">
            <v>0</v>
          </cell>
        </row>
        <row r="923">
          <cell r="J923">
            <v>0</v>
          </cell>
          <cell r="M923">
            <v>0</v>
          </cell>
        </row>
        <row r="924">
          <cell r="J924">
            <v>0</v>
          </cell>
          <cell r="M924">
            <v>0</v>
          </cell>
        </row>
        <row r="925">
          <cell r="J925">
            <v>0</v>
          </cell>
          <cell r="M925">
            <v>0</v>
          </cell>
        </row>
        <row r="926">
          <cell r="J926">
            <v>0</v>
          </cell>
          <cell r="M926">
            <v>0</v>
          </cell>
        </row>
        <row r="927">
          <cell r="J927">
            <v>0</v>
          </cell>
          <cell r="M927">
            <v>0</v>
          </cell>
        </row>
        <row r="928">
          <cell r="J928">
            <v>0</v>
          </cell>
          <cell r="M928">
            <v>0</v>
          </cell>
        </row>
        <row r="929">
          <cell r="J929">
            <v>0</v>
          </cell>
          <cell r="M929">
            <v>0</v>
          </cell>
        </row>
        <row r="930">
          <cell r="J930">
            <v>0</v>
          </cell>
          <cell r="M930">
            <v>0</v>
          </cell>
        </row>
        <row r="931">
          <cell r="J931">
            <v>0</v>
          </cell>
          <cell r="M931">
            <v>0</v>
          </cell>
        </row>
        <row r="932">
          <cell r="J932">
            <v>0</v>
          </cell>
          <cell r="M932">
            <v>0</v>
          </cell>
        </row>
        <row r="933">
          <cell r="J933">
            <v>0</v>
          </cell>
          <cell r="M933">
            <v>0</v>
          </cell>
        </row>
        <row r="934">
          <cell r="J934">
            <v>0</v>
          </cell>
          <cell r="M934">
            <v>0</v>
          </cell>
        </row>
        <row r="935">
          <cell r="J935">
            <v>0</v>
          </cell>
          <cell r="M935">
            <v>0</v>
          </cell>
        </row>
        <row r="936">
          <cell r="J936">
            <v>0</v>
          </cell>
          <cell r="M936">
            <v>0</v>
          </cell>
        </row>
        <row r="937">
          <cell r="J937">
            <v>0</v>
          </cell>
          <cell r="M937">
            <v>0</v>
          </cell>
        </row>
        <row r="938">
          <cell r="J938">
            <v>0</v>
          </cell>
          <cell r="M938">
            <v>0</v>
          </cell>
        </row>
        <row r="939">
          <cell r="J939">
            <v>0</v>
          </cell>
          <cell r="M939">
            <v>0</v>
          </cell>
        </row>
        <row r="940">
          <cell r="J940">
            <v>0</v>
          </cell>
          <cell r="M940">
            <v>0</v>
          </cell>
        </row>
        <row r="941">
          <cell r="J941">
            <v>0</v>
          </cell>
          <cell r="M941">
            <v>0</v>
          </cell>
        </row>
        <row r="942">
          <cell r="J942">
            <v>0</v>
          </cell>
          <cell r="M942">
            <v>0</v>
          </cell>
        </row>
        <row r="943">
          <cell r="J943">
            <v>0</v>
          </cell>
          <cell r="M943">
            <v>0</v>
          </cell>
        </row>
        <row r="944">
          <cell r="J944">
            <v>0</v>
          </cell>
          <cell r="M944">
            <v>0</v>
          </cell>
        </row>
        <row r="945">
          <cell r="J945">
            <v>0</v>
          </cell>
          <cell r="M945">
            <v>0</v>
          </cell>
        </row>
        <row r="946">
          <cell r="J946">
            <v>0</v>
          </cell>
          <cell r="M946">
            <v>0</v>
          </cell>
        </row>
        <row r="947">
          <cell r="J947">
            <v>0</v>
          </cell>
          <cell r="M947">
            <v>0</v>
          </cell>
        </row>
        <row r="948">
          <cell r="J948">
            <v>0</v>
          </cell>
          <cell r="M948">
            <v>0</v>
          </cell>
        </row>
        <row r="949">
          <cell r="J949">
            <v>0</v>
          </cell>
          <cell r="M949">
            <v>0</v>
          </cell>
        </row>
        <row r="950">
          <cell r="J950">
            <v>0</v>
          </cell>
          <cell r="M950">
            <v>0</v>
          </cell>
        </row>
        <row r="951">
          <cell r="J951">
            <v>0</v>
          </cell>
          <cell r="M951">
            <v>0</v>
          </cell>
        </row>
        <row r="952">
          <cell r="J952">
            <v>0</v>
          </cell>
          <cell r="M952">
            <v>0</v>
          </cell>
        </row>
        <row r="953">
          <cell r="J953">
            <v>0</v>
          </cell>
          <cell r="M953">
            <v>0</v>
          </cell>
        </row>
        <row r="954">
          <cell r="J954">
            <v>0</v>
          </cell>
          <cell r="M954">
            <v>0</v>
          </cell>
        </row>
        <row r="955">
          <cell r="J955">
            <v>0</v>
          </cell>
          <cell r="M955">
            <v>0</v>
          </cell>
        </row>
        <row r="956">
          <cell r="J956">
            <v>0</v>
          </cell>
          <cell r="M956">
            <v>0</v>
          </cell>
        </row>
        <row r="957">
          <cell r="J957">
            <v>0</v>
          </cell>
          <cell r="M957">
            <v>0</v>
          </cell>
        </row>
        <row r="958">
          <cell r="J958">
            <v>0</v>
          </cell>
          <cell r="M958">
            <v>0</v>
          </cell>
        </row>
        <row r="959">
          <cell r="J959">
            <v>0</v>
          </cell>
          <cell r="M959">
            <v>0</v>
          </cell>
        </row>
        <row r="960">
          <cell r="J960">
            <v>0</v>
          </cell>
          <cell r="M960">
            <v>0</v>
          </cell>
        </row>
        <row r="961">
          <cell r="J961">
            <v>0</v>
          </cell>
          <cell r="M961">
            <v>0</v>
          </cell>
        </row>
        <row r="962">
          <cell r="J962">
            <v>0</v>
          </cell>
          <cell r="M962">
            <v>0</v>
          </cell>
        </row>
        <row r="963">
          <cell r="J963">
            <v>0</v>
          </cell>
          <cell r="M963">
            <v>0</v>
          </cell>
        </row>
        <row r="964">
          <cell r="J964">
            <v>0</v>
          </cell>
          <cell r="M964">
            <v>0</v>
          </cell>
        </row>
        <row r="965">
          <cell r="J965">
            <v>0</v>
          </cell>
          <cell r="M965">
            <v>0</v>
          </cell>
        </row>
        <row r="966">
          <cell r="J966">
            <v>0</v>
          </cell>
          <cell r="M966">
            <v>0</v>
          </cell>
        </row>
        <row r="967">
          <cell r="J967">
            <v>0</v>
          </cell>
          <cell r="M967">
            <v>0</v>
          </cell>
        </row>
        <row r="968">
          <cell r="J968">
            <v>0</v>
          </cell>
          <cell r="M968">
            <v>0</v>
          </cell>
        </row>
        <row r="969">
          <cell r="J969">
            <v>0</v>
          </cell>
          <cell r="M969">
            <v>0</v>
          </cell>
        </row>
        <row r="970">
          <cell r="J970">
            <v>0</v>
          </cell>
          <cell r="M970">
            <v>0</v>
          </cell>
        </row>
        <row r="971">
          <cell r="J971">
            <v>0</v>
          </cell>
          <cell r="M971">
            <v>0</v>
          </cell>
        </row>
        <row r="972">
          <cell r="J972">
            <v>0</v>
          </cell>
          <cell r="M972">
            <v>0</v>
          </cell>
        </row>
        <row r="973">
          <cell r="J973">
            <v>0</v>
          </cell>
          <cell r="M973">
            <v>0</v>
          </cell>
        </row>
        <row r="974">
          <cell r="J974">
            <v>0</v>
          </cell>
          <cell r="M974">
            <v>0</v>
          </cell>
        </row>
        <row r="975">
          <cell r="J975">
            <v>0</v>
          </cell>
          <cell r="M975">
            <v>0</v>
          </cell>
        </row>
        <row r="976">
          <cell r="J976">
            <v>0</v>
          </cell>
          <cell r="M976">
            <v>0</v>
          </cell>
        </row>
        <row r="977">
          <cell r="J977">
            <v>0</v>
          </cell>
          <cell r="M977">
            <v>0</v>
          </cell>
        </row>
        <row r="978">
          <cell r="J978">
            <v>0</v>
          </cell>
          <cell r="M978">
            <v>0</v>
          </cell>
        </row>
        <row r="979">
          <cell r="J979">
            <v>0</v>
          </cell>
          <cell r="M979">
            <v>0</v>
          </cell>
        </row>
        <row r="980">
          <cell r="J980">
            <v>0</v>
          </cell>
          <cell r="M980">
            <v>0</v>
          </cell>
        </row>
        <row r="981">
          <cell r="J981">
            <v>0</v>
          </cell>
          <cell r="M981">
            <v>0</v>
          </cell>
        </row>
        <row r="982">
          <cell r="J982">
            <v>0</v>
          </cell>
          <cell r="M982">
            <v>0</v>
          </cell>
        </row>
        <row r="983">
          <cell r="J983">
            <v>0</v>
          </cell>
          <cell r="M983">
            <v>0</v>
          </cell>
        </row>
        <row r="984">
          <cell r="J984">
            <v>0</v>
          </cell>
          <cell r="M984">
            <v>0</v>
          </cell>
        </row>
        <row r="985">
          <cell r="J985">
            <v>0</v>
          </cell>
          <cell r="M985">
            <v>0</v>
          </cell>
        </row>
        <row r="986">
          <cell r="J986">
            <v>0</v>
          </cell>
          <cell r="M98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 t="str">
            <v>090.00</v>
          </cell>
        </row>
        <row r="8">
          <cell r="O8">
            <v>0</v>
          </cell>
        </row>
        <row r="10">
          <cell r="O10">
            <v>0</v>
          </cell>
        </row>
        <row r="12">
          <cell r="O12">
            <v>0</v>
          </cell>
        </row>
        <row r="14">
          <cell r="O14">
            <v>0</v>
          </cell>
        </row>
        <row r="16">
          <cell r="O16">
            <v>0</v>
          </cell>
        </row>
        <row r="18">
          <cell r="O18">
            <v>0</v>
          </cell>
        </row>
        <row r="20">
          <cell r="O20">
            <v>0</v>
          </cell>
        </row>
        <row r="22">
          <cell r="O22">
            <v>0</v>
          </cell>
        </row>
        <row r="24">
          <cell r="O24">
            <v>0</v>
          </cell>
        </row>
        <row r="26">
          <cell r="O26">
            <v>0</v>
          </cell>
        </row>
        <row r="28">
          <cell r="O28">
            <v>0</v>
          </cell>
        </row>
        <row r="30">
          <cell r="O30">
            <v>0</v>
          </cell>
        </row>
        <row r="32">
          <cell r="O32">
            <v>0</v>
          </cell>
        </row>
        <row r="34">
          <cell r="O34">
            <v>0</v>
          </cell>
        </row>
        <row r="36">
          <cell r="O36">
            <v>0</v>
          </cell>
        </row>
        <row r="38">
          <cell r="O38">
            <v>0</v>
          </cell>
        </row>
        <row r="40">
          <cell r="O40">
            <v>0</v>
          </cell>
        </row>
        <row r="42">
          <cell r="O42">
            <v>0</v>
          </cell>
        </row>
        <row r="44">
          <cell r="O44">
            <v>0</v>
          </cell>
        </row>
        <row r="46">
          <cell r="O46">
            <v>0</v>
          </cell>
        </row>
        <row r="48">
          <cell r="O48">
            <v>0</v>
          </cell>
        </row>
        <row r="50">
          <cell r="O50">
            <v>0</v>
          </cell>
        </row>
        <row r="52">
          <cell r="O52">
            <v>0</v>
          </cell>
        </row>
        <row r="54">
          <cell r="O54">
            <v>0</v>
          </cell>
        </row>
        <row r="56">
          <cell r="O56">
            <v>0</v>
          </cell>
        </row>
        <row r="58">
          <cell r="O58">
            <v>0</v>
          </cell>
        </row>
        <row r="60">
          <cell r="O60">
            <v>0</v>
          </cell>
        </row>
        <row r="62">
          <cell r="O62">
            <v>0</v>
          </cell>
        </row>
        <row r="64">
          <cell r="O64">
            <v>0</v>
          </cell>
        </row>
        <row r="66">
          <cell r="O66">
            <v>0</v>
          </cell>
        </row>
        <row r="68">
          <cell r="O68">
            <v>0</v>
          </cell>
        </row>
        <row r="70">
          <cell r="O70">
            <v>0</v>
          </cell>
        </row>
        <row r="89">
          <cell r="O89">
            <v>0</v>
          </cell>
        </row>
        <row r="91">
          <cell r="O91">
            <v>0</v>
          </cell>
        </row>
        <row r="93">
          <cell r="O93">
            <v>0</v>
          </cell>
        </row>
        <row r="95">
          <cell r="O95">
            <v>0</v>
          </cell>
        </row>
        <row r="97">
          <cell r="O97">
            <v>0</v>
          </cell>
        </row>
        <row r="99">
          <cell r="O99">
            <v>0</v>
          </cell>
        </row>
        <row r="101">
          <cell r="O101">
            <v>0</v>
          </cell>
        </row>
        <row r="103">
          <cell r="O103">
            <v>0</v>
          </cell>
        </row>
        <row r="105">
          <cell r="O105">
            <v>0</v>
          </cell>
        </row>
        <row r="107">
          <cell r="O107">
            <v>0</v>
          </cell>
        </row>
        <row r="108">
          <cell r="O108">
            <v>0</v>
          </cell>
        </row>
        <row r="110">
          <cell r="O110">
            <v>0</v>
          </cell>
        </row>
        <row r="112">
          <cell r="O112">
            <v>0</v>
          </cell>
        </row>
        <row r="114">
          <cell r="O114">
            <v>0</v>
          </cell>
        </row>
        <row r="116">
          <cell r="O116">
            <v>0</v>
          </cell>
        </row>
        <row r="117">
          <cell r="O117">
            <v>0</v>
          </cell>
        </row>
        <row r="119">
          <cell r="O119">
            <v>0</v>
          </cell>
        </row>
        <row r="122">
          <cell r="O122">
            <v>0</v>
          </cell>
        </row>
        <row r="124">
          <cell r="O124">
            <v>0</v>
          </cell>
        </row>
        <row r="126">
          <cell r="O126">
            <v>0</v>
          </cell>
        </row>
        <row r="128">
          <cell r="O128">
            <v>0</v>
          </cell>
        </row>
        <row r="130">
          <cell r="O130">
            <v>0</v>
          </cell>
        </row>
        <row r="132">
          <cell r="O132">
            <v>0</v>
          </cell>
        </row>
        <row r="134">
          <cell r="O134">
            <v>0</v>
          </cell>
        </row>
        <row r="136">
          <cell r="O136">
            <v>0</v>
          </cell>
        </row>
        <row r="138">
          <cell r="O138">
            <v>0</v>
          </cell>
        </row>
        <row r="140">
          <cell r="O140">
            <v>0</v>
          </cell>
        </row>
        <row r="142">
          <cell r="O142">
            <v>0</v>
          </cell>
        </row>
        <row r="146">
          <cell r="O146">
            <v>0</v>
          </cell>
        </row>
        <row r="150">
          <cell r="O150">
            <v>0</v>
          </cell>
        </row>
        <row r="152">
          <cell r="O152">
            <v>0</v>
          </cell>
        </row>
        <row r="154">
          <cell r="O154">
            <v>0</v>
          </cell>
        </row>
        <row r="156">
          <cell r="O156">
            <v>0</v>
          </cell>
        </row>
        <row r="158">
          <cell r="O158">
            <v>0</v>
          </cell>
        </row>
      </sheetData>
      <sheetData sheetId="15" refreshError="1"/>
      <sheetData sheetId="16" refreshError="1"/>
      <sheetData sheetId="17" refreshError="1">
        <row r="10">
          <cell r="A10">
            <v>7141</v>
          </cell>
          <cell r="F10">
            <v>1</v>
          </cell>
          <cell r="G10">
            <v>5</v>
          </cell>
          <cell r="H10">
            <v>0</v>
          </cell>
          <cell r="I10">
            <v>0</v>
          </cell>
          <cell r="J10">
            <v>2.25</v>
          </cell>
          <cell r="K10">
            <v>0</v>
          </cell>
          <cell r="L10" t="str">
            <v/>
          </cell>
        </row>
        <row r="11">
          <cell r="A11">
            <v>7141</v>
          </cell>
          <cell r="F11">
            <v>2</v>
          </cell>
          <cell r="G11">
            <v>10</v>
          </cell>
          <cell r="H11">
            <v>0</v>
          </cell>
          <cell r="I11">
            <v>0</v>
          </cell>
          <cell r="J11">
            <v>2.25</v>
          </cell>
          <cell r="K11">
            <v>0</v>
          </cell>
          <cell r="L11" t="str">
            <v/>
          </cell>
        </row>
        <row r="12">
          <cell r="A12">
            <v>7141</v>
          </cell>
          <cell r="F12">
            <v>3</v>
          </cell>
          <cell r="G12">
            <v>10</v>
          </cell>
          <cell r="H12">
            <v>0</v>
          </cell>
          <cell r="I12">
            <v>0</v>
          </cell>
          <cell r="J12">
            <v>2.25</v>
          </cell>
          <cell r="K12">
            <v>0</v>
          </cell>
          <cell r="L12" t="str">
            <v/>
          </cell>
        </row>
        <row r="13">
          <cell r="A13">
            <v>7141</v>
          </cell>
          <cell r="F13">
            <v>4</v>
          </cell>
          <cell r="G13">
            <v>10</v>
          </cell>
          <cell r="H13">
            <v>0</v>
          </cell>
          <cell r="I13">
            <v>0</v>
          </cell>
          <cell r="J13">
            <v>2.25</v>
          </cell>
          <cell r="K13">
            <v>0</v>
          </cell>
          <cell r="L13" t="str">
            <v/>
          </cell>
        </row>
        <row r="14">
          <cell r="A14">
            <v>7141</v>
          </cell>
          <cell r="F14">
            <v>5</v>
          </cell>
          <cell r="G14">
            <v>10</v>
          </cell>
          <cell r="H14">
            <v>0</v>
          </cell>
          <cell r="I14">
            <v>0</v>
          </cell>
          <cell r="J14">
            <v>2.25</v>
          </cell>
          <cell r="K14">
            <v>0</v>
          </cell>
          <cell r="L14" t="str">
            <v/>
          </cell>
        </row>
        <row r="15">
          <cell r="A15">
            <v>7141</v>
          </cell>
          <cell r="F15">
            <v>6</v>
          </cell>
          <cell r="G15">
            <v>10</v>
          </cell>
          <cell r="H15">
            <v>0</v>
          </cell>
          <cell r="I15">
            <v>0</v>
          </cell>
          <cell r="J15">
            <v>2.25</v>
          </cell>
          <cell r="K15">
            <v>0</v>
          </cell>
          <cell r="L15" t="str">
            <v/>
          </cell>
        </row>
        <row r="16">
          <cell r="A16">
            <v>7141</v>
          </cell>
          <cell r="F16">
            <v>7</v>
          </cell>
          <cell r="G16">
            <v>10</v>
          </cell>
          <cell r="H16">
            <v>0</v>
          </cell>
          <cell r="I16">
            <v>0</v>
          </cell>
          <cell r="J16">
            <v>2.25</v>
          </cell>
          <cell r="K16">
            <v>0</v>
          </cell>
          <cell r="L16" t="str">
            <v/>
          </cell>
        </row>
        <row r="17">
          <cell r="A17">
            <v>7141</v>
          </cell>
          <cell r="F17">
            <v>8</v>
          </cell>
          <cell r="G17">
            <v>10</v>
          </cell>
          <cell r="H17">
            <v>0</v>
          </cell>
          <cell r="I17">
            <v>0</v>
          </cell>
          <cell r="J17">
            <v>2.25</v>
          </cell>
          <cell r="K17">
            <v>0</v>
          </cell>
          <cell r="L17" t="str">
            <v/>
          </cell>
        </row>
        <row r="18">
          <cell r="A18">
            <v>7141</v>
          </cell>
          <cell r="F18">
            <v>9</v>
          </cell>
          <cell r="G18">
            <v>10</v>
          </cell>
          <cell r="H18">
            <v>0</v>
          </cell>
          <cell r="I18">
            <v>0</v>
          </cell>
          <cell r="J18">
            <v>2.25</v>
          </cell>
          <cell r="K18">
            <v>0</v>
          </cell>
          <cell r="L18" t="str">
            <v/>
          </cell>
        </row>
        <row r="19">
          <cell r="A19">
            <v>7141</v>
          </cell>
          <cell r="F19">
            <v>10</v>
          </cell>
          <cell r="G19">
            <v>10</v>
          </cell>
          <cell r="H19">
            <v>0</v>
          </cell>
          <cell r="I19">
            <v>0</v>
          </cell>
          <cell r="J19">
            <v>2.25</v>
          </cell>
          <cell r="K19">
            <v>0</v>
          </cell>
          <cell r="L19" t="str">
            <v/>
          </cell>
        </row>
        <row r="20">
          <cell r="A20">
            <v>7141</v>
          </cell>
          <cell r="F20">
            <v>11</v>
          </cell>
          <cell r="G20">
            <v>10</v>
          </cell>
          <cell r="H20">
            <v>0</v>
          </cell>
          <cell r="I20">
            <v>0</v>
          </cell>
          <cell r="J20">
            <v>2.25</v>
          </cell>
          <cell r="K20">
            <v>0</v>
          </cell>
          <cell r="L20" t="str">
            <v/>
          </cell>
        </row>
        <row r="21">
          <cell r="A21">
            <v>7141</v>
          </cell>
          <cell r="F21">
            <v>12</v>
          </cell>
          <cell r="G21">
            <v>5</v>
          </cell>
          <cell r="H21">
            <v>0</v>
          </cell>
          <cell r="I21">
            <v>0</v>
          </cell>
          <cell r="J21">
            <v>2.25</v>
          </cell>
          <cell r="K21">
            <v>0</v>
          </cell>
          <cell r="L21" t="str">
            <v/>
          </cell>
        </row>
        <row r="22">
          <cell r="A22">
            <v>7185</v>
          </cell>
          <cell r="F22">
            <v>1</v>
          </cell>
          <cell r="G22">
            <v>8</v>
          </cell>
          <cell r="H22">
            <v>0</v>
          </cell>
          <cell r="I22">
            <v>0</v>
          </cell>
          <cell r="J22">
            <v>2.25</v>
          </cell>
          <cell r="K22">
            <v>0</v>
          </cell>
          <cell r="L22" t="str">
            <v/>
          </cell>
        </row>
        <row r="23">
          <cell r="A23">
            <v>7185</v>
          </cell>
          <cell r="F23">
            <v>2</v>
          </cell>
          <cell r="G23">
            <v>8</v>
          </cell>
          <cell r="H23">
            <v>0</v>
          </cell>
          <cell r="I23">
            <v>0</v>
          </cell>
          <cell r="J23">
            <v>2.25</v>
          </cell>
          <cell r="K23">
            <v>0</v>
          </cell>
          <cell r="L23" t="str">
            <v/>
          </cell>
        </row>
        <row r="24">
          <cell r="A24">
            <v>7185</v>
          </cell>
          <cell r="F24">
            <v>3</v>
          </cell>
          <cell r="G24">
            <v>8</v>
          </cell>
          <cell r="H24">
            <v>0</v>
          </cell>
          <cell r="I24">
            <v>0</v>
          </cell>
          <cell r="J24">
            <v>2.25</v>
          </cell>
          <cell r="K24">
            <v>0</v>
          </cell>
          <cell r="L24" t="str">
            <v/>
          </cell>
        </row>
        <row r="25">
          <cell r="A25">
            <v>7185</v>
          </cell>
          <cell r="F25">
            <v>4</v>
          </cell>
          <cell r="G25">
            <v>8</v>
          </cell>
          <cell r="H25">
            <v>0</v>
          </cell>
          <cell r="I25">
            <v>0</v>
          </cell>
          <cell r="J25">
            <v>2.25</v>
          </cell>
          <cell r="K25">
            <v>0</v>
          </cell>
          <cell r="L25" t="str">
            <v/>
          </cell>
        </row>
        <row r="26">
          <cell r="A26">
            <v>7185</v>
          </cell>
          <cell r="F26">
            <v>5</v>
          </cell>
          <cell r="G26">
            <v>8</v>
          </cell>
          <cell r="H26">
            <v>0</v>
          </cell>
          <cell r="I26">
            <v>0</v>
          </cell>
          <cell r="J26">
            <v>2.25</v>
          </cell>
          <cell r="K26">
            <v>0</v>
          </cell>
          <cell r="L26" t="str">
            <v/>
          </cell>
        </row>
        <row r="27">
          <cell r="A27">
            <v>7185</v>
          </cell>
          <cell r="F27">
            <v>6</v>
          </cell>
          <cell r="G27">
            <v>8</v>
          </cell>
          <cell r="H27">
            <v>0</v>
          </cell>
          <cell r="I27">
            <v>0</v>
          </cell>
          <cell r="J27">
            <v>2.25</v>
          </cell>
          <cell r="K27">
            <v>0</v>
          </cell>
          <cell r="L27" t="str">
            <v/>
          </cell>
        </row>
        <row r="28">
          <cell r="A28">
            <v>7185</v>
          </cell>
          <cell r="F28">
            <v>7</v>
          </cell>
          <cell r="G28">
            <v>8</v>
          </cell>
          <cell r="H28">
            <v>0</v>
          </cell>
          <cell r="I28">
            <v>0</v>
          </cell>
          <cell r="J28">
            <v>2.25</v>
          </cell>
          <cell r="K28">
            <v>0</v>
          </cell>
          <cell r="L28" t="str">
            <v/>
          </cell>
        </row>
        <row r="29">
          <cell r="A29">
            <v>7185</v>
          </cell>
          <cell r="F29">
            <v>8</v>
          </cell>
          <cell r="G29">
            <v>8</v>
          </cell>
          <cell r="H29">
            <v>0</v>
          </cell>
          <cell r="I29">
            <v>0</v>
          </cell>
          <cell r="J29">
            <v>2.25</v>
          </cell>
          <cell r="K29">
            <v>0</v>
          </cell>
          <cell r="L29" t="str">
            <v/>
          </cell>
        </row>
        <row r="30">
          <cell r="A30">
            <v>7185</v>
          </cell>
          <cell r="F30">
            <v>9</v>
          </cell>
          <cell r="G30">
            <v>8</v>
          </cell>
          <cell r="H30">
            <v>0</v>
          </cell>
          <cell r="I30">
            <v>0</v>
          </cell>
          <cell r="J30">
            <v>2.25</v>
          </cell>
          <cell r="K30">
            <v>0</v>
          </cell>
          <cell r="L30" t="str">
            <v/>
          </cell>
        </row>
        <row r="31">
          <cell r="A31">
            <v>7185</v>
          </cell>
          <cell r="F31">
            <v>10</v>
          </cell>
          <cell r="G31">
            <v>8</v>
          </cell>
          <cell r="H31">
            <v>0</v>
          </cell>
          <cell r="I31">
            <v>0</v>
          </cell>
          <cell r="J31">
            <v>2.25</v>
          </cell>
          <cell r="K31">
            <v>0</v>
          </cell>
          <cell r="L31" t="str">
            <v/>
          </cell>
        </row>
        <row r="32">
          <cell r="A32">
            <v>7185</v>
          </cell>
          <cell r="F32">
            <v>11</v>
          </cell>
          <cell r="G32">
            <v>8</v>
          </cell>
          <cell r="H32">
            <v>0</v>
          </cell>
          <cell r="I32">
            <v>0</v>
          </cell>
          <cell r="J32">
            <v>2.25</v>
          </cell>
          <cell r="K32">
            <v>0</v>
          </cell>
          <cell r="L32" t="str">
            <v/>
          </cell>
        </row>
        <row r="33">
          <cell r="A33">
            <v>7185</v>
          </cell>
          <cell r="F33">
            <v>12</v>
          </cell>
          <cell r="G33">
            <v>8</v>
          </cell>
          <cell r="H33">
            <v>0</v>
          </cell>
          <cell r="I33">
            <v>0</v>
          </cell>
          <cell r="J33">
            <v>2.25</v>
          </cell>
          <cell r="K33">
            <v>0</v>
          </cell>
          <cell r="L33" t="str">
            <v/>
          </cell>
        </row>
        <row r="34">
          <cell r="A34">
            <v>7207</v>
          </cell>
          <cell r="F34">
            <v>2</v>
          </cell>
          <cell r="G34">
            <v>5</v>
          </cell>
          <cell r="H34">
            <v>0</v>
          </cell>
          <cell r="I34">
            <v>0</v>
          </cell>
          <cell r="J34">
            <v>2.25</v>
          </cell>
          <cell r="K34">
            <v>0</v>
          </cell>
          <cell r="L34" t="str">
            <v/>
          </cell>
        </row>
        <row r="35">
          <cell r="A35">
            <v>7207</v>
          </cell>
          <cell r="F35">
            <v>3</v>
          </cell>
          <cell r="G35">
            <v>5</v>
          </cell>
          <cell r="H35">
            <v>0</v>
          </cell>
          <cell r="I35">
            <v>0</v>
          </cell>
          <cell r="J35">
            <v>2.25</v>
          </cell>
          <cell r="K35">
            <v>0</v>
          </cell>
          <cell r="L35" t="str">
            <v/>
          </cell>
        </row>
        <row r="36">
          <cell r="A36">
            <v>7207</v>
          </cell>
          <cell r="F36">
            <v>4</v>
          </cell>
          <cell r="G36">
            <v>5</v>
          </cell>
          <cell r="H36">
            <v>0</v>
          </cell>
          <cell r="I36">
            <v>0</v>
          </cell>
          <cell r="J36">
            <v>2.25</v>
          </cell>
          <cell r="K36">
            <v>0</v>
          </cell>
          <cell r="L36" t="str">
            <v/>
          </cell>
        </row>
        <row r="37">
          <cell r="A37">
            <v>7207</v>
          </cell>
          <cell r="F37">
            <v>5</v>
          </cell>
          <cell r="G37">
            <v>5</v>
          </cell>
          <cell r="H37">
            <v>0</v>
          </cell>
          <cell r="I37">
            <v>0</v>
          </cell>
          <cell r="J37">
            <v>2.25</v>
          </cell>
          <cell r="K37">
            <v>0</v>
          </cell>
          <cell r="L37" t="str">
            <v/>
          </cell>
        </row>
        <row r="38">
          <cell r="A38">
            <v>7207</v>
          </cell>
          <cell r="F38">
            <v>6</v>
          </cell>
          <cell r="G38">
            <v>5</v>
          </cell>
          <cell r="H38">
            <v>0</v>
          </cell>
          <cell r="I38">
            <v>0</v>
          </cell>
          <cell r="J38">
            <v>2.25</v>
          </cell>
          <cell r="K38">
            <v>0</v>
          </cell>
          <cell r="L38" t="str">
            <v/>
          </cell>
        </row>
        <row r="39">
          <cell r="A39">
            <v>7207</v>
          </cell>
          <cell r="F39">
            <v>7</v>
          </cell>
          <cell r="G39">
            <v>5</v>
          </cell>
          <cell r="H39">
            <v>0</v>
          </cell>
          <cell r="I39">
            <v>0</v>
          </cell>
          <cell r="J39">
            <v>2.25</v>
          </cell>
          <cell r="K39">
            <v>0</v>
          </cell>
          <cell r="L39" t="str">
            <v/>
          </cell>
        </row>
        <row r="40">
          <cell r="A40">
            <v>7207</v>
          </cell>
          <cell r="F40">
            <v>8</v>
          </cell>
          <cell r="G40">
            <v>5</v>
          </cell>
          <cell r="H40">
            <v>0</v>
          </cell>
          <cell r="I40">
            <v>0</v>
          </cell>
          <cell r="J40">
            <v>2.25</v>
          </cell>
          <cell r="K40">
            <v>0</v>
          </cell>
          <cell r="L40" t="str">
            <v/>
          </cell>
        </row>
        <row r="41">
          <cell r="A41">
            <v>7207</v>
          </cell>
          <cell r="F41">
            <v>9</v>
          </cell>
          <cell r="G41">
            <v>5</v>
          </cell>
          <cell r="H41">
            <v>0</v>
          </cell>
          <cell r="I41">
            <v>0</v>
          </cell>
          <cell r="J41">
            <v>2.25</v>
          </cell>
          <cell r="K41">
            <v>0</v>
          </cell>
          <cell r="L41" t="str">
            <v/>
          </cell>
        </row>
        <row r="42">
          <cell r="A42">
            <v>7207</v>
          </cell>
          <cell r="F42">
            <v>10</v>
          </cell>
          <cell r="G42">
            <v>5</v>
          </cell>
          <cell r="H42">
            <v>0</v>
          </cell>
          <cell r="I42">
            <v>0</v>
          </cell>
          <cell r="J42">
            <v>2.25</v>
          </cell>
          <cell r="K42">
            <v>0</v>
          </cell>
          <cell r="L42" t="str">
            <v/>
          </cell>
        </row>
        <row r="43">
          <cell r="A43">
            <v>7207</v>
          </cell>
          <cell r="F43">
            <v>11</v>
          </cell>
          <cell r="G43">
            <v>5</v>
          </cell>
          <cell r="H43">
            <v>0</v>
          </cell>
          <cell r="I43">
            <v>0</v>
          </cell>
          <cell r="J43">
            <v>2.25</v>
          </cell>
          <cell r="K43">
            <v>0</v>
          </cell>
          <cell r="L43" t="str">
            <v/>
          </cell>
        </row>
        <row r="44">
          <cell r="A44">
            <v>7551</v>
          </cell>
          <cell r="F44">
            <v>2</v>
          </cell>
          <cell r="G44">
            <v>5</v>
          </cell>
          <cell r="H44">
            <v>0</v>
          </cell>
          <cell r="I44">
            <v>0</v>
          </cell>
          <cell r="J44">
            <v>2.25</v>
          </cell>
          <cell r="K44">
            <v>0</v>
          </cell>
          <cell r="L44" t="str">
            <v/>
          </cell>
        </row>
        <row r="45">
          <cell r="A45">
            <v>7551</v>
          </cell>
          <cell r="F45">
            <v>3</v>
          </cell>
          <cell r="G45">
            <v>5</v>
          </cell>
          <cell r="H45">
            <v>0</v>
          </cell>
          <cell r="I45">
            <v>0</v>
          </cell>
          <cell r="J45">
            <v>2.25</v>
          </cell>
          <cell r="K45">
            <v>0</v>
          </cell>
          <cell r="L45" t="str">
            <v/>
          </cell>
        </row>
        <row r="46">
          <cell r="A46">
            <v>7551</v>
          </cell>
          <cell r="F46">
            <v>4</v>
          </cell>
          <cell r="G46">
            <v>5</v>
          </cell>
          <cell r="H46">
            <v>0</v>
          </cell>
          <cell r="I46">
            <v>0</v>
          </cell>
          <cell r="J46">
            <v>2.25</v>
          </cell>
          <cell r="K46">
            <v>0</v>
          </cell>
          <cell r="L46" t="str">
            <v/>
          </cell>
        </row>
        <row r="47">
          <cell r="A47">
            <v>7551</v>
          </cell>
          <cell r="F47">
            <v>5</v>
          </cell>
          <cell r="G47">
            <v>5</v>
          </cell>
          <cell r="H47">
            <v>0</v>
          </cell>
          <cell r="I47">
            <v>0</v>
          </cell>
          <cell r="J47">
            <v>2.25</v>
          </cell>
          <cell r="K47">
            <v>0</v>
          </cell>
          <cell r="L47" t="str">
            <v/>
          </cell>
        </row>
        <row r="48">
          <cell r="A48">
            <v>7551</v>
          </cell>
          <cell r="F48">
            <v>6</v>
          </cell>
          <cell r="G48">
            <v>5</v>
          </cell>
          <cell r="H48">
            <v>0</v>
          </cell>
          <cell r="I48">
            <v>0</v>
          </cell>
          <cell r="J48">
            <v>2.25</v>
          </cell>
          <cell r="K48">
            <v>0</v>
          </cell>
          <cell r="L48" t="str">
            <v/>
          </cell>
        </row>
        <row r="49">
          <cell r="A49">
            <v>7551</v>
          </cell>
          <cell r="F49">
            <v>7</v>
          </cell>
          <cell r="G49">
            <v>5</v>
          </cell>
          <cell r="H49">
            <v>0</v>
          </cell>
          <cell r="I49">
            <v>0</v>
          </cell>
          <cell r="J49">
            <v>2.25</v>
          </cell>
          <cell r="K49">
            <v>0</v>
          </cell>
          <cell r="L49" t="str">
            <v/>
          </cell>
        </row>
        <row r="50">
          <cell r="A50">
            <v>7551</v>
          </cell>
          <cell r="F50">
            <v>8</v>
          </cell>
          <cell r="G50">
            <v>5</v>
          </cell>
          <cell r="H50">
            <v>0</v>
          </cell>
          <cell r="I50">
            <v>0</v>
          </cell>
          <cell r="J50">
            <v>2.25</v>
          </cell>
          <cell r="K50">
            <v>0</v>
          </cell>
          <cell r="L50" t="str">
            <v/>
          </cell>
        </row>
        <row r="51">
          <cell r="A51">
            <v>7551</v>
          </cell>
          <cell r="F51">
            <v>9</v>
          </cell>
          <cell r="G51">
            <v>5</v>
          </cell>
          <cell r="H51">
            <v>0</v>
          </cell>
          <cell r="I51">
            <v>0</v>
          </cell>
          <cell r="J51">
            <v>2.25</v>
          </cell>
          <cell r="K51">
            <v>0</v>
          </cell>
          <cell r="L51" t="str">
            <v/>
          </cell>
        </row>
        <row r="52">
          <cell r="A52">
            <v>7551</v>
          </cell>
          <cell r="F52">
            <v>10</v>
          </cell>
          <cell r="G52">
            <v>5</v>
          </cell>
          <cell r="H52">
            <v>0</v>
          </cell>
          <cell r="I52">
            <v>0</v>
          </cell>
          <cell r="J52">
            <v>2.25</v>
          </cell>
          <cell r="K52">
            <v>0</v>
          </cell>
          <cell r="L52" t="str">
            <v/>
          </cell>
        </row>
        <row r="53">
          <cell r="A53">
            <v>7618</v>
          </cell>
          <cell r="F53">
            <v>1</v>
          </cell>
          <cell r="G53">
            <v>5</v>
          </cell>
          <cell r="H53">
            <v>0</v>
          </cell>
          <cell r="I53">
            <v>0</v>
          </cell>
          <cell r="J53">
            <v>2.25</v>
          </cell>
          <cell r="K53">
            <v>0</v>
          </cell>
          <cell r="L53" t="str">
            <v/>
          </cell>
        </row>
        <row r="54">
          <cell r="A54">
            <v>7618</v>
          </cell>
          <cell r="F54">
            <v>2</v>
          </cell>
          <cell r="G54">
            <v>5</v>
          </cell>
          <cell r="H54">
            <v>0</v>
          </cell>
          <cell r="I54">
            <v>0</v>
          </cell>
          <cell r="J54">
            <v>2.25</v>
          </cell>
          <cell r="K54">
            <v>0</v>
          </cell>
          <cell r="L54" t="str">
            <v/>
          </cell>
        </row>
        <row r="55">
          <cell r="A55">
            <v>7618</v>
          </cell>
          <cell r="F55">
            <v>3</v>
          </cell>
          <cell r="G55">
            <v>5</v>
          </cell>
          <cell r="H55">
            <v>0</v>
          </cell>
          <cell r="I55">
            <v>0</v>
          </cell>
          <cell r="J55">
            <v>2.25</v>
          </cell>
          <cell r="K55">
            <v>0</v>
          </cell>
          <cell r="L55" t="str">
            <v/>
          </cell>
        </row>
        <row r="56">
          <cell r="A56">
            <v>7618</v>
          </cell>
          <cell r="F56">
            <v>4</v>
          </cell>
          <cell r="G56">
            <v>5</v>
          </cell>
          <cell r="H56">
            <v>0</v>
          </cell>
          <cell r="I56">
            <v>0</v>
          </cell>
          <cell r="J56">
            <v>2.25</v>
          </cell>
          <cell r="K56">
            <v>0</v>
          </cell>
          <cell r="L56" t="str">
            <v/>
          </cell>
        </row>
        <row r="57">
          <cell r="A57">
            <v>7618</v>
          </cell>
          <cell r="F57">
            <v>5</v>
          </cell>
          <cell r="G57">
            <v>5</v>
          </cell>
          <cell r="H57">
            <v>0</v>
          </cell>
          <cell r="I57">
            <v>0</v>
          </cell>
          <cell r="J57">
            <v>2.25</v>
          </cell>
          <cell r="K57">
            <v>0</v>
          </cell>
          <cell r="L57" t="str">
            <v/>
          </cell>
        </row>
        <row r="58">
          <cell r="A58">
            <v>7618</v>
          </cell>
          <cell r="F58">
            <v>6</v>
          </cell>
          <cell r="G58">
            <v>5</v>
          </cell>
          <cell r="H58">
            <v>0</v>
          </cell>
          <cell r="I58">
            <v>0</v>
          </cell>
          <cell r="J58">
            <v>2.25</v>
          </cell>
          <cell r="K58">
            <v>0</v>
          </cell>
          <cell r="L58" t="str">
            <v/>
          </cell>
        </row>
        <row r="59">
          <cell r="A59">
            <v>7618</v>
          </cell>
          <cell r="F59">
            <v>7</v>
          </cell>
          <cell r="G59">
            <v>5</v>
          </cell>
          <cell r="H59">
            <v>0</v>
          </cell>
          <cell r="I59">
            <v>0</v>
          </cell>
          <cell r="J59">
            <v>2.25</v>
          </cell>
          <cell r="K59">
            <v>0</v>
          </cell>
          <cell r="L59" t="str">
            <v/>
          </cell>
        </row>
        <row r="60">
          <cell r="A60">
            <v>7618</v>
          </cell>
          <cell r="F60">
            <v>8</v>
          </cell>
          <cell r="G60">
            <v>5</v>
          </cell>
          <cell r="H60">
            <v>0</v>
          </cell>
          <cell r="I60">
            <v>0</v>
          </cell>
          <cell r="J60">
            <v>2.25</v>
          </cell>
          <cell r="K60">
            <v>0</v>
          </cell>
          <cell r="L60" t="str">
            <v/>
          </cell>
        </row>
        <row r="61">
          <cell r="A61">
            <v>7618</v>
          </cell>
          <cell r="F61">
            <v>9</v>
          </cell>
          <cell r="G61">
            <v>5</v>
          </cell>
          <cell r="H61">
            <v>0</v>
          </cell>
          <cell r="I61">
            <v>0</v>
          </cell>
          <cell r="J61">
            <v>2.25</v>
          </cell>
          <cell r="K61">
            <v>0</v>
          </cell>
          <cell r="L61" t="str">
            <v/>
          </cell>
        </row>
        <row r="62">
          <cell r="A62">
            <v>7618</v>
          </cell>
          <cell r="F62">
            <v>10</v>
          </cell>
          <cell r="G62">
            <v>5</v>
          </cell>
          <cell r="H62">
            <v>0</v>
          </cell>
          <cell r="I62">
            <v>0</v>
          </cell>
          <cell r="J62">
            <v>2.25</v>
          </cell>
          <cell r="K62">
            <v>0</v>
          </cell>
          <cell r="L62" t="str">
            <v/>
          </cell>
        </row>
        <row r="63">
          <cell r="A63">
            <v>7618</v>
          </cell>
          <cell r="F63">
            <v>11</v>
          </cell>
          <cell r="G63">
            <v>5</v>
          </cell>
          <cell r="H63">
            <v>0</v>
          </cell>
          <cell r="I63">
            <v>0</v>
          </cell>
          <cell r="J63">
            <v>2.25</v>
          </cell>
          <cell r="K63">
            <v>0</v>
          </cell>
          <cell r="L63" t="str">
            <v/>
          </cell>
        </row>
        <row r="64">
          <cell r="A64">
            <v>7618</v>
          </cell>
          <cell r="F64">
            <v>12</v>
          </cell>
          <cell r="G64">
            <v>5</v>
          </cell>
          <cell r="H64">
            <v>0</v>
          </cell>
          <cell r="I64">
            <v>0</v>
          </cell>
          <cell r="J64">
            <v>2.25</v>
          </cell>
          <cell r="K64">
            <v>0</v>
          </cell>
          <cell r="L64" t="str">
            <v/>
          </cell>
        </row>
        <row r="65">
          <cell r="A65">
            <v>7791</v>
          </cell>
          <cell r="F65">
            <v>1</v>
          </cell>
          <cell r="G65">
            <v>15</v>
          </cell>
          <cell r="H65">
            <v>0</v>
          </cell>
          <cell r="I65">
            <v>0</v>
          </cell>
          <cell r="J65">
            <v>2.25</v>
          </cell>
          <cell r="K65">
            <v>0</v>
          </cell>
          <cell r="L65" t="str">
            <v/>
          </cell>
        </row>
        <row r="66">
          <cell r="A66">
            <v>7791</v>
          </cell>
          <cell r="F66">
            <v>2</v>
          </cell>
          <cell r="G66">
            <v>15</v>
          </cell>
          <cell r="H66">
            <v>0</v>
          </cell>
          <cell r="I66">
            <v>0</v>
          </cell>
          <cell r="J66">
            <v>2.25</v>
          </cell>
          <cell r="K66">
            <v>0</v>
          </cell>
          <cell r="L66" t="str">
            <v/>
          </cell>
        </row>
        <row r="67">
          <cell r="A67">
            <v>7791</v>
          </cell>
          <cell r="F67">
            <v>3</v>
          </cell>
          <cell r="G67">
            <v>15</v>
          </cell>
          <cell r="H67">
            <v>0</v>
          </cell>
          <cell r="I67">
            <v>0</v>
          </cell>
          <cell r="J67">
            <v>2.25</v>
          </cell>
          <cell r="K67">
            <v>0</v>
          </cell>
          <cell r="L67" t="str">
            <v/>
          </cell>
        </row>
        <row r="68">
          <cell r="A68">
            <v>7791</v>
          </cell>
          <cell r="F68">
            <v>4</v>
          </cell>
          <cell r="G68">
            <v>15</v>
          </cell>
          <cell r="H68">
            <v>0</v>
          </cell>
          <cell r="I68">
            <v>0</v>
          </cell>
          <cell r="J68">
            <v>2.25</v>
          </cell>
          <cell r="K68">
            <v>0</v>
          </cell>
          <cell r="L68" t="str">
            <v/>
          </cell>
        </row>
        <row r="69">
          <cell r="A69">
            <v>7791</v>
          </cell>
          <cell r="F69">
            <v>5</v>
          </cell>
          <cell r="G69">
            <v>15</v>
          </cell>
          <cell r="H69">
            <v>0</v>
          </cell>
          <cell r="I69">
            <v>0</v>
          </cell>
          <cell r="J69">
            <v>2.25</v>
          </cell>
          <cell r="K69">
            <v>0</v>
          </cell>
          <cell r="L69" t="str">
            <v/>
          </cell>
        </row>
        <row r="70">
          <cell r="A70">
            <v>7791</v>
          </cell>
          <cell r="F70">
            <v>6</v>
          </cell>
          <cell r="G70">
            <v>15</v>
          </cell>
          <cell r="H70">
            <v>0</v>
          </cell>
          <cell r="I70">
            <v>0</v>
          </cell>
          <cell r="J70">
            <v>2.25</v>
          </cell>
          <cell r="K70">
            <v>0</v>
          </cell>
          <cell r="L70" t="str">
            <v/>
          </cell>
        </row>
        <row r="71">
          <cell r="A71">
            <v>7791</v>
          </cell>
          <cell r="F71">
            <v>7</v>
          </cell>
          <cell r="G71">
            <v>15</v>
          </cell>
          <cell r="H71">
            <v>0</v>
          </cell>
          <cell r="I71">
            <v>0</v>
          </cell>
          <cell r="J71">
            <v>2.25</v>
          </cell>
          <cell r="K71">
            <v>0</v>
          </cell>
          <cell r="L71" t="str">
            <v/>
          </cell>
        </row>
        <row r="72">
          <cell r="A72">
            <v>7791</v>
          </cell>
          <cell r="F72">
            <v>8</v>
          </cell>
          <cell r="G72">
            <v>15</v>
          </cell>
          <cell r="H72">
            <v>0</v>
          </cell>
          <cell r="I72">
            <v>0</v>
          </cell>
          <cell r="J72">
            <v>2.25</v>
          </cell>
          <cell r="K72">
            <v>0</v>
          </cell>
          <cell r="L72" t="str">
            <v/>
          </cell>
        </row>
        <row r="73">
          <cell r="A73">
            <v>7791</v>
          </cell>
          <cell r="F73">
            <v>9</v>
          </cell>
          <cell r="G73">
            <v>15</v>
          </cell>
          <cell r="H73">
            <v>0</v>
          </cell>
          <cell r="I73">
            <v>0</v>
          </cell>
          <cell r="J73">
            <v>2.25</v>
          </cell>
          <cell r="K73">
            <v>0</v>
          </cell>
          <cell r="L73" t="str">
            <v/>
          </cell>
        </row>
        <row r="74">
          <cell r="A74">
            <v>7791</v>
          </cell>
          <cell r="F74">
            <v>10</v>
          </cell>
          <cell r="G74">
            <v>15</v>
          </cell>
          <cell r="H74">
            <v>0</v>
          </cell>
          <cell r="I74">
            <v>0</v>
          </cell>
          <cell r="J74">
            <v>2.25</v>
          </cell>
          <cell r="K74">
            <v>0</v>
          </cell>
          <cell r="L74" t="str">
            <v/>
          </cell>
        </row>
        <row r="75">
          <cell r="A75">
            <v>7791</v>
          </cell>
          <cell r="F75">
            <v>11</v>
          </cell>
          <cell r="G75">
            <v>15</v>
          </cell>
          <cell r="H75">
            <v>0</v>
          </cell>
          <cell r="I75">
            <v>0</v>
          </cell>
          <cell r="J75">
            <v>2.25</v>
          </cell>
          <cell r="K75">
            <v>0</v>
          </cell>
          <cell r="L75" t="str">
            <v/>
          </cell>
        </row>
        <row r="76">
          <cell r="A76">
            <v>7791</v>
          </cell>
          <cell r="F76">
            <v>12</v>
          </cell>
          <cell r="G76">
            <v>15</v>
          </cell>
          <cell r="H76">
            <v>0</v>
          </cell>
          <cell r="I76">
            <v>0</v>
          </cell>
          <cell r="J76">
            <v>2.25</v>
          </cell>
          <cell r="K76">
            <v>0</v>
          </cell>
          <cell r="L76" t="str">
            <v/>
          </cell>
        </row>
        <row r="77">
          <cell r="A77">
            <v>7828</v>
          </cell>
          <cell r="F77">
            <v>2</v>
          </cell>
          <cell r="G77">
            <v>15</v>
          </cell>
          <cell r="H77">
            <v>0</v>
          </cell>
          <cell r="I77">
            <v>0</v>
          </cell>
          <cell r="J77">
            <v>2.25</v>
          </cell>
          <cell r="K77">
            <v>0</v>
          </cell>
          <cell r="L77" t="str">
            <v/>
          </cell>
        </row>
        <row r="78">
          <cell r="A78">
            <v>7828</v>
          </cell>
          <cell r="F78">
            <v>3</v>
          </cell>
          <cell r="G78">
            <v>15</v>
          </cell>
          <cell r="H78">
            <v>0</v>
          </cell>
          <cell r="I78">
            <v>0</v>
          </cell>
          <cell r="J78">
            <v>2.25</v>
          </cell>
          <cell r="K78">
            <v>0</v>
          </cell>
          <cell r="L78" t="str">
            <v/>
          </cell>
        </row>
        <row r="79">
          <cell r="A79">
            <v>7828</v>
          </cell>
          <cell r="F79">
            <v>4</v>
          </cell>
          <cell r="G79">
            <v>15</v>
          </cell>
          <cell r="H79">
            <v>0</v>
          </cell>
          <cell r="I79">
            <v>0</v>
          </cell>
          <cell r="J79">
            <v>2.25</v>
          </cell>
          <cell r="K79">
            <v>0</v>
          </cell>
          <cell r="L79" t="str">
            <v/>
          </cell>
        </row>
        <row r="80">
          <cell r="A80">
            <v>7828</v>
          </cell>
          <cell r="F80">
            <v>5</v>
          </cell>
          <cell r="G80">
            <v>15</v>
          </cell>
          <cell r="H80">
            <v>0</v>
          </cell>
          <cell r="I80">
            <v>0</v>
          </cell>
          <cell r="J80">
            <v>2.25</v>
          </cell>
          <cell r="K80">
            <v>0</v>
          </cell>
          <cell r="L80" t="str">
            <v/>
          </cell>
        </row>
        <row r="81">
          <cell r="A81">
            <v>7828</v>
          </cell>
          <cell r="F81">
            <v>6</v>
          </cell>
          <cell r="G81">
            <v>15</v>
          </cell>
          <cell r="H81">
            <v>0</v>
          </cell>
          <cell r="I81">
            <v>0</v>
          </cell>
          <cell r="J81">
            <v>2.25</v>
          </cell>
          <cell r="K81">
            <v>0</v>
          </cell>
          <cell r="L81" t="str">
            <v/>
          </cell>
        </row>
        <row r="82">
          <cell r="A82">
            <v>7828</v>
          </cell>
          <cell r="F82">
            <v>7</v>
          </cell>
          <cell r="G82">
            <v>15</v>
          </cell>
          <cell r="H82">
            <v>0</v>
          </cell>
          <cell r="I82">
            <v>0</v>
          </cell>
          <cell r="J82">
            <v>2.25</v>
          </cell>
          <cell r="K82">
            <v>0</v>
          </cell>
          <cell r="L82" t="str">
            <v/>
          </cell>
        </row>
        <row r="83">
          <cell r="A83">
            <v>7828</v>
          </cell>
          <cell r="F83">
            <v>8</v>
          </cell>
          <cell r="G83">
            <v>15</v>
          </cell>
          <cell r="H83">
            <v>0</v>
          </cell>
          <cell r="I83">
            <v>0</v>
          </cell>
          <cell r="J83">
            <v>2.25</v>
          </cell>
          <cell r="K83">
            <v>0</v>
          </cell>
          <cell r="L83" t="str">
            <v/>
          </cell>
        </row>
        <row r="84">
          <cell r="A84">
            <v>7828</v>
          </cell>
          <cell r="F84">
            <v>9</v>
          </cell>
          <cell r="G84">
            <v>15</v>
          </cell>
          <cell r="H84">
            <v>0</v>
          </cell>
          <cell r="I84">
            <v>0</v>
          </cell>
          <cell r="J84">
            <v>2.25</v>
          </cell>
          <cell r="K84">
            <v>0</v>
          </cell>
          <cell r="L84" t="str">
            <v/>
          </cell>
        </row>
        <row r="85">
          <cell r="A85">
            <v>7828</v>
          </cell>
          <cell r="F85">
            <v>10</v>
          </cell>
          <cell r="G85">
            <v>15</v>
          </cell>
          <cell r="H85">
            <v>0</v>
          </cell>
          <cell r="I85">
            <v>0</v>
          </cell>
          <cell r="J85">
            <v>2.25</v>
          </cell>
          <cell r="K85">
            <v>0</v>
          </cell>
          <cell r="L85" t="str">
            <v/>
          </cell>
        </row>
        <row r="86">
          <cell r="A86">
            <v>7828</v>
          </cell>
          <cell r="F86">
            <v>11</v>
          </cell>
          <cell r="G86">
            <v>15</v>
          </cell>
          <cell r="H86">
            <v>0</v>
          </cell>
          <cell r="I86">
            <v>0</v>
          </cell>
          <cell r="J86">
            <v>2.25</v>
          </cell>
          <cell r="K86">
            <v>0</v>
          </cell>
          <cell r="L86" t="str">
            <v/>
          </cell>
        </row>
        <row r="87">
          <cell r="A87">
            <v>7841</v>
          </cell>
          <cell r="F87">
            <v>1</v>
          </cell>
          <cell r="G87">
            <v>10</v>
          </cell>
          <cell r="H87">
            <v>0</v>
          </cell>
          <cell r="I87">
            <v>0</v>
          </cell>
          <cell r="J87">
            <v>2.25</v>
          </cell>
          <cell r="K87">
            <v>0</v>
          </cell>
          <cell r="L87" t="str">
            <v/>
          </cell>
        </row>
        <row r="88">
          <cell r="A88">
            <v>7841</v>
          </cell>
          <cell r="F88">
            <v>2</v>
          </cell>
          <cell r="G88">
            <v>10</v>
          </cell>
          <cell r="H88">
            <v>0</v>
          </cell>
          <cell r="I88">
            <v>0</v>
          </cell>
          <cell r="J88">
            <v>2.25</v>
          </cell>
          <cell r="K88">
            <v>0</v>
          </cell>
          <cell r="L88" t="str">
            <v/>
          </cell>
        </row>
        <row r="89">
          <cell r="A89">
            <v>7841</v>
          </cell>
          <cell r="F89">
            <v>3</v>
          </cell>
          <cell r="G89">
            <v>10</v>
          </cell>
          <cell r="H89">
            <v>0</v>
          </cell>
          <cell r="I89">
            <v>0</v>
          </cell>
          <cell r="J89">
            <v>2.25</v>
          </cell>
          <cell r="K89">
            <v>0</v>
          </cell>
          <cell r="L89" t="str">
            <v/>
          </cell>
        </row>
        <row r="90">
          <cell r="A90">
            <v>7841</v>
          </cell>
          <cell r="F90">
            <v>4</v>
          </cell>
          <cell r="G90">
            <v>10</v>
          </cell>
          <cell r="H90">
            <v>0</v>
          </cell>
          <cell r="I90">
            <v>0</v>
          </cell>
          <cell r="J90">
            <v>2.25</v>
          </cell>
          <cell r="K90">
            <v>0</v>
          </cell>
          <cell r="L90" t="str">
            <v/>
          </cell>
        </row>
        <row r="91">
          <cell r="A91">
            <v>7841</v>
          </cell>
          <cell r="F91">
            <v>5</v>
          </cell>
          <cell r="G91">
            <v>10</v>
          </cell>
          <cell r="H91">
            <v>0</v>
          </cell>
          <cell r="I91">
            <v>0</v>
          </cell>
          <cell r="J91">
            <v>2.25</v>
          </cell>
          <cell r="K91">
            <v>0</v>
          </cell>
          <cell r="L91" t="str">
            <v/>
          </cell>
        </row>
        <row r="92">
          <cell r="A92">
            <v>7841</v>
          </cell>
          <cell r="F92">
            <v>6</v>
          </cell>
          <cell r="G92">
            <v>10</v>
          </cell>
          <cell r="H92">
            <v>0</v>
          </cell>
          <cell r="I92">
            <v>0</v>
          </cell>
          <cell r="J92">
            <v>2.25</v>
          </cell>
          <cell r="K92">
            <v>0</v>
          </cell>
          <cell r="L92" t="str">
            <v/>
          </cell>
        </row>
        <row r="93">
          <cell r="A93">
            <v>7841</v>
          </cell>
          <cell r="F93">
            <v>7</v>
          </cell>
          <cell r="G93">
            <v>10</v>
          </cell>
          <cell r="H93">
            <v>0</v>
          </cell>
          <cell r="I93">
            <v>0</v>
          </cell>
          <cell r="J93">
            <v>2.25</v>
          </cell>
          <cell r="K93">
            <v>0</v>
          </cell>
          <cell r="L93" t="str">
            <v/>
          </cell>
        </row>
        <row r="94">
          <cell r="A94">
            <v>7841</v>
          </cell>
          <cell r="F94">
            <v>8</v>
          </cell>
          <cell r="G94">
            <v>10</v>
          </cell>
          <cell r="H94">
            <v>0</v>
          </cell>
          <cell r="I94">
            <v>0</v>
          </cell>
          <cell r="J94">
            <v>2.25</v>
          </cell>
          <cell r="K94">
            <v>0</v>
          </cell>
          <cell r="L94" t="str">
            <v/>
          </cell>
        </row>
        <row r="95">
          <cell r="A95">
            <v>7841</v>
          </cell>
          <cell r="F95">
            <v>9</v>
          </cell>
          <cell r="G95">
            <v>10</v>
          </cell>
          <cell r="H95">
            <v>0</v>
          </cell>
          <cell r="I95">
            <v>0</v>
          </cell>
          <cell r="J95">
            <v>2.25</v>
          </cell>
          <cell r="K95">
            <v>0</v>
          </cell>
          <cell r="L95" t="str">
            <v/>
          </cell>
        </row>
        <row r="96">
          <cell r="A96">
            <v>7841</v>
          </cell>
          <cell r="F96">
            <v>10</v>
          </cell>
          <cell r="G96">
            <v>10</v>
          </cell>
          <cell r="H96">
            <v>0</v>
          </cell>
          <cell r="I96">
            <v>0</v>
          </cell>
          <cell r="J96">
            <v>2.25</v>
          </cell>
          <cell r="K96">
            <v>0</v>
          </cell>
          <cell r="L96" t="str">
            <v/>
          </cell>
        </row>
        <row r="97">
          <cell r="A97">
            <v>7841</v>
          </cell>
          <cell r="F97">
            <v>11</v>
          </cell>
          <cell r="G97">
            <v>10</v>
          </cell>
          <cell r="H97">
            <v>0</v>
          </cell>
          <cell r="I97">
            <v>0</v>
          </cell>
          <cell r="J97">
            <v>2.25</v>
          </cell>
          <cell r="K97">
            <v>0</v>
          </cell>
          <cell r="L97" t="str">
            <v/>
          </cell>
        </row>
        <row r="98">
          <cell r="A98">
            <v>7841</v>
          </cell>
          <cell r="F98">
            <v>12</v>
          </cell>
          <cell r="G98">
            <v>10</v>
          </cell>
          <cell r="H98">
            <v>0</v>
          </cell>
          <cell r="I98">
            <v>0</v>
          </cell>
          <cell r="J98">
            <v>2.25</v>
          </cell>
          <cell r="K98">
            <v>0</v>
          </cell>
          <cell r="L98" t="str">
            <v/>
          </cell>
        </row>
        <row r="99">
          <cell r="A99">
            <v>7816</v>
          </cell>
          <cell r="F99">
            <v>1</v>
          </cell>
          <cell r="G99">
            <v>10</v>
          </cell>
          <cell r="H99">
            <v>0</v>
          </cell>
          <cell r="I99">
            <v>0</v>
          </cell>
          <cell r="J99">
            <v>2.25</v>
          </cell>
          <cell r="K99">
            <v>0</v>
          </cell>
          <cell r="L99" t="str">
            <v/>
          </cell>
        </row>
        <row r="100">
          <cell r="A100">
            <v>7816</v>
          </cell>
          <cell r="F100">
            <v>2</v>
          </cell>
          <cell r="G100">
            <v>10</v>
          </cell>
          <cell r="H100">
            <v>0</v>
          </cell>
          <cell r="I100">
            <v>0</v>
          </cell>
          <cell r="J100">
            <v>2.25</v>
          </cell>
          <cell r="K100">
            <v>0</v>
          </cell>
          <cell r="L100" t="str">
            <v/>
          </cell>
        </row>
        <row r="101">
          <cell r="A101">
            <v>7816</v>
          </cell>
          <cell r="F101">
            <v>3</v>
          </cell>
          <cell r="G101">
            <v>10</v>
          </cell>
          <cell r="H101">
            <v>0</v>
          </cell>
          <cell r="I101">
            <v>0</v>
          </cell>
          <cell r="J101">
            <v>2.25</v>
          </cell>
          <cell r="K101">
            <v>0</v>
          </cell>
          <cell r="L101" t="str">
            <v/>
          </cell>
        </row>
        <row r="102">
          <cell r="A102">
            <v>7816</v>
          </cell>
          <cell r="F102">
            <v>4</v>
          </cell>
          <cell r="G102">
            <v>10</v>
          </cell>
          <cell r="H102">
            <v>0</v>
          </cell>
          <cell r="I102">
            <v>0</v>
          </cell>
          <cell r="J102">
            <v>2.25</v>
          </cell>
          <cell r="K102">
            <v>0</v>
          </cell>
          <cell r="L102" t="str">
            <v/>
          </cell>
        </row>
        <row r="103">
          <cell r="A103">
            <v>7816</v>
          </cell>
          <cell r="F103">
            <v>5</v>
          </cell>
          <cell r="G103">
            <v>10</v>
          </cell>
          <cell r="H103">
            <v>0</v>
          </cell>
          <cell r="I103">
            <v>0</v>
          </cell>
          <cell r="J103">
            <v>2.25</v>
          </cell>
          <cell r="K103">
            <v>0</v>
          </cell>
          <cell r="L103" t="str">
            <v/>
          </cell>
        </row>
        <row r="104">
          <cell r="A104">
            <v>7816</v>
          </cell>
          <cell r="F104">
            <v>6</v>
          </cell>
          <cell r="G104">
            <v>10</v>
          </cell>
          <cell r="H104">
            <v>0</v>
          </cell>
          <cell r="I104">
            <v>0</v>
          </cell>
          <cell r="J104">
            <v>2.25</v>
          </cell>
          <cell r="K104">
            <v>0</v>
          </cell>
          <cell r="L104" t="str">
            <v/>
          </cell>
        </row>
        <row r="105">
          <cell r="A105">
            <v>7816</v>
          </cell>
          <cell r="F105">
            <v>7</v>
          </cell>
          <cell r="G105">
            <v>10</v>
          </cell>
          <cell r="H105">
            <v>0</v>
          </cell>
          <cell r="I105">
            <v>0</v>
          </cell>
          <cell r="J105">
            <v>2.25</v>
          </cell>
          <cell r="K105">
            <v>0</v>
          </cell>
          <cell r="L105" t="str">
            <v/>
          </cell>
        </row>
        <row r="106">
          <cell r="A106">
            <v>7816</v>
          </cell>
          <cell r="F106">
            <v>8</v>
          </cell>
          <cell r="G106">
            <v>10</v>
          </cell>
          <cell r="H106">
            <v>0</v>
          </cell>
          <cell r="I106">
            <v>0</v>
          </cell>
          <cell r="J106">
            <v>2.25</v>
          </cell>
          <cell r="K106">
            <v>0</v>
          </cell>
          <cell r="L106" t="str">
            <v/>
          </cell>
        </row>
        <row r="107">
          <cell r="A107">
            <v>7816</v>
          </cell>
          <cell r="F107">
            <v>9</v>
          </cell>
          <cell r="G107">
            <v>10</v>
          </cell>
          <cell r="H107">
            <v>0</v>
          </cell>
          <cell r="I107">
            <v>0</v>
          </cell>
          <cell r="J107">
            <v>2.25</v>
          </cell>
          <cell r="K107">
            <v>0</v>
          </cell>
          <cell r="L107" t="str">
            <v/>
          </cell>
        </row>
        <row r="108">
          <cell r="A108">
            <v>7816</v>
          </cell>
          <cell r="F108">
            <v>10</v>
          </cell>
          <cell r="G108">
            <v>10</v>
          </cell>
          <cell r="H108">
            <v>0</v>
          </cell>
          <cell r="I108">
            <v>0</v>
          </cell>
          <cell r="J108">
            <v>2.25</v>
          </cell>
          <cell r="K108">
            <v>0</v>
          </cell>
          <cell r="L108" t="str">
            <v/>
          </cell>
        </row>
        <row r="109">
          <cell r="A109">
            <v>7816</v>
          </cell>
          <cell r="F109">
            <v>11</v>
          </cell>
          <cell r="G109">
            <v>10</v>
          </cell>
          <cell r="H109">
            <v>0</v>
          </cell>
          <cell r="I109">
            <v>0</v>
          </cell>
          <cell r="J109">
            <v>2.25</v>
          </cell>
          <cell r="K109">
            <v>0</v>
          </cell>
          <cell r="L109" t="str">
            <v/>
          </cell>
        </row>
        <row r="110">
          <cell r="A110">
            <v>7816</v>
          </cell>
          <cell r="F110">
            <v>12</v>
          </cell>
          <cell r="G110">
            <v>10</v>
          </cell>
          <cell r="H110">
            <v>0</v>
          </cell>
          <cell r="I110">
            <v>0</v>
          </cell>
          <cell r="J110">
            <v>2.25</v>
          </cell>
          <cell r="K110">
            <v>0</v>
          </cell>
          <cell r="L110" t="str">
            <v/>
          </cell>
        </row>
        <row r="111">
          <cell r="A111">
            <v>7846</v>
          </cell>
          <cell r="F111">
            <v>1</v>
          </cell>
          <cell r="G111">
            <v>15</v>
          </cell>
          <cell r="H111">
            <v>0</v>
          </cell>
          <cell r="I111">
            <v>0</v>
          </cell>
          <cell r="J111">
            <v>2.25</v>
          </cell>
          <cell r="K111">
            <v>0</v>
          </cell>
          <cell r="L111" t="str">
            <v/>
          </cell>
        </row>
        <row r="112">
          <cell r="A112">
            <v>7846</v>
          </cell>
          <cell r="F112">
            <v>2</v>
          </cell>
          <cell r="G112">
            <v>15</v>
          </cell>
          <cell r="H112">
            <v>0</v>
          </cell>
          <cell r="I112">
            <v>0</v>
          </cell>
          <cell r="J112">
            <v>2.25</v>
          </cell>
          <cell r="K112">
            <v>0</v>
          </cell>
          <cell r="L112" t="str">
            <v/>
          </cell>
        </row>
        <row r="113">
          <cell r="A113">
            <v>7846</v>
          </cell>
          <cell r="F113">
            <v>3</v>
          </cell>
          <cell r="G113">
            <v>15</v>
          </cell>
          <cell r="H113">
            <v>0</v>
          </cell>
          <cell r="I113">
            <v>0</v>
          </cell>
          <cell r="J113">
            <v>2.25</v>
          </cell>
          <cell r="K113">
            <v>0</v>
          </cell>
          <cell r="L113" t="str">
            <v/>
          </cell>
        </row>
        <row r="114">
          <cell r="A114">
            <v>7846</v>
          </cell>
          <cell r="F114">
            <v>4</v>
          </cell>
          <cell r="G114">
            <v>15</v>
          </cell>
          <cell r="H114">
            <v>0</v>
          </cell>
          <cell r="I114">
            <v>0</v>
          </cell>
          <cell r="J114">
            <v>2.25</v>
          </cell>
          <cell r="K114">
            <v>0</v>
          </cell>
          <cell r="L114" t="str">
            <v/>
          </cell>
        </row>
        <row r="115">
          <cell r="A115">
            <v>7846</v>
          </cell>
          <cell r="F115">
            <v>5</v>
          </cell>
          <cell r="G115">
            <v>15</v>
          </cell>
          <cell r="H115">
            <v>0</v>
          </cell>
          <cell r="I115">
            <v>0</v>
          </cell>
          <cell r="J115">
            <v>2.25</v>
          </cell>
          <cell r="K115">
            <v>0</v>
          </cell>
          <cell r="L115" t="str">
            <v/>
          </cell>
        </row>
        <row r="116">
          <cell r="A116">
            <v>7846</v>
          </cell>
          <cell r="F116">
            <v>6</v>
          </cell>
          <cell r="G116">
            <v>15</v>
          </cell>
          <cell r="H116">
            <v>0</v>
          </cell>
          <cell r="I116">
            <v>0</v>
          </cell>
          <cell r="J116">
            <v>2.25</v>
          </cell>
          <cell r="K116">
            <v>0</v>
          </cell>
          <cell r="L116" t="str">
            <v/>
          </cell>
        </row>
        <row r="117">
          <cell r="A117">
            <v>7846</v>
          </cell>
          <cell r="F117">
            <v>7</v>
          </cell>
          <cell r="G117">
            <v>15</v>
          </cell>
          <cell r="H117">
            <v>0</v>
          </cell>
          <cell r="I117">
            <v>0</v>
          </cell>
          <cell r="J117">
            <v>2.25</v>
          </cell>
          <cell r="K117">
            <v>0</v>
          </cell>
          <cell r="L117" t="str">
            <v/>
          </cell>
        </row>
        <row r="118">
          <cell r="A118">
            <v>7846</v>
          </cell>
          <cell r="F118">
            <v>8</v>
          </cell>
          <cell r="G118">
            <v>15</v>
          </cell>
          <cell r="H118">
            <v>0</v>
          </cell>
          <cell r="I118">
            <v>0</v>
          </cell>
          <cell r="J118">
            <v>2.25</v>
          </cell>
          <cell r="K118">
            <v>0</v>
          </cell>
          <cell r="L118" t="str">
            <v/>
          </cell>
        </row>
        <row r="119">
          <cell r="A119">
            <v>7846</v>
          </cell>
          <cell r="F119">
            <v>9</v>
          </cell>
          <cell r="G119">
            <v>15</v>
          </cell>
          <cell r="H119">
            <v>0</v>
          </cell>
          <cell r="I119">
            <v>0</v>
          </cell>
          <cell r="J119">
            <v>2.25</v>
          </cell>
          <cell r="K119">
            <v>0</v>
          </cell>
          <cell r="L119" t="str">
            <v/>
          </cell>
        </row>
        <row r="120">
          <cell r="A120">
            <v>7846</v>
          </cell>
          <cell r="F120">
            <v>10</v>
          </cell>
          <cell r="G120">
            <v>15</v>
          </cell>
          <cell r="H120">
            <v>0</v>
          </cell>
          <cell r="I120">
            <v>0</v>
          </cell>
          <cell r="J120">
            <v>2.25</v>
          </cell>
          <cell r="K120">
            <v>0</v>
          </cell>
          <cell r="L120" t="str">
            <v/>
          </cell>
        </row>
        <row r="121">
          <cell r="A121">
            <v>7846</v>
          </cell>
          <cell r="F121">
            <v>11</v>
          </cell>
          <cell r="G121">
            <v>15</v>
          </cell>
          <cell r="H121">
            <v>0</v>
          </cell>
          <cell r="I121">
            <v>0</v>
          </cell>
          <cell r="J121">
            <v>2.25</v>
          </cell>
          <cell r="K121">
            <v>0</v>
          </cell>
          <cell r="L121" t="str">
            <v/>
          </cell>
        </row>
        <row r="122">
          <cell r="A122">
            <v>7846</v>
          </cell>
          <cell r="F122">
            <v>12</v>
          </cell>
          <cell r="G122">
            <v>15</v>
          </cell>
          <cell r="H122">
            <v>0</v>
          </cell>
          <cell r="I122">
            <v>0</v>
          </cell>
          <cell r="J122">
            <v>2.25</v>
          </cell>
          <cell r="K122">
            <v>0</v>
          </cell>
          <cell r="L122" t="str">
            <v/>
          </cell>
        </row>
        <row r="123">
          <cell r="A123">
            <v>7353</v>
          </cell>
          <cell r="F123">
            <v>1</v>
          </cell>
          <cell r="G123">
            <v>18</v>
          </cell>
          <cell r="H123">
            <v>0</v>
          </cell>
          <cell r="I123">
            <v>0</v>
          </cell>
          <cell r="J123">
            <v>2.25</v>
          </cell>
          <cell r="K123">
            <v>0</v>
          </cell>
          <cell r="L123" t="str">
            <v/>
          </cell>
        </row>
        <row r="124">
          <cell r="A124">
            <v>7353</v>
          </cell>
          <cell r="F124">
            <v>2</v>
          </cell>
          <cell r="G124">
            <v>16</v>
          </cell>
          <cell r="H124">
            <v>0</v>
          </cell>
          <cell r="I124">
            <v>0</v>
          </cell>
          <cell r="J124">
            <v>2.25</v>
          </cell>
          <cell r="K124">
            <v>0</v>
          </cell>
          <cell r="L124" t="str">
            <v/>
          </cell>
        </row>
        <row r="125">
          <cell r="A125">
            <v>7353</v>
          </cell>
          <cell r="F125">
            <v>3</v>
          </cell>
          <cell r="G125">
            <v>16</v>
          </cell>
          <cell r="H125">
            <v>0</v>
          </cell>
          <cell r="I125">
            <v>0</v>
          </cell>
          <cell r="J125">
            <v>2.25</v>
          </cell>
          <cell r="K125">
            <v>0</v>
          </cell>
          <cell r="L125" t="str">
            <v/>
          </cell>
        </row>
        <row r="126">
          <cell r="A126">
            <v>7353</v>
          </cell>
          <cell r="F126">
            <v>4</v>
          </cell>
          <cell r="G126">
            <v>16</v>
          </cell>
          <cell r="H126">
            <v>0</v>
          </cell>
          <cell r="I126">
            <v>0</v>
          </cell>
          <cell r="J126">
            <v>2.25</v>
          </cell>
          <cell r="K126">
            <v>0</v>
          </cell>
          <cell r="L126" t="str">
            <v/>
          </cell>
        </row>
        <row r="127">
          <cell r="A127">
            <v>7353</v>
          </cell>
          <cell r="F127">
            <v>5</v>
          </cell>
          <cell r="G127">
            <v>16</v>
          </cell>
          <cell r="H127">
            <v>0</v>
          </cell>
          <cell r="I127">
            <v>0</v>
          </cell>
          <cell r="J127">
            <v>2.25</v>
          </cell>
          <cell r="K127">
            <v>0</v>
          </cell>
          <cell r="L127" t="str">
            <v/>
          </cell>
        </row>
        <row r="128">
          <cell r="A128">
            <v>7353</v>
          </cell>
          <cell r="F128">
            <v>6</v>
          </cell>
          <cell r="G128">
            <v>16</v>
          </cell>
          <cell r="H128">
            <v>0</v>
          </cell>
          <cell r="I128">
            <v>0</v>
          </cell>
          <cell r="J128">
            <v>2.25</v>
          </cell>
          <cell r="K128">
            <v>0</v>
          </cell>
          <cell r="L128" t="str">
            <v/>
          </cell>
        </row>
        <row r="129">
          <cell r="A129">
            <v>7353</v>
          </cell>
          <cell r="F129">
            <v>7</v>
          </cell>
          <cell r="G129">
            <v>16</v>
          </cell>
          <cell r="H129">
            <v>0</v>
          </cell>
          <cell r="I129">
            <v>0</v>
          </cell>
          <cell r="J129">
            <v>2.25</v>
          </cell>
          <cell r="K129">
            <v>0</v>
          </cell>
          <cell r="L129" t="str">
            <v/>
          </cell>
        </row>
        <row r="130">
          <cell r="A130">
            <v>7353</v>
          </cell>
          <cell r="F130">
            <v>8</v>
          </cell>
          <cell r="G130">
            <v>16</v>
          </cell>
          <cell r="H130">
            <v>0</v>
          </cell>
          <cell r="I130">
            <v>0</v>
          </cell>
          <cell r="J130">
            <v>2.25</v>
          </cell>
          <cell r="K130">
            <v>0</v>
          </cell>
          <cell r="L130" t="str">
            <v/>
          </cell>
        </row>
        <row r="131">
          <cell r="A131">
            <v>7353</v>
          </cell>
          <cell r="F131">
            <v>9</v>
          </cell>
          <cell r="G131">
            <v>16</v>
          </cell>
          <cell r="H131">
            <v>0</v>
          </cell>
          <cell r="I131">
            <v>0</v>
          </cell>
          <cell r="J131">
            <v>2.25</v>
          </cell>
          <cell r="K131">
            <v>0</v>
          </cell>
          <cell r="L131" t="str">
            <v/>
          </cell>
        </row>
        <row r="132">
          <cell r="A132">
            <v>7353</v>
          </cell>
          <cell r="F132">
            <v>10</v>
          </cell>
          <cell r="G132">
            <v>16</v>
          </cell>
          <cell r="H132">
            <v>0</v>
          </cell>
          <cell r="I132">
            <v>0</v>
          </cell>
          <cell r="J132">
            <v>2.25</v>
          </cell>
          <cell r="K132">
            <v>0</v>
          </cell>
          <cell r="L132" t="str">
            <v/>
          </cell>
        </row>
        <row r="133">
          <cell r="A133">
            <v>7353</v>
          </cell>
          <cell r="F133">
            <v>11</v>
          </cell>
          <cell r="G133">
            <v>18</v>
          </cell>
          <cell r="H133">
            <v>0</v>
          </cell>
          <cell r="I133">
            <v>0</v>
          </cell>
          <cell r="J133">
            <v>2.25</v>
          </cell>
          <cell r="K133">
            <v>0</v>
          </cell>
          <cell r="L133" t="str">
            <v/>
          </cell>
        </row>
        <row r="134">
          <cell r="A134">
            <v>7353</v>
          </cell>
          <cell r="F134">
            <v>12</v>
          </cell>
          <cell r="G134">
            <v>20</v>
          </cell>
          <cell r="H134">
            <v>0</v>
          </cell>
          <cell r="I134">
            <v>0</v>
          </cell>
          <cell r="J134">
            <v>2.25</v>
          </cell>
          <cell r="K134">
            <v>0</v>
          </cell>
          <cell r="L134" t="str">
            <v/>
          </cell>
        </row>
        <row r="135">
          <cell r="A135">
            <v>7819</v>
          </cell>
          <cell r="F135">
            <v>1</v>
          </cell>
          <cell r="G135">
            <v>10</v>
          </cell>
          <cell r="H135">
            <v>0</v>
          </cell>
          <cell r="I135">
            <v>0</v>
          </cell>
          <cell r="J135">
            <v>2.25</v>
          </cell>
          <cell r="K135">
            <v>0</v>
          </cell>
          <cell r="L135" t="str">
            <v/>
          </cell>
        </row>
        <row r="136">
          <cell r="A136">
            <v>7819</v>
          </cell>
          <cell r="F136">
            <v>2</v>
          </cell>
          <cell r="G136">
            <v>10</v>
          </cell>
          <cell r="H136">
            <v>0</v>
          </cell>
          <cell r="I136">
            <v>0</v>
          </cell>
          <cell r="J136">
            <v>2.25</v>
          </cell>
          <cell r="K136">
            <v>0</v>
          </cell>
          <cell r="L136" t="str">
            <v/>
          </cell>
        </row>
        <row r="137">
          <cell r="A137">
            <v>7819</v>
          </cell>
          <cell r="F137">
            <v>3</v>
          </cell>
          <cell r="G137">
            <v>10</v>
          </cell>
          <cell r="H137">
            <v>0</v>
          </cell>
          <cell r="I137">
            <v>0</v>
          </cell>
          <cell r="J137">
            <v>2.25</v>
          </cell>
          <cell r="K137">
            <v>0</v>
          </cell>
          <cell r="L137" t="str">
            <v/>
          </cell>
        </row>
        <row r="138">
          <cell r="A138">
            <v>7819</v>
          </cell>
          <cell r="F138">
            <v>4</v>
          </cell>
          <cell r="G138">
            <v>10</v>
          </cell>
          <cell r="H138">
            <v>0</v>
          </cell>
          <cell r="I138">
            <v>0</v>
          </cell>
          <cell r="J138">
            <v>2.25</v>
          </cell>
          <cell r="K138">
            <v>0</v>
          </cell>
          <cell r="L138" t="str">
            <v/>
          </cell>
        </row>
        <row r="139">
          <cell r="A139">
            <v>7819</v>
          </cell>
          <cell r="F139">
            <v>5</v>
          </cell>
          <cell r="G139">
            <v>10</v>
          </cell>
          <cell r="H139">
            <v>0</v>
          </cell>
          <cell r="I139">
            <v>0</v>
          </cell>
          <cell r="J139">
            <v>2.25</v>
          </cell>
          <cell r="K139">
            <v>0</v>
          </cell>
          <cell r="L139" t="str">
            <v/>
          </cell>
        </row>
        <row r="140">
          <cell r="A140">
            <v>7819</v>
          </cell>
          <cell r="F140">
            <v>6</v>
          </cell>
          <cell r="G140">
            <v>10</v>
          </cell>
          <cell r="H140">
            <v>0</v>
          </cell>
          <cell r="I140">
            <v>0</v>
          </cell>
          <cell r="J140">
            <v>2.25</v>
          </cell>
          <cell r="K140">
            <v>0</v>
          </cell>
          <cell r="L140" t="str">
            <v/>
          </cell>
        </row>
        <row r="141">
          <cell r="A141">
            <v>7819</v>
          </cell>
          <cell r="F141">
            <v>7</v>
          </cell>
          <cell r="G141">
            <v>10</v>
          </cell>
          <cell r="H141">
            <v>0</v>
          </cell>
          <cell r="I141">
            <v>0</v>
          </cell>
          <cell r="J141">
            <v>2.25</v>
          </cell>
          <cell r="K141">
            <v>0</v>
          </cell>
          <cell r="L141" t="str">
            <v/>
          </cell>
        </row>
        <row r="142">
          <cell r="A142">
            <v>7819</v>
          </cell>
          <cell r="F142">
            <v>8</v>
          </cell>
          <cell r="G142">
            <v>10</v>
          </cell>
          <cell r="H142">
            <v>0</v>
          </cell>
          <cell r="I142">
            <v>0</v>
          </cell>
          <cell r="J142">
            <v>2.25</v>
          </cell>
          <cell r="K142">
            <v>0</v>
          </cell>
          <cell r="L142" t="str">
            <v/>
          </cell>
        </row>
        <row r="143">
          <cell r="A143">
            <v>7819</v>
          </cell>
          <cell r="F143">
            <v>9</v>
          </cell>
          <cell r="G143">
            <v>10</v>
          </cell>
          <cell r="H143">
            <v>0</v>
          </cell>
          <cell r="I143">
            <v>0</v>
          </cell>
          <cell r="J143">
            <v>2.25</v>
          </cell>
          <cell r="K143">
            <v>0</v>
          </cell>
          <cell r="L143" t="str">
            <v/>
          </cell>
        </row>
        <row r="144">
          <cell r="A144">
            <v>7819</v>
          </cell>
          <cell r="F144">
            <v>10</v>
          </cell>
          <cell r="G144">
            <v>10</v>
          </cell>
          <cell r="H144">
            <v>0</v>
          </cell>
          <cell r="I144">
            <v>0</v>
          </cell>
          <cell r="J144">
            <v>2.25</v>
          </cell>
          <cell r="K144">
            <v>0</v>
          </cell>
          <cell r="L144" t="str">
            <v/>
          </cell>
        </row>
        <row r="145">
          <cell r="A145">
            <v>7819</v>
          </cell>
          <cell r="F145">
            <v>11</v>
          </cell>
          <cell r="G145">
            <v>10</v>
          </cell>
          <cell r="H145">
            <v>0</v>
          </cell>
          <cell r="I145">
            <v>0</v>
          </cell>
          <cell r="J145">
            <v>2.25</v>
          </cell>
          <cell r="K145">
            <v>0</v>
          </cell>
          <cell r="L145" t="str">
            <v/>
          </cell>
        </row>
        <row r="146">
          <cell r="A146">
            <v>7819</v>
          </cell>
          <cell r="F146">
            <v>12</v>
          </cell>
          <cell r="G146">
            <v>10</v>
          </cell>
          <cell r="H146">
            <v>0</v>
          </cell>
          <cell r="I146">
            <v>0</v>
          </cell>
          <cell r="J146">
            <v>2.25</v>
          </cell>
          <cell r="K146">
            <v>0</v>
          </cell>
          <cell r="L146" t="str">
            <v/>
          </cell>
        </row>
        <row r="147">
          <cell r="A147">
            <v>7362</v>
          </cell>
          <cell r="F147">
            <v>1</v>
          </cell>
          <cell r="G147">
            <v>6</v>
          </cell>
          <cell r="H147">
            <v>0</v>
          </cell>
          <cell r="I147">
            <v>0</v>
          </cell>
          <cell r="J147">
            <v>2.25</v>
          </cell>
          <cell r="K147">
            <v>0</v>
          </cell>
          <cell r="L147" t="str">
            <v/>
          </cell>
        </row>
        <row r="148">
          <cell r="A148">
            <v>7362</v>
          </cell>
          <cell r="F148">
            <v>2</v>
          </cell>
          <cell r="G148">
            <v>6</v>
          </cell>
          <cell r="H148">
            <v>0</v>
          </cell>
          <cell r="I148">
            <v>0</v>
          </cell>
          <cell r="J148">
            <v>2.25</v>
          </cell>
          <cell r="K148">
            <v>0</v>
          </cell>
          <cell r="L148" t="str">
            <v/>
          </cell>
        </row>
        <row r="149">
          <cell r="A149">
            <v>7362</v>
          </cell>
          <cell r="F149">
            <v>3</v>
          </cell>
          <cell r="G149">
            <v>6</v>
          </cell>
          <cell r="H149">
            <v>0</v>
          </cell>
          <cell r="I149">
            <v>0</v>
          </cell>
          <cell r="J149">
            <v>2.25</v>
          </cell>
          <cell r="K149">
            <v>0</v>
          </cell>
          <cell r="L149" t="str">
            <v/>
          </cell>
        </row>
        <row r="150">
          <cell r="A150">
            <v>7362</v>
          </cell>
          <cell r="F150">
            <v>4</v>
          </cell>
          <cell r="G150">
            <v>6</v>
          </cell>
          <cell r="H150">
            <v>0</v>
          </cell>
          <cell r="I150">
            <v>0</v>
          </cell>
          <cell r="J150">
            <v>2.25</v>
          </cell>
          <cell r="K150">
            <v>0</v>
          </cell>
          <cell r="L150" t="str">
            <v/>
          </cell>
        </row>
        <row r="151">
          <cell r="A151">
            <v>7362</v>
          </cell>
          <cell r="F151">
            <v>5</v>
          </cell>
          <cell r="G151">
            <v>6</v>
          </cell>
          <cell r="H151">
            <v>0</v>
          </cell>
          <cell r="I151">
            <v>0</v>
          </cell>
          <cell r="J151">
            <v>2.25</v>
          </cell>
          <cell r="K151">
            <v>0</v>
          </cell>
          <cell r="L151" t="str">
            <v/>
          </cell>
        </row>
        <row r="152">
          <cell r="A152">
            <v>7362</v>
          </cell>
          <cell r="F152">
            <v>6</v>
          </cell>
          <cell r="G152">
            <v>6</v>
          </cell>
          <cell r="H152">
            <v>0</v>
          </cell>
          <cell r="I152">
            <v>0</v>
          </cell>
          <cell r="J152">
            <v>2.25</v>
          </cell>
          <cell r="K152">
            <v>0</v>
          </cell>
          <cell r="L152" t="str">
            <v/>
          </cell>
        </row>
        <row r="153">
          <cell r="A153">
            <v>7362</v>
          </cell>
          <cell r="F153">
            <v>7</v>
          </cell>
          <cell r="G153">
            <v>6</v>
          </cell>
          <cell r="H153">
            <v>0</v>
          </cell>
          <cell r="I153">
            <v>0</v>
          </cell>
          <cell r="J153">
            <v>2.25</v>
          </cell>
          <cell r="K153">
            <v>0</v>
          </cell>
          <cell r="L153" t="str">
            <v/>
          </cell>
        </row>
        <row r="154">
          <cell r="A154">
            <v>7362</v>
          </cell>
          <cell r="F154">
            <v>8</v>
          </cell>
          <cell r="G154">
            <v>6</v>
          </cell>
          <cell r="H154">
            <v>0</v>
          </cell>
          <cell r="I154">
            <v>0</v>
          </cell>
          <cell r="J154">
            <v>2.25</v>
          </cell>
          <cell r="K154">
            <v>0</v>
          </cell>
          <cell r="L154" t="str">
            <v/>
          </cell>
        </row>
        <row r="155">
          <cell r="A155">
            <v>7362</v>
          </cell>
          <cell r="F155">
            <v>9</v>
          </cell>
          <cell r="G155">
            <v>6</v>
          </cell>
          <cell r="H155">
            <v>0</v>
          </cell>
          <cell r="I155">
            <v>0</v>
          </cell>
          <cell r="J155">
            <v>2.25</v>
          </cell>
          <cell r="K155">
            <v>0</v>
          </cell>
          <cell r="L155" t="str">
            <v/>
          </cell>
        </row>
        <row r="156">
          <cell r="A156">
            <v>7362</v>
          </cell>
          <cell r="F156">
            <v>10</v>
          </cell>
          <cell r="G156">
            <v>6</v>
          </cell>
          <cell r="H156">
            <v>0</v>
          </cell>
          <cell r="I156">
            <v>0</v>
          </cell>
          <cell r="J156">
            <v>2.25</v>
          </cell>
          <cell r="K156">
            <v>0</v>
          </cell>
          <cell r="L156" t="str">
            <v/>
          </cell>
        </row>
        <row r="157">
          <cell r="A157">
            <v>7362</v>
          </cell>
          <cell r="F157">
            <v>11</v>
          </cell>
          <cell r="G157">
            <v>6</v>
          </cell>
          <cell r="H157">
            <v>0</v>
          </cell>
          <cell r="I157">
            <v>0</v>
          </cell>
          <cell r="J157">
            <v>2.25</v>
          </cell>
          <cell r="K157">
            <v>0</v>
          </cell>
          <cell r="L157" t="str">
            <v/>
          </cell>
        </row>
        <row r="158">
          <cell r="A158">
            <v>7788</v>
          </cell>
          <cell r="F158">
            <v>1</v>
          </cell>
          <cell r="G158">
            <v>6</v>
          </cell>
          <cell r="H158">
            <v>0</v>
          </cell>
          <cell r="I158">
            <v>0</v>
          </cell>
          <cell r="J158">
            <v>2.25</v>
          </cell>
          <cell r="K158">
            <v>0</v>
          </cell>
          <cell r="L158" t="str">
            <v/>
          </cell>
        </row>
        <row r="159">
          <cell r="A159">
            <v>7788</v>
          </cell>
          <cell r="F159">
            <v>2</v>
          </cell>
          <cell r="G159">
            <v>6</v>
          </cell>
          <cell r="H159">
            <v>0</v>
          </cell>
          <cell r="I159">
            <v>0</v>
          </cell>
          <cell r="J159">
            <v>2.25</v>
          </cell>
          <cell r="K159">
            <v>0</v>
          </cell>
          <cell r="L159" t="str">
            <v/>
          </cell>
        </row>
        <row r="160">
          <cell r="A160">
            <v>7788</v>
          </cell>
          <cell r="F160">
            <v>3</v>
          </cell>
          <cell r="G160">
            <v>6</v>
          </cell>
          <cell r="H160">
            <v>0</v>
          </cell>
          <cell r="I160">
            <v>0</v>
          </cell>
          <cell r="J160">
            <v>2.25</v>
          </cell>
          <cell r="K160">
            <v>0</v>
          </cell>
          <cell r="L160" t="str">
            <v/>
          </cell>
        </row>
        <row r="161">
          <cell r="A161">
            <v>7788</v>
          </cell>
          <cell r="F161">
            <v>4</v>
          </cell>
          <cell r="G161">
            <v>6</v>
          </cell>
          <cell r="H161">
            <v>0</v>
          </cell>
          <cell r="I161">
            <v>0</v>
          </cell>
          <cell r="J161">
            <v>2.25</v>
          </cell>
          <cell r="K161">
            <v>0</v>
          </cell>
          <cell r="L161" t="str">
            <v/>
          </cell>
        </row>
        <row r="162">
          <cell r="A162">
            <v>7788</v>
          </cell>
          <cell r="F162">
            <v>5</v>
          </cell>
          <cell r="G162">
            <v>6</v>
          </cell>
          <cell r="H162">
            <v>0</v>
          </cell>
          <cell r="I162">
            <v>0</v>
          </cell>
          <cell r="J162">
            <v>2.25</v>
          </cell>
          <cell r="K162">
            <v>0</v>
          </cell>
          <cell r="L162" t="str">
            <v/>
          </cell>
        </row>
        <row r="163">
          <cell r="A163">
            <v>7788</v>
          </cell>
          <cell r="F163">
            <v>6</v>
          </cell>
          <cell r="G163">
            <v>6</v>
          </cell>
          <cell r="H163">
            <v>0</v>
          </cell>
          <cell r="I163">
            <v>0</v>
          </cell>
          <cell r="J163">
            <v>2.25</v>
          </cell>
          <cell r="K163">
            <v>0</v>
          </cell>
          <cell r="L163" t="str">
            <v/>
          </cell>
        </row>
        <row r="164">
          <cell r="A164">
            <v>7788</v>
          </cell>
          <cell r="F164">
            <v>7</v>
          </cell>
          <cell r="G164">
            <v>6</v>
          </cell>
          <cell r="H164">
            <v>0</v>
          </cell>
          <cell r="I164">
            <v>0</v>
          </cell>
          <cell r="J164">
            <v>2.25</v>
          </cell>
          <cell r="K164">
            <v>0</v>
          </cell>
          <cell r="L164" t="str">
            <v/>
          </cell>
        </row>
        <row r="165">
          <cell r="A165">
            <v>7788</v>
          </cell>
          <cell r="F165">
            <v>8</v>
          </cell>
          <cell r="G165">
            <v>6</v>
          </cell>
          <cell r="H165">
            <v>0</v>
          </cell>
          <cell r="I165">
            <v>0</v>
          </cell>
          <cell r="J165">
            <v>2.25</v>
          </cell>
          <cell r="K165">
            <v>0</v>
          </cell>
          <cell r="L165" t="str">
            <v/>
          </cell>
        </row>
        <row r="166">
          <cell r="A166">
            <v>7788</v>
          </cell>
          <cell r="F166">
            <v>9</v>
          </cell>
          <cell r="G166">
            <v>6</v>
          </cell>
          <cell r="H166">
            <v>0</v>
          </cell>
          <cell r="I166">
            <v>0</v>
          </cell>
          <cell r="J166">
            <v>2.25</v>
          </cell>
          <cell r="K166">
            <v>0</v>
          </cell>
          <cell r="L166" t="str">
            <v/>
          </cell>
        </row>
        <row r="167">
          <cell r="A167">
            <v>7788</v>
          </cell>
          <cell r="F167">
            <v>10</v>
          </cell>
          <cell r="G167">
            <v>6</v>
          </cell>
          <cell r="H167">
            <v>0</v>
          </cell>
          <cell r="I167">
            <v>0</v>
          </cell>
          <cell r="J167">
            <v>2.25</v>
          </cell>
          <cell r="K167">
            <v>0</v>
          </cell>
          <cell r="L167" t="str">
            <v/>
          </cell>
        </row>
        <row r="168">
          <cell r="A168">
            <v>7788</v>
          </cell>
          <cell r="F168">
            <v>11</v>
          </cell>
          <cell r="G168">
            <v>6</v>
          </cell>
          <cell r="H168">
            <v>0</v>
          </cell>
          <cell r="I168">
            <v>0</v>
          </cell>
          <cell r="J168">
            <v>2.25</v>
          </cell>
          <cell r="K168">
            <v>0</v>
          </cell>
          <cell r="L168" t="str">
            <v/>
          </cell>
        </row>
        <row r="169">
          <cell r="A169">
            <v>7788</v>
          </cell>
          <cell r="F169">
            <v>12</v>
          </cell>
          <cell r="G169">
            <v>6</v>
          </cell>
          <cell r="H169">
            <v>0</v>
          </cell>
          <cell r="I169">
            <v>0</v>
          </cell>
          <cell r="J169">
            <v>2.25</v>
          </cell>
          <cell r="K169">
            <v>0</v>
          </cell>
          <cell r="L169" t="str">
            <v/>
          </cell>
        </row>
        <row r="170">
          <cell r="A170">
            <v>7603</v>
          </cell>
          <cell r="F170">
            <v>1</v>
          </cell>
          <cell r="G170">
            <v>1</v>
          </cell>
          <cell r="H170">
            <v>0</v>
          </cell>
          <cell r="I170">
            <v>0</v>
          </cell>
          <cell r="J170">
            <v>2.25</v>
          </cell>
          <cell r="K170">
            <v>0</v>
          </cell>
          <cell r="L170" t="str">
            <v/>
          </cell>
        </row>
        <row r="171">
          <cell r="A171">
            <v>7603</v>
          </cell>
          <cell r="F171">
            <v>2</v>
          </cell>
          <cell r="G171">
            <v>1</v>
          </cell>
          <cell r="H171">
            <v>0</v>
          </cell>
          <cell r="I171">
            <v>0</v>
          </cell>
          <cell r="J171">
            <v>2.25</v>
          </cell>
          <cell r="K171">
            <v>0</v>
          </cell>
          <cell r="L171" t="str">
            <v/>
          </cell>
        </row>
        <row r="172">
          <cell r="A172">
            <v>7603</v>
          </cell>
          <cell r="F172">
            <v>3</v>
          </cell>
          <cell r="G172">
            <v>1</v>
          </cell>
          <cell r="H172">
            <v>0</v>
          </cell>
          <cell r="I172">
            <v>0</v>
          </cell>
          <cell r="J172">
            <v>2.25</v>
          </cell>
          <cell r="K172">
            <v>0</v>
          </cell>
          <cell r="L172" t="str">
            <v/>
          </cell>
        </row>
        <row r="173">
          <cell r="A173">
            <v>7603</v>
          </cell>
          <cell r="F173">
            <v>4</v>
          </cell>
          <cell r="G173">
            <v>1</v>
          </cell>
          <cell r="H173">
            <v>0</v>
          </cell>
          <cell r="I173">
            <v>0</v>
          </cell>
          <cell r="J173">
            <v>2.25</v>
          </cell>
          <cell r="K173">
            <v>0</v>
          </cell>
          <cell r="L173" t="str">
            <v/>
          </cell>
        </row>
        <row r="174">
          <cell r="A174">
            <v>7603</v>
          </cell>
          <cell r="F174">
            <v>5</v>
          </cell>
          <cell r="G174">
            <v>1</v>
          </cell>
          <cell r="H174">
            <v>0</v>
          </cell>
          <cell r="I174">
            <v>0</v>
          </cell>
          <cell r="J174">
            <v>2.25</v>
          </cell>
          <cell r="K174">
            <v>0</v>
          </cell>
          <cell r="L174" t="str">
            <v/>
          </cell>
        </row>
        <row r="175">
          <cell r="A175">
            <v>7603</v>
          </cell>
          <cell r="F175">
            <v>6</v>
          </cell>
          <cell r="G175">
            <v>1</v>
          </cell>
          <cell r="H175">
            <v>0</v>
          </cell>
          <cell r="I175">
            <v>0</v>
          </cell>
          <cell r="J175">
            <v>2.25</v>
          </cell>
          <cell r="K175">
            <v>0</v>
          </cell>
          <cell r="L175" t="str">
            <v/>
          </cell>
        </row>
        <row r="176">
          <cell r="A176">
            <v>7603</v>
          </cell>
          <cell r="F176">
            <v>7</v>
          </cell>
          <cell r="G176">
            <v>1</v>
          </cell>
          <cell r="H176">
            <v>0</v>
          </cell>
          <cell r="I176">
            <v>0</v>
          </cell>
          <cell r="J176">
            <v>2.25</v>
          </cell>
          <cell r="K176">
            <v>0</v>
          </cell>
          <cell r="L176" t="str">
            <v/>
          </cell>
        </row>
        <row r="177">
          <cell r="A177">
            <v>7603</v>
          </cell>
          <cell r="F177">
            <v>8</v>
          </cell>
          <cell r="G177">
            <v>1</v>
          </cell>
          <cell r="H177">
            <v>0</v>
          </cell>
          <cell r="I177">
            <v>0</v>
          </cell>
          <cell r="J177">
            <v>2.25</v>
          </cell>
          <cell r="K177">
            <v>0</v>
          </cell>
          <cell r="L177" t="str">
            <v/>
          </cell>
        </row>
        <row r="178">
          <cell r="A178">
            <v>7603</v>
          </cell>
          <cell r="F178">
            <v>9</v>
          </cell>
          <cell r="G178">
            <v>1</v>
          </cell>
          <cell r="H178">
            <v>0</v>
          </cell>
          <cell r="I178">
            <v>0</v>
          </cell>
          <cell r="J178">
            <v>2.25</v>
          </cell>
          <cell r="K178">
            <v>0</v>
          </cell>
          <cell r="L178" t="str">
            <v/>
          </cell>
        </row>
        <row r="179">
          <cell r="A179">
            <v>7603</v>
          </cell>
          <cell r="F179">
            <v>10</v>
          </cell>
          <cell r="G179">
            <v>1</v>
          </cell>
          <cell r="H179">
            <v>0</v>
          </cell>
          <cell r="I179">
            <v>0</v>
          </cell>
          <cell r="J179">
            <v>2.25</v>
          </cell>
          <cell r="K179">
            <v>0</v>
          </cell>
          <cell r="L179" t="str">
            <v/>
          </cell>
        </row>
        <row r="180">
          <cell r="A180">
            <v>7603</v>
          </cell>
          <cell r="F180">
            <v>11</v>
          </cell>
          <cell r="G180">
            <v>1</v>
          </cell>
          <cell r="H180">
            <v>0</v>
          </cell>
          <cell r="I180">
            <v>0</v>
          </cell>
          <cell r="J180">
            <v>2.25</v>
          </cell>
          <cell r="K180">
            <v>0</v>
          </cell>
          <cell r="L180" t="str">
            <v/>
          </cell>
        </row>
        <row r="181">
          <cell r="A181">
            <v>7603</v>
          </cell>
          <cell r="F181">
            <v>12</v>
          </cell>
          <cell r="G181">
            <v>1</v>
          </cell>
          <cell r="H181">
            <v>0</v>
          </cell>
          <cell r="I181">
            <v>0</v>
          </cell>
          <cell r="J181">
            <v>2.25</v>
          </cell>
          <cell r="K181">
            <v>0</v>
          </cell>
          <cell r="L181" t="str">
            <v/>
          </cell>
        </row>
        <row r="182">
          <cell r="A182">
            <v>7742</v>
          </cell>
          <cell r="F182">
            <v>1</v>
          </cell>
          <cell r="G182">
            <v>1</v>
          </cell>
          <cell r="H182">
            <v>0</v>
          </cell>
          <cell r="I182">
            <v>0</v>
          </cell>
          <cell r="J182">
            <v>2.25</v>
          </cell>
          <cell r="K182">
            <v>0</v>
          </cell>
          <cell r="L182" t="str">
            <v/>
          </cell>
        </row>
        <row r="183">
          <cell r="A183">
            <v>7742</v>
          </cell>
          <cell r="F183">
            <v>2</v>
          </cell>
          <cell r="G183">
            <v>1</v>
          </cell>
          <cell r="H183">
            <v>0</v>
          </cell>
          <cell r="I183">
            <v>0</v>
          </cell>
          <cell r="J183">
            <v>2.25</v>
          </cell>
          <cell r="K183">
            <v>0</v>
          </cell>
          <cell r="L183" t="str">
            <v/>
          </cell>
        </row>
        <row r="184">
          <cell r="A184">
            <v>7742</v>
          </cell>
          <cell r="F184">
            <v>3</v>
          </cell>
          <cell r="G184">
            <v>1</v>
          </cell>
          <cell r="H184">
            <v>0</v>
          </cell>
          <cell r="I184">
            <v>0</v>
          </cell>
          <cell r="J184">
            <v>2.25</v>
          </cell>
          <cell r="K184">
            <v>0</v>
          </cell>
          <cell r="L184" t="str">
            <v/>
          </cell>
        </row>
        <row r="185">
          <cell r="A185">
            <v>7742</v>
          </cell>
          <cell r="F185">
            <v>4</v>
          </cell>
          <cell r="G185">
            <v>1</v>
          </cell>
          <cell r="H185">
            <v>0</v>
          </cell>
          <cell r="I185">
            <v>0</v>
          </cell>
          <cell r="J185">
            <v>2.25</v>
          </cell>
          <cell r="K185">
            <v>0</v>
          </cell>
          <cell r="L185" t="str">
            <v/>
          </cell>
        </row>
        <row r="186">
          <cell r="A186">
            <v>7742</v>
          </cell>
          <cell r="F186">
            <v>5</v>
          </cell>
          <cell r="G186">
            <v>1</v>
          </cell>
          <cell r="H186">
            <v>0</v>
          </cell>
          <cell r="I186">
            <v>0</v>
          </cell>
          <cell r="J186">
            <v>2.25</v>
          </cell>
          <cell r="K186">
            <v>0</v>
          </cell>
          <cell r="L186" t="str">
            <v/>
          </cell>
        </row>
        <row r="187">
          <cell r="A187">
            <v>7742</v>
          </cell>
          <cell r="F187">
            <v>6</v>
          </cell>
          <cell r="G187">
            <v>1</v>
          </cell>
          <cell r="H187">
            <v>0</v>
          </cell>
          <cell r="I187">
            <v>0</v>
          </cell>
          <cell r="J187">
            <v>2.25</v>
          </cell>
          <cell r="K187">
            <v>0</v>
          </cell>
          <cell r="L187" t="str">
            <v/>
          </cell>
        </row>
        <row r="188">
          <cell r="A188">
            <v>7742</v>
          </cell>
          <cell r="F188">
            <v>7</v>
          </cell>
          <cell r="G188">
            <v>1</v>
          </cell>
          <cell r="H188">
            <v>0</v>
          </cell>
          <cell r="I188">
            <v>0</v>
          </cell>
          <cell r="J188">
            <v>2.25</v>
          </cell>
          <cell r="K188">
            <v>0</v>
          </cell>
          <cell r="L188" t="str">
            <v/>
          </cell>
        </row>
        <row r="189">
          <cell r="A189">
            <v>7742</v>
          </cell>
          <cell r="F189">
            <v>8</v>
          </cell>
          <cell r="G189">
            <v>1</v>
          </cell>
          <cell r="H189">
            <v>0</v>
          </cell>
          <cell r="I189">
            <v>0</v>
          </cell>
          <cell r="J189">
            <v>2.25</v>
          </cell>
          <cell r="K189">
            <v>0</v>
          </cell>
          <cell r="L189" t="str">
            <v/>
          </cell>
        </row>
        <row r="190">
          <cell r="A190">
            <v>7742</v>
          </cell>
          <cell r="F190">
            <v>9</v>
          </cell>
          <cell r="G190">
            <v>1</v>
          </cell>
          <cell r="H190">
            <v>0</v>
          </cell>
          <cell r="I190">
            <v>0</v>
          </cell>
          <cell r="J190">
            <v>2.25</v>
          </cell>
          <cell r="K190">
            <v>0</v>
          </cell>
          <cell r="L190" t="str">
            <v/>
          </cell>
        </row>
        <row r="191">
          <cell r="A191">
            <v>7742</v>
          </cell>
          <cell r="F191">
            <v>10</v>
          </cell>
          <cell r="G191">
            <v>1</v>
          </cell>
          <cell r="H191">
            <v>0</v>
          </cell>
          <cell r="I191">
            <v>0</v>
          </cell>
          <cell r="J191">
            <v>2.25</v>
          </cell>
          <cell r="K191">
            <v>0</v>
          </cell>
          <cell r="L191" t="str">
            <v/>
          </cell>
        </row>
        <row r="192">
          <cell r="A192">
            <v>7742</v>
          </cell>
          <cell r="F192">
            <v>11</v>
          </cell>
          <cell r="G192">
            <v>1</v>
          </cell>
          <cell r="H192">
            <v>0</v>
          </cell>
          <cell r="I192">
            <v>0</v>
          </cell>
          <cell r="J192">
            <v>2.25</v>
          </cell>
          <cell r="K192">
            <v>0</v>
          </cell>
          <cell r="L192" t="str">
            <v/>
          </cell>
        </row>
        <row r="193">
          <cell r="A193">
            <v>7742</v>
          </cell>
          <cell r="F193">
            <v>12</v>
          </cell>
          <cell r="G193">
            <v>1</v>
          </cell>
          <cell r="H193">
            <v>0</v>
          </cell>
          <cell r="I193">
            <v>0</v>
          </cell>
          <cell r="J193">
            <v>2.25</v>
          </cell>
          <cell r="K193">
            <v>0</v>
          </cell>
          <cell r="L193" t="str">
            <v/>
          </cell>
        </row>
        <row r="194">
          <cell r="A194">
            <v>7584</v>
          </cell>
          <cell r="F194">
            <v>1</v>
          </cell>
          <cell r="G194">
            <v>1</v>
          </cell>
          <cell r="H194">
            <v>0</v>
          </cell>
          <cell r="I194">
            <v>0</v>
          </cell>
          <cell r="J194">
            <v>2.25</v>
          </cell>
          <cell r="K194">
            <v>0</v>
          </cell>
          <cell r="L194" t="str">
            <v/>
          </cell>
        </row>
        <row r="195">
          <cell r="A195">
            <v>7584</v>
          </cell>
          <cell r="F195">
            <v>2</v>
          </cell>
          <cell r="G195">
            <v>1</v>
          </cell>
          <cell r="H195">
            <v>0</v>
          </cell>
          <cell r="I195">
            <v>0</v>
          </cell>
          <cell r="J195">
            <v>2.25</v>
          </cell>
          <cell r="K195">
            <v>0</v>
          </cell>
          <cell r="L195" t="str">
            <v/>
          </cell>
        </row>
        <row r="196">
          <cell r="A196">
            <v>7584</v>
          </cell>
          <cell r="F196">
            <v>3</v>
          </cell>
          <cell r="G196">
            <v>1</v>
          </cell>
          <cell r="H196">
            <v>0</v>
          </cell>
          <cell r="I196">
            <v>0</v>
          </cell>
          <cell r="J196">
            <v>2.25</v>
          </cell>
          <cell r="K196">
            <v>0</v>
          </cell>
          <cell r="L196" t="str">
            <v/>
          </cell>
        </row>
        <row r="197">
          <cell r="A197">
            <v>7584</v>
          </cell>
          <cell r="F197">
            <v>4</v>
          </cell>
          <cell r="G197">
            <v>1</v>
          </cell>
          <cell r="H197">
            <v>0</v>
          </cell>
          <cell r="I197">
            <v>0</v>
          </cell>
          <cell r="J197">
            <v>2.25</v>
          </cell>
          <cell r="K197">
            <v>0</v>
          </cell>
          <cell r="L197" t="str">
            <v/>
          </cell>
        </row>
        <row r="198">
          <cell r="A198">
            <v>7584</v>
          </cell>
          <cell r="F198">
            <v>5</v>
          </cell>
          <cell r="G198">
            <v>1</v>
          </cell>
          <cell r="H198">
            <v>0</v>
          </cell>
          <cell r="I198">
            <v>0</v>
          </cell>
          <cell r="J198">
            <v>2.25</v>
          </cell>
          <cell r="K198">
            <v>0</v>
          </cell>
          <cell r="L198" t="str">
            <v/>
          </cell>
        </row>
        <row r="199">
          <cell r="A199">
            <v>7584</v>
          </cell>
          <cell r="F199">
            <v>6</v>
          </cell>
          <cell r="G199">
            <v>1</v>
          </cell>
          <cell r="H199">
            <v>0</v>
          </cell>
          <cell r="I199">
            <v>0</v>
          </cell>
          <cell r="J199">
            <v>2.25</v>
          </cell>
          <cell r="K199">
            <v>0</v>
          </cell>
          <cell r="L199" t="str">
            <v/>
          </cell>
        </row>
        <row r="200">
          <cell r="A200">
            <v>7584</v>
          </cell>
          <cell r="F200">
            <v>7</v>
          </cell>
          <cell r="G200">
            <v>1</v>
          </cell>
          <cell r="H200">
            <v>0</v>
          </cell>
          <cell r="I200">
            <v>0</v>
          </cell>
          <cell r="J200">
            <v>2.25</v>
          </cell>
          <cell r="K200">
            <v>0</v>
          </cell>
          <cell r="L200" t="str">
            <v/>
          </cell>
        </row>
        <row r="201">
          <cell r="A201">
            <v>7584</v>
          </cell>
          <cell r="F201">
            <v>8</v>
          </cell>
          <cell r="G201">
            <v>1</v>
          </cell>
          <cell r="H201">
            <v>0</v>
          </cell>
          <cell r="I201">
            <v>0</v>
          </cell>
          <cell r="J201">
            <v>2.25</v>
          </cell>
          <cell r="K201">
            <v>0</v>
          </cell>
          <cell r="L201" t="str">
            <v/>
          </cell>
        </row>
        <row r="202">
          <cell r="A202">
            <v>7584</v>
          </cell>
          <cell r="F202">
            <v>9</v>
          </cell>
          <cell r="G202">
            <v>1</v>
          </cell>
          <cell r="H202">
            <v>0</v>
          </cell>
          <cell r="I202">
            <v>0</v>
          </cell>
          <cell r="J202">
            <v>2.25</v>
          </cell>
          <cell r="K202">
            <v>0</v>
          </cell>
          <cell r="L202" t="str">
            <v/>
          </cell>
        </row>
        <row r="203">
          <cell r="A203">
            <v>7584</v>
          </cell>
          <cell r="F203">
            <v>10</v>
          </cell>
          <cell r="G203">
            <v>1</v>
          </cell>
          <cell r="H203">
            <v>0</v>
          </cell>
          <cell r="I203">
            <v>0</v>
          </cell>
          <cell r="J203">
            <v>2.25</v>
          </cell>
          <cell r="K203">
            <v>0</v>
          </cell>
          <cell r="L203" t="str">
            <v/>
          </cell>
        </row>
        <row r="204">
          <cell r="A204">
            <v>7584</v>
          </cell>
          <cell r="F204">
            <v>11</v>
          </cell>
          <cell r="G204">
            <v>1</v>
          </cell>
          <cell r="H204">
            <v>0</v>
          </cell>
          <cell r="I204">
            <v>0</v>
          </cell>
          <cell r="J204">
            <v>2.25</v>
          </cell>
          <cell r="K204">
            <v>0</v>
          </cell>
          <cell r="L204" t="str">
            <v/>
          </cell>
        </row>
        <row r="205">
          <cell r="A205">
            <v>7584</v>
          </cell>
          <cell r="F205">
            <v>12</v>
          </cell>
          <cell r="G205">
            <v>1</v>
          </cell>
          <cell r="H205">
            <v>0</v>
          </cell>
          <cell r="I205">
            <v>0</v>
          </cell>
          <cell r="J205">
            <v>2.25</v>
          </cell>
          <cell r="K205">
            <v>0</v>
          </cell>
          <cell r="L205" t="str">
            <v/>
          </cell>
        </row>
        <row r="206">
          <cell r="A206">
            <v>7596</v>
          </cell>
          <cell r="F206">
            <v>1</v>
          </cell>
          <cell r="G206">
            <v>1</v>
          </cell>
          <cell r="H206">
            <v>0</v>
          </cell>
          <cell r="I206">
            <v>0</v>
          </cell>
          <cell r="J206">
            <v>2.25</v>
          </cell>
          <cell r="K206">
            <v>0</v>
          </cell>
          <cell r="L206" t="str">
            <v/>
          </cell>
        </row>
        <row r="207">
          <cell r="A207">
            <v>7596</v>
          </cell>
          <cell r="F207">
            <v>2</v>
          </cell>
          <cell r="G207">
            <v>1</v>
          </cell>
          <cell r="H207">
            <v>0</v>
          </cell>
          <cell r="I207">
            <v>0</v>
          </cell>
          <cell r="J207">
            <v>2.25</v>
          </cell>
          <cell r="K207">
            <v>0</v>
          </cell>
          <cell r="L207" t="str">
            <v/>
          </cell>
        </row>
        <row r="208">
          <cell r="A208">
            <v>7596</v>
          </cell>
          <cell r="F208">
            <v>3</v>
          </cell>
          <cell r="G208">
            <v>1</v>
          </cell>
          <cell r="H208">
            <v>0</v>
          </cell>
          <cell r="I208">
            <v>0</v>
          </cell>
          <cell r="J208">
            <v>2.25</v>
          </cell>
          <cell r="K208">
            <v>0</v>
          </cell>
          <cell r="L208" t="str">
            <v/>
          </cell>
        </row>
        <row r="209">
          <cell r="A209">
            <v>7596</v>
          </cell>
          <cell r="F209">
            <v>4</v>
          </cell>
          <cell r="G209">
            <v>1</v>
          </cell>
          <cell r="H209">
            <v>0</v>
          </cell>
          <cell r="I209">
            <v>0</v>
          </cell>
          <cell r="J209">
            <v>2.25</v>
          </cell>
          <cell r="K209">
            <v>0</v>
          </cell>
          <cell r="L209" t="str">
            <v/>
          </cell>
        </row>
        <row r="210">
          <cell r="A210">
            <v>7596</v>
          </cell>
          <cell r="F210">
            <v>5</v>
          </cell>
          <cell r="G210">
            <v>1</v>
          </cell>
          <cell r="H210">
            <v>0</v>
          </cell>
          <cell r="I210">
            <v>0</v>
          </cell>
          <cell r="J210">
            <v>2.25</v>
          </cell>
          <cell r="K210">
            <v>0</v>
          </cell>
          <cell r="L210" t="str">
            <v/>
          </cell>
        </row>
        <row r="211">
          <cell r="A211">
            <v>7596</v>
          </cell>
          <cell r="F211">
            <v>6</v>
          </cell>
          <cell r="G211">
            <v>1</v>
          </cell>
          <cell r="H211">
            <v>0</v>
          </cell>
          <cell r="I211">
            <v>0</v>
          </cell>
          <cell r="J211">
            <v>2.25</v>
          </cell>
          <cell r="K211">
            <v>0</v>
          </cell>
          <cell r="L211" t="str">
            <v/>
          </cell>
        </row>
        <row r="212">
          <cell r="A212">
            <v>7596</v>
          </cell>
          <cell r="F212">
            <v>7</v>
          </cell>
          <cell r="G212">
            <v>1</v>
          </cell>
          <cell r="H212">
            <v>0</v>
          </cell>
          <cell r="I212">
            <v>0</v>
          </cell>
          <cell r="J212">
            <v>2.25</v>
          </cell>
          <cell r="K212">
            <v>0</v>
          </cell>
          <cell r="L212" t="str">
            <v/>
          </cell>
        </row>
        <row r="213">
          <cell r="A213">
            <v>7596</v>
          </cell>
          <cell r="F213">
            <v>8</v>
          </cell>
          <cell r="G213">
            <v>1</v>
          </cell>
          <cell r="H213">
            <v>0</v>
          </cell>
          <cell r="I213">
            <v>0</v>
          </cell>
          <cell r="J213">
            <v>2.25</v>
          </cell>
          <cell r="K213">
            <v>0</v>
          </cell>
          <cell r="L213" t="str">
            <v/>
          </cell>
        </row>
        <row r="214">
          <cell r="A214">
            <v>7596</v>
          </cell>
          <cell r="F214">
            <v>9</v>
          </cell>
          <cell r="G214">
            <v>1</v>
          </cell>
          <cell r="H214">
            <v>0</v>
          </cell>
          <cell r="I214">
            <v>0</v>
          </cell>
          <cell r="J214">
            <v>2.25</v>
          </cell>
          <cell r="K214">
            <v>0</v>
          </cell>
          <cell r="L214" t="str">
            <v/>
          </cell>
        </row>
        <row r="215">
          <cell r="A215">
            <v>7596</v>
          </cell>
          <cell r="F215">
            <v>10</v>
          </cell>
          <cell r="G215">
            <v>1</v>
          </cell>
          <cell r="H215">
            <v>0</v>
          </cell>
          <cell r="I215">
            <v>0</v>
          </cell>
          <cell r="J215">
            <v>2.25</v>
          </cell>
          <cell r="K215">
            <v>0</v>
          </cell>
          <cell r="L215" t="str">
            <v/>
          </cell>
        </row>
        <row r="216">
          <cell r="A216">
            <v>7596</v>
          </cell>
          <cell r="F216">
            <v>11</v>
          </cell>
          <cell r="G216">
            <v>1</v>
          </cell>
          <cell r="H216">
            <v>0</v>
          </cell>
          <cell r="I216">
            <v>0</v>
          </cell>
          <cell r="J216">
            <v>2.25</v>
          </cell>
          <cell r="K216">
            <v>0</v>
          </cell>
          <cell r="L216" t="str">
            <v/>
          </cell>
        </row>
        <row r="217">
          <cell r="A217">
            <v>7596</v>
          </cell>
          <cell r="F217">
            <v>12</v>
          </cell>
          <cell r="G217">
            <v>1</v>
          </cell>
          <cell r="H217">
            <v>0</v>
          </cell>
          <cell r="I217">
            <v>0</v>
          </cell>
          <cell r="J217">
            <v>2.25</v>
          </cell>
          <cell r="K217">
            <v>0</v>
          </cell>
          <cell r="L217" t="str">
            <v/>
          </cell>
        </row>
        <row r="218">
          <cell r="A218">
            <v>7674</v>
          </cell>
          <cell r="F218">
            <v>1</v>
          </cell>
          <cell r="G218">
            <v>1</v>
          </cell>
          <cell r="H218">
            <v>0</v>
          </cell>
          <cell r="I218">
            <v>0</v>
          </cell>
          <cell r="J218">
            <v>2.25</v>
          </cell>
          <cell r="K218">
            <v>0</v>
          </cell>
          <cell r="L218" t="str">
            <v/>
          </cell>
        </row>
        <row r="219">
          <cell r="A219">
            <v>7674</v>
          </cell>
          <cell r="F219">
            <v>2</v>
          </cell>
          <cell r="G219">
            <v>1</v>
          </cell>
          <cell r="H219">
            <v>0</v>
          </cell>
          <cell r="I219">
            <v>0</v>
          </cell>
          <cell r="J219">
            <v>2.25</v>
          </cell>
          <cell r="K219">
            <v>0</v>
          </cell>
          <cell r="L219" t="str">
            <v/>
          </cell>
        </row>
        <row r="220">
          <cell r="A220">
            <v>7674</v>
          </cell>
          <cell r="F220">
            <v>3</v>
          </cell>
          <cell r="G220">
            <v>1</v>
          </cell>
          <cell r="H220">
            <v>0</v>
          </cell>
          <cell r="I220">
            <v>0</v>
          </cell>
          <cell r="J220">
            <v>2.25</v>
          </cell>
          <cell r="K220">
            <v>0</v>
          </cell>
          <cell r="L220" t="str">
            <v/>
          </cell>
        </row>
        <row r="221">
          <cell r="A221">
            <v>7674</v>
          </cell>
          <cell r="F221">
            <v>4</v>
          </cell>
          <cell r="G221">
            <v>1</v>
          </cell>
          <cell r="H221">
            <v>0</v>
          </cell>
          <cell r="I221">
            <v>0</v>
          </cell>
          <cell r="J221">
            <v>2.25</v>
          </cell>
          <cell r="K221">
            <v>0</v>
          </cell>
          <cell r="L221" t="str">
            <v/>
          </cell>
        </row>
        <row r="222">
          <cell r="A222">
            <v>7674</v>
          </cell>
          <cell r="F222">
            <v>5</v>
          </cell>
          <cell r="G222">
            <v>1</v>
          </cell>
          <cell r="H222">
            <v>0</v>
          </cell>
          <cell r="I222">
            <v>0</v>
          </cell>
          <cell r="J222">
            <v>2.25</v>
          </cell>
          <cell r="K222">
            <v>0</v>
          </cell>
          <cell r="L222" t="str">
            <v/>
          </cell>
        </row>
        <row r="223">
          <cell r="A223">
            <v>7674</v>
          </cell>
          <cell r="F223">
            <v>6</v>
          </cell>
          <cell r="G223">
            <v>1</v>
          </cell>
          <cell r="H223">
            <v>0</v>
          </cell>
          <cell r="I223">
            <v>0</v>
          </cell>
          <cell r="J223">
            <v>2.25</v>
          </cell>
          <cell r="K223">
            <v>0</v>
          </cell>
          <cell r="L223" t="str">
            <v/>
          </cell>
        </row>
        <row r="224">
          <cell r="A224">
            <v>7674</v>
          </cell>
          <cell r="F224">
            <v>7</v>
          </cell>
          <cell r="G224">
            <v>1</v>
          </cell>
          <cell r="H224">
            <v>0</v>
          </cell>
          <cell r="I224">
            <v>0</v>
          </cell>
          <cell r="J224">
            <v>2.25</v>
          </cell>
          <cell r="K224">
            <v>0</v>
          </cell>
          <cell r="L224" t="str">
            <v/>
          </cell>
        </row>
        <row r="225">
          <cell r="A225">
            <v>7674</v>
          </cell>
          <cell r="F225">
            <v>8</v>
          </cell>
          <cell r="G225">
            <v>1</v>
          </cell>
          <cell r="H225">
            <v>0</v>
          </cell>
          <cell r="I225">
            <v>0</v>
          </cell>
          <cell r="J225">
            <v>2.25</v>
          </cell>
          <cell r="K225">
            <v>0</v>
          </cell>
          <cell r="L225" t="str">
            <v/>
          </cell>
        </row>
        <row r="226">
          <cell r="A226">
            <v>7674</v>
          </cell>
          <cell r="F226">
            <v>9</v>
          </cell>
          <cell r="G226">
            <v>1</v>
          </cell>
          <cell r="H226">
            <v>0</v>
          </cell>
          <cell r="I226">
            <v>0</v>
          </cell>
          <cell r="J226">
            <v>2.25</v>
          </cell>
          <cell r="K226">
            <v>0</v>
          </cell>
          <cell r="L226" t="str">
            <v/>
          </cell>
        </row>
        <row r="227">
          <cell r="A227">
            <v>7674</v>
          </cell>
          <cell r="F227">
            <v>10</v>
          </cell>
          <cell r="G227">
            <v>1</v>
          </cell>
          <cell r="H227">
            <v>0</v>
          </cell>
          <cell r="I227">
            <v>0</v>
          </cell>
          <cell r="J227">
            <v>2.25</v>
          </cell>
          <cell r="K227">
            <v>0</v>
          </cell>
          <cell r="L227" t="str">
            <v/>
          </cell>
        </row>
        <row r="228">
          <cell r="A228">
            <v>7674</v>
          </cell>
          <cell r="F228">
            <v>11</v>
          </cell>
          <cell r="G228">
            <v>1</v>
          </cell>
          <cell r="H228">
            <v>0</v>
          </cell>
          <cell r="I228">
            <v>0</v>
          </cell>
          <cell r="J228">
            <v>2.25</v>
          </cell>
          <cell r="K228">
            <v>0</v>
          </cell>
          <cell r="L228" t="str">
            <v/>
          </cell>
        </row>
        <row r="229">
          <cell r="A229">
            <v>7674</v>
          </cell>
          <cell r="F229">
            <v>12</v>
          </cell>
          <cell r="G229">
            <v>1</v>
          </cell>
          <cell r="H229">
            <v>0</v>
          </cell>
          <cell r="I229">
            <v>0</v>
          </cell>
          <cell r="J229">
            <v>2.25</v>
          </cell>
          <cell r="K229">
            <v>0</v>
          </cell>
          <cell r="L229" t="str">
            <v/>
          </cell>
        </row>
        <row r="230">
          <cell r="A230">
            <v>7772</v>
          </cell>
          <cell r="F230">
            <v>1</v>
          </cell>
          <cell r="G230">
            <v>1</v>
          </cell>
          <cell r="H230">
            <v>0</v>
          </cell>
          <cell r="I230">
            <v>0</v>
          </cell>
          <cell r="J230">
            <v>2.25</v>
          </cell>
          <cell r="K230">
            <v>0</v>
          </cell>
          <cell r="L230" t="str">
            <v/>
          </cell>
        </row>
        <row r="231">
          <cell r="A231">
            <v>7772</v>
          </cell>
          <cell r="F231">
            <v>2</v>
          </cell>
          <cell r="G231">
            <v>1</v>
          </cell>
          <cell r="H231">
            <v>0</v>
          </cell>
          <cell r="I231">
            <v>0</v>
          </cell>
          <cell r="J231">
            <v>2.25</v>
          </cell>
          <cell r="K231">
            <v>0</v>
          </cell>
          <cell r="L231" t="str">
            <v/>
          </cell>
        </row>
        <row r="232">
          <cell r="A232">
            <v>7772</v>
          </cell>
          <cell r="F232">
            <v>3</v>
          </cell>
          <cell r="G232">
            <v>1</v>
          </cell>
          <cell r="H232">
            <v>0</v>
          </cell>
          <cell r="I232">
            <v>0</v>
          </cell>
          <cell r="J232">
            <v>2.25</v>
          </cell>
          <cell r="K232">
            <v>0</v>
          </cell>
          <cell r="L232" t="str">
            <v/>
          </cell>
        </row>
        <row r="233">
          <cell r="A233">
            <v>7772</v>
          </cell>
          <cell r="F233">
            <v>4</v>
          </cell>
          <cell r="G233">
            <v>1</v>
          </cell>
          <cell r="H233">
            <v>0</v>
          </cell>
          <cell r="I233">
            <v>0</v>
          </cell>
          <cell r="J233">
            <v>2.25</v>
          </cell>
          <cell r="K233">
            <v>0</v>
          </cell>
          <cell r="L233" t="str">
            <v/>
          </cell>
        </row>
        <row r="234">
          <cell r="A234">
            <v>7772</v>
          </cell>
          <cell r="F234">
            <v>5</v>
          </cell>
          <cell r="G234">
            <v>1</v>
          </cell>
          <cell r="H234">
            <v>0</v>
          </cell>
          <cell r="I234">
            <v>0</v>
          </cell>
          <cell r="J234">
            <v>2.25</v>
          </cell>
          <cell r="K234">
            <v>0</v>
          </cell>
          <cell r="L234" t="str">
            <v/>
          </cell>
        </row>
        <row r="235">
          <cell r="A235">
            <v>7772</v>
          </cell>
          <cell r="F235">
            <v>6</v>
          </cell>
          <cell r="G235">
            <v>1</v>
          </cell>
          <cell r="H235">
            <v>0</v>
          </cell>
          <cell r="I235">
            <v>0</v>
          </cell>
          <cell r="J235">
            <v>2.25</v>
          </cell>
          <cell r="K235">
            <v>0</v>
          </cell>
          <cell r="L235" t="str">
            <v/>
          </cell>
        </row>
        <row r="236">
          <cell r="A236">
            <v>7772</v>
          </cell>
          <cell r="F236">
            <v>7</v>
          </cell>
          <cell r="G236">
            <v>1</v>
          </cell>
          <cell r="H236">
            <v>0</v>
          </cell>
          <cell r="I236">
            <v>0</v>
          </cell>
          <cell r="J236">
            <v>2.25</v>
          </cell>
          <cell r="K236">
            <v>0</v>
          </cell>
          <cell r="L236" t="str">
            <v/>
          </cell>
        </row>
        <row r="237">
          <cell r="A237">
            <v>7772</v>
          </cell>
          <cell r="F237">
            <v>8</v>
          </cell>
          <cell r="G237">
            <v>1</v>
          </cell>
          <cell r="H237">
            <v>0</v>
          </cell>
          <cell r="I237">
            <v>0</v>
          </cell>
          <cell r="J237">
            <v>2.25</v>
          </cell>
          <cell r="K237">
            <v>0</v>
          </cell>
          <cell r="L237" t="str">
            <v/>
          </cell>
        </row>
        <row r="238">
          <cell r="A238">
            <v>7772</v>
          </cell>
          <cell r="F238">
            <v>9</v>
          </cell>
          <cell r="G238">
            <v>1</v>
          </cell>
          <cell r="H238">
            <v>0</v>
          </cell>
          <cell r="I238">
            <v>0</v>
          </cell>
          <cell r="J238">
            <v>2.25</v>
          </cell>
          <cell r="K238">
            <v>0</v>
          </cell>
          <cell r="L238" t="str">
            <v/>
          </cell>
        </row>
        <row r="239">
          <cell r="A239">
            <v>7772</v>
          </cell>
          <cell r="F239">
            <v>10</v>
          </cell>
          <cell r="G239">
            <v>1</v>
          </cell>
          <cell r="H239">
            <v>0</v>
          </cell>
          <cell r="I239">
            <v>0</v>
          </cell>
          <cell r="J239">
            <v>2.25</v>
          </cell>
          <cell r="K239">
            <v>0</v>
          </cell>
          <cell r="L239" t="str">
            <v/>
          </cell>
        </row>
        <row r="240">
          <cell r="A240">
            <v>7772</v>
          </cell>
          <cell r="F240">
            <v>11</v>
          </cell>
          <cell r="G240">
            <v>1</v>
          </cell>
          <cell r="H240">
            <v>0</v>
          </cell>
          <cell r="I240">
            <v>0</v>
          </cell>
          <cell r="J240">
            <v>2.25</v>
          </cell>
          <cell r="K240">
            <v>0</v>
          </cell>
          <cell r="L240" t="str">
            <v/>
          </cell>
        </row>
        <row r="241">
          <cell r="A241">
            <v>7772</v>
          </cell>
          <cell r="F241">
            <v>12</v>
          </cell>
          <cell r="G241">
            <v>1</v>
          </cell>
          <cell r="H241">
            <v>0</v>
          </cell>
          <cell r="I241">
            <v>0</v>
          </cell>
          <cell r="J241">
            <v>2.25</v>
          </cell>
          <cell r="K241">
            <v>0</v>
          </cell>
          <cell r="L241" t="str">
            <v/>
          </cell>
        </row>
        <row r="242">
          <cell r="A242">
            <v>7623</v>
          </cell>
          <cell r="F242">
            <v>1</v>
          </cell>
          <cell r="G242">
            <v>1</v>
          </cell>
          <cell r="H242">
            <v>0</v>
          </cell>
          <cell r="I242">
            <v>0</v>
          </cell>
          <cell r="J242">
            <v>2.25</v>
          </cell>
          <cell r="K242">
            <v>0</v>
          </cell>
          <cell r="L242" t="str">
            <v/>
          </cell>
        </row>
        <row r="243">
          <cell r="A243">
            <v>7623</v>
          </cell>
          <cell r="F243">
            <v>2</v>
          </cell>
          <cell r="G243">
            <v>1</v>
          </cell>
          <cell r="H243">
            <v>0</v>
          </cell>
          <cell r="I243">
            <v>0</v>
          </cell>
          <cell r="J243">
            <v>2.25</v>
          </cell>
          <cell r="K243">
            <v>0</v>
          </cell>
          <cell r="L243" t="str">
            <v/>
          </cell>
        </row>
        <row r="244">
          <cell r="A244">
            <v>7623</v>
          </cell>
          <cell r="F244">
            <v>3</v>
          </cell>
          <cell r="G244">
            <v>1</v>
          </cell>
          <cell r="H244">
            <v>0</v>
          </cell>
          <cell r="I244">
            <v>0</v>
          </cell>
          <cell r="J244">
            <v>2.25</v>
          </cell>
          <cell r="K244">
            <v>0</v>
          </cell>
          <cell r="L244" t="str">
            <v/>
          </cell>
        </row>
        <row r="245">
          <cell r="A245">
            <v>7623</v>
          </cell>
          <cell r="F245">
            <v>4</v>
          </cell>
          <cell r="G245">
            <v>1</v>
          </cell>
          <cell r="H245">
            <v>0</v>
          </cell>
          <cell r="I245">
            <v>0</v>
          </cell>
          <cell r="J245">
            <v>2.25</v>
          </cell>
          <cell r="K245">
            <v>0</v>
          </cell>
          <cell r="L245" t="str">
            <v/>
          </cell>
        </row>
        <row r="246">
          <cell r="A246">
            <v>7623</v>
          </cell>
          <cell r="F246">
            <v>5</v>
          </cell>
          <cell r="G246">
            <v>1</v>
          </cell>
          <cell r="H246">
            <v>0</v>
          </cell>
          <cell r="I246">
            <v>0</v>
          </cell>
          <cell r="J246">
            <v>2.25</v>
          </cell>
          <cell r="K246">
            <v>0</v>
          </cell>
          <cell r="L246" t="str">
            <v/>
          </cell>
        </row>
        <row r="247">
          <cell r="A247">
            <v>7623</v>
          </cell>
          <cell r="F247">
            <v>6</v>
          </cell>
          <cell r="G247">
            <v>1</v>
          </cell>
          <cell r="H247">
            <v>0</v>
          </cell>
          <cell r="I247">
            <v>0</v>
          </cell>
          <cell r="J247">
            <v>2.25</v>
          </cell>
          <cell r="K247">
            <v>0</v>
          </cell>
          <cell r="L247" t="str">
            <v/>
          </cell>
        </row>
        <row r="248">
          <cell r="A248">
            <v>7623</v>
          </cell>
          <cell r="F248">
            <v>7</v>
          </cell>
          <cell r="G248">
            <v>1</v>
          </cell>
          <cell r="H248">
            <v>0</v>
          </cell>
          <cell r="I248">
            <v>0</v>
          </cell>
          <cell r="J248">
            <v>2.25</v>
          </cell>
          <cell r="K248">
            <v>0</v>
          </cell>
          <cell r="L248" t="str">
            <v/>
          </cell>
        </row>
        <row r="249">
          <cell r="A249">
            <v>7623</v>
          </cell>
          <cell r="F249">
            <v>8</v>
          </cell>
          <cell r="G249">
            <v>1</v>
          </cell>
          <cell r="H249">
            <v>0</v>
          </cell>
          <cell r="I249">
            <v>0</v>
          </cell>
          <cell r="J249">
            <v>2.25</v>
          </cell>
          <cell r="K249">
            <v>0</v>
          </cell>
          <cell r="L249" t="str">
            <v/>
          </cell>
        </row>
        <row r="250">
          <cell r="A250">
            <v>7623</v>
          </cell>
          <cell r="F250">
            <v>9</v>
          </cell>
          <cell r="G250">
            <v>1</v>
          </cell>
          <cell r="H250">
            <v>0</v>
          </cell>
          <cell r="I250">
            <v>0</v>
          </cell>
          <cell r="J250">
            <v>2.25</v>
          </cell>
          <cell r="K250">
            <v>0</v>
          </cell>
          <cell r="L250" t="str">
            <v/>
          </cell>
        </row>
        <row r="251">
          <cell r="A251">
            <v>7623</v>
          </cell>
          <cell r="F251">
            <v>10</v>
          </cell>
          <cell r="G251">
            <v>1</v>
          </cell>
          <cell r="H251">
            <v>0</v>
          </cell>
          <cell r="I251">
            <v>0</v>
          </cell>
          <cell r="J251">
            <v>2.25</v>
          </cell>
          <cell r="K251">
            <v>0</v>
          </cell>
          <cell r="L251" t="str">
            <v/>
          </cell>
        </row>
        <row r="252">
          <cell r="A252">
            <v>7623</v>
          </cell>
          <cell r="F252">
            <v>11</v>
          </cell>
          <cell r="G252">
            <v>1</v>
          </cell>
          <cell r="H252">
            <v>0</v>
          </cell>
          <cell r="I252">
            <v>0</v>
          </cell>
          <cell r="J252">
            <v>2.25</v>
          </cell>
          <cell r="K252">
            <v>0</v>
          </cell>
          <cell r="L252" t="str">
            <v/>
          </cell>
        </row>
        <row r="253">
          <cell r="A253">
            <v>7623</v>
          </cell>
          <cell r="F253">
            <v>12</v>
          </cell>
          <cell r="G253">
            <v>1</v>
          </cell>
          <cell r="H253">
            <v>0</v>
          </cell>
          <cell r="I253">
            <v>0</v>
          </cell>
          <cell r="J253">
            <v>2.25</v>
          </cell>
          <cell r="K253">
            <v>0</v>
          </cell>
          <cell r="L253" t="str">
            <v/>
          </cell>
        </row>
        <row r="254">
          <cell r="A254">
            <v>7735</v>
          </cell>
          <cell r="F254">
            <v>1</v>
          </cell>
          <cell r="G254">
            <v>1</v>
          </cell>
          <cell r="H254">
            <v>0</v>
          </cell>
          <cell r="I254">
            <v>0</v>
          </cell>
          <cell r="J254">
            <v>2.25</v>
          </cell>
          <cell r="K254">
            <v>0</v>
          </cell>
          <cell r="L254" t="str">
            <v/>
          </cell>
        </row>
        <row r="255">
          <cell r="A255">
            <v>7735</v>
          </cell>
          <cell r="F255">
            <v>2</v>
          </cell>
          <cell r="G255">
            <v>1</v>
          </cell>
          <cell r="H255">
            <v>0</v>
          </cell>
          <cell r="I255">
            <v>0</v>
          </cell>
          <cell r="J255">
            <v>2.25</v>
          </cell>
          <cell r="K255">
            <v>0</v>
          </cell>
          <cell r="L255" t="str">
            <v/>
          </cell>
        </row>
        <row r="256">
          <cell r="A256">
            <v>7735</v>
          </cell>
          <cell r="F256">
            <v>3</v>
          </cell>
          <cell r="G256">
            <v>1</v>
          </cell>
          <cell r="H256">
            <v>0</v>
          </cell>
          <cell r="I256">
            <v>0</v>
          </cell>
          <cell r="J256">
            <v>2.25</v>
          </cell>
          <cell r="K256">
            <v>0</v>
          </cell>
          <cell r="L256" t="str">
            <v/>
          </cell>
        </row>
        <row r="257">
          <cell r="A257">
            <v>7735</v>
          </cell>
          <cell r="F257">
            <v>4</v>
          </cell>
          <cell r="G257">
            <v>1</v>
          </cell>
          <cell r="H257">
            <v>0</v>
          </cell>
          <cell r="I257">
            <v>0</v>
          </cell>
          <cell r="J257">
            <v>2.25</v>
          </cell>
          <cell r="K257">
            <v>0</v>
          </cell>
          <cell r="L257" t="str">
            <v/>
          </cell>
        </row>
        <row r="258">
          <cell r="A258">
            <v>7735</v>
          </cell>
          <cell r="F258">
            <v>5</v>
          </cell>
          <cell r="G258">
            <v>1</v>
          </cell>
          <cell r="H258">
            <v>0</v>
          </cell>
          <cell r="I258">
            <v>0</v>
          </cell>
          <cell r="J258">
            <v>2.25</v>
          </cell>
          <cell r="K258">
            <v>0</v>
          </cell>
          <cell r="L258" t="str">
            <v/>
          </cell>
        </row>
        <row r="259">
          <cell r="A259">
            <v>7735</v>
          </cell>
          <cell r="F259">
            <v>6</v>
          </cell>
          <cell r="G259">
            <v>1</v>
          </cell>
          <cell r="H259">
            <v>0</v>
          </cell>
          <cell r="I259">
            <v>0</v>
          </cell>
          <cell r="J259">
            <v>2.25</v>
          </cell>
          <cell r="K259">
            <v>0</v>
          </cell>
          <cell r="L259" t="str">
            <v/>
          </cell>
        </row>
        <row r="260">
          <cell r="A260">
            <v>7735</v>
          </cell>
          <cell r="F260">
            <v>7</v>
          </cell>
          <cell r="G260">
            <v>1</v>
          </cell>
          <cell r="H260">
            <v>0</v>
          </cell>
          <cell r="I260">
            <v>0</v>
          </cell>
          <cell r="J260">
            <v>2.25</v>
          </cell>
          <cell r="K260">
            <v>0</v>
          </cell>
          <cell r="L260" t="str">
            <v/>
          </cell>
        </row>
        <row r="261">
          <cell r="A261">
            <v>7735</v>
          </cell>
          <cell r="F261">
            <v>8</v>
          </cell>
          <cell r="G261">
            <v>1</v>
          </cell>
          <cell r="H261">
            <v>0</v>
          </cell>
          <cell r="I261">
            <v>0</v>
          </cell>
          <cell r="J261">
            <v>2.25</v>
          </cell>
          <cell r="K261">
            <v>0</v>
          </cell>
          <cell r="L261" t="str">
            <v/>
          </cell>
        </row>
        <row r="262">
          <cell r="A262">
            <v>7735</v>
          </cell>
          <cell r="F262">
            <v>9</v>
          </cell>
          <cell r="G262">
            <v>1</v>
          </cell>
          <cell r="H262">
            <v>0</v>
          </cell>
          <cell r="I262">
            <v>0</v>
          </cell>
          <cell r="J262">
            <v>2.25</v>
          </cell>
          <cell r="K262">
            <v>0</v>
          </cell>
          <cell r="L262" t="str">
            <v/>
          </cell>
        </row>
        <row r="263">
          <cell r="A263">
            <v>7735</v>
          </cell>
          <cell r="F263">
            <v>10</v>
          </cell>
          <cell r="G263">
            <v>1</v>
          </cell>
          <cell r="H263">
            <v>0</v>
          </cell>
          <cell r="I263">
            <v>0</v>
          </cell>
          <cell r="J263">
            <v>2.25</v>
          </cell>
          <cell r="K263">
            <v>0</v>
          </cell>
          <cell r="L263" t="str">
            <v/>
          </cell>
        </row>
        <row r="264">
          <cell r="A264">
            <v>7735</v>
          </cell>
          <cell r="F264">
            <v>11</v>
          </cell>
          <cell r="G264">
            <v>1</v>
          </cell>
          <cell r="H264">
            <v>0</v>
          </cell>
          <cell r="I264">
            <v>0</v>
          </cell>
          <cell r="J264">
            <v>2.25</v>
          </cell>
          <cell r="K264">
            <v>0</v>
          </cell>
          <cell r="L264" t="str">
            <v/>
          </cell>
        </row>
        <row r="265">
          <cell r="A265">
            <v>7735</v>
          </cell>
          <cell r="F265">
            <v>12</v>
          </cell>
          <cell r="G265">
            <v>1</v>
          </cell>
          <cell r="H265">
            <v>0</v>
          </cell>
          <cell r="I265">
            <v>0</v>
          </cell>
          <cell r="J265">
            <v>2.25</v>
          </cell>
          <cell r="K265">
            <v>0</v>
          </cell>
          <cell r="L265" t="str">
            <v/>
          </cell>
        </row>
        <row r="266">
          <cell r="A266">
            <v>7872</v>
          </cell>
          <cell r="F266">
            <v>1</v>
          </cell>
          <cell r="G266">
            <v>1</v>
          </cell>
          <cell r="H266">
            <v>0</v>
          </cell>
          <cell r="I266">
            <v>0</v>
          </cell>
          <cell r="J266">
            <v>2.25</v>
          </cell>
          <cell r="K266">
            <v>0</v>
          </cell>
          <cell r="L266" t="str">
            <v/>
          </cell>
        </row>
        <row r="267">
          <cell r="A267">
            <v>7872</v>
          </cell>
          <cell r="F267">
            <v>2</v>
          </cell>
          <cell r="G267">
            <v>1</v>
          </cell>
          <cell r="H267">
            <v>0</v>
          </cell>
          <cell r="I267">
            <v>0</v>
          </cell>
          <cell r="J267">
            <v>2.25</v>
          </cell>
          <cell r="K267">
            <v>0</v>
          </cell>
          <cell r="L267" t="str">
            <v/>
          </cell>
        </row>
        <row r="268">
          <cell r="A268">
            <v>7872</v>
          </cell>
          <cell r="F268">
            <v>3</v>
          </cell>
          <cell r="G268">
            <v>1</v>
          </cell>
          <cell r="H268">
            <v>0</v>
          </cell>
          <cell r="I268">
            <v>0</v>
          </cell>
          <cell r="J268">
            <v>2.25</v>
          </cell>
          <cell r="K268">
            <v>0</v>
          </cell>
          <cell r="L268" t="str">
            <v/>
          </cell>
        </row>
        <row r="269">
          <cell r="A269">
            <v>7872</v>
          </cell>
          <cell r="F269">
            <v>4</v>
          </cell>
          <cell r="G269">
            <v>1</v>
          </cell>
          <cell r="H269">
            <v>0</v>
          </cell>
          <cell r="I269">
            <v>0</v>
          </cell>
          <cell r="J269">
            <v>2.25</v>
          </cell>
          <cell r="K269">
            <v>0</v>
          </cell>
          <cell r="L269" t="str">
            <v/>
          </cell>
        </row>
        <row r="270">
          <cell r="A270">
            <v>7872</v>
          </cell>
          <cell r="F270">
            <v>5</v>
          </cell>
          <cell r="G270">
            <v>1</v>
          </cell>
          <cell r="H270">
            <v>0</v>
          </cell>
          <cell r="I270">
            <v>0</v>
          </cell>
          <cell r="J270">
            <v>2.25</v>
          </cell>
          <cell r="K270">
            <v>0</v>
          </cell>
          <cell r="L270" t="str">
            <v/>
          </cell>
        </row>
        <row r="271">
          <cell r="A271">
            <v>7872</v>
          </cell>
          <cell r="F271">
            <v>6</v>
          </cell>
          <cell r="G271">
            <v>1</v>
          </cell>
          <cell r="H271">
            <v>0</v>
          </cell>
          <cell r="I271">
            <v>0</v>
          </cell>
          <cell r="J271">
            <v>2.25</v>
          </cell>
          <cell r="K271">
            <v>0</v>
          </cell>
          <cell r="L271" t="str">
            <v/>
          </cell>
        </row>
        <row r="272">
          <cell r="A272">
            <v>7872</v>
          </cell>
          <cell r="F272">
            <v>7</v>
          </cell>
          <cell r="G272">
            <v>1</v>
          </cell>
          <cell r="H272">
            <v>0</v>
          </cell>
          <cell r="I272">
            <v>0</v>
          </cell>
          <cell r="J272">
            <v>2.25</v>
          </cell>
          <cell r="K272">
            <v>0</v>
          </cell>
          <cell r="L272" t="str">
            <v/>
          </cell>
        </row>
        <row r="273">
          <cell r="A273">
            <v>7872</v>
          </cell>
          <cell r="F273">
            <v>8</v>
          </cell>
          <cell r="G273">
            <v>1</v>
          </cell>
          <cell r="H273">
            <v>0</v>
          </cell>
          <cell r="I273">
            <v>0</v>
          </cell>
          <cell r="J273">
            <v>2.25</v>
          </cell>
          <cell r="K273">
            <v>0</v>
          </cell>
          <cell r="L273" t="str">
            <v/>
          </cell>
        </row>
        <row r="274">
          <cell r="A274">
            <v>7872</v>
          </cell>
          <cell r="F274">
            <v>9</v>
          </cell>
          <cell r="G274">
            <v>1</v>
          </cell>
          <cell r="H274">
            <v>0</v>
          </cell>
          <cell r="I274">
            <v>0</v>
          </cell>
          <cell r="J274">
            <v>2.25</v>
          </cell>
          <cell r="K274">
            <v>0</v>
          </cell>
          <cell r="L274" t="str">
            <v/>
          </cell>
        </row>
        <row r="275">
          <cell r="A275">
            <v>7872</v>
          </cell>
          <cell r="F275">
            <v>10</v>
          </cell>
          <cell r="G275">
            <v>1</v>
          </cell>
          <cell r="H275">
            <v>0</v>
          </cell>
          <cell r="I275">
            <v>0</v>
          </cell>
          <cell r="J275">
            <v>2.25</v>
          </cell>
          <cell r="K275">
            <v>0</v>
          </cell>
          <cell r="L275" t="str">
            <v/>
          </cell>
        </row>
        <row r="276">
          <cell r="A276">
            <v>7872</v>
          </cell>
          <cell r="F276">
            <v>11</v>
          </cell>
          <cell r="G276">
            <v>1</v>
          </cell>
          <cell r="H276">
            <v>0</v>
          </cell>
          <cell r="I276">
            <v>0</v>
          </cell>
          <cell r="J276">
            <v>2.25</v>
          </cell>
          <cell r="K276">
            <v>0</v>
          </cell>
          <cell r="L276" t="str">
            <v/>
          </cell>
        </row>
        <row r="277">
          <cell r="A277">
            <v>7872</v>
          </cell>
          <cell r="F277">
            <v>12</v>
          </cell>
          <cell r="G277">
            <v>1</v>
          </cell>
          <cell r="H277">
            <v>0</v>
          </cell>
          <cell r="I277">
            <v>0</v>
          </cell>
          <cell r="J277">
            <v>2.25</v>
          </cell>
          <cell r="K277">
            <v>0</v>
          </cell>
          <cell r="L277" t="str">
            <v/>
          </cell>
        </row>
        <row r="278">
          <cell r="A278">
            <v>7601</v>
          </cell>
          <cell r="F278">
            <v>1</v>
          </cell>
          <cell r="G278">
            <v>1</v>
          </cell>
          <cell r="H278">
            <v>0</v>
          </cell>
          <cell r="I278">
            <v>0</v>
          </cell>
          <cell r="J278">
            <v>2.25</v>
          </cell>
          <cell r="K278">
            <v>0</v>
          </cell>
          <cell r="L278" t="str">
            <v/>
          </cell>
        </row>
        <row r="279">
          <cell r="A279">
            <v>7601</v>
          </cell>
          <cell r="F279">
            <v>2</v>
          </cell>
          <cell r="G279">
            <v>1</v>
          </cell>
          <cell r="H279">
            <v>0</v>
          </cell>
          <cell r="I279">
            <v>0</v>
          </cell>
          <cell r="J279">
            <v>2.25</v>
          </cell>
          <cell r="K279">
            <v>0</v>
          </cell>
          <cell r="L279" t="str">
            <v/>
          </cell>
        </row>
        <row r="280">
          <cell r="A280">
            <v>7601</v>
          </cell>
          <cell r="F280">
            <v>3</v>
          </cell>
          <cell r="G280">
            <v>1</v>
          </cell>
          <cell r="H280">
            <v>0</v>
          </cell>
          <cell r="I280">
            <v>0</v>
          </cell>
          <cell r="J280">
            <v>2.25</v>
          </cell>
          <cell r="K280">
            <v>0</v>
          </cell>
          <cell r="L280" t="str">
            <v/>
          </cell>
        </row>
        <row r="281">
          <cell r="A281">
            <v>7601</v>
          </cell>
          <cell r="F281">
            <v>4</v>
          </cell>
          <cell r="G281">
            <v>1</v>
          </cell>
          <cell r="H281">
            <v>0</v>
          </cell>
          <cell r="I281">
            <v>0</v>
          </cell>
          <cell r="J281">
            <v>2.25</v>
          </cell>
          <cell r="K281">
            <v>0</v>
          </cell>
          <cell r="L281" t="str">
            <v/>
          </cell>
        </row>
        <row r="282">
          <cell r="A282">
            <v>7601</v>
          </cell>
          <cell r="F282">
            <v>5</v>
          </cell>
          <cell r="G282">
            <v>1</v>
          </cell>
          <cell r="H282">
            <v>0</v>
          </cell>
          <cell r="I282">
            <v>0</v>
          </cell>
          <cell r="J282">
            <v>2.25</v>
          </cell>
          <cell r="K282">
            <v>0</v>
          </cell>
          <cell r="L282" t="str">
            <v/>
          </cell>
        </row>
        <row r="283">
          <cell r="A283">
            <v>7601</v>
          </cell>
          <cell r="F283">
            <v>6</v>
          </cell>
          <cell r="G283">
            <v>1</v>
          </cell>
          <cell r="H283">
            <v>0</v>
          </cell>
          <cell r="I283">
            <v>0</v>
          </cell>
          <cell r="J283">
            <v>2.25</v>
          </cell>
          <cell r="K283">
            <v>0</v>
          </cell>
          <cell r="L283" t="str">
            <v/>
          </cell>
        </row>
        <row r="284">
          <cell r="A284">
            <v>7601</v>
          </cell>
          <cell r="F284">
            <v>7</v>
          </cell>
          <cell r="G284">
            <v>1</v>
          </cell>
          <cell r="H284">
            <v>0</v>
          </cell>
          <cell r="I284">
            <v>0</v>
          </cell>
          <cell r="J284">
            <v>2.25</v>
          </cell>
          <cell r="K284">
            <v>0</v>
          </cell>
          <cell r="L284" t="str">
            <v/>
          </cell>
        </row>
        <row r="285">
          <cell r="A285">
            <v>7601</v>
          </cell>
          <cell r="F285">
            <v>8</v>
          </cell>
          <cell r="G285">
            <v>1</v>
          </cell>
          <cell r="H285">
            <v>0</v>
          </cell>
          <cell r="I285">
            <v>0</v>
          </cell>
          <cell r="J285">
            <v>2.25</v>
          </cell>
          <cell r="K285">
            <v>0</v>
          </cell>
          <cell r="L285" t="str">
            <v/>
          </cell>
        </row>
        <row r="286">
          <cell r="A286">
            <v>7601</v>
          </cell>
          <cell r="F286">
            <v>9</v>
          </cell>
          <cell r="G286">
            <v>1</v>
          </cell>
          <cell r="H286">
            <v>0</v>
          </cell>
          <cell r="I286">
            <v>0</v>
          </cell>
          <cell r="J286">
            <v>2.25</v>
          </cell>
          <cell r="K286">
            <v>0</v>
          </cell>
          <cell r="L286" t="str">
            <v/>
          </cell>
        </row>
        <row r="287">
          <cell r="A287">
            <v>7601</v>
          </cell>
          <cell r="F287">
            <v>10</v>
          </cell>
          <cell r="G287">
            <v>1</v>
          </cell>
          <cell r="H287">
            <v>0</v>
          </cell>
          <cell r="I287">
            <v>0</v>
          </cell>
          <cell r="J287">
            <v>2.25</v>
          </cell>
          <cell r="K287">
            <v>0</v>
          </cell>
          <cell r="L287" t="str">
            <v/>
          </cell>
        </row>
        <row r="288">
          <cell r="A288">
            <v>7601</v>
          </cell>
          <cell r="F288">
            <v>11</v>
          </cell>
          <cell r="G288">
            <v>1</v>
          </cell>
          <cell r="H288">
            <v>0</v>
          </cell>
          <cell r="I288">
            <v>0</v>
          </cell>
          <cell r="J288">
            <v>2.25</v>
          </cell>
          <cell r="K288">
            <v>0</v>
          </cell>
          <cell r="L288" t="str">
            <v/>
          </cell>
        </row>
        <row r="289">
          <cell r="A289">
            <v>7601</v>
          </cell>
          <cell r="F289">
            <v>12</v>
          </cell>
          <cell r="G289">
            <v>1</v>
          </cell>
          <cell r="H289">
            <v>0</v>
          </cell>
          <cell r="I289">
            <v>0</v>
          </cell>
          <cell r="J289">
            <v>2.25</v>
          </cell>
          <cell r="K289">
            <v>0</v>
          </cell>
          <cell r="L289" t="str">
            <v/>
          </cell>
        </row>
        <row r="290">
          <cell r="A290">
            <v>7602</v>
          </cell>
          <cell r="F290">
            <v>1</v>
          </cell>
          <cell r="G290">
            <v>1</v>
          </cell>
          <cell r="H290">
            <v>0</v>
          </cell>
          <cell r="I290">
            <v>0</v>
          </cell>
          <cell r="J290">
            <v>2.25</v>
          </cell>
          <cell r="K290">
            <v>0</v>
          </cell>
          <cell r="L290" t="str">
            <v/>
          </cell>
        </row>
        <row r="291">
          <cell r="A291">
            <v>7602</v>
          </cell>
          <cell r="F291">
            <v>2</v>
          </cell>
          <cell r="G291">
            <v>1</v>
          </cell>
          <cell r="H291">
            <v>0</v>
          </cell>
          <cell r="I291">
            <v>0</v>
          </cell>
          <cell r="J291">
            <v>2.25</v>
          </cell>
          <cell r="K291">
            <v>0</v>
          </cell>
          <cell r="L291" t="str">
            <v/>
          </cell>
        </row>
        <row r="292">
          <cell r="A292">
            <v>7602</v>
          </cell>
          <cell r="F292">
            <v>3</v>
          </cell>
          <cell r="G292">
            <v>1</v>
          </cell>
          <cell r="H292">
            <v>0</v>
          </cell>
          <cell r="I292">
            <v>0</v>
          </cell>
          <cell r="J292">
            <v>2.25</v>
          </cell>
          <cell r="K292">
            <v>0</v>
          </cell>
          <cell r="L292" t="str">
            <v/>
          </cell>
        </row>
        <row r="293">
          <cell r="A293">
            <v>7602</v>
          </cell>
          <cell r="F293">
            <v>4</v>
          </cell>
          <cell r="G293">
            <v>1</v>
          </cell>
          <cell r="H293">
            <v>0</v>
          </cell>
          <cell r="I293">
            <v>0</v>
          </cell>
          <cell r="J293">
            <v>2.25</v>
          </cell>
          <cell r="K293">
            <v>0</v>
          </cell>
          <cell r="L293" t="str">
            <v/>
          </cell>
        </row>
        <row r="294">
          <cell r="A294">
            <v>7602</v>
          </cell>
          <cell r="F294">
            <v>5</v>
          </cell>
          <cell r="G294">
            <v>1</v>
          </cell>
          <cell r="H294">
            <v>0</v>
          </cell>
          <cell r="I294">
            <v>0</v>
          </cell>
          <cell r="J294">
            <v>2.25</v>
          </cell>
          <cell r="K294">
            <v>0</v>
          </cell>
          <cell r="L294" t="str">
            <v/>
          </cell>
        </row>
        <row r="295">
          <cell r="A295">
            <v>7602</v>
          </cell>
          <cell r="F295">
            <v>6</v>
          </cell>
          <cell r="G295">
            <v>1</v>
          </cell>
          <cell r="H295">
            <v>0</v>
          </cell>
          <cell r="I295">
            <v>0</v>
          </cell>
          <cell r="J295">
            <v>2.25</v>
          </cell>
          <cell r="K295">
            <v>0</v>
          </cell>
          <cell r="L295" t="str">
            <v/>
          </cell>
        </row>
        <row r="296">
          <cell r="A296">
            <v>7602</v>
          </cell>
          <cell r="F296">
            <v>7</v>
          </cell>
          <cell r="G296">
            <v>1</v>
          </cell>
          <cell r="H296">
            <v>0</v>
          </cell>
          <cell r="I296">
            <v>0</v>
          </cell>
          <cell r="J296">
            <v>2.25</v>
          </cell>
          <cell r="K296">
            <v>0</v>
          </cell>
          <cell r="L296" t="str">
            <v/>
          </cell>
        </row>
        <row r="297">
          <cell r="A297">
            <v>7602</v>
          </cell>
          <cell r="F297">
            <v>8</v>
          </cell>
          <cell r="G297">
            <v>1</v>
          </cell>
          <cell r="H297">
            <v>0</v>
          </cell>
          <cell r="I297">
            <v>0</v>
          </cell>
          <cell r="J297">
            <v>2.25</v>
          </cell>
          <cell r="K297">
            <v>0</v>
          </cell>
          <cell r="L297" t="str">
            <v/>
          </cell>
        </row>
        <row r="298">
          <cell r="A298">
            <v>7602</v>
          </cell>
          <cell r="F298">
            <v>9</v>
          </cell>
          <cell r="G298">
            <v>1</v>
          </cell>
          <cell r="H298">
            <v>0</v>
          </cell>
          <cell r="I298">
            <v>0</v>
          </cell>
          <cell r="J298">
            <v>2.25</v>
          </cell>
          <cell r="K298">
            <v>0</v>
          </cell>
          <cell r="L298" t="str">
            <v/>
          </cell>
        </row>
        <row r="299">
          <cell r="A299">
            <v>7602</v>
          </cell>
          <cell r="F299">
            <v>10</v>
          </cell>
          <cell r="G299">
            <v>1</v>
          </cell>
          <cell r="H299">
            <v>0</v>
          </cell>
          <cell r="I299">
            <v>0</v>
          </cell>
          <cell r="J299">
            <v>2.25</v>
          </cell>
          <cell r="K299">
            <v>0</v>
          </cell>
          <cell r="L299" t="str">
            <v/>
          </cell>
        </row>
        <row r="300">
          <cell r="A300">
            <v>7602</v>
          </cell>
          <cell r="F300">
            <v>11</v>
          </cell>
          <cell r="G300">
            <v>1</v>
          </cell>
          <cell r="H300">
            <v>0</v>
          </cell>
          <cell r="I300">
            <v>0</v>
          </cell>
          <cell r="J300">
            <v>2.25</v>
          </cell>
          <cell r="K300">
            <v>0</v>
          </cell>
          <cell r="L300" t="str">
            <v/>
          </cell>
        </row>
        <row r="301">
          <cell r="A301">
            <v>7602</v>
          </cell>
          <cell r="F301">
            <v>12</v>
          </cell>
          <cell r="G301">
            <v>1</v>
          </cell>
          <cell r="H301">
            <v>0</v>
          </cell>
          <cell r="I301">
            <v>0</v>
          </cell>
          <cell r="J301">
            <v>2.25</v>
          </cell>
          <cell r="K301">
            <v>0</v>
          </cell>
          <cell r="L301" t="str">
            <v/>
          </cell>
        </row>
        <row r="302">
          <cell r="A302">
            <v>7638</v>
          </cell>
          <cell r="F302">
            <v>1</v>
          </cell>
          <cell r="G302">
            <v>1</v>
          </cell>
          <cell r="H302">
            <v>0</v>
          </cell>
          <cell r="I302">
            <v>0</v>
          </cell>
          <cell r="J302">
            <v>2.25</v>
          </cell>
          <cell r="K302">
            <v>0</v>
          </cell>
          <cell r="L302" t="str">
            <v/>
          </cell>
        </row>
        <row r="303">
          <cell r="A303">
            <v>7638</v>
          </cell>
          <cell r="F303">
            <v>2</v>
          </cell>
          <cell r="G303">
            <v>1</v>
          </cell>
          <cell r="H303">
            <v>0</v>
          </cell>
          <cell r="I303">
            <v>0</v>
          </cell>
          <cell r="J303">
            <v>2.25</v>
          </cell>
          <cell r="K303">
            <v>0</v>
          </cell>
          <cell r="L303" t="str">
            <v/>
          </cell>
        </row>
        <row r="304">
          <cell r="A304">
            <v>7638</v>
          </cell>
          <cell r="F304">
            <v>3</v>
          </cell>
          <cell r="G304">
            <v>1</v>
          </cell>
          <cell r="H304">
            <v>0</v>
          </cell>
          <cell r="I304">
            <v>0</v>
          </cell>
          <cell r="J304">
            <v>2.25</v>
          </cell>
          <cell r="K304">
            <v>0</v>
          </cell>
          <cell r="L304" t="str">
            <v/>
          </cell>
        </row>
        <row r="305">
          <cell r="A305">
            <v>7638</v>
          </cell>
          <cell r="F305">
            <v>4</v>
          </cell>
          <cell r="G305">
            <v>1</v>
          </cell>
          <cell r="H305">
            <v>0</v>
          </cell>
          <cell r="I305">
            <v>0</v>
          </cell>
          <cell r="J305">
            <v>2.25</v>
          </cell>
          <cell r="K305">
            <v>0</v>
          </cell>
          <cell r="L305" t="str">
            <v/>
          </cell>
        </row>
        <row r="306">
          <cell r="A306">
            <v>7638</v>
          </cell>
          <cell r="F306">
            <v>5</v>
          </cell>
          <cell r="G306">
            <v>1</v>
          </cell>
          <cell r="H306">
            <v>0</v>
          </cell>
          <cell r="I306">
            <v>0</v>
          </cell>
          <cell r="J306">
            <v>2.25</v>
          </cell>
          <cell r="K306">
            <v>0</v>
          </cell>
          <cell r="L306" t="str">
            <v/>
          </cell>
        </row>
        <row r="307">
          <cell r="A307">
            <v>7638</v>
          </cell>
          <cell r="F307">
            <v>6</v>
          </cell>
          <cell r="G307">
            <v>1</v>
          </cell>
          <cell r="H307">
            <v>0</v>
          </cell>
          <cell r="I307">
            <v>0</v>
          </cell>
          <cell r="J307">
            <v>2.25</v>
          </cell>
          <cell r="K307">
            <v>0</v>
          </cell>
          <cell r="L307" t="str">
            <v/>
          </cell>
        </row>
        <row r="308">
          <cell r="A308">
            <v>7638</v>
          </cell>
          <cell r="F308">
            <v>7</v>
          </cell>
          <cell r="G308">
            <v>1</v>
          </cell>
          <cell r="H308">
            <v>0</v>
          </cell>
          <cell r="I308">
            <v>0</v>
          </cell>
          <cell r="J308">
            <v>2.25</v>
          </cell>
          <cell r="K308">
            <v>0</v>
          </cell>
          <cell r="L308" t="str">
            <v/>
          </cell>
        </row>
        <row r="309">
          <cell r="A309">
            <v>7638</v>
          </cell>
          <cell r="F309">
            <v>8</v>
          </cell>
          <cell r="G309">
            <v>1</v>
          </cell>
          <cell r="H309">
            <v>0</v>
          </cell>
          <cell r="I309">
            <v>0</v>
          </cell>
          <cell r="J309">
            <v>2.25</v>
          </cell>
          <cell r="K309">
            <v>0</v>
          </cell>
          <cell r="L309" t="str">
            <v/>
          </cell>
        </row>
        <row r="310">
          <cell r="A310">
            <v>7638</v>
          </cell>
          <cell r="F310">
            <v>9</v>
          </cell>
          <cell r="G310">
            <v>1</v>
          </cell>
          <cell r="H310">
            <v>0</v>
          </cell>
          <cell r="I310">
            <v>0</v>
          </cell>
          <cell r="J310">
            <v>2.25</v>
          </cell>
          <cell r="K310">
            <v>0</v>
          </cell>
          <cell r="L310" t="str">
            <v/>
          </cell>
        </row>
        <row r="311">
          <cell r="A311">
            <v>7638</v>
          </cell>
          <cell r="F311">
            <v>10</v>
          </cell>
          <cell r="G311">
            <v>1</v>
          </cell>
          <cell r="H311">
            <v>0</v>
          </cell>
          <cell r="I311">
            <v>0</v>
          </cell>
          <cell r="J311">
            <v>2.25</v>
          </cell>
          <cell r="K311">
            <v>0</v>
          </cell>
          <cell r="L311" t="str">
            <v/>
          </cell>
        </row>
        <row r="312">
          <cell r="A312">
            <v>7638</v>
          </cell>
          <cell r="F312">
            <v>11</v>
          </cell>
          <cell r="G312">
            <v>1</v>
          </cell>
          <cell r="H312">
            <v>0</v>
          </cell>
          <cell r="I312">
            <v>0</v>
          </cell>
          <cell r="J312">
            <v>2.25</v>
          </cell>
          <cell r="K312">
            <v>0</v>
          </cell>
          <cell r="L312" t="str">
            <v/>
          </cell>
        </row>
        <row r="313">
          <cell r="A313">
            <v>7638</v>
          </cell>
          <cell r="F313">
            <v>12</v>
          </cell>
          <cell r="G313">
            <v>1</v>
          </cell>
          <cell r="H313">
            <v>0</v>
          </cell>
          <cell r="I313">
            <v>0</v>
          </cell>
          <cell r="J313">
            <v>2.25</v>
          </cell>
          <cell r="K313">
            <v>0</v>
          </cell>
          <cell r="L313" t="str">
            <v/>
          </cell>
        </row>
        <row r="314">
          <cell r="A314">
            <v>7678</v>
          </cell>
          <cell r="F314">
            <v>1</v>
          </cell>
          <cell r="G314">
            <v>1</v>
          </cell>
          <cell r="H314">
            <v>0</v>
          </cell>
          <cell r="I314">
            <v>0</v>
          </cell>
          <cell r="J314">
            <v>2.25</v>
          </cell>
          <cell r="K314">
            <v>0</v>
          </cell>
          <cell r="L314" t="str">
            <v/>
          </cell>
        </row>
        <row r="315">
          <cell r="A315">
            <v>7678</v>
          </cell>
          <cell r="F315">
            <v>2</v>
          </cell>
          <cell r="G315">
            <v>1</v>
          </cell>
          <cell r="H315">
            <v>0</v>
          </cell>
          <cell r="I315">
            <v>0</v>
          </cell>
          <cell r="J315">
            <v>2.25</v>
          </cell>
          <cell r="K315">
            <v>0</v>
          </cell>
          <cell r="L315" t="str">
            <v/>
          </cell>
        </row>
        <row r="316">
          <cell r="A316">
            <v>7678</v>
          </cell>
          <cell r="F316">
            <v>3</v>
          </cell>
          <cell r="G316">
            <v>1</v>
          </cell>
          <cell r="H316">
            <v>0</v>
          </cell>
          <cell r="I316">
            <v>0</v>
          </cell>
          <cell r="J316">
            <v>2.25</v>
          </cell>
          <cell r="K316">
            <v>0</v>
          </cell>
          <cell r="L316" t="str">
            <v/>
          </cell>
        </row>
        <row r="317">
          <cell r="A317">
            <v>7678</v>
          </cell>
          <cell r="F317">
            <v>4</v>
          </cell>
          <cell r="G317">
            <v>1</v>
          </cell>
          <cell r="H317">
            <v>0</v>
          </cell>
          <cell r="I317">
            <v>0</v>
          </cell>
          <cell r="J317">
            <v>2.25</v>
          </cell>
          <cell r="K317">
            <v>0</v>
          </cell>
          <cell r="L317" t="str">
            <v/>
          </cell>
        </row>
        <row r="318">
          <cell r="A318">
            <v>7678</v>
          </cell>
          <cell r="F318">
            <v>5</v>
          </cell>
          <cell r="G318">
            <v>1</v>
          </cell>
          <cell r="H318">
            <v>0</v>
          </cell>
          <cell r="I318">
            <v>0</v>
          </cell>
          <cell r="J318">
            <v>2.25</v>
          </cell>
          <cell r="K318">
            <v>0</v>
          </cell>
          <cell r="L318" t="str">
            <v/>
          </cell>
        </row>
        <row r="319">
          <cell r="A319">
            <v>7678</v>
          </cell>
          <cell r="F319">
            <v>6</v>
          </cell>
          <cell r="G319">
            <v>1</v>
          </cell>
          <cell r="H319">
            <v>0</v>
          </cell>
          <cell r="I319">
            <v>0</v>
          </cell>
          <cell r="J319">
            <v>2.25</v>
          </cell>
          <cell r="K319">
            <v>0</v>
          </cell>
          <cell r="L319" t="str">
            <v/>
          </cell>
        </row>
        <row r="320">
          <cell r="A320">
            <v>7678</v>
          </cell>
          <cell r="F320">
            <v>7</v>
          </cell>
          <cell r="G320">
            <v>1</v>
          </cell>
          <cell r="H320">
            <v>0</v>
          </cell>
          <cell r="I320">
            <v>0</v>
          </cell>
          <cell r="J320">
            <v>2.25</v>
          </cell>
          <cell r="K320">
            <v>0</v>
          </cell>
          <cell r="L320" t="str">
            <v/>
          </cell>
        </row>
        <row r="321">
          <cell r="A321">
            <v>7678</v>
          </cell>
          <cell r="F321">
            <v>8</v>
          </cell>
          <cell r="G321">
            <v>1</v>
          </cell>
          <cell r="H321">
            <v>0</v>
          </cell>
          <cell r="I321">
            <v>0</v>
          </cell>
          <cell r="J321">
            <v>2.25</v>
          </cell>
          <cell r="K321">
            <v>0</v>
          </cell>
          <cell r="L321" t="str">
            <v/>
          </cell>
        </row>
        <row r="322">
          <cell r="A322">
            <v>7678</v>
          </cell>
          <cell r="F322">
            <v>9</v>
          </cell>
          <cell r="G322">
            <v>1</v>
          </cell>
          <cell r="H322">
            <v>0</v>
          </cell>
          <cell r="I322">
            <v>0</v>
          </cell>
          <cell r="J322">
            <v>2.25</v>
          </cell>
          <cell r="K322">
            <v>0</v>
          </cell>
          <cell r="L322" t="str">
            <v/>
          </cell>
        </row>
        <row r="323">
          <cell r="A323">
            <v>7678</v>
          </cell>
          <cell r="F323">
            <v>10</v>
          </cell>
          <cell r="G323">
            <v>1</v>
          </cell>
          <cell r="H323">
            <v>0</v>
          </cell>
          <cell r="I323">
            <v>0</v>
          </cell>
          <cell r="J323">
            <v>2.25</v>
          </cell>
          <cell r="K323">
            <v>0</v>
          </cell>
          <cell r="L323" t="str">
            <v/>
          </cell>
        </row>
        <row r="324">
          <cell r="A324">
            <v>7678</v>
          </cell>
          <cell r="F324">
            <v>11</v>
          </cell>
          <cell r="G324">
            <v>1</v>
          </cell>
          <cell r="H324">
            <v>0</v>
          </cell>
          <cell r="I324">
            <v>0</v>
          </cell>
          <cell r="J324">
            <v>2.25</v>
          </cell>
          <cell r="K324">
            <v>0</v>
          </cell>
          <cell r="L324" t="str">
            <v/>
          </cell>
        </row>
        <row r="325">
          <cell r="A325">
            <v>7678</v>
          </cell>
          <cell r="F325">
            <v>12</v>
          </cell>
          <cell r="G325">
            <v>1</v>
          </cell>
          <cell r="H325">
            <v>0</v>
          </cell>
          <cell r="I325">
            <v>0</v>
          </cell>
          <cell r="J325">
            <v>2.25</v>
          </cell>
          <cell r="K325">
            <v>0</v>
          </cell>
          <cell r="L325" t="str">
            <v/>
          </cell>
        </row>
        <row r="326">
          <cell r="A326">
            <v>7807</v>
          </cell>
          <cell r="F326">
            <v>1</v>
          </cell>
          <cell r="G326">
            <v>1</v>
          </cell>
          <cell r="H326">
            <v>0</v>
          </cell>
          <cell r="I326">
            <v>0</v>
          </cell>
          <cell r="J326">
            <v>2.25</v>
          </cell>
          <cell r="K326">
            <v>0</v>
          </cell>
          <cell r="L326" t="str">
            <v/>
          </cell>
        </row>
        <row r="327">
          <cell r="A327">
            <v>7807</v>
          </cell>
          <cell r="F327">
            <v>2</v>
          </cell>
          <cell r="G327">
            <v>1</v>
          </cell>
          <cell r="H327">
            <v>0</v>
          </cell>
          <cell r="I327">
            <v>0</v>
          </cell>
          <cell r="J327">
            <v>2.25</v>
          </cell>
          <cell r="K327">
            <v>0</v>
          </cell>
          <cell r="L327" t="str">
            <v/>
          </cell>
        </row>
        <row r="328">
          <cell r="A328">
            <v>7807</v>
          </cell>
          <cell r="F328">
            <v>3</v>
          </cell>
          <cell r="G328">
            <v>1</v>
          </cell>
          <cell r="H328">
            <v>0</v>
          </cell>
          <cell r="I328">
            <v>0</v>
          </cell>
          <cell r="J328">
            <v>2.25</v>
          </cell>
          <cell r="K328">
            <v>0</v>
          </cell>
          <cell r="L328" t="str">
            <v/>
          </cell>
        </row>
        <row r="329">
          <cell r="A329">
            <v>7807</v>
          </cell>
          <cell r="F329">
            <v>4</v>
          </cell>
          <cell r="G329">
            <v>1</v>
          </cell>
          <cell r="H329">
            <v>0</v>
          </cell>
          <cell r="I329">
            <v>0</v>
          </cell>
          <cell r="J329">
            <v>2.25</v>
          </cell>
          <cell r="K329">
            <v>0</v>
          </cell>
          <cell r="L329" t="str">
            <v/>
          </cell>
        </row>
        <row r="330">
          <cell r="A330">
            <v>7807</v>
          </cell>
          <cell r="F330">
            <v>5</v>
          </cell>
          <cell r="G330">
            <v>1</v>
          </cell>
          <cell r="H330">
            <v>0</v>
          </cell>
          <cell r="I330">
            <v>0</v>
          </cell>
          <cell r="J330">
            <v>2.25</v>
          </cell>
          <cell r="K330">
            <v>0</v>
          </cell>
          <cell r="L330" t="str">
            <v/>
          </cell>
        </row>
        <row r="331">
          <cell r="A331">
            <v>7807</v>
          </cell>
          <cell r="F331">
            <v>6</v>
          </cell>
          <cell r="G331">
            <v>1</v>
          </cell>
          <cell r="H331">
            <v>0</v>
          </cell>
          <cell r="I331">
            <v>0</v>
          </cell>
          <cell r="J331">
            <v>2.25</v>
          </cell>
          <cell r="K331">
            <v>0</v>
          </cell>
          <cell r="L331" t="str">
            <v/>
          </cell>
        </row>
        <row r="332">
          <cell r="A332">
            <v>7807</v>
          </cell>
          <cell r="F332">
            <v>7</v>
          </cell>
          <cell r="G332">
            <v>1</v>
          </cell>
          <cell r="H332">
            <v>0</v>
          </cell>
          <cell r="I332">
            <v>0</v>
          </cell>
          <cell r="J332">
            <v>2.25</v>
          </cell>
          <cell r="K332">
            <v>0</v>
          </cell>
          <cell r="L332" t="str">
            <v/>
          </cell>
        </row>
        <row r="333">
          <cell r="A333">
            <v>7807</v>
          </cell>
          <cell r="F333">
            <v>8</v>
          </cell>
          <cell r="G333">
            <v>1</v>
          </cell>
          <cell r="H333">
            <v>0</v>
          </cell>
          <cell r="I333">
            <v>0</v>
          </cell>
          <cell r="J333">
            <v>2.25</v>
          </cell>
          <cell r="K333">
            <v>0</v>
          </cell>
          <cell r="L333" t="str">
            <v/>
          </cell>
        </row>
        <row r="334">
          <cell r="A334">
            <v>7807</v>
          </cell>
          <cell r="F334">
            <v>9</v>
          </cell>
          <cell r="G334">
            <v>1</v>
          </cell>
          <cell r="H334">
            <v>0</v>
          </cell>
          <cell r="I334">
            <v>0</v>
          </cell>
          <cell r="J334">
            <v>2.25</v>
          </cell>
          <cell r="K334">
            <v>0</v>
          </cell>
          <cell r="L334" t="str">
            <v/>
          </cell>
        </row>
        <row r="335">
          <cell r="A335">
            <v>7807</v>
          </cell>
          <cell r="F335">
            <v>10</v>
          </cell>
          <cell r="G335">
            <v>1</v>
          </cell>
          <cell r="H335">
            <v>0</v>
          </cell>
          <cell r="I335">
            <v>0</v>
          </cell>
          <cell r="J335">
            <v>2.25</v>
          </cell>
          <cell r="K335">
            <v>0</v>
          </cell>
          <cell r="L335" t="str">
            <v/>
          </cell>
        </row>
        <row r="336">
          <cell r="A336">
            <v>7807</v>
          </cell>
          <cell r="F336">
            <v>11</v>
          </cell>
          <cell r="G336">
            <v>1</v>
          </cell>
          <cell r="H336">
            <v>0</v>
          </cell>
          <cell r="I336">
            <v>0</v>
          </cell>
          <cell r="J336">
            <v>2.25</v>
          </cell>
          <cell r="K336">
            <v>0</v>
          </cell>
          <cell r="L336" t="str">
            <v/>
          </cell>
        </row>
        <row r="337">
          <cell r="A337">
            <v>7807</v>
          </cell>
          <cell r="F337">
            <v>12</v>
          </cell>
          <cell r="G337">
            <v>1</v>
          </cell>
          <cell r="H337">
            <v>0</v>
          </cell>
          <cell r="I337">
            <v>0</v>
          </cell>
          <cell r="J337">
            <v>2.25</v>
          </cell>
          <cell r="K337">
            <v>0</v>
          </cell>
          <cell r="L337" t="str">
            <v/>
          </cell>
        </row>
        <row r="338">
          <cell r="A338">
            <v>7838</v>
          </cell>
          <cell r="F338">
            <v>1</v>
          </cell>
          <cell r="G338">
            <v>1</v>
          </cell>
          <cell r="H338">
            <v>0</v>
          </cell>
          <cell r="I338">
            <v>0</v>
          </cell>
          <cell r="J338">
            <v>2.25</v>
          </cell>
          <cell r="K338">
            <v>0</v>
          </cell>
          <cell r="L338" t="str">
            <v/>
          </cell>
        </row>
        <row r="339">
          <cell r="A339">
            <v>7838</v>
          </cell>
          <cell r="F339">
            <v>2</v>
          </cell>
          <cell r="G339">
            <v>1</v>
          </cell>
          <cell r="H339">
            <v>0</v>
          </cell>
          <cell r="I339">
            <v>0</v>
          </cell>
          <cell r="J339">
            <v>2.25</v>
          </cell>
          <cell r="K339">
            <v>0</v>
          </cell>
          <cell r="L339" t="str">
            <v/>
          </cell>
        </row>
        <row r="340">
          <cell r="A340">
            <v>7838</v>
          </cell>
          <cell r="F340">
            <v>3</v>
          </cell>
          <cell r="G340">
            <v>1</v>
          </cell>
          <cell r="H340">
            <v>0</v>
          </cell>
          <cell r="I340">
            <v>0</v>
          </cell>
          <cell r="J340">
            <v>2.25</v>
          </cell>
          <cell r="K340">
            <v>0</v>
          </cell>
          <cell r="L340" t="str">
            <v/>
          </cell>
        </row>
        <row r="341">
          <cell r="A341">
            <v>7838</v>
          </cell>
          <cell r="F341">
            <v>4</v>
          </cell>
          <cell r="G341">
            <v>1</v>
          </cell>
          <cell r="H341">
            <v>0</v>
          </cell>
          <cell r="I341">
            <v>0</v>
          </cell>
          <cell r="J341">
            <v>2.25</v>
          </cell>
          <cell r="K341">
            <v>0</v>
          </cell>
          <cell r="L341" t="str">
            <v/>
          </cell>
        </row>
        <row r="342">
          <cell r="A342">
            <v>7838</v>
          </cell>
          <cell r="F342">
            <v>5</v>
          </cell>
          <cell r="G342">
            <v>1</v>
          </cell>
          <cell r="H342">
            <v>0</v>
          </cell>
          <cell r="I342">
            <v>0</v>
          </cell>
          <cell r="J342">
            <v>2.25</v>
          </cell>
          <cell r="K342">
            <v>0</v>
          </cell>
          <cell r="L342" t="str">
            <v/>
          </cell>
        </row>
        <row r="343">
          <cell r="A343">
            <v>7838</v>
          </cell>
          <cell r="F343">
            <v>6</v>
          </cell>
          <cell r="G343">
            <v>1</v>
          </cell>
          <cell r="H343">
            <v>0</v>
          </cell>
          <cell r="I343">
            <v>0</v>
          </cell>
          <cell r="J343">
            <v>2.25</v>
          </cell>
          <cell r="K343">
            <v>0</v>
          </cell>
          <cell r="L343" t="str">
            <v/>
          </cell>
        </row>
        <row r="344">
          <cell r="A344">
            <v>7838</v>
          </cell>
          <cell r="F344">
            <v>7</v>
          </cell>
          <cell r="G344">
            <v>1</v>
          </cell>
          <cell r="H344">
            <v>0</v>
          </cell>
          <cell r="I344">
            <v>0</v>
          </cell>
          <cell r="J344">
            <v>2.25</v>
          </cell>
          <cell r="K344">
            <v>0</v>
          </cell>
          <cell r="L344" t="str">
            <v/>
          </cell>
        </row>
        <row r="345">
          <cell r="A345">
            <v>7838</v>
          </cell>
          <cell r="F345">
            <v>8</v>
          </cell>
          <cell r="G345">
            <v>1</v>
          </cell>
          <cell r="H345">
            <v>0</v>
          </cell>
          <cell r="I345">
            <v>0</v>
          </cell>
          <cell r="J345">
            <v>2.25</v>
          </cell>
          <cell r="K345">
            <v>0</v>
          </cell>
          <cell r="L345" t="str">
            <v/>
          </cell>
        </row>
        <row r="346">
          <cell r="A346">
            <v>7838</v>
          </cell>
          <cell r="F346">
            <v>9</v>
          </cell>
          <cell r="G346">
            <v>1</v>
          </cell>
          <cell r="H346">
            <v>0</v>
          </cell>
          <cell r="I346">
            <v>0</v>
          </cell>
          <cell r="J346">
            <v>2.25</v>
          </cell>
          <cell r="K346">
            <v>0</v>
          </cell>
          <cell r="L346" t="str">
            <v/>
          </cell>
        </row>
        <row r="347">
          <cell r="A347">
            <v>7838</v>
          </cell>
          <cell r="F347">
            <v>10</v>
          </cell>
          <cell r="G347">
            <v>1</v>
          </cell>
          <cell r="H347">
            <v>0</v>
          </cell>
          <cell r="I347">
            <v>0</v>
          </cell>
          <cell r="J347">
            <v>2.25</v>
          </cell>
          <cell r="K347">
            <v>0</v>
          </cell>
          <cell r="L347" t="str">
            <v/>
          </cell>
        </row>
        <row r="348">
          <cell r="A348">
            <v>7838</v>
          </cell>
          <cell r="F348">
            <v>11</v>
          </cell>
          <cell r="G348">
            <v>1</v>
          </cell>
          <cell r="H348">
            <v>0</v>
          </cell>
          <cell r="I348">
            <v>0</v>
          </cell>
          <cell r="J348">
            <v>2.25</v>
          </cell>
          <cell r="K348">
            <v>0</v>
          </cell>
          <cell r="L348" t="str">
            <v/>
          </cell>
        </row>
        <row r="349">
          <cell r="A349">
            <v>7838</v>
          </cell>
          <cell r="F349">
            <v>12</v>
          </cell>
          <cell r="G349">
            <v>1</v>
          </cell>
          <cell r="H349">
            <v>0</v>
          </cell>
          <cell r="I349">
            <v>0</v>
          </cell>
          <cell r="J349">
            <v>2.25</v>
          </cell>
          <cell r="K349">
            <v>0</v>
          </cell>
          <cell r="L349" t="str">
            <v/>
          </cell>
        </row>
        <row r="350">
          <cell r="A350">
            <v>7845</v>
          </cell>
          <cell r="F350">
            <v>1</v>
          </cell>
          <cell r="G350">
            <v>5</v>
          </cell>
          <cell r="H350">
            <v>0</v>
          </cell>
          <cell r="I350">
            <v>0</v>
          </cell>
          <cell r="J350">
            <v>2.25</v>
          </cell>
          <cell r="K350">
            <v>0</v>
          </cell>
          <cell r="L350" t="str">
            <v/>
          </cell>
        </row>
        <row r="351">
          <cell r="A351">
            <v>7845</v>
          </cell>
          <cell r="F351">
            <v>2</v>
          </cell>
          <cell r="G351">
            <v>5</v>
          </cell>
          <cell r="H351">
            <v>0</v>
          </cell>
          <cell r="I351">
            <v>0</v>
          </cell>
          <cell r="J351">
            <v>2.25</v>
          </cell>
          <cell r="K351">
            <v>0</v>
          </cell>
          <cell r="L351" t="str">
            <v/>
          </cell>
        </row>
        <row r="352">
          <cell r="A352">
            <v>7845</v>
          </cell>
          <cell r="F352">
            <v>3</v>
          </cell>
          <cell r="G352">
            <v>5</v>
          </cell>
          <cell r="H352">
            <v>0</v>
          </cell>
          <cell r="I352">
            <v>0</v>
          </cell>
          <cell r="J352">
            <v>2.25</v>
          </cell>
          <cell r="K352">
            <v>0</v>
          </cell>
          <cell r="L352" t="str">
            <v/>
          </cell>
        </row>
        <row r="353">
          <cell r="A353">
            <v>7845</v>
          </cell>
          <cell r="F353">
            <v>4</v>
          </cell>
          <cell r="G353">
            <v>5</v>
          </cell>
          <cell r="H353">
            <v>0</v>
          </cell>
          <cell r="I353">
            <v>0</v>
          </cell>
          <cell r="J353">
            <v>2.25</v>
          </cell>
          <cell r="K353">
            <v>0</v>
          </cell>
          <cell r="L353" t="str">
            <v/>
          </cell>
        </row>
        <row r="354">
          <cell r="A354">
            <v>7845</v>
          </cell>
          <cell r="F354">
            <v>5</v>
          </cell>
          <cell r="G354">
            <v>5</v>
          </cell>
          <cell r="H354">
            <v>0</v>
          </cell>
          <cell r="I354">
            <v>0</v>
          </cell>
          <cell r="J354">
            <v>2.25</v>
          </cell>
          <cell r="K354">
            <v>0</v>
          </cell>
          <cell r="L354" t="str">
            <v/>
          </cell>
        </row>
        <row r="355">
          <cell r="A355">
            <v>7845</v>
          </cell>
          <cell r="F355">
            <v>6</v>
          </cell>
          <cell r="G355">
            <v>5</v>
          </cell>
          <cell r="H355">
            <v>0</v>
          </cell>
          <cell r="I355">
            <v>0</v>
          </cell>
          <cell r="J355">
            <v>2.25</v>
          </cell>
          <cell r="K355">
            <v>0</v>
          </cell>
          <cell r="L355" t="str">
            <v/>
          </cell>
        </row>
        <row r="356">
          <cell r="A356">
            <v>7845</v>
          </cell>
          <cell r="F356">
            <v>7</v>
          </cell>
          <cell r="G356">
            <v>5</v>
          </cell>
          <cell r="H356">
            <v>0</v>
          </cell>
          <cell r="I356">
            <v>0</v>
          </cell>
          <cell r="J356">
            <v>2.25</v>
          </cell>
          <cell r="K356">
            <v>0</v>
          </cell>
          <cell r="L356" t="str">
            <v/>
          </cell>
        </row>
        <row r="357">
          <cell r="A357">
            <v>7845</v>
          </cell>
          <cell r="F357">
            <v>8</v>
          </cell>
          <cell r="G357">
            <v>5</v>
          </cell>
          <cell r="H357">
            <v>0</v>
          </cell>
          <cell r="I357">
            <v>0</v>
          </cell>
          <cell r="J357">
            <v>2.25</v>
          </cell>
          <cell r="K357">
            <v>0</v>
          </cell>
          <cell r="L357" t="str">
            <v/>
          </cell>
        </row>
        <row r="358">
          <cell r="A358">
            <v>7845</v>
          </cell>
          <cell r="F358">
            <v>9</v>
          </cell>
          <cell r="G358">
            <v>5</v>
          </cell>
          <cell r="H358">
            <v>0</v>
          </cell>
          <cell r="I358">
            <v>0</v>
          </cell>
          <cell r="J358">
            <v>2.25</v>
          </cell>
          <cell r="K358">
            <v>0</v>
          </cell>
          <cell r="L358" t="str">
            <v/>
          </cell>
        </row>
        <row r="359">
          <cell r="A359">
            <v>7845</v>
          </cell>
          <cell r="F359">
            <v>10</v>
          </cell>
          <cell r="G359">
            <v>5</v>
          </cell>
          <cell r="H359">
            <v>0</v>
          </cell>
          <cell r="I359">
            <v>0</v>
          </cell>
          <cell r="J359">
            <v>2.25</v>
          </cell>
          <cell r="K359">
            <v>0</v>
          </cell>
          <cell r="L359" t="str">
            <v/>
          </cell>
        </row>
        <row r="360">
          <cell r="A360">
            <v>7845</v>
          </cell>
          <cell r="F360">
            <v>11</v>
          </cell>
          <cell r="G360">
            <v>5</v>
          </cell>
          <cell r="H360">
            <v>0</v>
          </cell>
          <cell r="I360">
            <v>0</v>
          </cell>
          <cell r="J360">
            <v>2.25</v>
          </cell>
          <cell r="K360">
            <v>0</v>
          </cell>
          <cell r="L360" t="str">
            <v/>
          </cell>
        </row>
        <row r="361">
          <cell r="A361">
            <v>7845</v>
          </cell>
          <cell r="F361">
            <v>12</v>
          </cell>
          <cell r="G361">
            <v>5</v>
          </cell>
          <cell r="H361">
            <v>0</v>
          </cell>
          <cell r="I361">
            <v>0</v>
          </cell>
          <cell r="J361">
            <v>2.25</v>
          </cell>
          <cell r="K361">
            <v>0</v>
          </cell>
          <cell r="L361" t="str">
            <v/>
          </cell>
        </row>
        <row r="362">
          <cell r="A362">
            <v>7473</v>
          </cell>
          <cell r="F362">
            <v>1</v>
          </cell>
          <cell r="G362">
            <v>10</v>
          </cell>
          <cell r="H362">
            <v>0</v>
          </cell>
          <cell r="I362">
            <v>0</v>
          </cell>
          <cell r="J362">
            <v>2.25</v>
          </cell>
          <cell r="K362">
            <v>0</v>
          </cell>
          <cell r="L362" t="str">
            <v/>
          </cell>
        </row>
        <row r="363">
          <cell r="A363">
            <v>7473</v>
          </cell>
          <cell r="F363">
            <v>2</v>
          </cell>
          <cell r="G363">
            <v>10</v>
          </cell>
          <cell r="H363">
            <v>0</v>
          </cell>
          <cell r="I363">
            <v>0</v>
          </cell>
          <cell r="J363">
            <v>2.25</v>
          </cell>
          <cell r="K363">
            <v>0</v>
          </cell>
          <cell r="L363" t="str">
            <v/>
          </cell>
        </row>
        <row r="364">
          <cell r="A364">
            <v>7473</v>
          </cell>
          <cell r="F364">
            <v>3</v>
          </cell>
          <cell r="G364">
            <v>10</v>
          </cell>
          <cell r="H364">
            <v>0</v>
          </cell>
          <cell r="I364">
            <v>0</v>
          </cell>
          <cell r="J364">
            <v>2.25</v>
          </cell>
          <cell r="K364">
            <v>0</v>
          </cell>
          <cell r="L364" t="str">
            <v/>
          </cell>
        </row>
        <row r="365">
          <cell r="A365">
            <v>7473</v>
          </cell>
          <cell r="F365">
            <v>4</v>
          </cell>
          <cell r="G365">
            <v>10</v>
          </cell>
          <cell r="H365">
            <v>0</v>
          </cell>
          <cell r="I365">
            <v>0</v>
          </cell>
          <cell r="J365">
            <v>2.25</v>
          </cell>
          <cell r="K365">
            <v>0</v>
          </cell>
          <cell r="L365" t="str">
            <v/>
          </cell>
        </row>
        <row r="366">
          <cell r="A366">
            <v>7473</v>
          </cell>
          <cell r="F366">
            <v>5</v>
          </cell>
          <cell r="G366">
            <v>10</v>
          </cell>
          <cell r="H366">
            <v>0</v>
          </cell>
          <cell r="I366">
            <v>0</v>
          </cell>
          <cell r="J366">
            <v>2.25</v>
          </cell>
          <cell r="K366">
            <v>0</v>
          </cell>
          <cell r="L366" t="str">
            <v/>
          </cell>
        </row>
        <row r="367">
          <cell r="A367">
            <v>7473</v>
          </cell>
          <cell r="F367">
            <v>6</v>
          </cell>
          <cell r="G367">
            <v>10</v>
          </cell>
          <cell r="H367">
            <v>0</v>
          </cell>
          <cell r="I367">
            <v>0</v>
          </cell>
          <cell r="J367">
            <v>2.25</v>
          </cell>
          <cell r="K367">
            <v>0</v>
          </cell>
          <cell r="L367" t="str">
            <v/>
          </cell>
        </row>
        <row r="368">
          <cell r="A368">
            <v>7473</v>
          </cell>
          <cell r="F368">
            <v>7</v>
          </cell>
          <cell r="G368">
            <v>10</v>
          </cell>
          <cell r="H368">
            <v>0</v>
          </cell>
          <cell r="I368">
            <v>0</v>
          </cell>
          <cell r="J368">
            <v>2.25</v>
          </cell>
          <cell r="K368">
            <v>0</v>
          </cell>
          <cell r="L368" t="str">
            <v/>
          </cell>
        </row>
        <row r="369">
          <cell r="A369">
            <v>7473</v>
          </cell>
          <cell r="F369">
            <v>8</v>
          </cell>
          <cell r="G369">
            <v>10</v>
          </cell>
          <cell r="H369">
            <v>0</v>
          </cell>
          <cell r="I369">
            <v>0</v>
          </cell>
          <cell r="J369">
            <v>2.25</v>
          </cell>
          <cell r="K369">
            <v>0</v>
          </cell>
          <cell r="L369" t="str">
            <v/>
          </cell>
        </row>
        <row r="370">
          <cell r="A370">
            <v>7473</v>
          </cell>
          <cell r="F370">
            <v>9</v>
          </cell>
          <cell r="G370">
            <v>10</v>
          </cell>
          <cell r="H370">
            <v>0</v>
          </cell>
          <cell r="I370">
            <v>0</v>
          </cell>
          <cell r="J370">
            <v>2.25</v>
          </cell>
          <cell r="K370">
            <v>0</v>
          </cell>
          <cell r="L370" t="str">
            <v/>
          </cell>
        </row>
        <row r="371">
          <cell r="A371">
            <v>7473</v>
          </cell>
          <cell r="F371">
            <v>10</v>
          </cell>
          <cell r="G371">
            <v>10</v>
          </cell>
          <cell r="H371">
            <v>0</v>
          </cell>
          <cell r="I371">
            <v>0</v>
          </cell>
          <cell r="J371">
            <v>2.25</v>
          </cell>
          <cell r="K371">
            <v>0</v>
          </cell>
          <cell r="L371" t="str">
            <v/>
          </cell>
        </row>
        <row r="372">
          <cell r="A372">
            <v>7473</v>
          </cell>
          <cell r="F372">
            <v>11</v>
          </cell>
          <cell r="G372">
            <v>10</v>
          </cell>
          <cell r="H372">
            <v>0</v>
          </cell>
          <cell r="I372">
            <v>0</v>
          </cell>
          <cell r="J372">
            <v>2.25</v>
          </cell>
          <cell r="K372">
            <v>0</v>
          </cell>
          <cell r="L372" t="str">
            <v/>
          </cell>
        </row>
        <row r="373">
          <cell r="A373">
            <v>7473</v>
          </cell>
          <cell r="F373">
            <v>12</v>
          </cell>
          <cell r="G373">
            <v>10</v>
          </cell>
          <cell r="H373">
            <v>0</v>
          </cell>
          <cell r="I373">
            <v>0</v>
          </cell>
          <cell r="J373">
            <v>2.25</v>
          </cell>
          <cell r="K373">
            <v>0</v>
          </cell>
          <cell r="L373" t="str">
            <v/>
          </cell>
        </row>
        <row r="374">
          <cell r="A374">
            <v>7767</v>
          </cell>
          <cell r="F374">
            <v>1</v>
          </cell>
          <cell r="G374">
            <v>8</v>
          </cell>
          <cell r="H374">
            <v>0</v>
          </cell>
          <cell r="I374">
            <v>0</v>
          </cell>
          <cell r="J374">
            <v>2.25</v>
          </cell>
          <cell r="K374">
            <v>0</v>
          </cell>
          <cell r="L374" t="str">
            <v/>
          </cell>
        </row>
        <row r="375">
          <cell r="A375">
            <v>7767</v>
          </cell>
          <cell r="F375">
            <v>3</v>
          </cell>
          <cell r="G375">
            <v>8</v>
          </cell>
          <cell r="H375">
            <v>0</v>
          </cell>
          <cell r="I375">
            <v>0</v>
          </cell>
          <cell r="J375">
            <v>2.25</v>
          </cell>
          <cell r="K375">
            <v>0</v>
          </cell>
          <cell r="L375" t="str">
            <v/>
          </cell>
        </row>
        <row r="376">
          <cell r="A376">
            <v>7767</v>
          </cell>
          <cell r="F376">
            <v>5</v>
          </cell>
          <cell r="G376">
            <v>8</v>
          </cell>
          <cell r="H376">
            <v>0</v>
          </cell>
          <cell r="I376">
            <v>0</v>
          </cell>
          <cell r="J376">
            <v>2.25</v>
          </cell>
          <cell r="K376">
            <v>0</v>
          </cell>
          <cell r="L376" t="str">
            <v/>
          </cell>
        </row>
        <row r="377">
          <cell r="A377">
            <v>7767</v>
          </cell>
          <cell r="F377">
            <v>7</v>
          </cell>
          <cell r="G377">
            <v>8</v>
          </cell>
          <cell r="H377">
            <v>0</v>
          </cell>
          <cell r="I377">
            <v>0</v>
          </cell>
          <cell r="J377">
            <v>2.25</v>
          </cell>
          <cell r="K377">
            <v>0</v>
          </cell>
          <cell r="L377" t="str">
            <v/>
          </cell>
        </row>
        <row r="378">
          <cell r="A378">
            <v>7767</v>
          </cell>
          <cell r="F378">
            <v>9</v>
          </cell>
          <cell r="G378">
            <v>8</v>
          </cell>
          <cell r="H378">
            <v>0</v>
          </cell>
          <cell r="I378">
            <v>0</v>
          </cell>
          <cell r="J378">
            <v>2.25</v>
          </cell>
          <cell r="K378">
            <v>0</v>
          </cell>
          <cell r="L378" t="str">
            <v/>
          </cell>
        </row>
        <row r="379">
          <cell r="A379">
            <v>7767</v>
          </cell>
          <cell r="F379">
            <v>11</v>
          </cell>
          <cell r="G379">
            <v>8</v>
          </cell>
          <cell r="H379">
            <v>0</v>
          </cell>
          <cell r="I379">
            <v>0</v>
          </cell>
          <cell r="J379">
            <v>2.25</v>
          </cell>
          <cell r="K379">
            <v>0</v>
          </cell>
          <cell r="L379" t="str">
            <v/>
          </cell>
        </row>
        <row r="380">
          <cell r="A380">
            <v>7666</v>
          </cell>
          <cell r="F380">
            <v>2</v>
          </cell>
          <cell r="G380">
            <v>6</v>
          </cell>
          <cell r="H380">
            <v>0</v>
          </cell>
          <cell r="I380">
            <v>0</v>
          </cell>
          <cell r="J380">
            <v>2.25</v>
          </cell>
          <cell r="K380">
            <v>0</v>
          </cell>
          <cell r="L380" t="str">
            <v/>
          </cell>
        </row>
        <row r="381">
          <cell r="A381">
            <v>7666</v>
          </cell>
          <cell r="F381">
            <v>4</v>
          </cell>
          <cell r="G381">
            <v>6</v>
          </cell>
          <cell r="H381">
            <v>0</v>
          </cell>
          <cell r="I381">
            <v>0</v>
          </cell>
          <cell r="J381">
            <v>2.25</v>
          </cell>
          <cell r="K381">
            <v>0</v>
          </cell>
          <cell r="L381" t="str">
            <v/>
          </cell>
        </row>
        <row r="382">
          <cell r="A382">
            <v>7666</v>
          </cell>
          <cell r="F382">
            <v>6</v>
          </cell>
          <cell r="G382">
            <v>6</v>
          </cell>
          <cell r="H382">
            <v>0</v>
          </cell>
          <cell r="I382">
            <v>0</v>
          </cell>
          <cell r="J382">
            <v>2.25</v>
          </cell>
          <cell r="K382">
            <v>0</v>
          </cell>
          <cell r="L382" t="str">
            <v/>
          </cell>
        </row>
        <row r="383">
          <cell r="A383">
            <v>7666</v>
          </cell>
          <cell r="F383">
            <v>8</v>
          </cell>
          <cell r="G383">
            <v>6</v>
          </cell>
          <cell r="H383">
            <v>0</v>
          </cell>
          <cell r="I383">
            <v>0</v>
          </cell>
          <cell r="J383">
            <v>2.25</v>
          </cell>
          <cell r="K383">
            <v>0</v>
          </cell>
          <cell r="L383" t="str">
            <v/>
          </cell>
        </row>
        <row r="384">
          <cell r="A384">
            <v>7666</v>
          </cell>
          <cell r="F384">
            <v>10</v>
          </cell>
          <cell r="G384">
            <v>6</v>
          </cell>
          <cell r="H384">
            <v>0</v>
          </cell>
          <cell r="I384">
            <v>0</v>
          </cell>
          <cell r="J384">
            <v>2.25</v>
          </cell>
          <cell r="K384">
            <v>0</v>
          </cell>
          <cell r="L384" t="str">
            <v/>
          </cell>
        </row>
        <row r="385">
          <cell r="A385">
            <v>7666</v>
          </cell>
          <cell r="F385">
            <v>12</v>
          </cell>
          <cell r="G385">
            <v>6</v>
          </cell>
          <cell r="H385">
            <v>0</v>
          </cell>
          <cell r="I385">
            <v>0</v>
          </cell>
          <cell r="J385">
            <v>2.25</v>
          </cell>
          <cell r="K385">
            <v>0</v>
          </cell>
          <cell r="L385" t="str">
            <v/>
          </cell>
        </row>
        <row r="386">
          <cell r="A386">
            <v>7440</v>
          </cell>
          <cell r="F386">
            <v>1</v>
          </cell>
          <cell r="G386">
            <v>20</v>
          </cell>
          <cell r="H386">
            <v>0</v>
          </cell>
          <cell r="I386">
            <v>0</v>
          </cell>
          <cell r="J386">
            <v>2.25</v>
          </cell>
          <cell r="K386">
            <v>0</v>
          </cell>
          <cell r="L386" t="str">
            <v/>
          </cell>
        </row>
        <row r="387">
          <cell r="A387">
            <v>7440</v>
          </cell>
          <cell r="F387">
            <v>2</v>
          </cell>
          <cell r="G387">
            <v>20</v>
          </cell>
          <cell r="H387">
            <v>0</v>
          </cell>
          <cell r="I387">
            <v>0</v>
          </cell>
          <cell r="J387">
            <v>2.25</v>
          </cell>
          <cell r="K387">
            <v>0</v>
          </cell>
          <cell r="L387" t="str">
            <v/>
          </cell>
        </row>
        <row r="388">
          <cell r="A388">
            <v>7440</v>
          </cell>
          <cell r="F388">
            <v>3</v>
          </cell>
          <cell r="G388">
            <v>20</v>
          </cell>
          <cell r="H388">
            <v>0</v>
          </cell>
          <cell r="I388">
            <v>0</v>
          </cell>
          <cell r="J388">
            <v>2.25</v>
          </cell>
          <cell r="K388">
            <v>0</v>
          </cell>
          <cell r="L388" t="str">
            <v/>
          </cell>
        </row>
        <row r="389">
          <cell r="A389">
            <v>7440</v>
          </cell>
          <cell r="F389">
            <v>4</v>
          </cell>
          <cell r="G389">
            <v>20</v>
          </cell>
          <cell r="H389">
            <v>0</v>
          </cell>
          <cell r="I389">
            <v>0</v>
          </cell>
          <cell r="J389">
            <v>2.25</v>
          </cell>
          <cell r="K389">
            <v>0</v>
          </cell>
          <cell r="L389" t="str">
            <v/>
          </cell>
        </row>
        <row r="390">
          <cell r="A390">
            <v>7440</v>
          </cell>
          <cell r="F390">
            <v>5</v>
          </cell>
          <cell r="G390">
            <v>20</v>
          </cell>
          <cell r="H390">
            <v>0</v>
          </cell>
          <cell r="I390">
            <v>0</v>
          </cell>
          <cell r="J390">
            <v>2.25</v>
          </cell>
          <cell r="K390">
            <v>0</v>
          </cell>
          <cell r="L390" t="str">
            <v/>
          </cell>
        </row>
        <row r="391">
          <cell r="A391">
            <v>7440</v>
          </cell>
          <cell r="F391">
            <v>6</v>
          </cell>
          <cell r="G391">
            <v>20</v>
          </cell>
          <cell r="H391">
            <v>0</v>
          </cell>
          <cell r="I391">
            <v>0</v>
          </cell>
          <cell r="J391">
            <v>2.25</v>
          </cell>
          <cell r="K391">
            <v>0</v>
          </cell>
          <cell r="L391" t="str">
            <v/>
          </cell>
        </row>
        <row r="392">
          <cell r="A392">
            <v>7440</v>
          </cell>
          <cell r="F392">
            <v>7</v>
          </cell>
          <cell r="G392">
            <v>20</v>
          </cell>
          <cell r="H392">
            <v>0</v>
          </cell>
          <cell r="I392">
            <v>0</v>
          </cell>
          <cell r="J392">
            <v>2.25</v>
          </cell>
          <cell r="K392">
            <v>0</v>
          </cell>
          <cell r="L392" t="str">
            <v/>
          </cell>
        </row>
        <row r="393">
          <cell r="A393">
            <v>7440</v>
          </cell>
          <cell r="F393">
            <v>8</v>
          </cell>
          <cell r="G393">
            <v>20</v>
          </cell>
          <cell r="H393">
            <v>0</v>
          </cell>
          <cell r="I393">
            <v>0</v>
          </cell>
          <cell r="J393">
            <v>2.25</v>
          </cell>
          <cell r="K393">
            <v>0</v>
          </cell>
          <cell r="L393" t="str">
            <v/>
          </cell>
        </row>
        <row r="394">
          <cell r="A394">
            <v>7440</v>
          </cell>
          <cell r="F394">
            <v>9</v>
          </cell>
          <cell r="G394">
            <v>20</v>
          </cell>
          <cell r="H394">
            <v>0</v>
          </cell>
          <cell r="I394">
            <v>0</v>
          </cell>
          <cell r="J394">
            <v>2.25</v>
          </cell>
          <cell r="K394">
            <v>0</v>
          </cell>
          <cell r="L394" t="str">
            <v/>
          </cell>
        </row>
        <row r="395">
          <cell r="A395">
            <v>7440</v>
          </cell>
          <cell r="F395">
            <v>10</v>
          </cell>
          <cell r="G395">
            <v>20</v>
          </cell>
          <cell r="H395">
            <v>0</v>
          </cell>
          <cell r="I395">
            <v>0</v>
          </cell>
          <cell r="J395">
            <v>2.25</v>
          </cell>
          <cell r="K395">
            <v>0</v>
          </cell>
          <cell r="L395" t="str">
            <v/>
          </cell>
        </row>
        <row r="396">
          <cell r="A396">
            <v>7440</v>
          </cell>
          <cell r="F396">
            <v>11</v>
          </cell>
          <cell r="G396">
            <v>20</v>
          </cell>
          <cell r="H396">
            <v>0</v>
          </cell>
          <cell r="I396">
            <v>0</v>
          </cell>
          <cell r="J396">
            <v>2.25</v>
          </cell>
          <cell r="K396">
            <v>0</v>
          </cell>
          <cell r="L396" t="str">
            <v/>
          </cell>
        </row>
        <row r="397">
          <cell r="A397">
            <v>7440</v>
          </cell>
          <cell r="F397">
            <v>12</v>
          </cell>
          <cell r="G397">
            <v>20</v>
          </cell>
          <cell r="H397">
            <v>0</v>
          </cell>
          <cell r="I397">
            <v>0</v>
          </cell>
          <cell r="J397">
            <v>2.25</v>
          </cell>
          <cell r="K397">
            <v>0</v>
          </cell>
          <cell r="L397" t="str">
            <v/>
          </cell>
        </row>
        <row r="398">
          <cell r="A398">
            <v>7757</v>
          </cell>
          <cell r="F398">
            <v>1</v>
          </cell>
          <cell r="G398">
            <v>5</v>
          </cell>
          <cell r="H398">
            <v>0</v>
          </cell>
          <cell r="I398">
            <v>0</v>
          </cell>
          <cell r="J398">
            <v>2.25</v>
          </cell>
          <cell r="K398">
            <v>0</v>
          </cell>
          <cell r="L398" t="str">
            <v/>
          </cell>
        </row>
        <row r="399">
          <cell r="A399">
            <v>7757</v>
          </cell>
          <cell r="F399">
            <v>2</v>
          </cell>
          <cell r="G399">
            <v>5</v>
          </cell>
          <cell r="H399">
            <v>0</v>
          </cell>
          <cell r="I399">
            <v>0</v>
          </cell>
          <cell r="J399">
            <v>2.25</v>
          </cell>
          <cell r="K399">
            <v>0</v>
          </cell>
          <cell r="L399" t="str">
            <v/>
          </cell>
        </row>
        <row r="400">
          <cell r="A400">
            <v>7757</v>
          </cell>
          <cell r="F400">
            <v>3</v>
          </cell>
          <cell r="G400">
            <v>5</v>
          </cell>
          <cell r="H400">
            <v>0</v>
          </cell>
          <cell r="I400">
            <v>0</v>
          </cell>
          <cell r="J400">
            <v>2.25</v>
          </cell>
          <cell r="K400">
            <v>0</v>
          </cell>
          <cell r="L400" t="str">
            <v/>
          </cell>
        </row>
        <row r="401">
          <cell r="A401">
            <v>7757</v>
          </cell>
          <cell r="F401">
            <v>4</v>
          </cell>
          <cell r="G401">
            <v>5</v>
          </cell>
          <cell r="H401">
            <v>0</v>
          </cell>
          <cell r="I401">
            <v>0</v>
          </cell>
          <cell r="J401">
            <v>2.25</v>
          </cell>
          <cell r="K401">
            <v>0</v>
          </cell>
          <cell r="L401" t="str">
            <v/>
          </cell>
        </row>
        <row r="402">
          <cell r="A402">
            <v>7757</v>
          </cell>
          <cell r="F402">
            <v>5</v>
          </cell>
          <cell r="G402">
            <v>5</v>
          </cell>
          <cell r="H402">
            <v>0</v>
          </cell>
          <cell r="I402">
            <v>0</v>
          </cell>
          <cell r="J402">
            <v>2.25</v>
          </cell>
          <cell r="K402">
            <v>0</v>
          </cell>
          <cell r="L402" t="str">
            <v/>
          </cell>
        </row>
        <row r="403">
          <cell r="A403">
            <v>7757</v>
          </cell>
          <cell r="F403">
            <v>6</v>
          </cell>
          <cell r="G403">
            <v>5</v>
          </cell>
          <cell r="H403">
            <v>0</v>
          </cell>
          <cell r="I403">
            <v>0</v>
          </cell>
          <cell r="J403">
            <v>2.25</v>
          </cell>
          <cell r="K403">
            <v>0</v>
          </cell>
          <cell r="L403" t="str">
            <v/>
          </cell>
        </row>
        <row r="404">
          <cell r="A404">
            <v>7757</v>
          </cell>
          <cell r="F404">
            <v>7</v>
          </cell>
          <cell r="G404">
            <v>5</v>
          </cell>
          <cell r="H404">
            <v>0</v>
          </cell>
          <cell r="I404">
            <v>0</v>
          </cell>
          <cell r="J404">
            <v>2.25</v>
          </cell>
          <cell r="K404">
            <v>0</v>
          </cell>
          <cell r="L404" t="str">
            <v/>
          </cell>
        </row>
        <row r="405">
          <cell r="A405">
            <v>7757</v>
          </cell>
          <cell r="F405">
            <v>8</v>
          </cell>
          <cell r="G405">
            <v>5</v>
          </cell>
          <cell r="H405">
            <v>0</v>
          </cell>
          <cell r="I405">
            <v>0</v>
          </cell>
          <cell r="J405">
            <v>2.25</v>
          </cell>
          <cell r="K405">
            <v>0</v>
          </cell>
          <cell r="L405" t="str">
            <v/>
          </cell>
        </row>
        <row r="406">
          <cell r="A406">
            <v>7757</v>
          </cell>
          <cell r="F406">
            <v>9</v>
          </cell>
          <cell r="G406">
            <v>5</v>
          </cell>
          <cell r="H406">
            <v>0</v>
          </cell>
          <cell r="I406">
            <v>0</v>
          </cell>
          <cell r="J406">
            <v>2.25</v>
          </cell>
          <cell r="K406">
            <v>0</v>
          </cell>
          <cell r="L406" t="str">
            <v/>
          </cell>
        </row>
        <row r="407">
          <cell r="A407">
            <v>7757</v>
          </cell>
          <cell r="F407">
            <v>10</v>
          </cell>
          <cell r="G407">
            <v>5</v>
          </cell>
          <cell r="H407">
            <v>0</v>
          </cell>
          <cell r="I407">
            <v>0</v>
          </cell>
          <cell r="J407">
            <v>2.25</v>
          </cell>
          <cell r="K407">
            <v>0</v>
          </cell>
          <cell r="L407" t="str">
            <v/>
          </cell>
        </row>
        <row r="408">
          <cell r="A408">
            <v>7757</v>
          </cell>
          <cell r="F408">
            <v>11</v>
          </cell>
          <cell r="G408">
            <v>5</v>
          </cell>
          <cell r="H408">
            <v>0</v>
          </cell>
          <cell r="I408">
            <v>0</v>
          </cell>
          <cell r="J408">
            <v>2.25</v>
          </cell>
          <cell r="K408">
            <v>0</v>
          </cell>
          <cell r="L408" t="str">
            <v/>
          </cell>
        </row>
        <row r="409">
          <cell r="A409">
            <v>7757</v>
          </cell>
          <cell r="F409">
            <v>12</v>
          </cell>
          <cell r="G409">
            <v>5</v>
          </cell>
          <cell r="H409">
            <v>0</v>
          </cell>
          <cell r="I409">
            <v>0</v>
          </cell>
          <cell r="J409">
            <v>2.25</v>
          </cell>
          <cell r="K409">
            <v>0</v>
          </cell>
          <cell r="L409" t="str">
            <v/>
          </cell>
        </row>
        <row r="410">
          <cell r="A410">
            <v>7200</v>
          </cell>
          <cell r="F410">
            <v>1</v>
          </cell>
          <cell r="G410">
            <v>7</v>
          </cell>
          <cell r="H410">
            <v>0</v>
          </cell>
          <cell r="I410">
            <v>0</v>
          </cell>
          <cell r="J410">
            <v>2.25</v>
          </cell>
          <cell r="K410">
            <v>0</v>
          </cell>
          <cell r="L410" t="str">
            <v/>
          </cell>
        </row>
        <row r="411">
          <cell r="A411">
            <v>7200</v>
          </cell>
          <cell r="F411">
            <v>2</v>
          </cell>
          <cell r="G411">
            <v>7</v>
          </cell>
          <cell r="H411">
            <v>0</v>
          </cell>
          <cell r="I411">
            <v>0</v>
          </cell>
          <cell r="J411">
            <v>2.25</v>
          </cell>
          <cell r="K411">
            <v>0</v>
          </cell>
          <cell r="L411" t="str">
            <v/>
          </cell>
        </row>
        <row r="412">
          <cell r="A412">
            <v>7200</v>
          </cell>
          <cell r="F412">
            <v>3</v>
          </cell>
          <cell r="G412">
            <v>7</v>
          </cell>
          <cell r="H412">
            <v>0</v>
          </cell>
          <cell r="I412">
            <v>0</v>
          </cell>
          <cell r="J412">
            <v>2.25</v>
          </cell>
          <cell r="K412">
            <v>0</v>
          </cell>
          <cell r="L412" t="str">
            <v/>
          </cell>
        </row>
        <row r="413">
          <cell r="A413">
            <v>7200</v>
          </cell>
          <cell r="F413">
            <v>4</v>
          </cell>
          <cell r="G413">
            <v>7</v>
          </cell>
          <cell r="H413">
            <v>0</v>
          </cell>
          <cell r="I413">
            <v>0</v>
          </cell>
          <cell r="J413">
            <v>2.25</v>
          </cell>
          <cell r="K413">
            <v>0</v>
          </cell>
          <cell r="L413" t="str">
            <v/>
          </cell>
        </row>
        <row r="414">
          <cell r="A414">
            <v>7200</v>
          </cell>
          <cell r="F414">
            <v>5</v>
          </cell>
          <cell r="G414">
            <v>7</v>
          </cell>
          <cell r="H414">
            <v>0</v>
          </cell>
          <cell r="I414">
            <v>0</v>
          </cell>
          <cell r="J414">
            <v>2.25</v>
          </cell>
          <cell r="K414">
            <v>0</v>
          </cell>
          <cell r="L414" t="str">
            <v/>
          </cell>
        </row>
        <row r="415">
          <cell r="A415">
            <v>7200</v>
          </cell>
          <cell r="F415">
            <v>6</v>
          </cell>
          <cell r="G415">
            <v>7</v>
          </cell>
          <cell r="H415">
            <v>0</v>
          </cell>
          <cell r="I415">
            <v>0</v>
          </cell>
          <cell r="J415">
            <v>2.25</v>
          </cell>
          <cell r="K415">
            <v>0</v>
          </cell>
          <cell r="L415" t="str">
            <v/>
          </cell>
        </row>
        <row r="416">
          <cell r="A416">
            <v>7200</v>
          </cell>
          <cell r="F416">
            <v>7</v>
          </cell>
          <cell r="G416">
            <v>7</v>
          </cell>
          <cell r="H416">
            <v>0</v>
          </cell>
          <cell r="I416">
            <v>0</v>
          </cell>
          <cell r="J416">
            <v>2.25</v>
          </cell>
          <cell r="K416">
            <v>0</v>
          </cell>
          <cell r="L416" t="str">
            <v/>
          </cell>
        </row>
        <row r="417">
          <cell r="A417">
            <v>7200</v>
          </cell>
          <cell r="F417">
            <v>8</v>
          </cell>
          <cell r="G417">
            <v>7</v>
          </cell>
          <cell r="H417">
            <v>0</v>
          </cell>
          <cell r="I417">
            <v>0</v>
          </cell>
          <cell r="J417">
            <v>2.25</v>
          </cell>
          <cell r="K417">
            <v>0</v>
          </cell>
          <cell r="L417" t="str">
            <v/>
          </cell>
        </row>
        <row r="418">
          <cell r="A418">
            <v>7200</v>
          </cell>
          <cell r="F418">
            <v>9</v>
          </cell>
          <cell r="G418">
            <v>7</v>
          </cell>
          <cell r="H418">
            <v>0</v>
          </cell>
          <cell r="I418">
            <v>0</v>
          </cell>
          <cell r="J418">
            <v>2.25</v>
          </cell>
          <cell r="K418">
            <v>0</v>
          </cell>
          <cell r="L418" t="str">
            <v/>
          </cell>
        </row>
        <row r="419">
          <cell r="A419">
            <v>7200</v>
          </cell>
          <cell r="F419">
            <v>10</v>
          </cell>
          <cell r="G419">
            <v>7</v>
          </cell>
          <cell r="H419">
            <v>0</v>
          </cell>
          <cell r="I419">
            <v>0</v>
          </cell>
          <cell r="J419">
            <v>2.25</v>
          </cell>
          <cell r="K419">
            <v>0</v>
          </cell>
          <cell r="L419" t="str">
            <v/>
          </cell>
        </row>
        <row r="420">
          <cell r="A420">
            <v>7200</v>
          </cell>
          <cell r="F420">
            <v>11</v>
          </cell>
          <cell r="G420">
            <v>7</v>
          </cell>
          <cell r="H420">
            <v>0</v>
          </cell>
          <cell r="I420">
            <v>0</v>
          </cell>
          <cell r="J420">
            <v>2.25</v>
          </cell>
          <cell r="K420">
            <v>0</v>
          </cell>
          <cell r="L420" t="str">
            <v/>
          </cell>
        </row>
        <row r="421">
          <cell r="A421">
            <v>7200</v>
          </cell>
          <cell r="F421">
            <v>12</v>
          </cell>
          <cell r="G421">
            <v>3</v>
          </cell>
          <cell r="H421">
            <v>0</v>
          </cell>
          <cell r="I421">
            <v>0</v>
          </cell>
          <cell r="J421">
            <v>2.25</v>
          </cell>
          <cell r="K421">
            <v>0</v>
          </cell>
          <cell r="L421" t="str">
            <v/>
          </cell>
        </row>
        <row r="422">
          <cell r="A422">
            <v>7478</v>
          </cell>
          <cell r="F422">
            <v>1</v>
          </cell>
          <cell r="G422">
            <v>7</v>
          </cell>
          <cell r="H422">
            <v>0</v>
          </cell>
          <cell r="I422">
            <v>0</v>
          </cell>
          <cell r="J422">
            <v>2.25</v>
          </cell>
          <cell r="K422">
            <v>0</v>
          </cell>
          <cell r="L422" t="str">
            <v/>
          </cell>
        </row>
        <row r="423">
          <cell r="A423">
            <v>7478</v>
          </cell>
          <cell r="F423">
            <v>2</v>
          </cell>
          <cell r="G423">
            <v>7</v>
          </cell>
          <cell r="H423">
            <v>0</v>
          </cell>
          <cell r="I423">
            <v>0</v>
          </cell>
          <cell r="J423">
            <v>2.25</v>
          </cell>
          <cell r="K423">
            <v>0</v>
          </cell>
          <cell r="L423" t="str">
            <v/>
          </cell>
        </row>
        <row r="424">
          <cell r="A424">
            <v>7478</v>
          </cell>
          <cell r="F424">
            <v>3</v>
          </cell>
          <cell r="G424">
            <v>7</v>
          </cell>
          <cell r="H424">
            <v>0</v>
          </cell>
          <cell r="I424">
            <v>0</v>
          </cell>
          <cell r="J424">
            <v>2.25</v>
          </cell>
          <cell r="K424">
            <v>0</v>
          </cell>
          <cell r="L424" t="str">
            <v/>
          </cell>
        </row>
        <row r="425">
          <cell r="A425">
            <v>7478</v>
          </cell>
          <cell r="F425">
            <v>4</v>
          </cell>
          <cell r="G425">
            <v>7</v>
          </cell>
          <cell r="H425">
            <v>0</v>
          </cell>
          <cell r="I425">
            <v>0</v>
          </cell>
          <cell r="J425">
            <v>2.25</v>
          </cell>
          <cell r="K425">
            <v>0</v>
          </cell>
          <cell r="L425" t="str">
            <v/>
          </cell>
        </row>
        <row r="426">
          <cell r="A426">
            <v>7478</v>
          </cell>
          <cell r="F426">
            <v>5</v>
          </cell>
          <cell r="G426">
            <v>7</v>
          </cell>
          <cell r="H426">
            <v>0</v>
          </cell>
          <cell r="I426">
            <v>0</v>
          </cell>
          <cell r="J426">
            <v>2.25</v>
          </cell>
          <cell r="K426">
            <v>0</v>
          </cell>
          <cell r="L426" t="str">
            <v/>
          </cell>
        </row>
        <row r="427">
          <cell r="A427">
            <v>7478</v>
          </cell>
          <cell r="F427">
            <v>6</v>
          </cell>
          <cell r="G427">
            <v>7</v>
          </cell>
          <cell r="H427">
            <v>0</v>
          </cell>
          <cell r="I427">
            <v>0</v>
          </cell>
          <cell r="J427">
            <v>2.25</v>
          </cell>
          <cell r="K427">
            <v>0</v>
          </cell>
          <cell r="L427" t="str">
            <v/>
          </cell>
        </row>
        <row r="428">
          <cell r="A428">
            <v>7478</v>
          </cell>
          <cell r="F428">
            <v>7</v>
          </cell>
          <cell r="G428">
            <v>7</v>
          </cell>
          <cell r="H428">
            <v>0</v>
          </cell>
          <cell r="I428">
            <v>0</v>
          </cell>
          <cell r="J428">
            <v>2.25</v>
          </cell>
          <cell r="K428">
            <v>0</v>
          </cell>
          <cell r="L428" t="str">
            <v/>
          </cell>
        </row>
        <row r="429">
          <cell r="A429">
            <v>7478</v>
          </cell>
          <cell r="F429">
            <v>8</v>
          </cell>
          <cell r="G429">
            <v>7</v>
          </cell>
          <cell r="H429">
            <v>0</v>
          </cell>
          <cell r="I429">
            <v>0</v>
          </cell>
          <cell r="J429">
            <v>2.25</v>
          </cell>
          <cell r="K429">
            <v>0</v>
          </cell>
          <cell r="L429" t="str">
            <v/>
          </cell>
        </row>
        <row r="430">
          <cell r="A430">
            <v>7478</v>
          </cell>
          <cell r="F430">
            <v>9</v>
          </cell>
          <cell r="G430">
            <v>7</v>
          </cell>
          <cell r="H430">
            <v>0</v>
          </cell>
          <cell r="I430">
            <v>0</v>
          </cell>
          <cell r="J430">
            <v>2.25</v>
          </cell>
          <cell r="K430">
            <v>0</v>
          </cell>
          <cell r="L430" t="str">
            <v/>
          </cell>
        </row>
        <row r="431">
          <cell r="A431">
            <v>7478</v>
          </cell>
          <cell r="F431">
            <v>10</v>
          </cell>
          <cell r="G431">
            <v>7</v>
          </cell>
          <cell r="H431">
            <v>0</v>
          </cell>
          <cell r="I431">
            <v>0</v>
          </cell>
          <cell r="J431">
            <v>2.25</v>
          </cell>
          <cell r="K431">
            <v>0</v>
          </cell>
          <cell r="L431" t="str">
            <v/>
          </cell>
        </row>
        <row r="432">
          <cell r="A432">
            <v>7478</v>
          </cell>
          <cell r="F432">
            <v>11</v>
          </cell>
          <cell r="G432">
            <v>7</v>
          </cell>
          <cell r="H432">
            <v>0</v>
          </cell>
          <cell r="I432">
            <v>0</v>
          </cell>
          <cell r="J432">
            <v>2.25</v>
          </cell>
          <cell r="K432">
            <v>0</v>
          </cell>
          <cell r="L432" t="str">
            <v/>
          </cell>
        </row>
        <row r="433">
          <cell r="A433">
            <v>7478</v>
          </cell>
          <cell r="F433">
            <v>12</v>
          </cell>
          <cell r="G433">
            <v>3</v>
          </cell>
          <cell r="H433">
            <v>0</v>
          </cell>
          <cell r="I433">
            <v>0</v>
          </cell>
          <cell r="J433">
            <v>2.25</v>
          </cell>
          <cell r="K433">
            <v>0</v>
          </cell>
          <cell r="L433" t="str">
            <v/>
          </cell>
        </row>
        <row r="434">
          <cell r="A434">
            <v>7677</v>
          </cell>
          <cell r="F434">
            <v>1</v>
          </cell>
          <cell r="G434">
            <v>4</v>
          </cell>
          <cell r="H434">
            <v>0</v>
          </cell>
          <cell r="I434">
            <v>0</v>
          </cell>
          <cell r="J434">
            <v>2.25</v>
          </cell>
          <cell r="K434">
            <v>0</v>
          </cell>
          <cell r="L434" t="str">
            <v/>
          </cell>
        </row>
        <row r="435">
          <cell r="A435">
            <v>7677</v>
          </cell>
          <cell r="F435">
            <v>2</v>
          </cell>
          <cell r="G435">
            <v>4</v>
          </cell>
          <cell r="H435">
            <v>0</v>
          </cell>
          <cell r="I435">
            <v>0</v>
          </cell>
          <cell r="J435">
            <v>2.25</v>
          </cell>
          <cell r="K435">
            <v>0</v>
          </cell>
          <cell r="L435" t="str">
            <v/>
          </cell>
        </row>
        <row r="436">
          <cell r="A436">
            <v>7677</v>
          </cell>
          <cell r="F436">
            <v>3</v>
          </cell>
          <cell r="G436">
            <v>4</v>
          </cell>
          <cell r="H436">
            <v>0</v>
          </cell>
          <cell r="I436">
            <v>0</v>
          </cell>
          <cell r="J436">
            <v>2.25</v>
          </cell>
          <cell r="K436">
            <v>0</v>
          </cell>
          <cell r="L436" t="str">
            <v/>
          </cell>
        </row>
        <row r="437">
          <cell r="A437">
            <v>7677</v>
          </cell>
          <cell r="F437">
            <v>4</v>
          </cell>
          <cell r="G437">
            <v>4</v>
          </cell>
          <cell r="H437">
            <v>0</v>
          </cell>
          <cell r="I437">
            <v>0</v>
          </cell>
          <cell r="J437">
            <v>2.25</v>
          </cell>
          <cell r="K437">
            <v>0</v>
          </cell>
          <cell r="L437" t="str">
            <v/>
          </cell>
        </row>
        <row r="438">
          <cell r="A438">
            <v>7677</v>
          </cell>
          <cell r="F438">
            <v>5</v>
          </cell>
          <cell r="G438">
            <v>4</v>
          </cell>
          <cell r="H438">
            <v>0</v>
          </cell>
          <cell r="I438">
            <v>0</v>
          </cell>
          <cell r="J438">
            <v>2.25</v>
          </cell>
          <cell r="K438">
            <v>0</v>
          </cell>
          <cell r="L438" t="str">
            <v/>
          </cell>
        </row>
        <row r="439">
          <cell r="A439">
            <v>7677</v>
          </cell>
          <cell r="F439">
            <v>6</v>
          </cell>
          <cell r="G439">
            <v>4</v>
          </cell>
          <cell r="H439">
            <v>0</v>
          </cell>
          <cell r="I439">
            <v>0</v>
          </cell>
          <cell r="J439">
            <v>2.25</v>
          </cell>
          <cell r="K439">
            <v>0</v>
          </cell>
          <cell r="L439" t="str">
            <v/>
          </cell>
        </row>
        <row r="440">
          <cell r="A440">
            <v>7677</v>
          </cell>
          <cell r="F440">
            <v>7</v>
          </cell>
          <cell r="G440">
            <v>4</v>
          </cell>
          <cell r="H440">
            <v>0</v>
          </cell>
          <cell r="I440">
            <v>0</v>
          </cell>
          <cell r="J440">
            <v>2.25</v>
          </cell>
          <cell r="K440">
            <v>0</v>
          </cell>
          <cell r="L440" t="str">
            <v/>
          </cell>
        </row>
        <row r="441">
          <cell r="A441">
            <v>7677</v>
          </cell>
          <cell r="F441">
            <v>8</v>
          </cell>
          <cell r="G441">
            <v>4</v>
          </cell>
          <cell r="H441">
            <v>0</v>
          </cell>
          <cell r="I441">
            <v>0</v>
          </cell>
          <cell r="J441">
            <v>2.25</v>
          </cell>
          <cell r="K441">
            <v>0</v>
          </cell>
          <cell r="L441" t="str">
            <v/>
          </cell>
        </row>
        <row r="442">
          <cell r="A442">
            <v>7677</v>
          </cell>
          <cell r="F442">
            <v>9</v>
          </cell>
          <cell r="G442">
            <v>4</v>
          </cell>
          <cell r="H442">
            <v>0</v>
          </cell>
          <cell r="I442">
            <v>0</v>
          </cell>
          <cell r="J442">
            <v>2.25</v>
          </cell>
          <cell r="K442">
            <v>0</v>
          </cell>
          <cell r="L442" t="str">
            <v/>
          </cell>
        </row>
        <row r="443">
          <cell r="A443">
            <v>7677</v>
          </cell>
          <cell r="F443">
            <v>10</v>
          </cell>
          <cell r="G443">
            <v>4</v>
          </cell>
          <cell r="H443">
            <v>0</v>
          </cell>
          <cell r="I443">
            <v>0</v>
          </cell>
          <cell r="J443">
            <v>2.25</v>
          </cell>
          <cell r="K443">
            <v>0</v>
          </cell>
          <cell r="L443" t="str">
            <v/>
          </cell>
        </row>
        <row r="444">
          <cell r="A444">
            <v>7677</v>
          </cell>
          <cell r="F444">
            <v>11</v>
          </cell>
          <cell r="G444">
            <v>4</v>
          </cell>
          <cell r="H444">
            <v>0</v>
          </cell>
          <cell r="I444">
            <v>0</v>
          </cell>
          <cell r="J444">
            <v>2.25</v>
          </cell>
          <cell r="K444">
            <v>0</v>
          </cell>
          <cell r="L444" t="str">
            <v/>
          </cell>
        </row>
        <row r="445">
          <cell r="A445">
            <v>7677</v>
          </cell>
          <cell r="F445">
            <v>12</v>
          </cell>
          <cell r="G445">
            <v>6</v>
          </cell>
          <cell r="H445">
            <v>0</v>
          </cell>
          <cell r="I445">
            <v>0</v>
          </cell>
          <cell r="J445">
            <v>2.25</v>
          </cell>
          <cell r="K445">
            <v>0</v>
          </cell>
          <cell r="L445" t="str">
            <v/>
          </cell>
        </row>
        <row r="446">
          <cell r="A446">
            <v>7327</v>
          </cell>
          <cell r="F446">
            <v>1</v>
          </cell>
          <cell r="G446">
            <v>60</v>
          </cell>
          <cell r="H446">
            <v>0</v>
          </cell>
          <cell r="I446">
            <v>0</v>
          </cell>
          <cell r="J446">
            <v>2.25</v>
          </cell>
          <cell r="K446">
            <v>0</v>
          </cell>
          <cell r="L446" t="str">
            <v/>
          </cell>
        </row>
        <row r="447">
          <cell r="A447">
            <v>7480</v>
          </cell>
          <cell r="F447">
            <v>1</v>
          </cell>
          <cell r="G447">
            <v>60</v>
          </cell>
          <cell r="H447">
            <v>0</v>
          </cell>
          <cell r="I447">
            <v>0</v>
          </cell>
          <cell r="J447">
            <v>2.25</v>
          </cell>
          <cell r="K447">
            <v>0</v>
          </cell>
          <cell r="L447" t="str">
            <v/>
          </cell>
        </row>
        <row r="448">
          <cell r="A448">
            <v>7493</v>
          </cell>
          <cell r="F448">
            <v>1</v>
          </cell>
          <cell r="G448">
            <v>60</v>
          </cell>
          <cell r="H448">
            <v>0</v>
          </cell>
          <cell r="I448">
            <v>0</v>
          </cell>
          <cell r="J448">
            <v>2.25</v>
          </cell>
          <cell r="K448">
            <v>0</v>
          </cell>
          <cell r="L448" t="str">
            <v/>
          </cell>
        </row>
        <row r="449">
          <cell r="A449">
            <v>7517</v>
          </cell>
          <cell r="F449">
            <v>1</v>
          </cell>
          <cell r="G449">
            <v>60</v>
          </cell>
          <cell r="H449">
            <v>0</v>
          </cell>
          <cell r="I449">
            <v>0</v>
          </cell>
          <cell r="J449">
            <v>2.25</v>
          </cell>
          <cell r="K449">
            <v>0</v>
          </cell>
          <cell r="L449" t="str">
            <v/>
          </cell>
        </row>
        <row r="450">
          <cell r="A450">
            <v>7613</v>
          </cell>
          <cell r="F450">
            <v>1</v>
          </cell>
          <cell r="G450">
            <v>60</v>
          </cell>
          <cell r="H450">
            <v>0</v>
          </cell>
          <cell r="I450">
            <v>0</v>
          </cell>
          <cell r="J450">
            <v>2.25</v>
          </cell>
          <cell r="K450">
            <v>0</v>
          </cell>
          <cell r="L450" t="str">
            <v/>
          </cell>
        </row>
        <row r="451">
          <cell r="A451">
            <v>7593</v>
          </cell>
          <cell r="F451">
            <v>1</v>
          </cell>
          <cell r="G451">
            <v>60</v>
          </cell>
          <cell r="H451">
            <v>0</v>
          </cell>
          <cell r="I451">
            <v>0</v>
          </cell>
          <cell r="J451">
            <v>2.25</v>
          </cell>
          <cell r="K451">
            <v>0</v>
          </cell>
          <cell r="L451" t="str">
            <v/>
          </cell>
        </row>
        <row r="452">
          <cell r="A452">
            <v>7668</v>
          </cell>
          <cell r="F452">
            <v>1</v>
          </cell>
          <cell r="G452">
            <v>60</v>
          </cell>
          <cell r="H452">
            <v>0</v>
          </cell>
          <cell r="I452">
            <v>0</v>
          </cell>
          <cell r="J452">
            <v>2.25</v>
          </cell>
          <cell r="K452">
            <v>0</v>
          </cell>
          <cell r="L452" t="str">
            <v/>
          </cell>
        </row>
        <row r="453">
          <cell r="A453">
            <v>7722</v>
          </cell>
          <cell r="F453">
            <v>1</v>
          </cell>
          <cell r="G453">
            <v>60</v>
          </cell>
          <cell r="H453">
            <v>0</v>
          </cell>
          <cell r="I453">
            <v>0</v>
          </cell>
          <cell r="J453">
            <v>2.25</v>
          </cell>
          <cell r="K453">
            <v>0</v>
          </cell>
          <cell r="L453" t="str">
            <v/>
          </cell>
        </row>
        <row r="454">
          <cell r="A454">
            <v>7783</v>
          </cell>
          <cell r="F454">
            <v>1</v>
          </cell>
          <cell r="G454">
            <v>60</v>
          </cell>
          <cell r="H454">
            <v>0</v>
          </cell>
          <cell r="I454">
            <v>0</v>
          </cell>
          <cell r="J454">
            <v>2.25</v>
          </cell>
          <cell r="K454">
            <v>0</v>
          </cell>
          <cell r="L454" t="str">
            <v/>
          </cell>
        </row>
        <row r="455">
          <cell r="A455">
            <v>7795</v>
          </cell>
          <cell r="F455">
            <v>1</v>
          </cell>
          <cell r="G455">
            <v>60</v>
          </cell>
          <cell r="H455">
            <v>0</v>
          </cell>
          <cell r="I455">
            <v>0</v>
          </cell>
          <cell r="J455">
            <v>2.25</v>
          </cell>
          <cell r="K455">
            <v>0</v>
          </cell>
          <cell r="L455" t="str">
            <v/>
          </cell>
        </row>
        <row r="456">
          <cell r="A456">
            <v>7866</v>
          </cell>
          <cell r="F456">
            <v>1</v>
          </cell>
          <cell r="G456">
            <v>60</v>
          </cell>
          <cell r="H456">
            <v>0</v>
          </cell>
          <cell r="I456">
            <v>0</v>
          </cell>
          <cell r="J456">
            <v>2.25</v>
          </cell>
          <cell r="K456">
            <v>0</v>
          </cell>
          <cell r="L456" t="str">
            <v/>
          </cell>
        </row>
        <row r="457">
          <cell r="A457">
            <v>7820</v>
          </cell>
          <cell r="F457">
            <v>1</v>
          </cell>
          <cell r="G457">
            <v>60</v>
          </cell>
          <cell r="H457">
            <v>0</v>
          </cell>
          <cell r="I457">
            <v>0</v>
          </cell>
          <cell r="J457">
            <v>2.25</v>
          </cell>
          <cell r="K457">
            <v>0</v>
          </cell>
          <cell r="L457" t="str">
            <v/>
          </cell>
        </row>
        <row r="458">
          <cell r="A458">
            <v>7821</v>
          </cell>
          <cell r="F458">
            <v>1</v>
          </cell>
          <cell r="G458">
            <v>60</v>
          </cell>
          <cell r="H458">
            <v>0</v>
          </cell>
          <cell r="I458">
            <v>0</v>
          </cell>
          <cell r="J458">
            <v>2.25</v>
          </cell>
          <cell r="K458">
            <v>0</v>
          </cell>
          <cell r="L458" t="str">
            <v/>
          </cell>
        </row>
        <row r="459">
          <cell r="A459">
            <v>7794</v>
          </cell>
          <cell r="F459">
            <v>1</v>
          </cell>
          <cell r="G459">
            <v>60</v>
          </cell>
          <cell r="H459">
            <v>0</v>
          </cell>
          <cell r="I459">
            <v>0</v>
          </cell>
          <cell r="J459">
            <v>2.25</v>
          </cell>
          <cell r="K459">
            <v>0</v>
          </cell>
          <cell r="L459" t="str">
            <v/>
          </cell>
        </row>
        <row r="460">
          <cell r="A460">
            <v>7759</v>
          </cell>
          <cell r="F460">
            <v>1</v>
          </cell>
          <cell r="G460">
            <v>60</v>
          </cell>
          <cell r="H460">
            <v>0</v>
          </cell>
          <cell r="I460">
            <v>0</v>
          </cell>
          <cell r="J460">
            <v>2.25</v>
          </cell>
          <cell r="K460">
            <v>0</v>
          </cell>
          <cell r="L460" t="str">
            <v/>
          </cell>
        </row>
        <row r="461">
          <cell r="A461">
            <v>7384</v>
          </cell>
          <cell r="F461">
            <v>1</v>
          </cell>
          <cell r="G461">
            <v>60</v>
          </cell>
          <cell r="H461">
            <v>0</v>
          </cell>
          <cell r="I461">
            <v>0</v>
          </cell>
          <cell r="J461">
            <v>2.25</v>
          </cell>
          <cell r="K461">
            <v>0</v>
          </cell>
          <cell r="L461" t="str">
            <v/>
          </cell>
        </row>
        <row r="462">
          <cell r="A462">
            <v>7243</v>
          </cell>
          <cell r="F462">
            <v>1</v>
          </cell>
          <cell r="G462">
            <v>60</v>
          </cell>
          <cell r="H462">
            <v>0</v>
          </cell>
          <cell r="I462">
            <v>0</v>
          </cell>
          <cell r="J462">
            <v>2.25</v>
          </cell>
          <cell r="K462">
            <v>0</v>
          </cell>
          <cell r="L462" t="str">
            <v/>
          </cell>
        </row>
        <row r="463">
          <cell r="A463">
            <v>7774</v>
          </cell>
          <cell r="F463">
            <v>1</v>
          </cell>
          <cell r="G463">
            <v>60</v>
          </cell>
          <cell r="H463">
            <v>0</v>
          </cell>
          <cell r="I463">
            <v>0</v>
          </cell>
          <cell r="J463">
            <v>2.25</v>
          </cell>
          <cell r="K463">
            <v>0</v>
          </cell>
          <cell r="L463" t="str">
            <v/>
          </cell>
        </row>
        <row r="464">
          <cell r="A464">
            <v>7159</v>
          </cell>
          <cell r="F464">
            <v>1</v>
          </cell>
          <cell r="G464">
            <v>60</v>
          </cell>
          <cell r="H464">
            <v>0</v>
          </cell>
          <cell r="I464">
            <v>0</v>
          </cell>
          <cell r="J464">
            <v>2.25</v>
          </cell>
          <cell r="K464">
            <v>0</v>
          </cell>
          <cell r="L464" t="str">
            <v/>
          </cell>
        </row>
        <row r="465">
          <cell r="A465">
            <v>7475</v>
          </cell>
          <cell r="F465">
            <v>1</v>
          </cell>
          <cell r="G465">
            <v>60</v>
          </cell>
          <cell r="H465">
            <v>0</v>
          </cell>
          <cell r="I465">
            <v>0</v>
          </cell>
          <cell r="J465">
            <v>2.25</v>
          </cell>
          <cell r="K465">
            <v>0</v>
          </cell>
          <cell r="L465" t="str">
            <v/>
          </cell>
        </row>
        <row r="466">
          <cell r="A466">
            <v>7488</v>
          </cell>
          <cell r="F466">
            <v>1</v>
          </cell>
          <cell r="G466">
            <v>60</v>
          </cell>
          <cell r="H466">
            <v>0</v>
          </cell>
          <cell r="I466">
            <v>0</v>
          </cell>
          <cell r="J466">
            <v>2.25</v>
          </cell>
          <cell r="K466">
            <v>0</v>
          </cell>
          <cell r="L466" t="str">
            <v/>
          </cell>
        </row>
        <row r="467">
          <cell r="A467">
            <v>7515</v>
          </cell>
          <cell r="F467">
            <v>1</v>
          </cell>
          <cell r="G467">
            <v>60</v>
          </cell>
          <cell r="H467">
            <v>0</v>
          </cell>
          <cell r="I467">
            <v>0</v>
          </cell>
          <cell r="J467">
            <v>2.25</v>
          </cell>
          <cell r="K467">
            <v>0</v>
          </cell>
          <cell r="L467" t="str">
            <v/>
          </cell>
        </row>
        <row r="468">
          <cell r="A468">
            <v>7518</v>
          </cell>
          <cell r="F468">
            <v>1</v>
          </cell>
          <cell r="G468">
            <v>60</v>
          </cell>
          <cell r="H468">
            <v>0</v>
          </cell>
          <cell r="I468">
            <v>0</v>
          </cell>
          <cell r="J468">
            <v>2.25</v>
          </cell>
          <cell r="K468">
            <v>0</v>
          </cell>
          <cell r="L468" t="str">
            <v/>
          </cell>
        </row>
        <row r="469">
          <cell r="A469">
            <v>7558</v>
          </cell>
          <cell r="F469">
            <v>1</v>
          </cell>
          <cell r="G469">
            <v>60</v>
          </cell>
          <cell r="H469">
            <v>0</v>
          </cell>
          <cell r="I469">
            <v>0</v>
          </cell>
          <cell r="J469">
            <v>2.25</v>
          </cell>
          <cell r="K469">
            <v>0</v>
          </cell>
          <cell r="L469" t="str">
            <v/>
          </cell>
        </row>
        <row r="470">
          <cell r="A470">
            <v>7614</v>
          </cell>
          <cell r="F470">
            <v>1</v>
          </cell>
          <cell r="G470">
            <v>60</v>
          </cell>
          <cell r="H470">
            <v>0</v>
          </cell>
          <cell r="I470">
            <v>0</v>
          </cell>
          <cell r="J470">
            <v>2.25</v>
          </cell>
          <cell r="K470">
            <v>0</v>
          </cell>
          <cell r="L470" t="str">
            <v/>
          </cell>
        </row>
        <row r="471">
          <cell r="A471">
            <v>7617</v>
          </cell>
          <cell r="F471">
            <v>1</v>
          </cell>
          <cell r="G471">
            <v>60</v>
          </cell>
          <cell r="H471">
            <v>0</v>
          </cell>
          <cell r="I471">
            <v>0</v>
          </cell>
          <cell r="J471">
            <v>2.25</v>
          </cell>
          <cell r="K471">
            <v>0</v>
          </cell>
          <cell r="L471" t="str">
            <v/>
          </cell>
        </row>
        <row r="472">
          <cell r="A472">
            <v>7655</v>
          </cell>
          <cell r="F472">
            <v>1</v>
          </cell>
          <cell r="G472">
            <v>60</v>
          </cell>
          <cell r="H472">
            <v>0</v>
          </cell>
          <cell r="I472">
            <v>0</v>
          </cell>
          <cell r="J472">
            <v>2.25</v>
          </cell>
          <cell r="K472">
            <v>0</v>
          </cell>
          <cell r="L472" t="str">
            <v/>
          </cell>
        </row>
        <row r="473">
          <cell r="A473">
            <v>7701</v>
          </cell>
          <cell r="F473">
            <v>1</v>
          </cell>
          <cell r="G473">
            <v>60</v>
          </cell>
          <cell r="H473">
            <v>0</v>
          </cell>
          <cell r="I473">
            <v>0</v>
          </cell>
          <cell r="J473">
            <v>2.25</v>
          </cell>
          <cell r="K473">
            <v>0</v>
          </cell>
          <cell r="L473" t="str">
            <v/>
          </cell>
        </row>
        <row r="474">
          <cell r="A474">
            <v>7756</v>
          </cell>
          <cell r="F474">
            <v>1</v>
          </cell>
          <cell r="G474">
            <v>60</v>
          </cell>
          <cell r="H474">
            <v>0</v>
          </cell>
          <cell r="I474">
            <v>0</v>
          </cell>
          <cell r="J474">
            <v>2.25</v>
          </cell>
          <cell r="K474">
            <v>0</v>
          </cell>
          <cell r="L474" t="str">
            <v/>
          </cell>
        </row>
        <row r="475">
          <cell r="A475">
            <v>7782</v>
          </cell>
          <cell r="F475">
            <v>1</v>
          </cell>
          <cell r="G475">
            <v>60</v>
          </cell>
          <cell r="H475">
            <v>0</v>
          </cell>
          <cell r="I475">
            <v>0</v>
          </cell>
          <cell r="J475">
            <v>2.25</v>
          </cell>
          <cell r="K475">
            <v>0</v>
          </cell>
          <cell r="L475" t="str">
            <v/>
          </cell>
        </row>
        <row r="476">
          <cell r="A476">
            <v>7328</v>
          </cell>
          <cell r="F476">
            <v>1</v>
          </cell>
          <cell r="G476">
            <v>20</v>
          </cell>
          <cell r="H476">
            <v>0</v>
          </cell>
          <cell r="I476">
            <v>0</v>
          </cell>
          <cell r="J476">
            <v>2.25</v>
          </cell>
          <cell r="K476">
            <v>0</v>
          </cell>
          <cell r="L476" t="str">
            <v/>
          </cell>
        </row>
        <row r="477">
          <cell r="A477">
            <v>7328</v>
          </cell>
          <cell r="F477">
            <v>2</v>
          </cell>
          <cell r="G477">
            <v>20</v>
          </cell>
          <cell r="H477">
            <v>0</v>
          </cell>
          <cell r="I477">
            <v>0</v>
          </cell>
          <cell r="J477">
            <v>2.25</v>
          </cell>
          <cell r="K477">
            <v>0</v>
          </cell>
          <cell r="L477" t="str">
            <v/>
          </cell>
        </row>
        <row r="478">
          <cell r="A478">
            <v>7328</v>
          </cell>
          <cell r="F478">
            <v>7</v>
          </cell>
          <cell r="G478">
            <v>20</v>
          </cell>
          <cell r="H478">
            <v>0</v>
          </cell>
          <cell r="I478">
            <v>0</v>
          </cell>
          <cell r="J478">
            <v>2.25</v>
          </cell>
          <cell r="K478">
            <v>0</v>
          </cell>
          <cell r="L478" t="str">
            <v/>
          </cell>
        </row>
        <row r="479">
          <cell r="A479">
            <v>7328</v>
          </cell>
          <cell r="F479">
            <v>12</v>
          </cell>
          <cell r="G479">
            <v>20</v>
          </cell>
          <cell r="H479">
            <v>0</v>
          </cell>
          <cell r="I479">
            <v>0</v>
          </cell>
          <cell r="J479">
            <v>2.25</v>
          </cell>
          <cell r="K479">
            <v>0</v>
          </cell>
          <cell r="L479" t="str">
            <v/>
          </cell>
        </row>
        <row r="480">
          <cell r="A480">
            <v>7333</v>
          </cell>
          <cell r="F480">
            <v>1</v>
          </cell>
          <cell r="G480">
            <v>20</v>
          </cell>
          <cell r="H480">
            <v>0</v>
          </cell>
          <cell r="I480">
            <v>0</v>
          </cell>
          <cell r="J480">
            <v>2.25</v>
          </cell>
          <cell r="K480">
            <v>0</v>
          </cell>
          <cell r="L480" t="str">
            <v/>
          </cell>
        </row>
        <row r="481">
          <cell r="A481">
            <v>7333</v>
          </cell>
          <cell r="F481">
            <v>4</v>
          </cell>
          <cell r="G481">
            <v>20</v>
          </cell>
          <cell r="H481">
            <v>0</v>
          </cell>
          <cell r="I481">
            <v>0</v>
          </cell>
          <cell r="J481">
            <v>2.25</v>
          </cell>
          <cell r="K481">
            <v>0</v>
          </cell>
          <cell r="L481" t="str">
            <v/>
          </cell>
        </row>
        <row r="482">
          <cell r="A482">
            <v>7333</v>
          </cell>
          <cell r="F482">
            <v>7</v>
          </cell>
          <cell r="G482">
            <v>20</v>
          </cell>
          <cell r="H482">
            <v>0</v>
          </cell>
          <cell r="I482">
            <v>0</v>
          </cell>
          <cell r="J482">
            <v>2.25</v>
          </cell>
          <cell r="K482">
            <v>0</v>
          </cell>
          <cell r="L482" t="str">
            <v/>
          </cell>
        </row>
        <row r="483">
          <cell r="A483">
            <v>7333</v>
          </cell>
          <cell r="F483">
            <v>8</v>
          </cell>
          <cell r="G483">
            <v>20</v>
          </cell>
          <cell r="H483">
            <v>0</v>
          </cell>
          <cell r="I483">
            <v>0</v>
          </cell>
          <cell r="J483">
            <v>2.25</v>
          </cell>
          <cell r="K483">
            <v>0</v>
          </cell>
          <cell r="L483" t="str">
            <v/>
          </cell>
        </row>
        <row r="484">
          <cell r="A484">
            <v>7333</v>
          </cell>
          <cell r="F484">
            <v>9</v>
          </cell>
          <cell r="G484">
            <v>20</v>
          </cell>
          <cell r="H484">
            <v>0</v>
          </cell>
          <cell r="I484">
            <v>0</v>
          </cell>
          <cell r="J484">
            <v>2.25</v>
          </cell>
          <cell r="K484">
            <v>0</v>
          </cell>
          <cell r="L484" t="str">
            <v/>
          </cell>
        </row>
        <row r="485">
          <cell r="A485">
            <v>7333</v>
          </cell>
          <cell r="F485">
            <v>12</v>
          </cell>
          <cell r="G485">
            <v>20</v>
          </cell>
          <cell r="H485">
            <v>0</v>
          </cell>
          <cell r="I485">
            <v>0</v>
          </cell>
          <cell r="J485">
            <v>2.25</v>
          </cell>
          <cell r="K485">
            <v>0</v>
          </cell>
          <cell r="L485" t="str">
            <v/>
          </cell>
        </row>
        <row r="486">
          <cell r="A486">
            <v>7809</v>
          </cell>
          <cell r="F486">
            <v>1</v>
          </cell>
          <cell r="G486">
            <v>48</v>
          </cell>
          <cell r="H486">
            <v>0</v>
          </cell>
          <cell r="I486">
            <v>0</v>
          </cell>
          <cell r="J486">
            <v>2.25</v>
          </cell>
          <cell r="K486">
            <v>0</v>
          </cell>
          <cell r="L486" t="str">
            <v/>
          </cell>
        </row>
        <row r="487">
          <cell r="A487">
            <v>7809</v>
          </cell>
          <cell r="F487">
            <v>4</v>
          </cell>
          <cell r="G487">
            <v>20</v>
          </cell>
          <cell r="H487">
            <v>0</v>
          </cell>
          <cell r="I487">
            <v>0</v>
          </cell>
          <cell r="J487">
            <v>2.25</v>
          </cell>
          <cell r="K487">
            <v>0</v>
          </cell>
          <cell r="L487" t="str">
            <v/>
          </cell>
        </row>
        <row r="488">
          <cell r="A488">
            <v>7809</v>
          </cell>
          <cell r="F488">
            <v>4</v>
          </cell>
          <cell r="G488">
            <v>20</v>
          </cell>
          <cell r="H488">
            <v>0</v>
          </cell>
          <cell r="I488">
            <v>0</v>
          </cell>
          <cell r="J488">
            <v>2.25</v>
          </cell>
          <cell r="K488">
            <v>0</v>
          </cell>
          <cell r="L488" t="str">
            <v/>
          </cell>
        </row>
        <row r="489">
          <cell r="A489">
            <v>7809</v>
          </cell>
          <cell r="F489">
            <v>7</v>
          </cell>
          <cell r="G489">
            <v>20</v>
          </cell>
          <cell r="H489">
            <v>0</v>
          </cell>
          <cell r="I489">
            <v>0</v>
          </cell>
          <cell r="J489">
            <v>2.25</v>
          </cell>
          <cell r="K489">
            <v>0</v>
          </cell>
          <cell r="L489" t="str">
            <v/>
          </cell>
        </row>
        <row r="490">
          <cell r="A490">
            <v>7809</v>
          </cell>
          <cell r="F490">
            <v>12</v>
          </cell>
          <cell r="G490">
            <v>20</v>
          </cell>
          <cell r="H490">
            <v>0</v>
          </cell>
          <cell r="I490">
            <v>0</v>
          </cell>
          <cell r="J490">
            <v>2.25</v>
          </cell>
          <cell r="K490">
            <v>0</v>
          </cell>
          <cell r="L490" t="str">
            <v/>
          </cell>
        </row>
        <row r="491">
          <cell r="A491">
            <v>7810</v>
          </cell>
          <cell r="F491">
            <v>1</v>
          </cell>
          <cell r="G491">
            <v>48</v>
          </cell>
          <cell r="H491">
            <v>0</v>
          </cell>
          <cell r="I491">
            <v>0</v>
          </cell>
          <cell r="J491">
            <v>2.25</v>
          </cell>
          <cell r="K491">
            <v>0</v>
          </cell>
          <cell r="L491" t="str">
            <v/>
          </cell>
        </row>
        <row r="492">
          <cell r="A492">
            <v>7810</v>
          </cell>
          <cell r="F492">
            <v>9</v>
          </cell>
          <cell r="G492">
            <v>20</v>
          </cell>
          <cell r="H492">
            <v>0</v>
          </cell>
          <cell r="I492">
            <v>0</v>
          </cell>
          <cell r="J492">
            <v>2.25</v>
          </cell>
          <cell r="K492">
            <v>0</v>
          </cell>
          <cell r="L492" t="str">
            <v/>
          </cell>
        </row>
        <row r="493">
          <cell r="A493">
            <v>7810</v>
          </cell>
          <cell r="F493">
            <v>4</v>
          </cell>
          <cell r="G493">
            <v>20</v>
          </cell>
          <cell r="H493">
            <v>0</v>
          </cell>
          <cell r="I493">
            <v>0</v>
          </cell>
          <cell r="J493">
            <v>2.25</v>
          </cell>
          <cell r="K493">
            <v>0</v>
          </cell>
          <cell r="L493" t="str">
            <v/>
          </cell>
        </row>
        <row r="494">
          <cell r="A494">
            <v>7810</v>
          </cell>
          <cell r="F494">
            <v>7</v>
          </cell>
          <cell r="G494">
            <v>20</v>
          </cell>
          <cell r="H494">
            <v>0</v>
          </cell>
          <cell r="I494">
            <v>0</v>
          </cell>
          <cell r="J494">
            <v>2.25</v>
          </cell>
          <cell r="K494">
            <v>0</v>
          </cell>
          <cell r="L494" t="str">
            <v/>
          </cell>
        </row>
        <row r="495">
          <cell r="A495">
            <v>7810</v>
          </cell>
          <cell r="F495">
            <v>12</v>
          </cell>
          <cell r="G495">
            <v>20</v>
          </cell>
          <cell r="H495">
            <v>0</v>
          </cell>
          <cell r="I495">
            <v>0</v>
          </cell>
          <cell r="J495">
            <v>2.25</v>
          </cell>
          <cell r="K495">
            <v>0</v>
          </cell>
          <cell r="L495" t="str">
            <v/>
          </cell>
        </row>
        <row r="496">
          <cell r="A496">
            <v>3103</v>
          </cell>
          <cell r="F496">
            <v>1</v>
          </cell>
          <cell r="G496">
            <v>275</v>
          </cell>
          <cell r="H496">
            <v>0</v>
          </cell>
          <cell r="I496">
            <v>0</v>
          </cell>
          <cell r="J496">
            <v>2.25</v>
          </cell>
          <cell r="K496">
            <v>0</v>
          </cell>
          <cell r="L496" t="str">
            <v/>
          </cell>
        </row>
        <row r="497">
          <cell r="A497">
            <v>3105</v>
          </cell>
          <cell r="F497">
            <v>1</v>
          </cell>
          <cell r="G497">
            <v>138</v>
          </cell>
          <cell r="H497">
            <v>0</v>
          </cell>
          <cell r="I497">
            <v>0</v>
          </cell>
          <cell r="J497">
            <v>2.25</v>
          </cell>
          <cell r="K497">
            <v>0</v>
          </cell>
          <cell r="L497" t="str">
            <v/>
          </cell>
        </row>
        <row r="498">
          <cell r="A498">
            <v>3106</v>
          </cell>
          <cell r="F498">
            <v>1</v>
          </cell>
          <cell r="G498">
            <v>180</v>
          </cell>
          <cell r="H498">
            <v>0</v>
          </cell>
          <cell r="I498">
            <v>0</v>
          </cell>
          <cell r="J498">
            <v>2.25</v>
          </cell>
          <cell r="K498">
            <v>0</v>
          </cell>
          <cell r="L498" t="str">
            <v/>
          </cell>
        </row>
        <row r="499">
          <cell r="A499">
            <v>3107</v>
          </cell>
          <cell r="F499">
            <v>1</v>
          </cell>
          <cell r="G499">
            <v>208</v>
          </cell>
          <cell r="H499">
            <v>0</v>
          </cell>
          <cell r="I499">
            <v>0</v>
          </cell>
          <cell r="J499">
            <v>2.25</v>
          </cell>
          <cell r="K499">
            <v>0</v>
          </cell>
          <cell r="L499" t="str">
            <v/>
          </cell>
        </row>
        <row r="500">
          <cell r="A500">
            <v>3108</v>
          </cell>
          <cell r="F500">
            <v>1</v>
          </cell>
          <cell r="G500">
            <v>221</v>
          </cell>
          <cell r="H500">
            <v>0</v>
          </cell>
          <cell r="I500">
            <v>0</v>
          </cell>
          <cell r="J500">
            <v>2.25</v>
          </cell>
          <cell r="K500">
            <v>0</v>
          </cell>
          <cell r="L500" t="str">
            <v/>
          </cell>
        </row>
        <row r="501">
          <cell r="A501">
            <v>3109</v>
          </cell>
          <cell r="F501">
            <v>1</v>
          </cell>
          <cell r="G501">
            <v>276</v>
          </cell>
          <cell r="H501">
            <v>0</v>
          </cell>
          <cell r="I501">
            <v>0</v>
          </cell>
          <cell r="J501">
            <v>2.25</v>
          </cell>
          <cell r="K501">
            <v>0</v>
          </cell>
          <cell r="L501" t="str">
            <v/>
          </cell>
        </row>
        <row r="502">
          <cell r="A502">
            <v>3110</v>
          </cell>
          <cell r="F502">
            <v>1</v>
          </cell>
          <cell r="G502">
            <v>415</v>
          </cell>
          <cell r="H502">
            <v>0</v>
          </cell>
          <cell r="I502">
            <v>0</v>
          </cell>
          <cell r="J502">
            <v>2.25</v>
          </cell>
          <cell r="K502">
            <v>0</v>
          </cell>
          <cell r="L502" t="str">
            <v/>
          </cell>
        </row>
        <row r="503">
          <cell r="A503">
            <v>3112</v>
          </cell>
          <cell r="F503">
            <v>1</v>
          </cell>
          <cell r="G503">
            <v>285</v>
          </cell>
          <cell r="H503">
            <v>0</v>
          </cell>
          <cell r="I503">
            <v>0</v>
          </cell>
          <cell r="J503">
            <v>2.25</v>
          </cell>
          <cell r="K503">
            <v>0</v>
          </cell>
          <cell r="L503" t="str">
            <v/>
          </cell>
        </row>
        <row r="504">
          <cell r="A504">
            <v>3113</v>
          </cell>
          <cell r="F504">
            <v>1</v>
          </cell>
          <cell r="G504">
            <v>296</v>
          </cell>
          <cell r="H504">
            <v>0</v>
          </cell>
          <cell r="I504">
            <v>0</v>
          </cell>
          <cell r="J504">
            <v>2.25</v>
          </cell>
          <cell r="K504">
            <v>0</v>
          </cell>
          <cell r="L504" t="str">
            <v/>
          </cell>
        </row>
        <row r="505">
          <cell r="A505">
            <v>3114</v>
          </cell>
          <cell r="F505">
            <v>1</v>
          </cell>
          <cell r="G505">
            <v>1026</v>
          </cell>
          <cell r="H505">
            <v>0</v>
          </cell>
          <cell r="I505">
            <v>0</v>
          </cell>
          <cell r="J505">
            <v>2.25</v>
          </cell>
          <cell r="K505">
            <v>0</v>
          </cell>
          <cell r="L505" t="str">
            <v/>
          </cell>
        </row>
        <row r="506">
          <cell r="A506">
            <v>3115</v>
          </cell>
          <cell r="F506">
            <v>1</v>
          </cell>
          <cell r="G506">
            <v>222</v>
          </cell>
          <cell r="H506">
            <v>0</v>
          </cell>
          <cell r="I506">
            <v>0</v>
          </cell>
          <cell r="J506">
            <v>2.25</v>
          </cell>
          <cell r="K506">
            <v>0</v>
          </cell>
          <cell r="L506" t="str">
            <v/>
          </cell>
        </row>
        <row r="507">
          <cell r="A507">
            <v>3118</v>
          </cell>
          <cell r="F507">
            <v>1</v>
          </cell>
          <cell r="G507">
            <v>245</v>
          </cell>
          <cell r="H507">
            <v>0</v>
          </cell>
          <cell r="I507">
            <v>0</v>
          </cell>
          <cell r="J507">
            <v>2.25</v>
          </cell>
          <cell r="K507">
            <v>0</v>
          </cell>
          <cell r="L507" t="str">
            <v/>
          </cell>
        </row>
        <row r="508">
          <cell r="A508">
            <v>3119</v>
          </cell>
          <cell r="F508">
            <v>1</v>
          </cell>
          <cell r="G508">
            <v>356</v>
          </cell>
          <cell r="H508">
            <v>0</v>
          </cell>
          <cell r="I508">
            <v>0</v>
          </cell>
          <cell r="J508">
            <v>2.25</v>
          </cell>
          <cell r="K508">
            <v>0</v>
          </cell>
          <cell r="L508" t="str">
            <v/>
          </cell>
        </row>
        <row r="509">
          <cell r="A509">
            <v>3121</v>
          </cell>
          <cell r="F509">
            <v>1</v>
          </cell>
          <cell r="G509">
            <v>25</v>
          </cell>
          <cell r="H509">
            <v>0</v>
          </cell>
          <cell r="I509">
            <v>0</v>
          </cell>
          <cell r="J509">
            <v>2.25</v>
          </cell>
          <cell r="K509">
            <v>0</v>
          </cell>
          <cell r="L509" t="str">
            <v/>
          </cell>
        </row>
        <row r="510">
          <cell r="A510">
            <v>3122</v>
          </cell>
          <cell r="F510">
            <v>1</v>
          </cell>
          <cell r="G510">
            <v>109</v>
          </cell>
          <cell r="H510">
            <v>0</v>
          </cell>
          <cell r="I510">
            <v>0</v>
          </cell>
          <cell r="J510">
            <v>2.25</v>
          </cell>
          <cell r="K510">
            <v>0</v>
          </cell>
          <cell r="L510" t="str">
            <v/>
          </cell>
        </row>
        <row r="511">
          <cell r="A511">
            <v>3124</v>
          </cell>
          <cell r="F511">
            <v>1</v>
          </cell>
          <cell r="G511">
            <v>108</v>
          </cell>
          <cell r="H511">
            <v>0</v>
          </cell>
          <cell r="I511">
            <v>0</v>
          </cell>
          <cell r="J511">
            <v>2.25</v>
          </cell>
          <cell r="K511">
            <v>0</v>
          </cell>
          <cell r="L511" t="str">
            <v/>
          </cell>
        </row>
        <row r="512">
          <cell r="A512">
            <v>3125</v>
          </cell>
          <cell r="F512">
            <v>1</v>
          </cell>
          <cell r="G512">
            <v>201</v>
          </cell>
          <cell r="H512">
            <v>0</v>
          </cell>
          <cell r="I512">
            <v>0</v>
          </cell>
          <cell r="J512">
            <v>2.25</v>
          </cell>
          <cell r="K512">
            <v>0</v>
          </cell>
          <cell r="L512" t="str">
            <v/>
          </cell>
        </row>
        <row r="513">
          <cell r="A513">
            <v>3126</v>
          </cell>
          <cell r="F513">
            <v>1</v>
          </cell>
          <cell r="G513">
            <v>200</v>
          </cell>
          <cell r="H513">
            <v>0</v>
          </cell>
          <cell r="I513">
            <v>0</v>
          </cell>
          <cell r="J513">
            <v>2.25</v>
          </cell>
          <cell r="K513">
            <v>0</v>
          </cell>
          <cell r="L513" t="str">
            <v/>
          </cell>
        </row>
        <row r="514">
          <cell r="A514">
            <v>3127</v>
          </cell>
          <cell r="F514">
            <v>1</v>
          </cell>
          <cell r="G514">
            <v>123</v>
          </cell>
          <cell r="H514">
            <v>0</v>
          </cell>
          <cell r="I514">
            <v>0</v>
          </cell>
          <cell r="J514">
            <v>2.25</v>
          </cell>
          <cell r="K514">
            <v>0</v>
          </cell>
          <cell r="L514" t="str">
            <v/>
          </cell>
        </row>
        <row r="515">
          <cell r="A515">
            <v>3129</v>
          </cell>
          <cell r="F515">
            <v>1</v>
          </cell>
          <cell r="G515">
            <v>13</v>
          </cell>
          <cell r="H515">
            <v>0</v>
          </cell>
          <cell r="I515">
            <v>0</v>
          </cell>
          <cell r="J515">
            <v>2.25</v>
          </cell>
          <cell r="K515">
            <v>0</v>
          </cell>
          <cell r="L515" t="str">
            <v/>
          </cell>
        </row>
        <row r="516">
          <cell r="A516">
            <v>3130</v>
          </cell>
          <cell r="F516">
            <v>1</v>
          </cell>
          <cell r="G516">
            <v>52</v>
          </cell>
          <cell r="H516">
            <v>0</v>
          </cell>
          <cell r="I516">
            <v>0</v>
          </cell>
          <cell r="J516">
            <v>2.25</v>
          </cell>
          <cell r="K516">
            <v>0</v>
          </cell>
          <cell r="L516" t="str">
            <v/>
          </cell>
        </row>
        <row r="517">
          <cell r="A517">
            <v>7868</v>
          </cell>
          <cell r="F517">
            <v>1</v>
          </cell>
          <cell r="G517">
            <v>0</v>
          </cell>
          <cell r="H517">
            <v>0</v>
          </cell>
          <cell r="I517">
            <v>0</v>
          </cell>
          <cell r="J517">
            <v>2.25</v>
          </cell>
          <cell r="K517">
            <v>0</v>
          </cell>
          <cell r="L517" t="str">
            <v/>
          </cell>
        </row>
        <row r="518">
          <cell r="A518">
            <v>7489</v>
          </cell>
          <cell r="F518">
            <v>1</v>
          </cell>
          <cell r="G518">
            <v>566</v>
          </cell>
          <cell r="H518">
            <v>0</v>
          </cell>
          <cell r="I518">
            <v>0</v>
          </cell>
          <cell r="J518">
            <v>2.25</v>
          </cell>
          <cell r="K518">
            <v>0</v>
          </cell>
          <cell r="L518" t="str">
            <v/>
          </cell>
        </row>
        <row r="519">
          <cell r="A519">
            <v>7567</v>
          </cell>
          <cell r="F519">
            <v>1</v>
          </cell>
          <cell r="G519">
            <v>256</v>
          </cell>
          <cell r="H519">
            <v>0</v>
          </cell>
          <cell r="I519">
            <v>0</v>
          </cell>
          <cell r="J519">
            <v>2.25</v>
          </cell>
          <cell r="K519">
            <v>0</v>
          </cell>
          <cell r="L519" t="str">
            <v/>
          </cell>
        </row>
        <row r="520">
          <cell r="A520">
            <v>7568</v>
          </cell>
          <cell r="F520">
            <v>1</v>
          </cell>
          <cell r="G520">
            <v>325</v>
          </cell>
          <cell r="H520">
            <v>0</v>
          </cell>
          <cell r="I520">
            <v>0</v>
          </cell>
          <cell r="J520">
            <v>2.25</v>
          </cell>
          <cell r="K520">
            <v>0</v>
          </cell>
          <cell r="L520" t="str">
            <v/>
          </cell>
        </row>
        <row r="521">
          <cell r="A521">
            <v>7569</v>
          </cell>
          <cell r="F521">
            <v>1</v>
          </cell>
          <cell r="G521">
            <v>367</v>
          </cell>
          <cell r="H521">
            <v>0</v>
          </cell>
          <cell r="I521">
            <v>0</v>
          </cell>
          <cell r="J521">
            <v>2.25</v>
          </cell>
          <cell r="K521">
            <v>0</v>
          </cell>
          <cell r="L521" t="str">
            <v/>
          </cell>
        </row>
        <row r="522">
          <cell r="A522">
            <v>7710</v>
          </cell>
          <cell r="F522">
            <v>1</v>
          </cell>
          <cell r="G522">
            <v>724</v>
          </cell>
          <cell r="H522">
            <v>0</v>
          </cell>
          <cell r="I522">
            <v>0</v>
          </cell>
          <cell r="J522">
            <v>2.25</v>
          </cell>
          <cell r="K522">
            <v>0</v>
          </cell>
          <cell r="L522" t="str">
            <v/>
          </cell>
        </row>
        <row r="523">
          <cell r="A523">
            <v>7714</v>
          </cell>
          <cell r="F523">
            <v>1</v>
          </cell>
          <cell r="G523">
            <v>405</v>
          </cell>
          <cell r="H523">
            <v>0</v>
          </cell>
          <cell r="I523">
            <v>0</v>
          </cell>
          <cell r="J523">
            <v>2.25</v>
          </cell>
          <cell r="K523">
            <v>0</v>
          </cell>
          <cell r="L523" t="str">
            <v/>
          </cell>
        </row>
        <row r="524">
          <cell r="A524">
            <v>7761</v>
          </cell>
          <cell r="F524">
            <v>1</v>
          </cell>
          <cell r="G524">
            <v>761</v>
          </cell>
          <cell r="H524">
            <v>0</v>
          </cell>
          <cell r="I524">
            <v>0</v>
          </cell>
          <cell r="J524">
            <v>2.25</v>
          </cell>
          <cell r="K524">
            <v>0</v>
          </cell>
          <cell r="L524" t="str">
            <v/>
          </cell>
        </row>
        <row r="525">
          <cell r="A525">
            <v>7315</v>
          </cell>
          <cell r="F525">
            <v>1</v>
          </cell>
          <cell r="G525">
            <v>405</v>
          </cell>
          <cell r="H525">
            <v>0</v>
          </cell>
          <cell r="I525">
            <v>0</v>
          </cell>
          <cell r="J525">
            <v>2.25</v>
          </cell>
          <cell r="K525">
            <v>0</v>
          </cell>
          <cell r="L525" t="str">
            <v/>
          </cell>
        </row>
        <row r="526">
          <cell r="A526">
            <v>7842</v>
          </cell>
          <cell r="F526">
            <v>1</v>
          </cell>
          <cell r="G526">
            <v>119</v>
          </cell>
          <cell r="H526">
            <v>0</v>
          </cell>
          <cell r="I526">
            <v>0</v>
          </cell>
          <cell r="J526">
            <v>2.25</v>
          </cell>
          <cell r="K526">
            <v>0</v>
          </cell>
          <cell r="L526" t="str">
            <v/>
          </cell>
        </row>
        <row r="527">
          <cell r="A527">
            <v>7680</v>
          </cell>
          <cell r="F527">
            <v>1</v>
          </cell>
          <cell r="G527">
            <v>123</v>
          </cell>
          <cell r="H527">
            <v>0</v>
          </cell>
          <cell r="I527">
            <v>0</v>
          </cell>
          <cell r="J527">
            <v>2.25</v>
          </cell>
          <cell r="K527">
            <v>0</v>
          </cell>
          <cell r="L527" t="str">
            <v/>
          </cell>
        </row>
        <row r="528">
          <cell r="A528">
            <v>7736</v>
          </cell>
          <cell r="F528">
            <v>1</v>
          </cell>
          <cell r="G528">
            <v>115</v>
          </cell>
          <cell r="H528">
            <v>0</v>
          </cell>
          <cell r="I528">
            <v>0</v>
          </cell>
          <cell r="J528">
            <v>2.25</v>
          </cell>
          <cell r="K528">
            <v>0</v>
          </cell>
          <cell r="L528" t="str">
            <v/>
          </cell>
        </row>
        <row r="529">
          <cell r="A529">
            <v>3117</v>
          </cell>
          <cell r="F529">
            <v>1</v>
          </cell>
          <cell r="G529">
            <v>143</v>
          </cell>
          <cell r="H529">
            <v>0</v>
          </cell>
          <cell r="I529">
            <v>0</v>
          </cell>
          <cell r="J529">
            <v>2.25</v>
          </cell>
          <cell r="K529">
            <v>0</v>
          </cell>
          <cell r="L529" t="str">
            <v/>
          </cell>
        </row>
        <row r="530">
          <cell r="A530">
            <v>7707</v>
          </cell>
          <cell r="F530">
            <v>1</v>
          </cell>
          <cell r="G530">
            <v>129</v>
          </cell>
          <cell r="H530">
            <v>0</v>
          </cell>
          <cell r="I530">
            <v>0</v>
          </cell>
          <cell r="J530">
            <v>2.25</v>
          </cell>
          <cell r="K530">
            <v>0</v>
          </cell>
          <cell r="L530" t="str">
            <v/>
          </cell>
        </row>
        <row r="531">
          <cell r="A531">
            <v>7673</v>
          </cell>
          <cell r="F531">
            <v>1</v>
          </cell>
          <cell r="G531">
            <v>62</v>
          </cell>
          <cell r="H531">
            <v>0</v>
          </cell>
          <cell r="I531">
            <v>0</v>
          </cell>
          <cell r="J531">
            <v>2.25</v>
          </cell>
          <cell r="K531">
            <v>0</v>
          </cell>
          <cell r="L531" t="str">
            <v/>
          </cell>
        </row>
        <row r="532">
          <cell r="A532">
            <v>7574</v>
          </cell>
          <cell r="F532">
            <v>1</v>
          </cell>
          <cell r="G532">
            <v>885</v>
          </cell>
          <cell r="H532">
            <v>0</v>
          </cell>
          <cell r="I532">
            <v>0</v>
          </cell>
          <cell r="J532">
            <v>2.25</v>
          </cell>
          <cell r="K532">
            <v>0</v>
          </cell>
          <cell r="L532" t="str">
            <v/>
          </cell>
        </row>
        <row r="533">
          <cell r="A533">
            <v>3111</v>
          </cell>
          <cell r="F533">
            <v>1</v>
          </cell>
          <cell r="G533">
            <v>440</v>
          </cell>
          <cell r="H533">
            <v>0</v>
          </cell>
          <cell r="I533">
            <v>0</v>
          </cell>
          <cell r="J533">
            <v>2.25</v>
          </cell>
          <cell r="K533">
            <v>0</v>
          </cell>
          <cell r="L533" t="str">
            <v/>
          </cell>
        </row>
        <row r="534">
          <cell r="A534">
            <v>7713</v>
          </cell>
          <cell r="F534">
            <v>1</v>
          </cell>
          <cell r="G534">
            <v>385</v>
          </cell>
          <cell r="H534">
            <v>0</v>
          </cell>
          <cell r="I534">
            <v>0</v>
          </cell>
          <cell r="J534">
            <v>2.25</v>
          </cell>
          <cell r="K534">
            <v>0</v>
          </cell>
          <cell r="L534" t="str">
            <v/>
          </cell>
        </row>
        <row r="535">
          <cell r="A535">
            <v>7751</v>
          </cell>
          <cell r="F535">
            <v>1</v>
          </cell>
          <cell r="G535">
            <v>385</v>
          </cell>
          <cell r="H535">
            <v>0</v>
          </cell>
          <cell r="I535">
            <v>0</v>
          </cell>
          <cell r="J535">
            <v>2.25</v>
          </cell>
          <cell r="K535">
            <v>0</v>
          </cell>
          <cell r="L535" t="str">
            <v/>
          </cell>
        </row>
        <row r="536">
          <cell r="A536">
            <v>7827</v>
          </cell>
          <cell r="F536">
            <v>1</v>
          </cell>
          <cell r="G536">
            <v>385</v>
          </cell>
          <cell r="H536">
            <v>0</v>
          </cell>
          <cell r="I536">
            <v>0</v>
          </cell>
          <cell r="J536">
            <v>2.25</v>
          </cell>
          <cell r="K536">
            <v>0</v>
          </cell>
          <cell r="L536" t="str">
            <v/>
          </cell>
        </row>
        <row r="537">
          <cell r="A537">
            <v>7433</v>
          </cell>
          <cell r="F537">
            <v>3</v>
          </cell>
          <cell r="G537">
            <v>6</v>
          </cell>
          <cell r="H537">
            <v>0</v>
          </cell>
          <cell r="I537">
            <v>0</v>
          </cell>
          <cell r="J537">
            <v>2.25</v>
          </cell>
          <cell r="K537">
            <v>0</v>
          </cell>
          <cell r="L537" t="str">
            <v/>
          </cell>
        </row>
        <row r="538">
          <cell r="A538">
            <v>7433</v>
          </cell>
          <cell r="F538">
            <v>6</v>
          </cell>
          <cell r="G538">
            <v>6</v>
          </cell>
          <cell r="H538">
            <v>0</v>
          </cell>
          <cell r="I538">
            <v>0</v>
          </cell>
          <cell r="J538">
            <v>2.25</v>
          </cell>
          <cell r="K538">
            <v>0</v>
          </cell>
          <cell r="L538" t="str">
            <v/>
          </cell>
        </row>
        <row r="539">
          <cell r="A539">
            <v>7433</v>
          </cell>
          <cell r="F539">
            <v>11</v>
          </cell>
          <cell r="G539">
            <v>6</v>
          </cell>
          <cell r="H539">
            <v>0</v>
          </cell>
          <cell r="I539">
            <v>0</v>
          </cell>
          <cell r="J539">
            <v>2.25</v>
          </cell>
          <cell r="K539">
            <v>0</v>
          </cell>
          <cell r="L539" t="str">
            <v/>
          </cell>
        </row>
        <row r="540">
          <cell r="A540">
            <v>7670</v>
          </cell>
          <cell r="F540">
            <v>3</v>
          </cell>
          <cell r="G540">
            <v>6</v>
          </cell>
          <cell r="H540">
            <v>0</v>
          </cell>
          <cell r="I540">
            <v>0</v>
          </cell>
          <cell r="J540">
            <v>2.25</v>
          </cell>
          <cell r="K540">
            <v>0</v>
          </cell>
          <cell r="L540" t="str">
            <v/>
          </cell>
        </row>
        <row r="541">
          <cell r="A541">
            <v>7670</v>
          </cell>
          <cell r="F541">
            <v>6</v>
          </cell>
          <cell r="G541">
            <v>6</v>
          </cell>
          <cell r="H541">
            <v>0</v>
          </cell>
          <cell r="I541">
            <v>0</v>
          </cell>
          <cell r="J541">
            <v>2.25</v>
          </cell>
          <cell r="K541">
            <v>0</v>
          </cell>
          <cell r="L541" t="str">
            <v/>
          </cell>
        </row>
        <row r="542">
          <cell r="A542">
            <v>7670</v>
          </cell>
          <cell r="F542">
            <v>11</v>
          </cell>
          <cell r="G542">
            <v>6</v>
          </cell>
          <cell r="H542">
            <v>0</v>
          </cell>
          <cell r="I542">
            <v>0</v>
          </cell>
          <cell r="J542">
            <v>2.25</v>
          </cell>
          <cell r="K542">
            <v>0</v>
          </cell>
          <cell r="L542" t="str">
            <v/>
          </cell>
        </row>
        <row r="543">
          <cell r="A543">
            <v>7526</v>
          </cell>
          <cell r="F543">
            <v>3</v>
          </cell>
          <cell r="G543">
            <v>6</v>
          </cell>
          <cell r="H543">
            <v>0</v>
          </cell>
          <cell r="I543">
            <v>0</v>
          </cell>
          <cell r="J543">
            <v>2.25</v>
          </cell>
          <cell r="K543">
            <v>0</v>
          </cell>
          <cell r="L543" t="str">
            <v/>
          </cell>
        </row>
        <row r="544">
          <cell r="A544">
            <v>7526</v>
          </cell>
          <cell r="F544">
            <v>6</v>
          </cell>
          <cell r="G544">
            <v>6</v>
          </cell>
          <cell r="H544">
            <v>0</v>
          </cell>
          <cell r="I544">
            <v>0</v>
          </cell>
          <cell r="J544">
            <v>2.25</v>
          </cell>
          <cell r="K544">
            <v>0</v>
          </cell>
          <cell r="L544" t="str">
            <v/>
          </cell>
        </row>
        <row r="545">
          <cell r="A545">
            <v>7526</v>
          </cell>
          <cell r="F545">
            <v>11</v>
          </cell>
          <cell r="G545">
            <v>6</v>
          </cell>
          <cell r="H545">
            <v>0</v>
          </cell>
          <cell r="I545">
            <v>0</v>
          </cell>
          <cell r="J545">
            <v>2.25</v>
          </cell>
          <cell r="K545">
            <v>0</v>
          </cell>
          <cell r="L545" t="str">
            <v/>
          </cell>
        </row>
        <row r="546">
          <cell r="A546">
            <v>7527</v>
          </cell>
          <cell r="F546">
            <v>3</v>
          </cell>
          <cell r="G546">
            <v>6</v>
          </cell>
          <cell r="H546">
            <v>0</v>
          </cell>
          <cell r="I546">
            <v>0</v>
          </cell>
          <cell r="J546">
            <v>2.25</v>
          </cell>
          <cell r="K546">
            <v>0</v>
          </cell>
          <cell r="L546" t="str">
            <v/>
          </cell>
        </row>
        <row r="547">
          <cell r="A547">
            <v>7527</v>
          </cell>
          <cell r="F547">
            <v>6</v>
          </cell>
          <cell r="G547">
            <v>6</v>
          </cell>
          <cell r="H547">
            <v>0</v>
          </cell>
          <cell r="I547">
            <v>0</v>
          </cell>
          <cell r="J547">
            <v>2.25</v>
          </cell>
          <cell r="K547">
            <v>0</v>
          </cell>
          <cell r="L547" t="str">
            <v/>
          </cell>
        </row>
        <row r="548">
          <cell r="A548">
            <v>7527</v>
          </cell>
          <cell r="F548">
            <v>12</v>
          </cell>
          <cell r="G548">
            <v>6</v>
          </cell>
          <cell r="H548">
            <v>0</v>
          </cell>
          <cell r="I548">
            <v>0</v>
          </cell>
          <cell r="J548">
            <v>2.25</v>
          </cell>
          <cell r="K548">
            <v>0</v>
          </cell>
          <cell r="L548" t="str">
            <v/>
          </cell>
        </row>
        <row r="549">
          <cell r="A549">
            <v>7341</v>
          </cell>
          <cell r="F549">
            <v>3</v>
          </cell>
          <cell r="G549">
            <v>6</v>
          </cell>
          <cell r="H549">
            <v>0</v>
          </cell>
          <cell r="I549">
            <v>0</v>
          </cell>
          <cell r="J549">
            <v>2.25</v>
          </cell>
          <cell r="K549">
            <v>0</v>
          </cell>
          <cell r="L549" t="str">
            <v/>
          </cell>
        </row>
        <row r="550">
          <cell r="A550">
            <v>7341</v>
          </cell>
          <cell r="F550">
            <v>6</v>
          </cell>
          <cell r="G550">
            <v>6</v>
          </cell>
          <cell r="H550">
            <v>0</v>
          </cell>
          <cell r="I550">
            <v>0</v>
          </cell>
          <cell r="J550">
            <v>2.25</v>
          </cell>
          <cell r="K550">
            <v>0</v>
          </cell>
          <cell r="L550" t="str">
            <v/>
          </cell>
        </row>
        <row r="551">
          <cell r="A551">
            <v>7341</v>
          </cell>
          <cell r="F551">
            <v>12</v>
          </cell>
          <cell r="G551">
            <v>6</v>
          </cell>
          <cell r="H551">
            <v>0</v>
          </cell>
          <cell r="I551">
            <v>0</v>
          </cell>
          <cell r="J551">
            <v>2.25</v>
          </cell>
          <cell r="K551">
            <v>0</v>
          </cell>
          <cell r="L551" t="str">
            <v/>
          </cell>
        </row>
        <row r="552">
          <cell r="A552">
            <v>7587</v>
          </cell>
          <cell r="F552">
            <v>3</v>
          </cell>
          <cell r="G552">
            <v>6</v>
          </cell>
          <cell r="H552">
            <v>0</v>
          </cell>
          <cell r="I552">
            <v>0</v>
          </cell>
          <cell r="J552">
            <v>2.25</v>
          </cell>
          <cell r="K552">
            <v>0</v>
          </cell>
          <cell r="L552" t="str">
            <v/>
          </cell>
        </row>
        <row r="553">
          <cell r="A553">
            <v>7587</v>
          </cell>
          <cell r="F553">
            <v>6</v>
          </cell>
          <cell r="G553">
            <v>6</v>
          </cell>
          <cell r="H553">
            <v>0</v>
          </cell>
          <cell r="I553">
            <v>0</v>
          </cell>
          <cell r="J553">
            <v>2.25</v>
          </cell>
          <cell r="K553">
            <v>0</v>
          </cell>
          <cell r="L553" t="str">
            <v/>
          </cell>
        </row>
        <row r="554">
          <cell r="A554">
            <v>7587</v>
          </cell>
          <cell r="F554">
            <v>12</v>
          </cell>
          <cell r="G554">
            <v>6</v>
          </cell>
          <cell r="H554">
            <v>0</v>
          </cell>
          <cell r="I554">
            <v>0</v>
          </cell>
          <cell r="J554">
            <v>2.25</v>
          </cell>
          <cell r="K554">
            <v>0</v>
          </cell>
          <cell r="L554" t="str">
            <v/>
          </cell>
        </row>
        <row r="555">
          <cell r="A555">
            <v>7588</v>
          </cell>
          <cell r="F555">
            <v>1</v>
          </cell>
          <cell r="G555">
            <v>6</v>
          </cell>
          <cell r="H555">
            <v>0</v>
          </cell>
          <cell r="I555">
            <v>0</v>
          </cell>
          <cell r="J555">
            <v>2.25</v>
          </cell>
          <cell r="K555">
            <v>0</v>
          </cell>
          <cell r="L555" t="str">
            <v/>
          </cell>
        </row>
        <row r="556">
          <cell r="A556">
            <v>7588</v>
          </cell>
          <cell r="F556">
            <v>3</v>
          </cell>
          <cell r="G556">
            <v>6</v>
          </cell>
          <cell r="H556">
            <v>0</v>
          </cell>
          <cell r="I556">
            <v>0</v>
          </cell>
          <cell r="J556">
            <v>2.25</v>
          </cell>
          <cell r="K556">
            <v>0</v>
          </cell>
          <cell r="L556" t="str">
            <v/>
          </cell>
        </row>
        <row r="557">
          <cell r="A557">
            <v>7588</v>
          </cell>
          <cell r="F557">
            <v>6</v>
          </cell>
          <cell r="G557">
            <v>6</v>
          </cell>
          <cell r="H557">
            <v>0</v>
          </cell>
          <cell r="I557">
            <v>0</v>
          </cell>
          <cell r="J557">
            <v>2.25</v>
          </cell>
          <cell r="K557">
            <v>0</v>
          </cell>
          <cell r="L557" t="str">
            <v/>
          </cell>
        </row>
        <row r="558">
          <cell r="A558">
            <v>7451</v>
          </cell>
          <cell r="F558">
            <v>1</v>
          </cell>
          <cell r="G558">
            <v>6</v>
          </cell>
          <cell r="H558">
            <v>0</v>
          </cell>
          <cell r="I558">
            <v>0</v>
          </cell>
          <cell r="J558">
            <v>2.25</v>
          </cell>
          <cell r="K558">
            <v>0</v>
          </cell>
          <cell r="L558" t="str">
            <v/>
          </cell>
        </row>
        <row r="559">
          <cell r="A559">
            <v>7451</v>
          </cell>
          <cell r="F559">
            <v>3</v>
          </cell>
          <cell r="G559">
            <v>6</v>
          </cell>
          <cell r="H559">
            <v>0</v>
          </cell>
          <cell r="I559">
            <v>0</v>
          </cell>
          <cell r="J559">
            <v>2.25</v>
          </cell>
          <cell r="K559">
            <v>0</v>
          </cell>
          <cell r="L559" t="str">
            <v/>
          </cell>
        </row>
        <row r="560">
          <cell r="A560">
            <v>7451</v>
          </cell>
          <cell r="F560">
            <v>6</v>
          </cell>
          <cell r="G560">
            <v>6</v>
          </cell>
          <cell r="H560">
            <v>0</v>
          </cell>
          <cell r="I560">
            <v>0</v>
          </cell>
          <cell r="J560">
            <v>2.25</v>
          </cell>
          <cell r="K560">
            <v>0</v>
          </cell>
          <cell r="L560" t="str">
            <v/>
          </cell>
        </row>
        <row r="561">
          <cell r="A561">
            <v>7390</v>
          </cell>
          <cell r="F561">
            <v>4</v>
          </cell>
          <cell r="G561">
            <v>6</v>
          </cell>
          <cell r="H561">
            <v>0</v>
          </cell>
          <cell r="I561">
            <v>0</v>
          </cell>
          <cell r="J561">
            <v>2.25</v>
          </cell>
          <cell r="K561">
            <v>0</v>
          </cell>
          <cell r="L561" t="str">
            <v/>
          </cell>
        </row>
        <row r="562">
          <cell r="A562">
            <v>7390</v>
          </cell>
          <cell r="F562">
            <v>7</v>
          </cell>
          <cell r="G562">
            <v>6</v>
          </cell>
          <cell r="H562">
            <v>0</v>
          </cell>
          <cell r="I562">
            <v>0</v>
          </cell>
          <cell r="J562">
            <v>2.25</v>
          </cell>
          <cell r="K562">
            <v>0</v>
          </cell>
          <cell r="L562" t="str">
            <v/>
          </cell>
        </row>
        <row r="563">
          <cell r="A563">
            <v>7390</v>
          </cell>
          <cell r="F563">
            <v>10</v>
          </cell>
          <cell r="G563">
            <v>6</v>
          </cell>
          <cell r="H563">
            <v>0</v>
          </cell>
          <cell r="I563">
            <v>0</v>
          </cell>
          <cell r="J563">
            <v>2.25</v>
          </cell>
          <cell r="K563">
            <v>0</v>
          </cell>
          <cell r="L563" t="str">
            <v/>
          </cell>
        </row>
        <row r="564">
          <cell r="A564">
            <v>7390</v>
          </cell>
          <cell r="F564">
            <v>12</v>
          </cell>
          <cell r="G564">
            <v>6</v>
          </cell>
          <cell r="H564">
            <v>0</v>
          </cell>
          <cell r="I564">
            <v>0</v>
          </cell>
          <cell r="J564">
            <v>2.25</v>
          </cell>
          <cell r="K564">
            <v>0</v>
          </cell>
          <cell r="L564" t="str">
            <v/>
          </cell>
        </row>
        <row r="565">
          <cell r="A565">
            <v>7860</v>
          </cell>
          <cell r="F565">
            <v>1</v>
          </cell>
          <cell r="G565">
            <v>3</v>
          </cell>
          <cell r="H565">
            <v>0</v>
          </cell>
          <cell r="I565">
            <v>0</v>
          </cell>
          <cell r="J565">
            <v>2.25</v>
          </cell>
          <cell r="K565">
            <v>0</v>
          </cell>
          <cell r="L565" t="str">
            <v/>
          </cell>
        </row>
        <row r="566">
          <cell r="A566">
            <v>7860</v>
          </cell>
          <cell r="F566">
            <v>2</v>
          </cell>
          <cell r="G566">
            <v>6</v>
          </cell>
          <cell r="H566">
            <v>0</v>
          </cell>
          <cell r="I566">
            <v>0</v>
          </cell>
          <cell r="J566">
            <v>2.25</v>
          </cell>
          <cell r="K566">
            <v>0</v>
          </cell>
          <cell r="L566" t="str">
            <v/>
          </cell>
        </row>
        <row r="567">
          <cell r="A567">
            <v>7860</v>
          </cell>
          <cell r="F567">
            <v>3</v>
          </cell>
          <cell r="G567">
            <v>3</v>
          </cell>
          <cell r="H567">
            <v>0</v>
          </cell>
          <cell r="I567">
            <v>0</v>
          </cell>
          <cell r="J567">
            <v>2.25</v>
          </cell>
          <cell r="K567">
            <v>0</v>
          </cell>
          <cell r="L567" t="str">
            <v/>
          </cell>
        </row>
        <row r="568">
          <cell r="A568">
            <v>7860</v>
          </cell>
          <cell r="F568">
            <v>4</v>
          </cell>
          <cell r="G568">
            <v>8</v>
          </cell>
          <cell r="H568">
            <v>0</v>
          </cell>
          <cell r="I568">
            <v>0</v>
          </cell>
          <cell r="J568">
            <v>2.25</v>
          </cell>
          <cell r="K568">
            <v>0</v>
          </cell>
          <cell r="L568" t="str">
            <v/>
          </cell>
        </row>
        <row r="569">
          <cell r="A569">
            <v>7860</v>
          </cell>
          <cell r="F569">
            <v>5</v>
          </cell>
          <cell r="G569">
            <v>3</v>
          </cell>
          <cell r="H569">
            <v>0</v>
          </cell>
          <cell r="I569">
            <v>0</v>
          </cell>
          <cell r="J569">
            <v>2.25</v>
          </cell>
          <cell r="K569">
            <v>0</v>
          </cell>
          <cell r="L569" t="str">
            <v/>
          </cell>
        </row>
        <row r="570">
          <cell r="A570">
            <v>7860</v>
          </cell>
          <cell r="F570">
            <v>6</v>
          </cell>
          <cell r="G570">
            <v>3</v>
          </cell>
          <cell r="H570">
            <v>0</v>
          </cell>
          <cell r="I570">
            <v>0</v>
          </cell>
          <cell r="J570">
            <v>2.25</v>
          </cell>
          <cell r="K570">
            <v>0</v>
          </cell>
          <cell r="L570" t="str">
            <v/>
          </cell>
        </row>
        <row r="571">
          <cell r="A571">
            <v>7860</v>
          </cell>
          <cell r="F571">
            <v>7</v>
          </cell>
          <cell r="G571">
            <v>4</v>
          </cell>
          <cell r="H571">
            <v>0</v>
          </cell>
          <cell r="I571">
            <v>0</v>
          </cell>
          <cell r="J571">
            <v>2.25</v>
          </cell>
          <cell r="K571">
            <v>0</v>
          </cell>
          <cell r="L571" t="str">
            <v/>
          </cell>
        </row>
        <row r="572">
          <cell r="A572">
            <v>7860</v>
          </cell>
          <cell r="F572">
            <v>8</v>
          </cell>
          <cell r="G572">
            <v>8</v>
          </cell>
          <cell r="H572">
            <v>0</v>
          </cell>
          <cell r="I572">
            <v>0</v>
          </cell>
          <cell r="J572">
            <v>2.25</v>
          </cell>
          <cell r="K572">
            <v>0</v>
          </cell>
          <cell r="L572" t="str">
            <v/>
          </cell>
        </row>
        <row r="573">
          <cell r="A573">
            <v>7860</v>
          </cell>
          <cell r="F573">
            <v>9</v>
          </cell>
          <cell r="G573">
            <v>3</v>
          </cell>
          <cell r="H573">
            <v>0</v>
          </cell>
          <cell r="I573">
            <v>0</v>
          </cell>
          <cell r="J573">
            <v>2.25</v>
          </cell>
          <cell r="K573">
            <v>0</v>
          </cell>
          <cell r="L573" t="str">
            <v/>
          </cell>
        </row>
        <row r="574">
          <cell r="A574">
            <v>7860</v>
          </cell>
          <cell r="F574">
            <v>10</v>
          </cell>
          <cell r="G574">
            <v>3</v>
          </cell>
          <cell r="H574">
            <v>0</v>
          </cell>
          <cell r="I574">
            <v>0</v>
          </cell>
          <cell r="J574">
            <v>2.25</v>
          </cell>
          <cell r="K574">
            <v>0</v>
          </cell>
          <cell r="L574" t="str">
            <v/>
          </cell>
        </row>
        <row r="575">
          <cell r="A575">
            <v>7860</v>
          </cell>
          <cell r="F575">
            <v>11</v>
          </cell>
          <cell r="G575">
            <v>8</v>
          </cell>
          <cell r="H575">
            <v>0</v>
          </cell>
          <cell r="I575">
            <v>0</v>
          </cell>
          <cell r="J575">
            <v>2.25</v>
          </cell>
          <cell r="K575">
            <v>0</v>
          </cell>
          <cell r="L575" t="str">
            <v/>
          </cell>
        </row>
        <row r="576">
          <cell r="A576">
            <v>7860</v>
          </cell>
          <cell r="F576">
            <v>12</v>
          </cell>
          <cell r="G576">
            <v>4</v>
          </cell>
          <cell r="H576">
            <v>0</v>
          </cell>
          <cell r="I576">
            <v>0</v>
          </cell>
          <cell r="J576">
            <v>2.25</v>
          </cell>
          <cell r="K576">
            <v>0</v>
          </cell>
          <cell r="L576" t="str">
            <v/>
          </cell>
        </row>
        <row r="577">
          <cell r="A577">
            <v>7612</v>
          </cell>
          <cell r="F577">
            <v>1</v>
          </cell>
          <cell r="G577">
            <v>3</v>
          </cell>
          <cell r="H577">
            <v>0</v>
          </cell>
          <cell r="I577">
            <v>0</v>
          </cell>
          <cell r="J577">
            <v>2.25</v>
          </cell>
          <cell r="K577">
            <v>0</v>
          </cell>
          <cell r="L577" t="str">
            <v/>
          </cell>
        </row>
        <row r="578">
          <cell r="A578">
            <v>7612</v>
          </cell>
          <cell r="F578">
            <v>2</v>
          </cell>
          <cell r="G578">
            <v>6</v>
          </cell>
          <cell r="H578">
            <v>0</v>
          </cell>
          <cell r="I578">
            <v>0</v>
          </cell>
          <cell r="J578">
            <v>2.25</v>
          </cell>
          <cell r="K578">
            <v>0</v>
          </cell>
          <cell r="L578" t="str">
            <v/>
          </cell>
        </row>
        <row r="579">
          <cell r="A579">
            <v>7612</v>
          </cell>
          <cell r="F579">
            <v>3</v>
          </cell>
          <cell r="G579">
            <v>3</v>
          </cell>
          <cell r="H579">
            <v>0</v>
          </cell>
          <cell r="I579">
            <v>0</v>
          </cell>
          <cell r="J579">
            <v>2.25</v>
          </cell>
          <cell r="K579">
            <v>0</v>
          </cell>
          <cell r="L579" t="str">
            <v/>
          </cell>
        </row>
        <row r="580">
          <cell r="A580">
            <v>7612</v>
          </cell>
          <cell r="F580">
            <v>4</v>
          </cell>
          <cell r="G580">
            <v>8</v>
          </cell>
          <cell r="H580">
            <v>0</v>
          </cell>
          <cell r="I580">
            <v>0</v>
          </cell>
          <cell r="J580">
            <v>2.25</v>
          </cell>
          <cell r="K580">
            <v>0</v>
          </cell>
          <cell r="L580" t="str">
            <v/>
          </cell>
        </row>
        <row r="581">
          <cell r="A581">
            <v>7612</v>
          </cell>
          <cell r="F581">
            <v>5</v>
          </cell>
          <cell r="G581">
            <v>3</v>
          </cell>
          <cell r="H581">
            <v>0</v>
          </cell>
          <cell r="I581">
            <v>0</v>
          </cell>
          <cell r="J581">
            <v>2.25</v>
          </cell>
          <cell r="K581">
            <v>0</v>
          </cell>
          <cell r="L581" t="str">
            <v/>
          </cell>
        </row>
        <row r="582">
          <cell r="A582">
            <v>7612</v>
          </cell>
          <cell r="F582">
            <v>6</v>
          </cell>
          <cell r="G582">
            <v>3</v>
          </cell>
          <cell r="H582">
            <v>0</v>
          </cell>
          <cell r="I582">
            <v>0</v>
          </cell>
          <cell r="J582">
            <v>2.25</v>
          </cell>
          <cell r="K582">
            <v>0</v>
          </cell>
          <cell r="L582" t="str">
            <v/>
          </cell>
        </row>
        <row r="583">
          <cell r="A583">
            <v>7612</v>
          </cell>
          <cell r="F583">
            <v>7</v>
          </cell>
          <cell r="G583">
            <v>4</v>
          </cell>
          <cell r="H583">
            <v>0</v>
          </cell>
          <cell r="I583">
            <v>0</v>
          </cell>
          <cell r="J583">
            <v>2.25</v>
          </cell>
          <cell r="K583">
            <v>0</v>
          </cell>
          <cell r="L583" t="str">
            <v/>
          </cell>
        </row>
        <row r="584">
          <cell r="A584">
            <v>7612</v>
          </cell>
          <cell r="F584">
            <v>8</v>
          </cell>
          <cell r="G584">
            <v>8</v>
          </cell>
          <cell r="H584">
            <v>0</v>
          </cell>
          <cell r="I584">
            <v>0</v>
          </cell>
          <cell r="J584">
            <v>2.25</v>
          </cell>
          <cell r="K584">
            <v>0</v>
          </cell>
          <cell r="L584" t="str">
            <v/>
          </cell>
        </row>
        <row r="585">
          <cell r="A585">
            <v>7612</v>
          </cell>
          <cell r="F585">
            <v>9</v>
          </cell>
          <cell r="G585">
            <v>3</v>
          </cell>
          <cell r="H585">
            <v>0</v>
          </cell>
          <cell r="I585">
            <v>0</v>
          </cell>
          <cell r="J585">
            <v>2.25</v>
          </cell>
          <cell r="K585">
            <v>0</v>
          </cell>
          <cell r="L585" t="str">
            <v/>
          </cell>
        </row>
        <row r="586">
          <cell r="A586">
            <v>7612</v>
          </cell>
          <cell r="F586">
            <v>10</v>
          </cell>
          <cell r="G586">
            <v>3</v>
          </cell>
          <cell r="H586">
            <v>0</v>
          </cell>
          <cell r="I586">
            <v>0</v>
          </cell>
          <cell r="J586">
            <v>2.25</v>
          </cell>
          <cell r="K586">
            <v>0</v>
          </cell>
          <cell r="L586" t="str">
            <v/>
          </cell>
        </row>
        <row r="587">
          <cell r="A587">
            <v>7612</v>
          </cell>
          <cell r="F587">
            <v>11</v>
          </cell>
          <cell r="G587">
            <v>8</v>
          </cell>
          <cell r="H587">
            <v>0</v>
          </cell>
          <cell r="I587">
            <v>0</v>
          </cell>
          <cell r="J587">
            <v>2.25</v>
          </cell>
          <cell r="K587">
            <v>0</v>
          </cell>
          <cell r="L587" t="str">
            <v/>
          </cell>
        </row>
        <row r="588">
          <cell r="A588">
            <v>7612</v>
          </cell>
          <cell r="F588">
            <v>12</v>
          </cell>
          <cell r="G588">
            <v>4</v>
          </cell>
          <cell r="H588">
            <v>0</v>
          </cell>
          <cell r="I588">
            <v>0</v>
          </cell>
          <cell r="J588">
            <v>2.25</v>
          </cell>
          <cell r="K588">
            <v>0</v>
          </cell>
          <cell r="L588" t="str">
            <v/>
          </cell>
        </row>
        <row r="589">
          <cell r="A589">
            <v>7340</v>
          </cell>
          <cell r="F589">
            <v>1</v>
          </cell>
          <cell r="G589">
            <v>2</v>
          </cell>
          <cell r="H589">
            <v>0</v>
          </cell>
          <cell r="I589">
            <v>0</v>
          </cell>
          <cell r="J589">
            <v>2.25</v>
          </cell>
          <cell r="K589">
            <v>0</v>
          </cell>
          <cell r="L589" t="str">
            <v/>
          </cell>
        </row>
        <row r="590">
          <cell r="A590">
            <v>7340</v>
          </cell>
          <cell r="F590">
            <v>2</v>
          </cell>
          <cell r="G590">
            <v>6</v>
          </cell>
          <cell r="H590">
            <v>0</v>
          </cell>
          <cell r="I590">
            <v>0</v>
          </cell>
          <cell r="J590">
            <v>2.25</v>
          </cell>
          <cell r="K590">
            <v>0</v>
          </cell>
          <cell r="L590" t="str">
            <v/>
          </cell>
        </row>
        <row r="591">
          <cell r="A591">
            <v>7340</v>
          </cell>
          <cell r="F591">
            <v>3</v>
          </cell>
          <cell r="G591">
            <v>2</v>
          </cell>
          <cell r="H591">
            <v>0</v>
          </cell>
          <cell r="I591">
            <v>0</v>
          </cell>
          <cell r="J591">
            <v>2.25</v>
          </cell>
          <cell r="K591">
            <v>0</v>
          </cell>
          <cell r="L591" t="str">
            <v/>
          </cell>
        </row>
        <row r="592">
          <cell r="A592">
            <v>7340</v>
          </cell>
          <cell r="F592">
            <v>4</v>
          </cell>
          <cell r="G592">
            <v>4</v>
          </cell>
          <cell r="H592">
            <v>0</v>
          </cell>
          <cell r="I592">
            <v>0</v>
          </cell>
          <cell r="J592">
            <v>2.25</v>
          </cell>
          <cell r="K592">
            <v>0</v>
          </cell>
          <cell r="L592" t="str">
            <v/>
          </cell>
        </row>
        <row r="593">
          <cell r="A593">
            <v>7340</v>
          </cell>
          <cell r="F593">
            <v>5</v>
          </cell>
          <cell r="G593">
            <v>2</v>
          </cell>
          <cell r="H593">
            <v>0</v>
          </cell>
          <cell r="I593">
            <v>0</v>
          </cell>
          <cell r="J593">
            <v>2.25</v>
          </cell>
          <cell r="K593">
            <v>0</v>
          </cell>
          <cell r="L593" t="str">
            <v/>
          </cell>
        </row>
        <row r="594">
          <cell r="A594">
            <v>7340</v>
          </cell>
          <cell r="F594">
            <v>6</v>
          </cell>
          <cell r="G594">
            <v>2</v>
          </cell>
          <cell r="H594">
            <v>0</v>
          </cell>
          <cell r="I594">
            <v>0</v>
          </cell>
          <cell r="J594">
            <v>2.25</v>
          </cell>
          <cell r="K594">
            <v>0</v>
          </cell>
          <cell r="L594" t="str">
            <v/>
          </cell>
        </row>
        <row r="595">
          <cell r="A595">
            <v>7340</v>
          </cell>
          <cell r="F595">
            <v>7</v>
          </cell>
          <cell r="G595">
            <v>2</v>
          </cell>
          <cell r="H595">
            <v>0</v>
          </cell>
          <cell r="I595">
            <v>0</v>
          </cell>
          <cell r="J595">
            <v>2.25</v>
          </cell>
          <cell r="K595">
            <v>0</v>
          </cell>
          <cell r="L595" t="str">
            <v/>
          </cell>
        </row>
        <row r="596">
          <cell r="A596">
            <v>7340</v>
          </cell>
          <cell r="F596">
            <v>8</v>
          </cell>
          <cell r="G596">
            <v>4</v>
          </cell>
          <cell r="H596">
            <v>0</v>
          </cell>
          <cell r="I596">
            <v>0</v>
          </cell>
          <cell r="J596">
            <v>2.25</v>
          </cell>
          <cell r="K596">
            <v>0</v>
          </cell>
          <cell r="L596" t="str">
            <v/>
          </cell>
        </row>
        <row r="597">
          <cell r="A597">
            <v>7340</v>
          </cell>
          <cell r="F597">
            <v>9</v>
          </cell>
          <cell r="G597">
            <v>2</v>
          </cell>
          <cell r="H597">
            <v>0</v>
          </cell>
          <cell r="I597">
            <v>0</v>
          </cell>
          <cell r="J597">
            <v>2.25</v>
          </cell>
          <cell r="K597">
            <v>0</v>
          </cell>
          <cell r="L597" t="str">
            <v/>
          </cell>
        </row>
        <row r="598">
          <cell r="A598">
            <v>7340</v>
          </cell>
          <cell r="F598">
            <v>10</v>
          </cell>
          <cell r="G598">
            <v>2</v>
          </cell>
          <cell r="H598">
            <v>0</v>
          </cell>
          <cell r="I598">
            <v>0</v>
          </cell>
          <cell r="J598">
            <v>2.25</v>
          </cell>
          <cell r="K598">
            <v>0</v>
          </cell>
          <cell r="L598" t="str">
            <v/>
          </cell>
        </row>
        <row r="599">
          <cell r="A599">
            <v>7340</v>
          </cell>
          <cell r="F599">
            <v>11</v>
          </cell>
          <cell r="G599">
            <v>4</v>
          </cell>
          <cell r="H599">
            <v>0</v>
          </cell>
          <cell r="I599">
            <v>0</v>
          </cell>
          <cell r="J599">
            <v>2.25</v>
          </cell>
          <cell r="K599">
            <v>0</v>
          </cell>
          <cell r="L599" t="str">
            <v/>
          </cell>
        </row>
        <row r="600">
          <cell r="A600">
            <v>7340</v>
          </cell>
          <cell r="F600">
            <v>12</v>
          </cell>
          <cell r="G600">
            <v>2</v>
          </cell>
          <cell r="H600">
            <v>0</v>
          </cell>
          <cell r="I600">
            <v>0</v>
          </cell>
          <cell r="J600">
            <v>2.25</v>
          </cell>
          <cell r="K600">
            <v>0</v>
          </cell>
          <cell r="L600" t="str">
            <v/>
          </cell>
        </row>
        <row r="601">
          <cell r="A601">
            <v>7719</v>
          </cell>
          <cell r="F601">
            <v>1</v>
          </cell>
          <cell r="G601">
            <v>3</v>
          </cell>
          <cell r="H601">
            <v>0</v>
          </cell>
          <cell r="I601">
            <v>0</v>
          </cell>
          <cell r="J601">
            <v>2.25</v>
          </cell>
          <cell r="K601">
            <v>0</v>
          </cell>
          <cell r="L601" t="str">
            <v/>
          </cell>
        </row>
        <row r="602">
          <cell r="A602">
            <v>7719</v>
          </cell>
          <cell r="F602">
            <v>2</v>
          </cell>
          <cell r="G602">
            <v>3</v>
          </cell>
          <cell r="H602">
            <v>0</v>
          </cell>
          <cell r="I602">
            <v>0</v>
          </cell>
          <cell r="J602">
            <v>2.25</v>
          </cell>
          <cell r="K602">
            <v>0</v>
          </cell>
          <cell r="L602" t="str">
            <v/>
          </cell>
        </row>
        <row r="603">
          <cell r="A603">
            <v>7719</v>
          </cell>
          <cell r="F603">
            <v>3</v>
          </cell>
          <cell r="G603">
            <v>3</v>
          </cell>
          <cell r="H603">
            <v>0</v>
          </cell>
          <cell r="I603">
            <v>0</v>
          </cell>
          <cell r="J603">
            <v>2.25</v>
          </cell>
          <cell r="K603">
            <v>0</v>
          </cell>
          <cell r="L603" t="str">
            <v/>
          </cell>
        </row>
        <row r="604">
          <cell r="A604">
            <v>7719</v>
          </cell>
          <cell r="F604">
            <v>4</v>
          </cell>
          <cell r="G604">
            <v>4</v>
          </cell>
          <cell r="H604">
            <v>0</v>
          </cell>
          <cell r="I604">
            <v>0</v>
          </cell>
          <cell r="J604">
            <v>2.25</v>
          </cell>
          <cell r="K604">
            <v>0</v>
          </cell>
          <cell r="L604" t="str">
            <v/>
          </cell>
        </row>
        <row r="605">
          <cell r="A605">
            <v>7719</v>
          </cell>
          <cell r="F605">
            <v>5</v>
          </cell>
          <cell r="G605">
            <v>3</v>
          </cell>
          <cell r="H605">
            <v>0</v>
          </cell>
          <cell r="I605">
            <v>0</v>
          </cell>
          <cell r="J605">
            <v>2.25</v>
          </cell>
          <cell r="K605">
            <v>0</v>
          </cell>
          <cell r="L605" t="str">
            <v/>
          </cell>
        </row>
        <row r="606">
          <cell r="A606">
            <v>7719</v>
          </cell>
          <cell r="F606">
            <v>6</v>
          </cell>
          <cell r="G606">
            <v>3</v>
          </cell>
          <cell r="H606">
            <v>0</v>
          </cell>
          <cell r="I606">
            <v>0</v>
          </cell>
          <cell r="J606">
            <v>2.25</v>
          </cell>
          <cell r="K606">
            <v>0</v>
          </cell>
          <cell r="L606" t="str">
            <v/>
          </cell>
        </row>
        <row r="607">
          <cell r="A607">
            <v>7719</v>
          </cell>
          <cell r="F607">
            <v>7</v>
          </cell>
          <cell r="G607">
            <v>3</v>
          </cell>
          <cell r="H607">
            <v>0</v>
          </cell>
          <cell r="I607">
            <v>0</v>
          </cell>
          <cell r="J607">
            <v>2.25</v>
          </cell>
          <cell r="K607">
            <v>0</v>
          </cell>
          <cell r="L607" t="str">
            <v/>
          </cell>
        </row>
        <row r="608">
          <cell r="A608">
            <v>7719</v>
          </cell>
          <cell r="F608">
            <v>8</v>
          </cell>
          <cell r="G608">
            <v>4</v>
          </cell>
          <cell r="H608">
            <v>0</v>
          </cell>
          <cell r="I608">
            <v>0</v>
          </cell>
          <cell r="J608">
            <v>2.25</v>
          </cell>
          <cell r="K608">
            <v>0</v>
          </cell>
          <cell r="L608" t="str">
            <v/>
          </cell>
        </row>
        <row r="609">
          <cell r="A609">
            <v>7719</v>
          </cell>
          <cell r="F609">
            <v>9</v>
          </cell>
          <cell r="G609">
            <v>3</v>
          </cell>
          <cell r="H609">
            <v>0</v>
          </cell>
          <cell r="I609">
            <v>0</v>
          </cell>
          <cell r="J609">
            <v>2.25</v>
          </cell>
          <cell r="K609">
            <v>0</v>
          </cell>
          <cell r="L609" t="str">
            <v/>
          </cell>
        </row>
        <row r="610">
          <cell r="A610">
            <v>7719</v>
          </cell>
          <cell r="F610">
            <v>10</v>
          </cell>
          <cell r="G610">
            <v>3</v>
          </cell>
          <cell r="H610">
            <v>0</v>
          </cell>
          <cell r="I610">
            <v>0</v>
          </cell>
          <cell r="J610">
            <v>2.25</v>
          </cell>
          <cell r="K610">
            <v>0</v>
          </cell>
          <cell r="L610" t="str">
            <v/>
          </cell>
        </row>
        <row r="611">
          <cell r="A611">
            <v>7719</v>
          </cell>
          <cell r="F611">
            <v>11</v>
          </cell>
          <cell r="G611">
            <v>4</v>
          </cell>
          <cell r="H611">
            <v>0</v>
          </cell>
          <cell r="I611">
            <v>0</v>
          </cell>
          <cell r="J611">
            <v>2.25</v>
          </cell>
          <cell r="K611">
            <v>0</v>
          </cell>
          <cell r="L611" t="str">
            <v/>
          </cell>
        </row>
        <row r="612">
          <cell r="A612">
            <v>7719</v>
          </cell>
          <cell r="F612">
            <v>12</v>
          </cell>
          <cell r="G612">
            <v>3</v>
          </cell>
          <cell r="H612">
            <v>0</v>
          </cell>
          <cell r="I612">
            <v>0</v>
          </cell>
          <cell r="J612">
            <v>2.25</v>
          </cell>
          <cell r="K612">
            <v>0</v>
          </cell>
          <cell r="L612" t="str">
            <v/>
          </cell>
        </row>
        <row r="613">
          <cell r="A613">
            <v>7552</v>
          </cell>
          <cell r="F613">
            <v>1</v>
          </cell>
          <cell r="G613">
            <v>3</v>
          </cell>
          <cell r="H613">
            <v>0</v>
          </cell>
          <cell r="I613">
            <v>0</v>
          </cell>
          <cell r="J613">
            <v>2.25</v>
          </cell>
          <cell r="K613">
            <v>0</v>
          </cell>
          <cell r="L613" t="str">
            <v/>
          </cell>
        </row>
        <row r="614">
          <cell r="A614">
            <v>7552</v>
          </cell>
          <cell r="F614">
            <v>2</v>
          </cell>
          <cell r="G614">
            <v>6</v>
          </cell>
          <cell r="H614">
            <v>0</v>
          </cell>
          <cell r="I614">
            <v>0</v>
          </cell>
          <cell r="J614">
            <v>2.25</v>
          </cell>
          <cell r="K614">
            <v>0</v>
          </cell>
          <cell r="L614" t="str">
            <v/>
          </cell>
        </row>
        <row r="615">
          <cell r="A615">
            <v>7552</v>
          </cell>
          <cell r="F615">
            <v>3</v>
          </cell>
          <cell r="G615">
            <v>3</v>
          </cell>
          <cell r="H615">
            <v>0</v>
          </cell>
          <cell r="I615">
            <v>0</v>
          </cell>
          <cell r="J615">
            <v>2.25</v>
          </cell>
          <cell r="K615">
            <v>0</v>
          </cell>
          <cell r="L615" t="str">
            <v/>
          </cell>
        </row>
        <row r="616">
          <cell r="A616">
            <v>7552</v>
          </cell>
          <cell r="F616">
            <v>4</v>
          </cell>
          <cell r="G616">
            <v>8</v>
          </cell>
          <cell r="H616">
            <v>0</v>
          </cell>
          <cell r="I616">
            <v>0</v>
          </cell>
          <cell r="J616">
            <v>2.25</v>
          </cell>
          <cell r="K616">
            <v>0</v>
          </cell>
          <cell r="L616" t="str">
            <v/>
          </cell>
        </row>
        <row r="617">
          <cell r="A617">
            <v>7552</v>
          </cell>
          <cell r="F617">
            <v>5</v>
          </cell>
          <cell r="G617">
            <v>3</v>
          </cell>
          <cell r="H617">
            <v>0</v>
          </cell>
          <cell r="I617">
            <v>0</v>
          </cell>
          <cell r="J617">
            <v>2.25</v>
          </cell>
          <cell r="K617">
            <v>0</v>
          </cell>
          <cell r="L617" t="str">
            <v/>
          </cell>
        </row>
        <row r="618">
          <cell r="A618">
            <v>7552</v>
          </cell>
          <cell r="F618">
            <v>6</v>
          </cell>
          <cell r="G618">
            <v>3</v>
          </cell>
          <cell r="H618">
            <v>0</v>
          </cell>
          <cell r="I618">
            <v>0</v>
          </cell>
          <cell r="J618">
            <v>2.25</v>
          </cell>
          <cell r="K618">
            <v>0</v>
          </cell>
          <cell r="L618" t="str">
            <v/>
          </cell>
        </row>
        <row r="619">
          <cell r="A619">
            <v>7552</v>
          </cell>
          <cell r="F619">
            <v>7</v>
          </cell>
          <cell r="G619">
            <v>4</v>
          </cell>
          <cell r="H619">
            <v>0</v>
          </cell>
          <cell r="I619">
            <v>0</v>
          </cell>
          <cell r="J619">
            <v>2.25</v>
          </cell>
          <cell r="K619">
            <v>0</v>
          </cell>
          <cell r="L619" t="str">
            <v/>
          </cell>
        </row>
        <row r="620">
          <cell r="A620">
            <v>7552</v>
          </cell>
          <cell r="F620">
            <v>8</v>
          </cell>
          <cell r="G620">
            <v>8</v>
          </cell>
          <cell r="H620">
            <v>0</v>
          </cell>
          <cell r="I620">
            <v>0</v>
          </cell>
          <cell r="J620">
            <v>2.25</v>
          </cell>
          <cell r="K620">
            <v>0</v>
          </cell>
          <cell r="L620" t="str">
            <v/>
          </cell>
        </row>
        <row r="621">
          <cell r="A621">
            <v>7552</v>
          </cell>
          <cell r="F621">
            <v>9</v>
          </cell>
          <cell r="G621">
            <v>3</v>
          </cell>
          <cell r="H621">
            <v>0</v>
          </cell>
          <cell r="I621">
            <v>0</v>
          </cell>
          <cell r="J621">
            <v>2.25</v>
          </cell>
          <cell r="K621">
            <v>0</v>
          </cell>
          <cell r="L621" t="str">
            <v/>
          </cell>
        </row>
        <row r="622">
          <cell r="A622">
            <v>7552</v>
          </cell>
          <cell r="F622">
            <v>10</v>
          </cell>
          <cell r="G622">
            <v>3</v>
          </cell>
          <cell r="H622">
            <v>0</v>
          </cell>
          <cell r="I622">
            <v>0</v>
          </cell>
          <cell r="J622">
            <v>2.25</v>
          </cell>
          <cell r="K622">
            <v>0</v>
          </cell>
          <cell r="L622" t="str">
            <v/>
          </cell>
        </row>
        <row r="623">
          <cell r="A623">
            <v>7552</v>
          </cell>
          <cell r="F623">
            <v>11</v>
          </cell>
          <cell r="G623">
            <v>8</v>
          </cell>
          <cell r="H623">
            <v>0</v>
          </cell>
          <cell r="I623">
            <v>0</v>
          </cell>
          <cell r="J623">
            <v>2.25</v>
          </cell>
          <cell r="K623">
            <v>0</v>
          </cell>
          <cell r="L623" t="str">
            <v/>
          </cell>
        </row>
        <row r="624">
          <cell r="A624">
            <v>7552</v>
          </cell>
          <cell r="F624">
            <v>12</v>
          </cell>
          <cell r="G624">
            <v>4</v>
          </cell>
          <cell r="H624">
            <v>0</v>
          </cell>
          <cell r="I624">
            <v>0</v>
          </cell>
          <cell r="J624">
            <v>2.25</v>
          </cell>
          <cell r="K624">
            <v>0</v>
          </cell>
          <cell r="L624" t="str">
            <v/>
          </cell>
        </row>
        <row r="625">
          <cell r="A625">
            <v>7310</v>
          </cell>
          <cell r="F625">
            <v>1</v>
          </cell>
          <cell r="G625">
            <v>2</v>
          </cell>
          <cell r="H625">
            <v>0</v>
          </cell>
          <cell r="I625">
            <v>0</v>
          </cell>
          <cell r="J625">
            <v>2.25</v>
          </cell>
          <cell r="K625">
            <v>0</v>
          </cell>
          <cell r="L625" t="str">
            <v/>
          </cell>
        </row>
        <row r="626">
          <cell r="A626">
            <v>7310</v>
          </cell>
          <cell r="F626">
            <v>2</v>
          </cell>
          <cell r="G626">
            <v>6</v>
          </cell>
          <cell r="H626">
            <v>0</v>
          </cell>
          <cell r="I626">
            <v>0</v>
          </cell>
          <cell r="J626">
            <v>2.25</v>
          </cell>
          <cell r="K626">
            <v>0</v>
          </cell>
          <cell r="L626" t="str">
            <v/>
          </cell>
        </row>
        <row r="627">
          <cell r="A627">
            <v>7310</v>
          </cell>
          <cell r="F627">
            <v>3</v>
          </cell>
          <cell r="G627">
            <v>2</v>
          </cell>
          <cell r="H627">
            <v>0</v>
          </cell>
          <cell r="I627">
            <v>0</v>
          </cell>
          <cell r="J627">
            <v>2.25</v>
          </cell>
          <cell r="K627">
            <v>0</v>
          </cell>
          <cell r="L627" t="str">
            <v/>
          </cell>
        </row>
        <row r="628">
          <cell r="A628">
            <v>7310</v>
          </cell>
          <cell r="F628">
            <v>4</v>
          </cell>
          <cell r="G628">
            <v>4</v>
          </cell>
          <cell r="H628">
            <v>0</v>
          </cell>
          <cell r="I628">
            <v>0</v>
          </cell>
          <cell r="J628">
            <v>2.25</v>
          </cell>
          <cell r="K628">
            <v>0</v>
          </cell>
          <cell r="L628" t="str">
            <v/>
          </cell>
        </row>
        <row r="629">
          <cell r="A629">
            <v>7310</v>
          </cell>
          <cell r="F629">
            <v>5</v>
          </cell>
          <cell r="G629">
            <v>2</v>
          </cell>
          <cell r="H629">
            <v>0</v>
          </cell>
          <cell r="I629">
            <v>0</v>
          </cell>
          <cell r="J629">
            <v>2.25</v>
          </cell>
          <cell r="K629">
            <v>0</v>
          </cell>
          <cell r="L629" t="str">
            <v/>
          </cell>
        </row>
        <row r="630">
          <cell r="A630">
            <v>7310</v>
          </cell>
          <cell r="F630">
            <v>6</v>
          </cell>
          <cell r="G630">
            <v>2</v>
          </cell>
          <cell r="H630">
            <v>0</v>
          </cell>
          <cell r="I630">
            <v>0</v>
          </cell>
          <cell r="J630">
            <v>2.25</v>
          </cell>
          <cell r="K630">
            <v>0</v>
          </cell>
          <cell r="L630" t="str">
            <v/>
          </cell>
        </row>
        <row r="631">
          <cell r="A631">
            <v>7310</v>
          </cell>
          <cell r="F631">
            <v>7</v>
          </cell>
          <cell r="G631">
            <v>2</v>
          </cell>
          <cell r="H631">
            <v>0</v>
          </cell>
          <cell r="I631">
            <v>0</v>
          </cell>
          <cell r="J631">
            <v>2.25</v>
          </cell>
          <cell r="K631">
            <v>0</v>
          </cell>
          <cell r="L631" t="str">
            <v/>
          </cell>
        </row>
        <row r="632">
          <cell r="A632">
            <v>7310</v>
          </cell>
          <cell r="F632">
            <v>8</v>
          </cell>
          <cell r="G632">
            <v>4</v>
          </cell>
          <cell r="H632">
            <v>0</v>
          </cell>
          <cell r="I632">
            <v>0</v>
          </cell>
          <cell r="J632">
            <v>2.25</v>
          </cell>
          <cell r="K632">
            <v>0</v>
          </cell>
          <cell r="L632" t="str">
            <v/>
          </cell>
        </row>
        <row r="633">
          <cell r="A633">
            <v>7310</v>
          </cell>
          <cell r="F633">
            <v>9</v>
          </cell>
          <cell r="G633">
            <v>2</v>
          </cell>
          <cell r="H633">
            <v>0</v>
          </cell>
          <cell r="I633">
            <v>0</v>
          </cell>
          <cell r="J633">
            <v>2.25</v>
          </cell>
          <cell r="K633">
            <v>0</v>
          </cell>
          <cell r="L633" t="str">
            <v/>
          </cell>
        </row>
        <row r="634">
          <cell r="A634">
            <v>7310</v>
          </cell>
          <cell r="F634">
            <v>10</v>
          </cell>
          <cell r="G634">
            <v>2</v>
          </cell>
          <cell r="H634">
            <v>0</v>
          </cell>
          <cell r="I634">
            <v>0</v>
          </cell>
          <cell r="J634">
            <v>2.25</v>
          </cell>
          <cell r="K634">
            <v>0</v>
          </cell>
          <cell r="L634" t="str">
            <v/>
          </cell>
        </row>
        <row r="635">
          <cell r="A635">
            <v>7300</v>
          </cell>
          <cell r="F635">
            <v>1</v>
          </cell>
          <cell r="G635">
            <v>500</v>
          </cell>
          <cell r="H635">
            <v>0</v>
          </cell>
          <cell r="I635">
            <v>0</v>
          </cell>
          <cell r="J635">
            <v>2.25</v>
          </cell>
          <cell r="K635">
            <v>0</v>
          </cell>
          <cell r="L635" t="str">
            <v/>
          </cell>
        </row>
        <row r="636">
          <cell r="A636">
            <v>7712</v>
          </cell>
          <cell r="F636">
            <v>1</v>
          </cell>
          <cell r="G636">
            <v>500</v>
          </cell>
          <cell r="H636">
            <v>0</v>
          </cell>
          <cell r="I636">
            <v>0</v>
          </cell>
          <cell r="J636">
            <v>2.25</v>
          </cell>
          <cell r="K636">
            <v>0</v>
          </cell>
          <cell r="L636" t="str">
            <v/>
          </cell>
        </row>
        <row r="637">
          <cell r="A637">
            <v>7716</v>
          </cell>
          <cell r="F637">
            <v>1</v>
          </cell>
          <cell r="G637">
            <v>500</v>
          </cell>
          <cell r="H637">
            <v>0</v>
          </cell>
          <cell r="I637">
            <v>0</v>
          </cell>
          <cell r="J637">
            <v>2.25</v>
          </cell>
          <cell r="K637">
            <v>0</v>
          </cell>
          <cell r="L637" t="str">
            <v/>
          </cell>
        </row>
        <row r="638">
          <cell r="A638">
            <v>7792</v>
          </cell>
          <cell r="F638">
            <v>1</v>
          </cell>
          <cell r="G638">
            <v>500</v>
          </cell>
          <cell r="H638">
            <v>0</v>
          </cell>
          <cell r="I638">
            <v>0</v>
          </cell>
          <cell r="J638">
            <v>2.25</v>
          </cell>
          <cell r="K638">
            <v>0</v>
          </cell>
          <cell r="L638" t="str">
            <v/>
          </cell>
        </row>
        <row r="639">
          <cell r="A639">
            <v>7832</v>
          </cell>
          <cell r="F639">
            <v>1</v>
          </cell>
          <cell r="G639">
            <v>500</v>
          </cell>
          <cell r="H639">
            <v>0</v>
          </cell>
          <cell r="I639">
            <v>0</v>
          </cell>
          <cell r="J639">
            <v>2.25</v>
          </cell>
          <cell r="K639">
            <v>0</v>
          </cell>
          <cell r="L639" t="str">
            <v/>
          </cell>
        </row>
        <row r="640">
          <cell r="A640">
            <v>7843</v>
          </cell>
          <cell r="F640">
            <v>1</v>
          </cell>
          <cell r="G640">
            <v>500</v>
          </cell>
          <cell r="H640">
            <v>0</v>
          </cell>
          <cell r="I640">
            <v>0</v>
          </cell>
          <cell r="J640">
            <v>2.25</v>
          </cell>
          <cell r="K640">
            <v>0</v>
          </cell>
          <cell r="L640" t="str">
            <v/>
          </cell>
        </row>
        <row r="641">
          <cell r="H641">
            <v>0</v>
          </cell>
          <cell r="I641">
            <v>0</v>
          </cell>
          <cell r="K641">
            <v>0</v>
          </cell>
          <cell r="L641" t="str">
            <v/>
          </cell>
        </row>
        <row r="642">
          <cell r="H642">
            <v>0</v>
          </cell>
          <cell r="I642">
            <v>0</v>
          </cell>
          <cell r="K642">
            <v>0</v>
          </cell>
          <cell r="L642" t="str">
            <v/>
          </cell>
        </row>
        <row r="643">
          <cell r="H643">
            <v>0</v>
          </cell>
          <cell r="I643">
            <v>0</v>
          </cell>
          <cell r="K643">
            <v>0</v>
          </cell>
          <cell r="L643" t="str">
            <v/>
          </cell>
        </row>
        <row r="644">
          <cell r="H644">
            <v>0</v>
          </cell>
          <cell r="I644">
            <v>0</v>
          </cell>
          <cell r="K644">
            <v>0</v>
          </cell>
          <cell r="L644" t="str">
            <v/>
          </cell>
        </row>
        <row r="645">
          <cell r="H645">
            <v>0</v>
          </cell>
          <cell r="I645">
            <v>0</v>
          </cell>
          <cell r="K645">
            <v>0</v>
          </cell>
          <cell r="L645" t="str">
            <v/>
          </cell>
        </row>
        <row r="646">
          <cell r="H646">
            <v>0</v>
          </cell>
          <cell r="I646">
            <v>0</v>
          </cell>
          <cell r="K646">
            <v>0</v>
          </cell>
          <cell r="L646" t="str">
            <v/>
          </cell>
        </row>
        <row r="647">
          <cell r="H647">
            <v>0</v>
          </cell>
          <cell r="I647">
            <v>0</v>
          </cell>
          <cell r="K647">
            <v>0</v>
          </cell>
          <cell r="L647" t="str">
            <v/>
          </cell>
        </row>
        <row r="648">
          <cell r="H648">
            <v>0</v>
          </cell>
          <cell r="I648">
            <v>0</v>
          </cell>
          <cell r="K648">
            <v>0</v>
          </cell>
          <cell r="L648" t="str">
            <v/>
          </cell>
        </row>
        <row r="649">
          <cell r="H649">
            <v>0</v>
          </cell>
          <cell r="I649">
            <v>0</v>
          </cell>
          <cell r="K649">
            <v>0</v>
          </cell>
          <cell r="L649" t="str">
            <v/>
          </cell>
        </row>
        <row r="650">
          <cell r="H650">
            <v>0</v>
          </cell>
          <cell r="I650">
            <v>0</v>
          </cell>
          <cell r="K650">
            <v>0</v>
          </cell>
          <cell r="L650" t="str">
            <v/>
          </cell>
        </row>
        <row r="651">
          <cell r="H651">
            <v>0</v>
          </cell>
          <cell r="I651">
            <v>0</v>
          </cell>
          <cell r="K651">
            <v>0</v>
          </cell>
          <cell r="L651" t="str">
            <v/>
          </cell>
        </row>
        <row r="652">
          <cell r="H652">
            <v>0</v>
          </cell>
          <cell r="I652">
            <v>0</v>
          </cell>
          <cell r="K652">
            <v>0</v>
          </cell>
          <cell r="L652" t="str">
            <v/>
          </cell>
        </row>
        <row r="653">
          <cell r="H653">
            <v>0</v>
          </cell>
          <cell r="I653">
            <v>0</v>
          </cell>
          <cell r="K653">
            <v>0</v>
          </cell>
          <cell r="L653" t="str">
            <v/>
          </cell>
        </row>
        <row r="654">
          <cell r="H654">
            <v>0</v>
          </cell>
          <cell r="I654">
            <v>0</v>
          </cell>
          <cell r="K654">
            <v>0</v>
          </cell>
          <cell r="L654" t="str">
            <v/>
          </cell>
        </row>
        <row r="655">
          <cell r="H655">
            <v>0</v>
          </cell>
          <cell r="I655">
            <v>0</v>
          </cell>
          <cell r="K655">
            <v>0</v>
          </cell>
          <cell r="L655" t="str">
            <v/>
          </cell>
        </row>
        <row r="656">
          <cell r="H656">
            <v>0</v>
          </cell>
          <cell r="I656">
            <v>0</v>
          </cell>
          <cell r="K656">
            <v>0</v>
          </cell>
          <cell r="L656" t="str">
            <v/>
          </cell>
        </row>
        <row r="657">
          <cell r="H657">
            <v>0</v>
          </cell>
          <cell r="I657">
            <v>0</v>
          </cell>
          <cell r="K657">
            <v>0</v>
          </cell>
          <cell r="L657" t="str">
            <v/>
          </cell>
        </row>
        <row r="658">
          <cell r="H658">
            <v>0</v>
          </cell>
          <cell r="I658">
            <v>0</v>
          </cell>
          <cell r="K658">
            <v>0</v>
          </cell>
          <cell r="L658" t="str">
            <v/>
          </cell>
        </row>
        <row r="659">
          <cell r="H659">
            <v>0</v>
          </cell>
          <cell r="I659">
            <v>0</v>
          </cell>
          <cell r="K659">
            <v>0</v>
          </cell>
          <cell r="L659" t="str">
            <v/>
          </cell>
        </row>
        <row r="660">
          <cell r="H660">
            <v>0</v>
          </cell>
          <cell r="I660">
            <v>0</v>
          </cell>
          <cell r="K660">
            <v>0</v>
          </cell>
          <cell r="L660" t="str">
            <v/>
          </cell>
        </row>
        <row r="661">
          <cell r="H661">
            <v>0</v>
          </cell>
          <cell r="I661">
            <v>0</v>
          </cell>
          <cell r="K661">
            <v>0</v>
          </cell>
          <cell r="L661" t="str">
            <v/>
          </cell>
        </row>
        <row r="662">
          <cell r="H662">
            <v>0</v>
          </cell>
          <cell r="I662">
            <v>0</v>
          </cell>
          <cell r="K662">
            <v>0</v>
          </cell>
          <cell r="L662" t="str">
            <v/>
          </cell>
        </row>
        <row r="663">
          <cell r="H663">
            <v>0</v>
          </cell>
          <cell r="I663">
            <v>0</v>
          </cell>
          <cell r="K663">
            <v>0</v>
          </cell>
          <cell r="L663" t="str">
            <v/>
          </cell>
        </row>
        <row r="664">
          <cell r="H664">
            <v>0</v>
          </cell>
          <cell r="I664">
            <v>0</v>
          </cell>
          <cell r="K664">
            <v>0</v>
          </cell>
          <cell r="L664" t="str">
            <v/>
          </cell>
        </row>
        <row r="665">
          <cell r="H665">
            <v>0</v>
          </cell>
          <cell r="I665">
            <v>0</v>
          </cell>
          <cell r="K665">
            <v>0</v>
          </cell>
          <cell r="L665" t="str">
            <v/>
          </cell>
        </row>
        <row r="666">
          <cell r="H666">
            <v>0</v>
          </cell>
          <cell r="I666">
            <v>0</v>
          </cell>
          <cell r="K666">
            <v>0</v>
          </cell>
          <cell r="L666" t="str">
            <v/>
          </cell>
        </row>
        <row r="667">
          <cell r="H667">
            <v>0</v>
          </cell>
          <cell r="I667">
            <v>0</v>
          </cell>
          <cell r="K667">
            <v>0</v>
          </cell>
          <cell r="L667" t="str">
            <v/>
          </cell>
        </row>
        <row r="668">
          <cell r="H668">
            <v>0</v>
          </cell>
          <cell r="I668">
            <v>0</v>
          </cell>
          <cell r="K668">
            <v>0</v>
          </cell>
          <cell r="L668" t="str">
            <v/>
          </cell>
        </row>
        <row r="669">
          <cell r="H669">
            <v>0</v>
          </cell>
          <cell r="I669">
            <v>0</v>
          </cell>
          <cell r="K669">
            <v>0</v>
          </cell>
          <cell r="L669" t="str">
            <v/>
          </cell>
        </row>
        <row r="670">
          <cell r="H670">
            <v>0</v>
          </cell>
          <cell r="I670">
            <v>0</v>
          </cell>
          <cell r="K670">
            <v>0</v>
          </cell>
          <cell r="L670" t="str">
            <v/>
          </cell>
        </row>
        <row r="671">
          <cell r="H671">
            <v>0</v>
          </cell>
          <cell r="I671">
            <v>0</v>
          </cell>
          <cell r="K671">
            <v>0</v>
          </cell>
          <cell r="L671" t="str">
            <v/>
          </cell>
        </row>
        <row r="672">
          <cell r="H672">
            <v>0</v>
          </cell>
          <cell r="I672">
            <v>0</v>
          </cell>
          <cell r="K672">
            <v>0</v>
          </cell>
          <cell r="L672" t="str">
            <v/>
          </cell>
        </row>
        <row r="673">
          <cell r="H673">
            <v>0</v>
          </cell>
          <cell r="I673">
            <v>0</v>
          </cell>
          <cell r="K673">
            <v>0</v>
          </cell>
          <cell r="L673" t="str">
            <v/>
          </cell>
        </row>
        <row r="674">
          <cell r="H674">
            <v>0</v>
          </cell>
          <cell r="I674">
            <v>0</v>
          </cell>
          <cell r="K674">
            <v>0</v>
          </cell>
          <cell r="L674" t="str">
            <v/>
          </cell>
        </row>
        <row r="675">
          <cell r="H675">
            <v>0</v>
          </cell>
          <cell r="I675">
            <v>0</v>
          </cell>
          <cell r="K675">
            <v>0</v>
          </cell>
          <cell r="L675" t="str">
            <v/>
          </cell>
        </row>
        <row r="676">
          <cell r="H676">
            <v>0</v>
          </cell>
          <cell r="I676">
            <v>0</v>
          </cell>
          <cell r="K676">
            <v>0</v>
          </cell>
          <cell r="L676" t="str">
            <v/>
          </cell>
        </row>
        <row r="677">
          <cell r="H677">
            <v>0</v>
          </cell>
          <cell r="I677">
            <v>0</v>
          </cell>
          <cell r="K677">
            <v>0</v>
          </cell>
          <cell r="L677" t="str">
            <v/>
          </cell>
        </row>
        <row r="678">
          <cell r="H678">
            <v>0</v>
          </cell>
          <cell r="I678">
            <v>0</v>
          </cell>
          <cell r="K678">
            <v>0</v>
          </cell>
          <cell r="L678" t="str">
            <v/>
          </cell>
        </row>
        <row r="679">
          <cell r="H679">
            <v>0</v>
          </cell>
          <cell r="I679">
            <v>0</v>
          </cell>
          <cell r="K679">
            <v>0</v>
          </cell>
          <cell r="L679" t="str">
            <v/>
          </cell>
        </row>
        <row r="680">
          <cell r="H680">
            <v>0</v>
          </cell>
          <cell r="I680">
            <v>0</v>
          </cell>
          <cell r="K680">
            <v>0</v>
          </cell>
          <cell r="L680" t="str">
            <v/>
          </cell>
        </row>
        <row r="681">
          <cell r="H681">
            <v>0</v>
          </cell>
          <cell r="I681">
            <v>0</v>
          </cell>
          <cell r="K681">
            <v>0</v>
          </cell>
          <cell r="L681" t="str">
            <v/>
          </cell>
        </row>
        <row r="682">
          <cell r="H682">
            <v>0</v>
          </cell>
          <cell r="I682">
            <v>0</v>
          </cell>
          <cell r="K682">
            <v>0</v>
          </cell>
          <cell r="L682" t="str">
            <v/>
          </cell>
        </row>
        <row r="683">
          <cell r="H683">
            <v>0</v>
          </cell>
          <cell r="I683">
            <v>0</v>
          </cell>
          <cell r="K683">
            <v>0</v>
          </cell>
          <cell r="L683" t="str">
            <v/>
          </cell>
        </row>
        <row r="684">
          <cell r="H684">
            <v>0</v>
          </cell>
          <cell r="I684">
            <v>0</v>
          </cell>
          <cell r="K684">
            <v>0</v>
          </cell>
          <cell r="L684" t="str">
            <v/>
          </cell>
        </row>
        <row r="685">
          <cell r="H685">
            <v>0</v>
          </cell>
          <cell r="I685">
            <v>0</v>
          </cell>
          <cell r="K685">
            <v>0</v>
          </cell>
          <cell r="L685" t="str">
            <v/>
          </cell>
        </row>
        <row r="686">
          <cell r="H686">
            <v>0</v>
          </cell>
          <cell r="I686">
            <v>0</v>
          </cell>
          <cell r="K686">
            <v>0</v>
          </cell>
          <cell r="L686" t="str">
            <v/>
          </cell>
        </row>
        <row r="687">
          <cell r="H687">
            <v>0</v>
          </cell>
          <cell r="I687">
            <v>0</v>
          </cell>
          <cell r="K687">
            <v>0</v>
          </cell>
          <cell r="L687" t="str">
            <v/>
          </cell>
        </row>
        <row r="688">
          <cell r="H688">
            <v>0</v>
          </cell>
          <cell r="I688">
            <v>0</v>
          </cell>
          <cell r="K688">
            <v>0</v>
          </cell>
          <cell r="L688" t="str">
            <v/>
          </cell>
        </row>
        <row r="689">
          <cell r="H689">
            <v>0</v>
          </cell>
          <cell r="I689">
            <v>0</v>
          </cell>
          <cell r="K689">
            <v>0</v>
          </cell>
          <cell r="L689" t="str">
            <v/>
          </cell>
        </row>
        <row r="690">
          <cell r="H690">
            <v>0</v>
          </cell>
          <cell r="I690">
            <v>0</v>
          </cell>
          <cell r="K690">
            <v>0</v>
          </cell>
          <cell r="L690" t="str">
            <v/>
          </cell>
        </row>
        <row r="691">
          <cell r="H691">
            <v>0</v>
          </cell>
          <cell r="I691">
            <v>0</v>
          </cell>
          <cell r="K691">
            <v>0</v>
          </cell>
          <cell r="L691" t="str">
            <v/>
          </cell>
        </row>
        <row r="692">
          <cell r="H692">
            <v>0</v>
          </cell>
          <cell r="I692">
            <v>0</v>
          </cell>
          <cell r="K692">
            <v>0</v>
          </cell>
          <cell r="L692" t="str">
            <v/>
          </cell>
        </row>
        <row r="693">
          <cell r="H693">
            <v>0</v>
          </cell>
          <cell r="I693">
            <v>0</v>
          </cell>
          <cell r="K693">
            <v>0</v>
          </cell>
          <cell r="L693" t="str">
            <v/>
          </cell>
        </row>
        <row r="694">
          <cell r="H694">
            <v>0</v>
          </cell>
          <cell r="I694">
            <v>0</v>
          </cell>
          <cell r="K694">
            <v>0</v>
          </cell>
          <cell r="L694" t="str">
            <v/>
          </cell>
        </row>
        <row r="695">
          <cell r="H695">
            <v>0</v>
          </cell>
          <cell r="I695">
            <v>0</v>
          </cell>
          <cell r="K695">
            <v>0</v>
          </cell>
          <cell r="L695" t="str">
            <v/>
          </cell>
        </row>
        <row r="696">
          <cell r="H696">
            <v>0</v>
          </cell>
          <cell r="I696">
            <v>0</v>
          </cell>
          <cell r="K696">
            <v>0</v>
          </cell>
          <cell r="L696" t="str">
            <v/>
          </cell>
        </row>
        <row r="697">
          <cell r="H697">
            <v>0</v>
          </cell>
          <cell r="I697">
            <v>0</v>
          </cell>
          <cell r="K697">
            <v>0</v>
          </cell>
          <cell r="L697" t="str">
            <v/>
          </cell>
        </row>
        <row r="698">
          <cell r="H698">
            <v>0</v>
          </cell>
          <cell r="I698">
            <v>0</v>
          </cell>
          <cell r="K698">
            <v>0</v>
          </cell>
          <cell r="L698" t="str">
            <v/>
          </cell>
        </row>
        <row r="699">
          <cell r="H699">
            <v>0</v>
          </cell>
          <cell r="I699">
            <v>0</v>
          </cell>
          <cell r="K699">
            <v>0</v>
          </cell>
          <cell r="L699" t="str">
            <v/>
          </cell>
        </row>
        <row r="700">
          <cell r="H700">
            <v>0</v>
          </cell>
          <cell r="I700">
            <v>0</v>
          </cell>
          <cell r="K700">
            <v>0</v>
          </cell>
          <cell r="L700" t="str">
            <v/>
          </cell>
        </row>
        <row r="701">
          <cell r="H701">
            <v>0</v>
          </cell>
          <cell r="I701">
            <v>0</v>
          </cell>
          <cell r="K701">
            <v>0</v>
          </cell>
          <cell r="L701" t="str">
            <v/>
          </cell>
        </row>
        <row r="702">
          <cell r="H702">
            <v>0</v>
          </cell>
          <cell r="I702">
            <v>0</v>
          </cell>
          <cell r="K702">
            <v>0</v>
          </cell>
          <cell r="L702" t="str">
            <v/>
          </cell>
        </row>
        <row r="703">
          <cell r="H703">
            <v>0</v>
          </cell>
          <cell r="I703">
            <v>0</v>
          </cell>
          <cell r="K703">
            <v>0</v>
          </cell>
          <cell r="L703" t="str">
            <v/>
          </cell>
        </row>
        <row r="704">
          <cell r="H704">
            <v>0</v>
          </cell>
          <cell r="I704">
            <v>0</v>
          </cell>
          <cell r="K704">
            <v>0</v>
          </cell>
          <cell r="L704" t="str">
            <v/>
          </cell>
        </row>
        <row r="705">
          <cell r="H705">
            <v>0</v>
          </cell>
          <cell r="I705">
            <v>0</v>
          </cell>
          <cell r="K705">
            <v>0</v>
          </cell>
          <cell r="L705" t="str">
            <v/>
          </cell>
        </row>
        <row r="706">
          <cell r="H706">
            <v>0</v>
          </cell>
          <cell r="I706">
            <v>0</v>
          </cell>
          <cell r="K706">
            <v>0</v>
          </cell>
          <cell r="L706" t="str">
            <v/>
          </cell>
        </row>
        <row r="707">
          <cell r="H707">
            <v>0</v>
          </cell>
          <cell r="I707">
            <v>0</v>
          </cell>
          <cell r="K707">
            <v>0</v>
          </cell>
          <cell r="L707" t="str">
            <v/>
          </cell>
        </row>
        <row r="708">
          <cell r="H708">
            <v>0</v>
          </cell>
          <cell r="I708">
            <v>0</v>
          </cell>
          <cell r="K708">
            <v>0</v>
          </cell>
          <cell r="L708" t="str">
            <v/>
          </cell>
        </row>
        <row r="709">
          <cell r="H709">
            <v>0</v>
          </cell>
          <cell r="I709">
            <v>0</v>
          </cell>
          <cell r="K709">
            <v>0</v>
          </cell>
          <cell r="L709" t="str">
            <v/>
          </cell>
        </row>
        <row r="710">
          <cell r="H710">
            <v>0</v>
          </cell>
          <cell r="I710">
            <v>0</v>
          </cell>
          <cell r="K710">
            <v>0</v>
          </cell>
          <cell r="L710" t="str">
            <v/>
          </cell>
        </row>
        <row r="711">
          <cell r="H711">
            <v>0</v>
          </cell>
          <cell r="I711">
            <v>0</v>
          </cell>
          <cell r="K711">
            <v>0</v>
          </cell>
          <cell r="L711" t="str">
            <v/>
          </cell>
        </row>
        <row r="712">
          <cell r="H712">
            <v>0</v>
          </cell>
          <cell r="I712">
            <v>0</v>
          </cell>
          <cell r="K712">
            <v>0</v>
          </cell>
          <cell r="L712" t="str">
            <v/>
          </cell>
        </row>
        <row r="713">
          <cell r="H713">
            <v>0</v>
          </cell>
          <cell r="I713">
            <v>0</v>
          </cell>
          <cell r="K713">
            <v>0</v>
          </cell>
          <cell r="L713" t="str">
            <v/>
          </cell>
        </row>
        <row r="714">
          <cell r="H714">
            <v>0</v>
          </cell>
          <cell r="I714">
            <v>0</v>
          </cell>
          <cell r="K714">
            <v>0</v>
          </cell>
          <cell r="L714" t="str">
            <v/>
          </cell>
        </row>
        <row r="715">
          <cell r="H715">
            <v>0</v>
          </cell>
          <cell r="I715">
            <v>0</v>
          </cell>
          <cell r="K715">
            <v>0</v>
          </cell>
          <cell r="L715" t="str">
            <v/>
          </cell>
        </row>
        <row r="716">
          <cell r="H716">
            <v>0</v>
          </cell>
          <cell r="I716">
            <v>0</v>
          </cell>
          <cell r="K716">
            <v>0</v>
          </cell>
          <cell r="L716" t="str">
            <v/>
          </cell>
        </row>
        <row r="717">
          <cell r="H717">
            <v>0</v>
          </cell>
          <cell r="I717">
            <v>0</v>
          </cell>
          <cell r="K717">
            <v>0</v>
          </cell>
          <cell r="L717" t="str">
            <v/>
          </cell>
        </row>
        <row r="718">
          <cell r="H718">
            <v>0</v>
          </cell>
          <cell r="I718">
            <v>0</v>
          </cell>
          <cell r="K718">
            <v>0</v>
          </cell>
          <cell r="L718" t="str">
            <v/>
          </cell>
        </row>
        <row r="719">
          <cell r="H719">
            <v>0</v>
          </cell>
          <cell r="I719">
            <v>0</v>
          </cell>
          <cell r="K719">
            <v>0</v>
          </cell>
          <cell r="L719" t="str">
            <v/>
          </cell>
        </row>
        <row r="720">
          <cell r="H720">
            <v>0</v>
          </cell>
          <cell r="I720">
            <v>0</v>
          </cell>
          <cell r="K720">
            <v>0</v>
          </cell>
          <cell r="L720" t="str">
            <v/>
          </cell>
        </row>
        <row r="721">
          <cell r="H721">
            <v>0</v>
          </cell>
          <cell r="I721">
            <v>0</v>
          </cell>
          <cell r="K721">
            <v>0</v>
          </cell>
          <cell r="L721" t="str">
            <v/>
          </cell>
        </row>
        <row r="722">
          <cell r="H722">
            <v>0</v>
          </cell>
          <cell r="I722">
            <v>0</v>
          </cell>
          <cell r="K722">
            <v>0</v>
          </cell>
          <cell r="L722" t="str">
            <v/>
          </cell>
        </row>
        <row r="723">
          <cell r="H723">
            <v>0</v>
          </cell>
          <cell r="I723">
            <v>0</v>
          </cell>
          <cell r="K723">
            <v>0</v>
          </cell>
          <cell r="L723" t="str">
            <v/>
          </cell>
        </row>
        <row r="724">
          <cell r="H724">
            <v>0</v>
          </cell>
          <cell r="I724">
            <v>0</v>
          </cell>
          <cell r="K724">
            <v>0</v>
          </cell>
          <cell r="L724" t="str">
            <v/>
          </cell>
        </row>
        <row r="725">
          <cell r="H725">
            <v>0</v>
          </cell>
          <cell r="I725">
            <v>0</v>
          </cell>
          <cell r="K725">
            <v>0</v>
          </cell>
          <cell r="L725" t="str">
            <v/>
          </cell>
        </row>
        <row r="726">
          <cell r="H726">
            <v>0</v>
          </cell>
          <cell r="I726">
            <v>0</v>
          </cell>
          <cell r="K726">
            <v>0</v>
          </cell>
          <cell r="L726" t="str">
            <v/>
          </cell>
        </row>
        <row r="727">
          <cell r="H727">
            <v>0</v>
          </cell>
          <cell r="I727">
            <v>0</v>
          </cell>
          <cell r="K727">
            <v>0</v>
          </cell>
          <cell r="L727" t="str">
            <v/>
          </cell>
        </row>
        <row r="728">
          <cell r="H728">
            <v>0</v>
          </cell>
          <cell r="I728">
            <v>0</v>
          </cell>
          <cell r="K728">
            <v>0</v>
          </cell>
          <cell r="L728" t="str">
            <v/>
          </cell>
        </row>
        <row r="729">
          <cell r="H729">
            <v>0</v>
          </cell>
          <cell r="I729">
            <v>0</v>
          </cell>
          <cell r="K729">
            <v>0</v>
          </cell>
          <cell r="L729" t="str">
            <v/>
          </cell>
        </row>
        <row r="730">
          <cell r="H730">
            <v>0</v>
          </cell>
          <cell r="I730">
            <v>0</v>
          </cell>
          <cell r="K730">
            <v>0</v>
          </cell>
          <cell r="L730" t="str">
            <v/>
          </cell>
        </row>
        <row r="731">
          <cell r="H731">
            <v>0</v>
          </cell>
          <cell r="I731">
            <v>0</v>
          </cell>
          <cell r="K731">
            <v>0</v>
          </cell>
          <cell r="L731" t="str">
            <v/>
          </cell>
        </row>
        <row r="732">
          <cell r="H732">
            <v>0</v>
          </cell>
          <cell r="I732">
            <v>0</v>
          </cell>
          <cell r="K732">
            <v>0</v>
          </cell>
          <cell r="L732" t="str">
            <v/>
          </cell>
        </row>
        <row r="733">
          <cell r="H733">
            <v>0</v>
          </cell>
          <cell r="I733">
            <v>0</v>
          </cell>
          <cell r="K733">
            <v>0</v>
          </cell>
          <cell r="L733" t="str">
            <v/>
          </cell>
        </row>
        <row r="734">
          <cell r="H734">
            <v>0</v>
          </cell>
          <cell r="I734">
            <v>0</v>
          </cell>
          <cell r="K734">
            <v>0</v>
          </cell>
          <cell r="L734" t="str">
            <v/>
          </cell>
        </row>
        <row r="735">
          <cell r="H735">
            <v>0</v>
          </cell>
          <cell r="I735">
            <v>0</v>
          </cell>
          <cell r="K735">
            <v>0</v>
          </cell>
          <cell r="L735" t="str">
            <v/>
          </cell>
        </row>
        <row r="736">
          <cell r="H736">
            <v>0</v>
          </cell>
          <cell r="I736">
            <v>0</v>
          </cell>
          <cell r="K736">
            <v>0</v>
          </cell>
          <cell r="L736" t="str">
            <v/>
          </cell>
        </row>
        <row r="737">
          <cell r="H737">
            <v>0</v>
          </cell>
          <cell r="I737">
            <v>0</v>
          </cell>
          <cell r="K737">
            <v>0</v>
          </cell>
          <cell r="L737" t="str">
            <v/>
          </cell>
        </row>
        <row r="738">
          <cell r="H738">
            <v>0</v>
          </cell>
          <cell r="I738">
            <v>0</v>
          </cell>
          <cell r="K738">
            <v>0</v>
          </cell>
          <cell r="L738" t="str">
            <v/>
          </cell>
        </row>
        <row r="739">
          <cell r="H739">
            <v>0</v>
          </cell>
          <cell r="I739">
            <v>0</v>
          </cell>
          <cell r="K739">
            <v>0</v>
          </cell>
          <cell r="L739" t="str">
            <v/>
          </cell>
        </row>
        <row r="740">
          <cell r="H740">
            <v>0</v>
          </cell>
          <cell r="I740">
            <v>0</v>
          </cell>
          <cell r="K740">
            <v>0</v>
          </cell>
          <cell r="L740" t="str">
            <v/>
          </cell>
        </row>
        <row r="741">
          <cell r="H741">
            <v>0</v>
          </cell>
          <cell r="I741">
            <v>0</v>
          </cell>
          <cell r="K741">
            <v>0</v>
          </cell>
          <cell r="L741" t="str">
            <v/>
          </cell>
        </row>
        <row r="742">
          <cell r="H742">
            <v>0</v>
          </cell>
          <cell r="I742">
            <v>0</v>
          </cell>
          <cell r="K742">
            <v>0</v>
          </cell>
          <cell r="L742" t="str">
            <v/>
          </cell>
        </row>
        <row r="743">
          <cell r="H743">
            <v>0</v>
          </cell>
          <cell r="I743">
            <v>0</v>
          </cell>
          <cell r="K743">
            <v>0</v>
          </cell>
          <cell r="L743" t="str">
            <v/>
          </cell>
        </row>
        <row r="744">
          <cell r="H744">
            <v>0</v>
          </cell>
          <cell r="I744">
            <v>0</v>
          </cell>
          <cell r="K744">
            <v>0</v>
          </cell>
          <cell r="L744" t="str">
            <v/>
          </cell>
        </row>
        <row r="745">
          <cell r="H745">
            <v>0</v>
          </cell>
          <cell r="I745">
            <v>0</v>
          </cell>
          <cell r="K745">
            <v>0</v>
          </cell>
          <cell r="L745" t="str">
            <v/>
          </cell>
        </row>
        <row r="746">
          <cell r="H746">
            <v>0</v>
          </cell>
          <cell r="I746">
            <v>0</v>
          </cell>
          <cell r="K746">
            <v>0</v>
          </cell>
          <cell r="L746" t="str">
            <v/>
          </cell>
        </row>
        <row r="747">
          <cell r="H747">
            <v>0</v>
          </cell>
          <cell r="I747">
            <v>0</v>
          </cell>
          <cell r="K747">
            <v>0</v>
          </cell>
          <cell r="L747" t="str">
            <v/>
          </cell>
        </row>
        <row r="748">
          <cell r="H748">
            <v>0</v>
          </cell>
          <cell r="I748">
            <v>0</v>
          </cell>
          <cell r="K748">
            <v>0</v>
          </cell>
          <cell r="L748" t="str">
            <v/>
          </cell>
        </row>
        <row r="749">
          <cell r="H749">
            <v>0</v>
          </cell>
          <cell r="I749">
            <v>0</v>
          </cell>
          <cell r="K749">
            <v>0</v>
          </cell>
          <cell r="L749" t="str">
            <v/>
          </cell>
        </row>
        <row r="750">
          <cell r="H750">
            <v>0</v>
          </cell>
          <cell r="I750">
            <v>0</v>
          </cell>
          <cell r="K750">
            <v>0</v>
          </cell>
          <cell r="L750" t="str">
            <v/>
          </cell>
        </row>
        <row r="751">
          <cell r="H751">
            <v>0</v>
          </cell>
          <cell r="I751">
            <v>0</v>
          </cell>
          <cell r="K751">
            <v>0</v>
          </cell>
          <cell r="L751" t="str">
            <v/>
          </cell>
        </row>
        <row r="752">
          <cell r="H752">
            <v>0</v>
          </cell>
          <cell r="I752">
            <v>0</v>
          </cell>
          <cell r="K752">
            <v>0</v>
          </cell>
          <cell r="L752" t="str">
            <v/>
          </cell>
        </row>
        <row r="753">
          <cell r="H753">
            <v>0</v>
          </cell>
          <cell r="I753">
            <v>0</v>
          </cell>
          <cell r="K753">
            <v>0</v>
          </cell>
          <cell r="L753" t="str">
            <v/>
          </cell>
        </row>
        <row r="754">
          <cell r="H754">
            <v>0</v>
          </cell>
          <cell r="I754">
            <v>0</v>
          </cell>
          <cell r="K754">
            <v>0</v>
          </cell>
          <cell r="L754" t="str">
            <v/>
          </cell>
        </row>
        <row r="755">
          <cell r="H755">
            <v>0</v>
          </cell>
          <cell r="I755">
            <v>0</v>
          </cell>
          <cell r="K755">
            <v>0</v>
          </cell>
          <cell r="L755" t="str">
            <v/>
          </cell>
        </row>
        <row r="756">
          <cell r="H756">
            <v>0</v>
          </cell>
          <cell r="I756">
            <v>0</v>
          </cell>
          <cell r="K756">
            <v>0</v>
          </cell>
          <cell r="L756" t="str">
            <v/>
          </cell>
        </row>
        <row r="757">
          <cell r="H757">
            <v>0</v>
          </cell>
          <cell r="I757">
            <v>0</v>
          </cell>
          <cell r="K757">
            <v>0</v>
          </cell>
          <cell r="L757" t="str">
            <v/>
          </cell>
        </row>
        <row r="758">
          <cell r="H758">
            <v>0</v>
          </cell>
          <cell r="I758">
            <v>0</v>
          </cell>
          <cell r="K758">
            <v>0</v>
          </cell>
          <cell r="L758" t="str">
            <v/>
          </cell>
        </row>
        <row r="759">
          <cell r="H759">
            <v>0</v>
          </cell>
          <cell r="I759">
            <v>0</v>
          </cell>
          <cell r="K759">
            <v>0</v>
          </cell>
          <cell r="L759" t="str">
            <v/>
          </cell>
        </row>
        <row r="760">
          <cell r="H760">
            <v>0</v>
          </cell>
          <cell r="I760">
            <v>0</v>
          </cell>
          <cell r="K760">
            <v>0</v>
          </cell>
          <cell r="L760" t="str">
            <v/>
          </cell>
        </row>
        <row r="761">
          <cell r="H761">
            <v>0</v>
          </cell>
          <cell r="I761">
            <v>0</v>
          </cell>
          <cell r="K761">
            <v>0</v>
          </cell>
          <cell r="L761" t="str">
            <v/>
          </cell>
        </row>
        <row r="762">
          <cell r="H762">
            <v>0</v>
          </cell>
          <cell r="I762">
            <v>0</v>
          </cell>
          <cell r="K762">
            <v>0</v>
          </cell>
          <cell r="L762" t="str">
            <v/>
          </cell>
        </row>
        <row r="763">
          <cell r="H763">
            <v>0</v>
          </cell>
          <cell r="I763">
            <v>0</v>
          </cell>
          <cell r="K763">
            <v>0</v>
          </cell>
          <cell r="L763" t="str">
            <v/>
          </cell>
        </row>
        <row r="764">
          <cell r="H764">
            <v>0</v>
          </cell>
          <cell r="I764">
            <v>0</v>
          </cell>
          <cell r="K764">
            <v>0</v>
          </cell>
          <cell r="L764" t="str">
            <v/>
          </cell>
        </row>
        <row r="765">
          <cell r="H765">
            <v>0</v>
          </cell>
          <cell r="I765">
            <v>0</v>
          </cell>
          <cell r="K765">
            <v>0</v>
          </cell>
          <cell r="L765" t="str">
            <v/>
          </cell>
        </row>
        <row r="766">
          <cell r="H766">
            <v>0</v>
          </cell>
          <cell r="I766">
            <v>0</v>
          </cell>
          <cell r="K766">
            <v>0</v>
          </cell>
          <cell r="L766" t="str">
            <v/>
          </cell>
        </row>
        <row r="767">
          <cell r="H767">
            <v>0</v>
          </cell>
          <cell r="I767">
            <v>0</v>
          </cell>
          <cell r="K767">
            <v>0</v>
          </cell>
          <cell r="L767" t="str">
            <v/>
          </cell>
        </row>
        <row r="768">
          <cell r="H768">
            <v>0</v>
          </cell>
          <cell r="I768">
            <v>0</v>
          </cell>
          <cell r="K768">
            <v>0</v>
          </cell>
          <cell r="L768" t="str">
            <v/>
          </cell>
        </row>
        <row r="769">
          <cell r="H769">
            <v>0</v>
          </cell>
          <cell r="I769">
            <v>0</v>
          </cell>
          <cell r="K769">
            <v>0</v>
          </cell>
          <cell r="L769" t="str">
            <v/>
          </cell>
        </row>
        <row r="770">
          <cell r="H770">
            <v>0</v>
          </cell>
          <cell r="I770">
            <v>0</v>
          </cell>
          <cell r="K770">
            <v>0</v>
          </cell>
          <cell r="L770" t="str">
            <v/>
          </cell>
        </row>
        <row r="771">
          <cell r="H771">
            <v>0</v>
          </cell>
          <cell r="I771">
            <v>0</v>
          </cell>
          <cell r="K771">
            <v>0</v>
          </cell>
          <cell r="L771" t="str">
            <v/>
          </cell>
        </row>
        <row r="772">
          <cell r="H772">
            <v>0</v>
          </cell>
          <cell r="I772">
            <v>0</v>
          </cell>
          <cell r="K772">
            <v>0</v>
          </cell>
          <cell r="L772" t="str">
            <v/>
          </cell>
        </row>
        <row r="773">
          <cell r="H773">
            <v>0</v>
          </cell>
          <cell r="I773">
            <v>0</v>
          </cell>
          <cell r="K773">
            <v>0</v>
          </cell>
          <cell r="L773" t="str">
            <v/>
          </cell>
        </row>
        <row r="774">
          <cell r="H774">
            <v>0</v>
          </cell>
          <cell r="I774">
            <v>0</v>
          </cell>
          <cell r="K774">
            <v>0</v>
          </cell>
          <cell r="L774" t="str">
            <v/>
          </cell>
        </row>
        <row r="775">
          <cell r="H775">
            <v>0</v>
          </cell>
          <cell r="I775">
            <v>0</v>
          </cell>
          <cell r="K775">
            <v>0</v>
          </cell>
          <cell r="L775" t="str">
            <v/>
          </cell>
        </row>
        <row r="776">
          <cell r="H776">
            <v>0</v>
          </cell>
          <cell r="I776">
            <v>0</v>
          </cell>
          <cell r="K776">
            <v>0</v>
          </cell>
          <cell r="L776" t="str">
            <v/>
          </cell>
        </row>
        <row r="777">
          <cell r="H777">
            <v>0</v>
          </cell>
          <cell r="I777">
            <v>0</v>
          </cell>
          <cell r="K777">
            <v>0</v>
          </cell>
          <cell r="L777" t="str">
            <v/>
          </cell>
        </row>
        <row r="778">
          <cell r="H778">
            <v>0</v>
          </cell>
          <cell r="I778">
            <v>0</v>
          </cell>
          <cell r="K778">
            <v>0</v>
          </cell>
          <cell r="L778" t="str">
            <v/>
          </cell>
        </row>
        <row r="779">
          <cell r="H779">
            <v>0</v>
          </cell>
          <cell r="I779">
            <v>0</v>
          </cell>
          <cell r="K779">
            <v>0</v>
          </cell>
          <cell r="L779" t="str">
            <v/>
          </cell>
        </row>
        <row r="780">
          <cell r="H780">
            <v>0</v>
          </cell>
          <cell r="I780">
            <v>0</v>
          </cell>
          <cell r="K780">
            <v>0</v>
          </cell>
          <cell r="L780" t="str">
            <v/>
          </cell>
        </row>
        <row r="781">
          <cell r="H781">
            <v>0</v>
          </cell>
          <cell r="I781">
            <v>0</v>
          </cell>
          <cell r="K781">
            <v>0</v>
          </cell>
          <cell r="L781" t="str">
            <v/>
          </cell>
        </row>
        <row r="782">
          <cell r="H782">
            <v>0</v>
          </cell>
          <cell r="I782">
            <v>0</v>
          </cell>
          <cell r="K782">
            <v>0</v>
          </cell>
          <cell r="L782" t="str">
            <v/>
          </cell>
        </row>
        <row r="783">
          <cell r="H783">
            <v>0</v>
          </cell>
          <cell r="I783">
            <v>0</v>
          </cell>
          <cell r="K783">
            <v>0</v>
          </cell>
          <cell r="L783" t="str">
            <v/>
          </cell>
        </row>
        <row r="784">
          <cell r="H784">
            <v>0</v>
          </cell>
          <cell r="I784">
            <v>0</v>
          </cell>
          <cell r="K784">
            <v>0</v>
          </cell>
          <cell r="L784" t="str">
            <v/>
          </cell>
        </row>
        <row r="785">
          <cell r="H785">
            <v>0</v>
          </cell>
          <cell r="I785">
            <v>0</v>
          </cell>
          <cell r="K785">
            <v>0</v>
          </cell>
          <cell r="L785" t="str">
            <v/>
          </cell>
        </row>
        <row r="786">
          <cell r="H786">
            <v>0</v>
          </cell>
          <cell r="I786">
            <v>0</v>
          </cell>
          <cell r="K786">
            <v>0</v>
          </cell>
          <cell r="L786" t="str">
            <v/>
          </cell>
        </row>
        <row r="787">
          <cell r="H787">
            <v>0</v>
          </cell>
          <cell r="I787">
            <v>0</v>
          </cell>
          <cell r="K787">
            <v>0</v>
          </cell>
          <cell r="L787" t="str">
            <v/>
          </cell>
        </row>
        <row r="788">
          <cell r="H788">
            <v>0</v>
          </cell>
          <cell r="I788">
            <v>0</v>
          </cell>
          <cell r="K788">
            <v>0</v>
          </cell>
          <cell r="L788" t="str">
            <v/>
          </cell>
        </row>
        <row r="789">
          <cell r="H789">
            <v>0</v>
          </cell>
          <cell r="I789">
            <v>0</v>
          </cell>
          <cell r="K789">
            <v>0</v>
          </cell>
          <cell r="L789" t="str">
            <v/>
          </cell>
        </row>
        <row r="790">
          <cell r="H790">
            <v>0</v>
          </cell>
          <cell r="I790">
            <v>0</v>
          </cell>
          <cell r="K790">
            <v>0</v>
          </cell>
          <cell r="L790" t="str">
            <v/>
          </cell>
        </row>
        <row r="791">
          <cell r="H791">
            <v>0</v>
          </cell>
          <cell r="I791">
            <v>0</v>
          </cell>
          <cell r="K791">
            <v>0</v>
          </cell>
          <cell r="L791" t="str">
            <v/>
          </cell>
        </row>
        <row r="792">
          <cell r="H792">
            <v>0</v>
          </cell>
          <cell r="I792">
            <v>0</v>
          </cell>
          <cell r="K792">
            <v>0</v>
          </cell>
          <cell r="L792" t="str">
            <v/>
          </cell>
        </row>
        <row r="793">
          <cell r="H793">
            <v>0</v>
          </cell>
          <cell r="I793">
            <v>0</v>
          </cell>
          <cell r="K793">
            <v>0</v>
          </cell>
          <cell r="L793" t="str">
            <v/>
          </cell>
        </row>
        <row r="794">
          <cell r="H794">
            <v>0</v>
          </cell>
          <cell r="I794">
            <v>0</v>
          </cell>
          <cell r="K794">
            <v>0</v>
          </cell>
          <cell r="L794" t="str">
            <v/>
          </cell>
        </row>
        <row r="795">
          <cell r="H795">
            <v>0</v>
          </cell>
          <cell r="I795">
            <v>0</v>
          </cell>
          <cell r="K795">
            <v>0</v>
          </cell>
          <cell r="L795" t="str">
            <v/>
          </cell>
        </row>
        <row r="796">
          <cell r="H796">
            <v>0</v>
          </cell>
          <cell r="I796">
            <v>0</v>
          </cell>
          <cell r="K796">
            <v>0</v>
          </cell>
          <cell r="L796" t="str">
            <v/>
          </cell>
        </row>
        <row r="797">
          <cell r="H797">
            <v>0</v>
          </cell>
          <cell r="I797">
            <v>0</v>
          </cell>
          <cell r="K797">
            <v>0</v>
          </cell>
          <cell r="L797" t="str">
            <v/>
          </cell>
        </row>
        <row r="798">
          <cell r="H798">
            <v>0</v>
          </cell>
          <cell r="I798">
            <v>0</v>
          </cell>
          <cell r="K798">
            <v>0</v>
          </cell>
          <cell r="L798" t="str">
            <v/>
          </cell>
        </row>
        <row r="799">
          <cell r="H799">
            <v>0</v>
          </cell>
          <cell r="I799">
            <v>0</v>
          </cell>
          <cell r="K799">
            <v>0</v>
          </cell>
          <cell r="L799" t="str">
            <v/>
          </cell>
        </row>
        <row r="800">
          <cell r="H800">
            <v>0</v>
          </cell>
          <cell r="I800">
            <v>0</v>
          </cell>
          <cell r="K800">
            <v>0</v>
          </cell>
          <cell r="L800" t="str">
            <v/>
          </cell>
        </row>
        <row r="801">
          <cell r="H801">
            <v>0</v>
          </cell>
          <cell r="I801">
            <v>0</v>
          </cell>
          <cell r="K801">
            <v>0</v>
          </cell>
          <cell r="L801" t="str">
            <v/>
          </cell>
        </row>
        <row r="802">
          <cell r="H802">
            <v>0</v>
          </cell>
          <cell r="I802">
            <v>0</v>
          </cell>
          <cell r="K802">
            <v>0</v>
          </cell>
          <cell r="L802" t="str">
            <v/>
          </cell>
        </row>
        <row r="803">
          <cell r="H803">
            <v>0</v>
          </cell>
          <cell r="I803">
            <v>0</v>
          </cell>
          <cell r="K803">
            <v>0</v>
          </cell>
          <cell r="L803" t="str">
            <v/>
          </cell>
        </row>
        <row r="804">
          <cell r="H804">
            <v>0</v>
          </cell>
          <cell r="I804">
            <v>0</v>
          </cell>
          <cell r="K804">
            <v>0</v>
          </cell>
          <cell r="L804" t="str">
            <v/>
          </cell>
        </row>
        <row r="805">
          <cell r="H805">
            <v>0</v>
          </cell>
          <cell r="I805">
            <v>0</v>
          </cell>
          <cell r="K805">
            <v>0</v>
          </cell>
          <cell r="L805" t="str">
            <v/>
          </cell>
        </row>
        <row r="806">
          <cell r="H806">
            <v>0</v>
          </cell>
          <cell r="I806">
            <v>0</v>
          </cell>
          <cell r="K806">
            <v>0</v>
          </cell>
          <cell r="L806" t="str">
            <v/>
          </cell>
        </row>
        <row r="807">
          <cell r="H807">
            <v>0</v>
          </cell>
          <cell r="I807">
            <v>0</v>
          </cell>
          <cell r="K807">
            <v>0</v>
          </cell>
          <cell r="L807" t="str">
            <v/>
          </cell>
        </row>
        <row r="808">
          <cell r="H808">
            <v>0</v>
          </cell>
          <cell r="I808">
            <v>0</v>
          </cell>
          <cell r="K808">
            <v>0</v>
          </cell>
          <cell r="L808" t="str">
            <v/>
          </cell>
        </row>
        <row r="809">
          <cell r="H809">
            <v>0</v>
          </cell>
          <cell r="I809">
            <v>0</v>
          </cell>
          <cell r="K809">
            <v>0</v>
          </cell>
          <cell r="L809" t="str">
            <v/>
          </cell>
        </row>
        <row r="810">
          <cell r="H810">
            <v>0</v>
          </cell>
          <cell r="I810">
            <v>0</v>
          </cell>
          <cell r="K810">
            <v>0</v>
          </cell>
          <cell r="L810" t="str">
            <v/>
          </cell>
        </row>
        <row r="811">
          <cell r="H811">
            <v>0</v>
          </cell>
          <cell r="I811">
            <v>0</v>
          </cell>
          <cell r="K811">
            <v>0</v>
          </cell>
          <cell r="L811" t="str">
            <v/>
          </cell>
        </row>
        <row r="812">
          <cell r="H812">
            <v>0</v>
          </cell>
          <cell r="I812">
            <v>0</v>
          </cell>
          <cell r="K812">
            <v>0</v>
          </cell>
          <cell r="L812" t="str">
            <v/>
          </cell>
        </row>
        <row r="813">
          <cell r="H813">
            <v>0</v>
          </cell>
          <cell r="I813">
            <v>0</v>
          </cell>
          <cell r="K813">
            <v>0</v>
          </cell>
          <cell r="L813" t="str">
            <v/>
          </cell>
        </row>
        <row r="814">
          <cell r="H814">
            <v>0</v>
          </cell>
          <cell r="I814">
            <v>0</v>
          </cell>
          <cell r="K814">
            <v>0</v>
          </cell>
          <cell r="L814" t="str">
            <v/>
          </cell>
        </row>
        <row r="815">
          <cell r="H815">
            <v>0</v>
          </cell>
          <cell r="I815">
            <v>0</v>
          </cell>
          <cell r="K815">
            <v>0</v>
          </cell>
          <cell r="L815" t="str">
            <v/>
          </cell>
        </row>
        <row r="816">
          <cell r="H816">
            <v>0</v>
          </cell>
          <cell r="I816">
            <v>0</v>
          </cell>
          <cell r="K816">
            <v>0</v>
          </cell>
          <cell r="L816" t="str">
            <v/>
          </cell>
        </row>
        <row r="817">
          <cell r="H817">
            <v>0</v>
          </cell>
          <cell r="I817">
            <v>0</v>
          </cell>
          <cell r="K817">
            <v>0</v>
          </cell>
          <cell r="L817" t="str">
            <v/>
          </cell>
        </row>
        <row r="818">
          <cell r="H818">
            <v>0</v>
          </cell>
          <cell r="I818">
            <v>0</v>
          </cell>
          <cell r="K818">
            <v>0</v>
          </cell>
          <cell r="L818" t="str">
            <v/>
          </cell>
        </row>
        <row r="819">
          <cell r="H819">
            <v>0</v>
          </cell>
          <cell r="I819">
            <v>0</v>
          </cell>
          <cell r="K819">
            <v>0</v>
          </cell>
          <cell r="L819" t="str">
            <v/>
          </cell>
        </row>
        <row r="820">
          <cell r="H820">
            <v>0</v>
          </cell>
          <cell r="I820">
            <v>0</v>
          </cell>
          <cell r="K820">
            <v>0</v>
          </cell>
          <cell r="L820" t="str">
            <v/>
          </cell>
        </row>
        <row r="821">
          <cell r="H821">
            <v>0</v>
          </cell>
          <cell r="I821">
            <v>0</v>
          </cell>
          <cell r="K821">
            <v>0</v>
          </cell>
          <cell r="L821" t="str">
            <v/>
          </cell>
        </row>
        <row r="822">
          <cell r="H822">
            <v>0</v>
          </cell>
          <cell r="I822">
            <v>0</v>
          </cell>
          <cell r="K822">
            <v>0</v>
          </cell>
          <cell r="L822" t="str">
            <v/>
          </cell>
        </row>
        <row r="823">
          <cell r="H823">
            <v>0</v>
          </cell>
          <cell r="I823">
            <v>0</v>
          </cell>
          <cell r="K823">
            <v>0</v>
          </cell>
          <cell r="L823" t="str">
            <v/>
          </cell>
        </row>
        <row r="824">
          <cell r="H824">
            <v>0</v>
          </cell>
          <cell r="I824">
            <v>0</v>
          </cell>
          <cell r="K824">
            <v>0</v>
          </cell>
          <cell r="L824" t="str">
            <v/>
          </cell>
        </row>
        <row r="825">
          <cell r="H825">
            <v>0</v>
          </cell>
          <cell r="I825">
            <v>0</v>
          </cell>
          <cell r="K825">
            <v>0</v>
          </cell>
          <cell r="L825" t="str">
            <v/>
          </cell>
        </row>
        <row r="826">
          <cell r="H826">
            <v>0</v>
          </cell>
          <cell r="I826">
            <v>0</v>
          </cell>
          <cell r="K826">
            <v>0</v>
          </cell>
          <cell r="L826" t="str">
            <v/>
          </cell>
        </row>
        <row r="827">
          <cell r="H827">
            <v>0</v>
          </cell>
          <cell r="I827">
            <v>0</v>
          </cell>
          <cell r="K827">
            <v>0</v>
          </cell>
          <cell r="L827" t="str">
            <v/>
          </cell>
        </row>
        <row r="828">
          <cell r="H828">
            <v>0</v>
          </cell>
          <cell r="I828">
            <v>0</v>
          </cell>
          <cell r="K828">
            <v>0</v>
          </cell>
          <cell r="L828" t="str">
            <v/>
          </cell>
        </row>
        <row r="829">
          <cell r="H829">
            <v>0</v>
          </cell>
          <cell r="I829">
            <v>0</v>
          </cell>
          <cell r="K829">
            <v>0</v>
          </cell>
          <cell r="L829" t="str">
            <v/>
          </cell>
        </row>
        <row r="830">
          <cell r="H830">
            <v>0</v>
          </cell>
          <cell r="I830">
            <v>0</v>
          </cell>
          <cell r="K830">
            <v>0</v>
          </cell>
          <cell r="L830" t="str">
            <v/>
          </cell>
        </row>
        <row r="831">
          <cell r="H831">
            <v>0</v>
          </cell>
          <cell r="I831">
            <v>0</v>
          </cell>
          <cell r="K831">
            <v>0</v>
          </cell>
          <cell r="L831" t="str">
            <v/>
          </cell>
        </row>
        <row r="832">
          <cell r="H832">
            <v>0</v>
          </cell>
          <cell r="I832">
            <v>0</v>
          </cell>
          <cell r="K832">
            <v>0</v>
          </cell>
          <cell r="L832" t="str">
            <v/>
          </cell>
        </row>
        <row r="833">
          <cell r="H833">
            <v>0</v>
          </cell>
          <cell r="I833">
            <v>0</v>
          </cell>
          <cell r="K833">
            <v>0</v>
          </cell>
          <cell r="L833" t="str">
            <v/>
          </cell>
        </row>
        <row r="834">
          <cell r="H834">
            <v>0</v>
          </cell>
          <cell r="I834">
            <v>0</v>
          </cell>
          <cell r="K834">
            <v>0</v>
          </cell>
          <cell r="L834" t="str">
            <v/>
          </cell>
        </row>
        <row r="835">
          <cell r="H835">
            <v>0</v>
          </cell>
          <cell r="I835">
            <v>0</v>
          </cell>
          <cell r="K835">
            <v>0</v>
          </cell>
          <cell r="L835" t="str">
            <v/>
          </cell>
        </row>
        <row r="836">
          <cell r="H836">
            <v>0</v>
          </cell>
          <cell r="I836">
            <v>0</v>
          </cell>
          <cell r="K836">
            <v>0</v>
          </cell>
          <cell r="L836" t="str">
            <v/>
          </cell>
        </row>
        <row r="837">
          <cell r="H837">
            <v>0</v>
          </cell>
          <cell r="I837">
            <v>0</v>
          </cell>
          <cell r="K837">
            <v>0</v>
          </cell>
          <cell r="L837" t="str">
            <v/>
          </cell>
        </row>
        <row r="838">
          <cell r="H838">
            <v>0</v>
          </cell>
          <cell r="I838">
            <v>0</v>
          </cell>
          <cell r="K838">
            <v>0</v>
          </cell>
          <cell r="L838" t="str">
            <v/>
          </cell>
        </row>
        <row r="839">
          <cell r="H839">
            <v>0</v>
          </cell>
          <cell r="I839">
            <v>0</v>
          </cell>
          <cell r="K839">
            <v>0</v>
          </cell>
          <cell r="L839" t="str">
            <v/>
          </cell>
        </row>
        <row r="840">
          <cell r="H840">
            <v>0</v>
          </cell>
          <cell r="I840">
            <v>0</v>
          </cell>
          <cell r="K840">
            <v>0</v>
          </cell>
          <cell r="L840" t="str">
            <v/>
          </cell>
        </row>
        <row r="841">
          <cell r="H841">
            <v>0</v>
          </cell>
          <cell r="I841">
            <v>0</v>
          </cell>
          <cell r="K841">
            <v>0</v>
          </cell>
          <cell r="L841" t="str">
            <v/>
          </cell>
        </row>
        <row r="842">
          <cell r="H842">
            <v>0</v>
          </cell>
          <cell r="I842">
            <v>0</v>
          </cell>
          <cell r="K842">
            <v>0</v>
          </cell>
          <cell r="L842" t="str">
            <v/>
          </cell>
        </row>
        <row r="843">
          <cell r="H843">
            <v>0</v>
          </cell>
          <cell r="I843">
            <v>0</v>
          </cell>
          <cell r="K843">
            <v>0</v>
          </cell>
          <cell r="L843" t="str">
            <v/>
          </cell>
        </row>
        <row r="844">
          <cell r="H844">
            <v>0</v>
          </cell>
          <cell r="I844">
            <v>0</v>
          </cell>
          <cell r="K844">
            <v>0</v>
          </cell>
          <cell r="L844" t="str">
            <v/>
          </cell>
        </row>
        <row r="845">
          <cell r="H845">
            <v>0</v>
          </cell>
          <cell r="I845">
            <v>0</v>
          </cell>
          <cell r="K845">
            <v>0</v>
          </cell>
          <cell r="L845" t="str">
            <v/>
          </cell>
        </row>
        <row r="846">
          <cell r="H846">
            <v>0</v>
          </cell>
          <cell r="I846">
            <v>0</v>
          </cell>
          <cell r="K846">
            <v>0</v>
          </cell>
          <cell r="L846" t="str">
            <v/>
          </cell>
        </row>
        <row r="847">
          <cell r="H847">
            <v>0</v>
          </cell>
          <cell r="I847">
            <v>0</v>
          </cell>
          <cell r="K847">
            <v>0</v>
          </cell>
          <cell r="L847" t="str">
            <v/>
          </cell>
        </row>
        <row r="848">
          <cell r="H848">
            <v>0</v>
          </cell>
          <cell r="I848">
            <v>0</v>
          </cell>
          <cell r="K848">
            <v>0</v>
          </cell>
          <cell r="L848" t="str">
            <v/>
          </cell>
        </row>
        <row r="849">
          <cell r="H849">
            <v>0</v>
          </cell>
          <cell r="I849">
            <v>0</v>
          </cell>
          <cell r="K849">
            <v>0</v>
          </cell>
          <cell r="L849" t="str">
            <v/>
          </cell>
        </row>
        <row r="850">
          <cell r="H850">
            <v>0</v>
          </cell>
          <cell r="I850">
            <v>0</v>
          </cell>
          <cell r="K850">
            <v>0</v>
          </cell>
          <cell r="L850" t="str">
            <v/>
          </cell>
        </row>
        <row r="851">
          <cell r="H851">
            <v>0</v>
          </cell>
          <cell r="I851">
            <v>0</v>
          </cell>
          <cell r="K851">
            <v>0</v>
          </cell>
          <cell r="L851" t="str">
            <v/>
          </cell>
        </row>
        <row r="852">
          <cell r="H852">
            <v>0</v>
          </cell>
          <cell r="I852">
            <v>0</v>
          </cell>
          <cell r="K852">
            <v>0</v>
          </cell>
          <cell r="L852" t="str">
            <v/>
          </cell>
        </row>
        <row r="853">
          <cell r="H853">
            <v>0</v>
          </cell>
          <cell r="I853">
            <v>0</v>
          </cell>
          <cell r="K853">
            <v>0</v>
          </cell>
          <cell r="L853" t="str">
            <v/>
          </cell>
        </row>
        <row r="854">
          <cell r="H854">
            <v>0</v>
          </cell>
          <cell r="I854">
            <v>0</v>
          </cell>
          <cell r="K854">
            <v>0</v>
          </cell>
          <cell r="L854" t="str">
            <v/>
          </cell>
        </row>
        <row r="855">
          <cell r="H855">
            <v>0</v>
          </cell>
          <cell r="I855">
            <v>0</v>
          </cell>
          <cell r="K855">
            <v>0</v>
          </cell>
          <cell r="L855" t="str">
            <v/>
          </cell>
        </row>
        <row r="856">
          <cell r="H856">
            <v>0</v>
          </cell>
          <cell r="I856">
            <v>0</v>
          </cell>
          <cell r="K856">
            <v>0</v>
          </cell>
          <cell r="L856" t="str">
            <v/>
          </cell>
        </row>
        <row r="857">
          <cell r="H857">
            <v>0</v>
          </cell>
          <cell r="I857">
            <v>0</v>
          </cell>
          <cell r="K857">
            <v>0</v>
          </cell>
          <cell r="L857" t="str">
            <v/>
          </cell>
        </row>
        <row r="858">
          <cell r="H858">
            <v>0</v>
          </cell>
          <cell r="I858">
            <v>0</v>
          </cell>
          <cell r="K858">
            <v>0</v>
          </cell>
          <cell r="L858" t="str">
            <v/>
          </cell>
        </row>
        <row r="859">
          <cell r="H859">
            <v>0</v>
          </cell>
          <cell r="I859">
            <v>0</v>
          </cell>
          <cell r="K859">
            <v>0</v>
          </cell>
          <cell r="L859" t="str">
            <v/>
          </cell>
        </row>
        <row r="860">
          <cell r="H860">
            <v>0</v>
          </cell>
          <cell r="I860">
            <v>0</v>
          </cell>
          <cell r="K860">
            <v>0</v>
          </cell>
          <cell r="L860" t="str">
            <v/>
          </cell>
        </row>
        <row r="861">
          <cell r="H861">
            <v>0</v>
          </cell>
          <cell r="I861">
            <v>0</v>
          </cell>
          <cell r="K861">
            <v>0</v>
          </cell>
          <cell r="L861" t="str">
            <v/>
          </cell>
        </row>
        <row r="862">
          <cell r="H862">
            <v>0</v>
          </cell>
          <cell r="I862">
            <v>0</v>
          </cell>
          <cell r="K862">
            <v>0</v>
          </cell>
          <cell r="L862" t="str">
            <v/>
          </cell>
        </row>
        <row r="863">
          <cell r="H863">
            <v>0</v>
          </cell>
          <cell r="I863">
            <v>0</v>
          </cell>
          <cell r="K863">
            <v>0</v>
          </cell>
          <cell r="L863" t="str">
            <v/>
          </cell>
        </row>
        <row r="864">
          <cell r="H864">
            <v>0</v>
          </cell>
          <cell r="I864">
            <v>0</v>
          </cell>
          <cell r="K864">
            <v>0</v>
          </cell>
          <cell r="L864" t="str">
            <v/>
          </cell>
        </row>
        <row r="865">
          <cell r="H865">
            <v>0</v>
          </cell>
          <cell r="I865">
            <v>0</v>
          </cell>
          <cell r="K865">
            <v>0</v>
          </cell>
          <cell r="L865" t="str">
            <v/>
          </cell>
        </row>
        <row r="866">
          <cell r="H866">
            <v>0</v>
          </cell>
          <cell r="I866">
            <v>0</v>
          </cell>
          <cell r="K866">
            <v>0</v>
          </cell>
          <cell r="L866" t="str">
            <v/>
          </cell>
        </row>
        <row r="867">
          <cell r="H867">
            <v>0</v>
          </cell>
          <cell r="I867">
            <v>0</v>
          </cell>
          <cell r="K867">
            <v>0</v>
          </cell>
          <cell r="L867" t="str">
            <v/>
          </cell>
        </row>
        <row r="868">
          <cell r="H868">
            <v>0</v>
          </cell>
          <cell r="I868">
            <v>0</v>
          </cell>
          <cell r="K868">
            <v>0</v>
          </cell>
          <cell r="L868" t="str">
            <v/>
          </cell>
        </row>
        <row r="869">
          <cell r="H869">
            <v>0</v>
          </cell>
          <cell r="I869">
            <v>0</v>
          </cell>
          <cell r="K869">
            <v>0</v>
          </cell>
          <cell r="L869" t="str">
            <v/>
          </cell>
        </row>
        <row r="870">
          <cell r="H870">
            <v>0</v>
          </cell>
          <cell r="I870">
            <v>0</v>
          </cell>
          <cell r="K870">
            <v>0</v>
          </cell>
          <cell r="L870" t="str">
            <v/>
          </cell>
        </row>
        <row r="871">
          <cell r="H871">
            <v>0</v>
          </cell>
          <cell r="I871">
            <v>0</v>
          </cell>
          <cell r="K871">
            <v>0</v>
          </cell>
          <cell r="L871" t="str">
            <v/>
          </cell>
        </row>
        <row r="872">
          <cell r="H872">
            <v>0</v>
          </cell>
          <cell r="I872">
            <v>0</v>
          </cell>
          <cell r="K872">
            <v>0</v>
          </cell>
          <cell r="L872" t="str">
            <v/>
          </cell>
        </row>
        <row r="873">
          <cell r="H873">
            <v>0</v>
          </cell>
          <cell r="I873">
            <v>0</v>
          </cell>
          <cell r="K873">
            <v>0</v>
          </cell>
          <cell r="L873" t="str">
            <v/>
          </cell>
        </row>
        <row r="874">
          <cell r="H874">
            <v>0</v>
          </cell>
          <cell r="I874">
            <v>0</v>
          </cell>
          <cell r="K874">
            <v>0</v>
          </cell>
          <cell r="L874" t="str">
            <v/>
          </cell>
        </row>
        <row r="875">
          <cell r="H875">
            <v>0</v>
          </cell>
          <cell r="I875">
            <v>0</v>
          </cell>
          <cell r="K875">
            <v>0</v>
          </cell>
          <cell r="L875" t="str">
            <v/>
          </cell>
        </row>
        <row r="876">
          <cell r="H876">
            <v>0</v>
          </cell>
          <cell r="I876">
            <v>0</v>
          </cell>
          <cell r="K876">
            <v>0</v>
          </cell>
          <cell r="L876" t="str">
            <v/>
          </cell>
        </row>
        <row r="877">
          <cell r="H877">
            <v>0</v>
          </cell>
          <cell r="I877">
            <v>0</v>
          </cell>
          <cell r="K877">
            <v>0</v>
          </cell>
          <cell r="L877" t="str">
            <v/>
          </cell>
        </row>
        <row r="878">
          <cell r="H878">
            <v>0</v>
          </cell>
          <cell r="I878">
            <v>0</v>
          </cell>
          <cell r="K878">
            <v>0</v>
          </cell>
          <cell r="L878" t="str">
            <v/>
          </cell>
        </row>
        <row r="879">
          <cell r="H879">
            <v>0</v>
          </cell>
          <cell r="I879">
            <v>0</v>
          </cell>
          <cell r="K879">
            <v>0</v>
          </cell>
          <cell r="L879" t="str">
            <v/>
          </cell>
        </row>
        <row r="880">
          <cell r="H880">
            <v>0</v>
          </cell>
          <cell r="I880">
            <v>0</v>
          </cell>
          <cell r="K880">
            <v>0</v>
          </cell>
          <cell r="L880" t="str">
            <v/>
          </cell>
        </row>
        <row r="881">
          <cell r="H881">
            <v>0</v>
          </cell>
          <cell r="I881">
            <v>0</v>
          </cell>
          <cell r="K881">
            <v>0</v>
          </cell>
          <cell r="L881" t="str">
            <v/>
          </cell>
        </row>
        <row r="882">
          <cell r="H882">
            <v>0</v>
          </cell>
          <cell r="I882">
            <v>0</v>
          </cell>
          <cell r="K882">
            <v>0</v>
          </cell>
          <cell r="L882" t="str">
            <v/>
          </cell>
        </row>
        <row r="883">
          <cell r="H883">
            <v>0</v>
          </cell>
          <cell r="I883">
            <v>0</v>
          </cell>
          <cell r="K883">
            <v>0</v>
          </cell>
          <cell r="L883" t="str">
            <v/>
          </cell>
        </row>
        <row r="884">
          <cell r="H884">
            <v>0</v>
          </cell>
          <cell r="I884">
            <v>0</v>
          </cell>
          <cell r="K884">
            <v>0</v>
          </cell>
          <cell r="L884" t="str">
            <v/>
          </cell>
        </row>
        <row r="885">
          <cell r="H885">
            <v>0</v>
          </cell>
          <cell r="I885">
            <v>0</v>
          </cell>
          <cell r="K885">
            <v>0</v>
          </cell>
          <cell r="L885" t="str">
            <v/>
          </cell>
        </row>
        <row r="886">
          <cell r="H886">
            <v>0</v>
          </cell>
          <cell r="I886">
            <v>0</v>
          </cell>
          <cell r="K886">
            <v>0</v>
          </cell>
          <cell r="L886" t="str">
            <v/>
          </cell>
        </row>
        <row r="887">
          <cell r="H887">
            <v>0</v>
          </cell>
          <cell r="I887">
            <v>0</v>
          </cell>
          <cell r="K887">
            <v>0</v>
          </cell>
          <cell r="L887" t="str">
            <v/>
          </cell>
        </row>
        <row r="888">
          <cell r="H888">
            <v>0</v>
          </cell>
          <cell r="I888">
            <v>0</v>
          </cell>
          <cell r="K888">
            <v>0</v>
          </cell>
          <cell r="L888" t="str">
            <v/>
          </cell>
        </row>
        <row r="889">
          <cell r="H889">
            <v>0</v>
          </cell>
          <cell r="I889">
            <v>0</v>
          </cell>
          <cell r="K889">
            <v>0</v>
          </cell>
          <cell r="L889" t="str">
            <v/>
          </cell>
        </row>
        <row r="890">
          <cell r="H890">
            <v>0</v>
          </cell>
          <cell r="I890">
            <v>0</v>
          </cell>
          <cell r="K890">
            <v>0</v>
          </cell>
          <cell r="L890" t="str">
            <v/>
          </cell>
        </row>
        <row r="891">
          <cell r="H891">
            <v>0</v>
          </cell>
          <cell r="I891">
            <v>0</v>
          </cell>
          <cell r="K891">
            <v>0</v>
          </cell>
          <cell r="L891" t="str">
            <v/>
          </cell>
        </row>
        <row r="892">
          <cell r="H892">
            <v>0</v>
          </cell>
          <cell r="I892">
            <v>0</v>
          </cell>
          <cell r="K892">
            <v>0</v>
          </cell>
          <cell r="L892" t="str">
            <v/>
          </cell>
        </row>
        <row r="893">
          <cell r="H893">
            <v>0</v>
          </cell>
          <cell r="I893">
            <v>0</v>
          </cell>
          <cell r="K893">
            <v>0</v>
          </cell>
          <cell r="L893" t="str">
            <v/>
          </cell>
        </row>
        <row r="894">
          <cell r="H894">
            <v>0</v>
          </cell>
          <cell r="I894">
            <v>0</v>
          </cell>
          <cell r="K894">
            <v>0</v>
          </cell>
          <cell r="L894" t="str">
            <v/>
          </cell>
        </row>
        <row r="895">
          <cell r="H895">
            <v>0</v>
          </cell>
          <cell r="I895">
            <v>0</v>
          </cell>
          <cell r="K895">
            <v>0</v>
          </cell>
          <cell r="L895" t="str">
            <v/>
          </cell>
        </row>
        <row r="896">
          <cell r="H896">
            <v>0</v>
          </cell>
          <cell r="I896">
            <v>0</v>
          </cell>
          <cell r="K896">
            <v>0</v>
          </cell>
          <cell r="L896" t="str">
            <v/>
          </cell>
        </row>
        <row r="897">
          <cell r="H897">
            <v>0</v>
          </cell>
          <cell r="I897">
            <v>0</v>
          </cell>
          <cell r="K897">
            <v>0</v>
          </cell>
          <cell r="L897" t="str">
            <v/>
          </cell>
        </row>
        <row r="898">
          <cell r="H898">
            <v>0</v>
          </cell>
          <cell r="I898">
            <v>0</v>
          </cell>
          <cell r="K898">
            <v>0</v>
          </cell>
          <cell r="L898" t="str">
            <v/>
          </cell>
        </row>
        <row r="899">
          <cell r="H899">
            <v>0</v>
          </cell>
          <cell r="I899">
            <v>0</v>
          </cell>
          <cell r="K899">
            <v>0</v>
          </cell>
          <cell r="L899" t="str">
            <v/>
          </cell>
        </row>
        <row r="900">
          <cell r="H900">
            <v>0</v>
          </cell>
          <cell r="I900">
            <v>0</v>
          </cell>
          <cell r="K900">
            <v>0</v>
          </cell>
          <cell r="L900" t="str">
            <v/>
          </cell>
        </row>
        <row r="901">
          <cell r="H901">
            <v>0</v>
          </cell>
          <cell r="I901">
            <v>0</v>
          </cell>
          <cell r="K901">
            <v>0</v>
          </cell>
          <cell r="L901" t="str">
            <v/>
          </cell>
        </row>
        <row r="902">
          <cell r="H902">
            <v>0</v>
          </cell>
          <cell r="I902">
            <v>0</v>
          </cell>
          <cell r="K902">
            <v>0</v>
          </cell>
          <cell r="L902" t="str">
            <v/>
          </cell>
        </row>
        <row r="903">
          <cell r="H903">
            <v>0</v>
          </cell>
          <cell r="I903">
            <v>0</v>
          </cell>
          <cell r="K903">
            <v>0</v>
          </cell>
          <cell r="L903" t="str">
            <v/>
          </cell>
        </row>
        <row r="904">
          <cell r="H904">
            <v>0</v>
          </cell>
          <cell r="I904">
            <v>0</v>
          </cell>
          <cell r="K904">
            <v>0</v>
          </cell>
          <cell r="L904" t="str">
            <v/>
          </cell>
        </row>
        <row r="905">
          <cell r="H905">
            <v>0</v>
          </cell>
          <cell r="I905">
            <v>0</v>
          </cell>
          <cell r="K905">
            <v>0</v>
          </cell>
          <cell r="L905" t="str">
            <v/>
          </cell>
        </row>
        <row r="906">
          <cell r="H906">
            <v>0</v>
          </cell>
          <cell r="I906">
            <v>0</v>
          </cell>
          <cell r="K906">
            <v>0</v>
          </cell>
          <cell r="L906" t="str">
            <v/>
          </cell>
        </row>
        <row r="907">
          <cell r="H907">
            <v>0</v>
          </cell>
          <cell r="I907">
            <v>0</v>
          </cell>
          <cell r="K907">
            <v>0</v>
          </cell>
          <cell r="L907" t="str">
            <v/>
          </cell>
        </row>
        <row r="908">
          <cell r="H908">
            <v>0</v>
          </cell>
          <cell r="I908">
            <v>0</v>
          </cell>
          <cell r="K908">
            <v>0</v>
          </cell>
          <cell r="L908" t="str">
            <v/>
          </cell>
        </row>
        <row r="909">
          <cell r="H909">
            <v>0</v>
          </cell>
          <cell r="I909">
            <v>0</v>
          </cell>
          <cell r="K909">
            <v>0</v>
          </cell>
          <cell r="L909" t="str">
            <v/>
          </cell>
        </row>
        <row r="910">
          <cell r="H910">
            <v>0</v>
          </cell>
          <cell r="I910">
            <v>0</v>
          </cell>
          <cell r="K910">
            <v>0</v>
          </cell>
          <cell r="L910" t="str">
            <v/>
          </cell>
        </row>
        <row r="911">
          <cell r="H911">
            <v>0</v>
          </cell>
          <cell r="I911">
            <v>0</v>
          </cell>
          <cell r="K911">
            <v>0</v>
          </cell>
          <cell r="L911" t="str">
            <v/>
          </cell>
        </row>
        <row r="912">
          <cell r="H912">
            <v>0</v>
          </cell>
          <cell r="I912">
            <v>0</v>
          </cell>
          <cell r="K912">
            <v>0</v>
          </cell>
          <cell r="L912" t="str">
            <v/>
          </cell>
        </row>
        <row r="913">
          <cell r="H913">
            <v>0</v>
          </cell>
          <cell r="I913">
            <v>0</v>
          </cell>
          <cell r="K913">
            <v>0</v>
          </cell>
          <cell r="L913" t="str">
            <v/>
          </cell>
        </row>
        <row r="914">
          <cell r="H914">
            <v>0</v>
          </cell>
          <cell r="I914">
            <v>0</v>
          </cell>
          <cell r="K914">
            <v>0</v>
          </cell>
          <cell r="L914" t="str">
            <v/>
          </cell>
        </row>
        <row r="915">
          <cell r="H915">
            <v>0</v>
          </cell>
          <cell r="I915">
            <v>0</v>
          </cell>
          <cell r="K915">
            <v>0</v>
          </cell>
          <cell r="L915" t="str">
            <v/>
          </cell>
        </row>
        <row r="916">
          <cell r="H916">
            <v>0</v>
          </cell>
          <cell r="I916">
            <v>0</v>
          </cell>
          <cell r="K916">
            <v>0</v>
          </cell>
          <cell r="L916" t="str">
            <v/>
          </cell>
        </row>
        <row r="917">
          <cell r="H917">
            <v>0</v>
          </cell>
          <cell r="I917">
            <v>0</v>
          </cell>
          <cell r="K917">
            <v>0</v>
          </cell>
          <cell r="L917" t="str">
            <v/>
          </cell>
        </row>
        <row r="918">
          <cell r="H918">
            <v>0</v>
          </cell>
          <cell r="I918">
            <v>0</v>
          </cell>
          <cell r="K918">
            <v>0</v>
          </cell>
          <cell r="L918" t="str">
            <v/>
          </cell>
        </row>
        <row r="919">
          <cell r="H919">
            <v>0</v>
          </cell>
          <cell r="I919">
            <v>0</v>
          </cell>
          <cell r="K919">
            <v>0</v>
          </cell>
          <cell r="L919" t="str">
            <v/>
          </cell>
        </row>
        <row r="920">
          <cell r="H920">
            <v>0</v>
          </cell>
          <cell r="I920">
            <v>0</v>
          </cell>
          <cell r="K920">
            <v>0</v>
          </cell>
          <cell r="L920" t="str">
            <v/>
          </cell>
        </row>
        <row r="921">
          <cell r="H921">
            <v>0</v>
          </cell>
          <cell r="I921">
            <v>0</v>
          </cell>
          <cell r="K921">
            <v>0</v>
          </cell>
          <cell r="L921" t="str">
            <v/>
          </cell>
        </row>
        <row r="922">
          <cell r="H922">
            <v>0</v>
          </cell>
          <cell r="I922">
            <v>0</v>
          </cell>
          <cell r="K922">
            <v>0</v>
          </cell>
          <cell r="L922" t="str">
            <v/>
          </cell>
        </row>
        <row r="923">
          <cell r="H923">
            <v>0</v>
          </cell>
          <cell r="I923">
            <v>0</v>
          </cell>
          <cell r="K923">
            <v>0</v>
          </cell>
          <cell r="L923" t="str">
            <v/>
          </cell>
        </row>
        <row r="924">
          <cell r="H924">
            <v>0</v>
          </cell>
          <cell r="I924">
            <v>0</v>
          </cell>
          <cell r="K924">
            <v>0</v>
          </cell>
          <cell r="L924" t="str">
            <v/>
          </cell>
        </row>
        <row r="925">
          <cell r="H925">
            <v>0</v>
          </cell>
          <cell r="I925">
            <v>0</v>
          </cell>
          <cell r="K925">
            <v>0</v>
          </cell>
          <cell r="L925" t="str">
            <v/>
          </cell>
        </row>
        <row r="926">
          <cell r="H926">
            <v>0</v>
          </cell>
          <cell r="I926">
            <v>0</v>
          </cell>
          <cell r="K926">
            <v>0</v>
          </cell>
          <cell r="L926" t="str">
            <v/>
          </cell>
        </row>
        <row r="927">
          <cell r="H927">
            <v>0</v>
          </cell>
          <cell r="I927">
            <v>0</v>
          </cell>
          <cell r="K927">
            <v>0</v>
          </cell>
          <cell r="L927" t="str">
            <v/>
          </cell>
        </row>
        <row r="928">
          <cell r="H928">
            <v>0</v>
          </cell>
          <cell r="I928">
            <v>0</v>
          </cell>
          <cell r="K928">
            <v>0</v>
          </cell>
          <cell r="L928" t="str">
            <v/>
          </cell>
        </row>
        <row r="929">
          <cell r="H929">
            <v>0</v>
          </cell>
          <cell r="I929">
            <v>0</v>
          </cell>
          <cell r="K929">
            <v>0</v>
          </cell>
          <cell r="L929" t="str">
            <v/>
          </cell>
        </row>
        <row r="930">
          <cell r="H930">
            <v>0</v>
          </cell>
          <cell r="I930">
            <v>0</v>
          </cell>
          <cell r="K930">
            <v>0</v>
          </cell>
          <cell r="L930" t="str">
            <v/>
          </cell>
        </row>
        <row r="931">
          <cell r="H931">
            <v>0</v>
          </cell>
          <cell r="I931">
            <v>0</v>
          </cell>
          <cell r="K931">
            <v>0</v>
          </cell>
          <cell r="L931" t="str">
            <v/>
          </cell>
        </row>
        <row r="932">
          <cell r="H932">
            <v>0</v>
          </cell>
          <cell r="I932">
            <v>0</v>
          </cell>
          <cell r="K932">
            <v>0</v>
          </cell>
          <cell r="L932" t="str">
            <v/>
          </cell>
        </row>
        <row r="933">
          <cell r="H933">
            <v>0</v>
          </cell>
          <cell r="I933">
            <v>0</v>
          </cell>
          <cell r="K933">
            <v>0</v>
          </cell>
          <cell r="L933" t="str">
            <v/>
          </cell>
        </row>
        <row r="934">
          <cell r="H934">
            <v>0</v>
          </cell>
          <cell r="I934">
            <v>0</v>
          </cell>
          <cell r="K934">
            <v>0</v>
          </cell>
          <cell r="L934" t="str">
            <v/>
          </cell>
        </row>
        <row r="935">
          <cell r="H935">
            <v>0</v>
          </cell>
          <cell r="I935">
            <v>0</v>
          </cell>
          <cell r="K935">
            <v>0</v>
          </cell>
          <cell r="L935" t="str">
            <v/>
          </cell>
        </row>
        <row r="936">
          <cell r="H936">
            <v>0</v>
          </cell>
          <cell r="I936">
            <v>0</v>
          </cell>
          <cell r="K936">
            <v>0</v>
          </cell>
          <cell r="L936" t="str">
            <v/>
          </cell>
        </row>
        <row r="937">
          <cell r="H937">
            <v>0</v>
          </cell>
          <cell r="I937">
            <v>0</v>
          </cell>
          <cell r="K937">
            <v>0</v>
          </cell>
          <cell r="L937" t="str">
            <v/>
          </cell>
        </row>
        <row r="938">
          <cell r="H938">
            <v>0</v>
          </cell>
          <cell r="I938">
            <v>0</v>
          </cell>
          <cell r="K938">
            <v>0</v>
          </cell>
          <cell r="L938" t="str">
            <v/>
          </cell>
        </row>
        <row r="939">
          <cell r="H939">
            <v>0</v>
          </cell>
          <cell r="I939">
            <v>0</v>
          </cell>
          <cell r="K939">
            <v>0</v>
          </cell>
          <cell r="L939" t="str">
            <v/>
          </cell>
        </row>
        <row r="940">
          <cell r="H940">
            <v>0</v>
          </cell>
          <cell r="I940">
            <v>0</v>
          </cell>
          <cell r="K940">
            <v>0</v>
          </cell>
          <cell r="L940" t="str">
            <v/>
          </cell>
        </row>
        <row r="941">
          <cell r="H941">
            <v>0</v>
          </cell>
          <cell r="I941">
            <v>0</v>
          </cell>
          <cell r="K941">
            <v>0</v>
          </cell>
          <cell r="L941" t="str">
            <v/>
          </cell>
        </row>
        <row r="942">
          <cell r="H942">
            <v>0</v>
          </cell>
          <cell r="I942">
            <v>0</v>
          </cell>
          <cell r="K942">
            <v>0</v>
          </cell>
          <cell r="L942" t="str">
            <v/>
          </cell>
        </row>
        <row r="943">
          <cell r="H943">
            <v>0</v>
          </cell>
          <cell r="I943">
            <v>0</v>
          </cell>
          <cell r="K943">
            <v>0</v>
          </cell>
          <cell r="L943" t="str">
            <v/>
          </cell>
        </row>
        <row r="944">
          <cell r="H944">
            <v>0</v>
          </cell>
          <cell r="I944">
            <v>0</v>
          </cell>
          <cell r="K944">
            <v>0</v>
          </cell>
          <cell r="L944" t="str">
            <v/>
          </cell>
        </row>
        <row r="945">
          <cell r="H945">
            <v>0</v>
          </cell>
          <cell r="I945">
            <v>0</v>
          </cell>
          <cell r="K945">
            <v>0</v>
          </cell>
          <cell r="L945" t="str">
            <v/>
          </cell>
        </row>
        <row r="946">
          <cell r="H946">
            <v>0</v>
          </cell>
          <cell r="I946">
            <v>0</v>
          </cell>
          <cell r="K946">
            <v>0</v>
          </cell>
          <cell r="L946" t="str">
            <v/>
          </cell>
        </row>
        <row r="947">
          <cell r="H947">
            <v>0</v>
          </cell>
          <cell r="I947">
            <v>0</v>
          </cell>
          <cell r="K947">
            <v>0</v>
          </cell>
          <cell r="L947" t="str">
            <v/>
          </cell>
        </row>
        <row r="948">
          <cell r="H948">
            <v>0</v>
          </cell>
          <cell r="I948">
            <v>0</v>
          </cell>
          <cell r="K948">
            <v>0</v>
          </cell>
          <cell r="L948" t="str">
            <v/>
          </cell>
        </row>
        <row r="949">
          <cell r="H949">
            <v>0</v>
          </cell>
          <cell r="I949">
            <v>0</v>
          </cell>
          <cell r="K949">
            <v>0</v>
          </cell>
          <cell r="L949" t="str">
            <v/>
          </cell>
        </row>
        <row r="950">
          <cell r="H950">
            <v>0</v>
          </cell>
          <cell r="I950">
            <v>0</v>
          </cell>
          <cell r="K950">
            <v>0</v>
          </cell>
          <cell r="L950" t="str">
            <v/>
          </cell>
        </row>
        <row r="951">
          <cell r="H951">
            <v>0</v>
          </cell>
          <cell r="I951">
            <v>0</v>
          </cell>
          <cell r="K951">
            <v>0</v>
          </cell>
          <cell r="L951" t="str">
            <v/>
          </cell>
        </row>
        <row r="952">
          <cell r="H952">
            <v>0</v>
          </cell>
          <cell r="I952">
            <v>0</v>
          </cell>
          <cell r="K952">
            <v>0</v>
          </cell>
          <cell r="L952" t="str">
            <v/>
          </cell>
        </row>
        <row r="953">
          <cell r="H953">
            <v>0</v>
          </cell>
          <cell r="I953">
            <v>0</v>
          </cell>
          <cell r="K953">
            <v>0</v>
          </cell>
          <cell r="L953" t="str">
            <v/>
          </cell>
        </row>
        <row r="954">
          <cell r="H954">
            <v>0</v>
          </cell>
          <cell r="I954">
            <v>0</v>
          </cell>
          <cell r="K954">
            <v>0</v>
          </cell>
          <cell r="L954" t="str">
            <v/>
          </cell>
        </row>
        <row r="955">
          <cell r="H955">
            <v>0</v>
          </cell>
          <cell r="I955">
            <v>0</v>
          </cell>
          <cell r="K955">
            <v>0</v>
          </cell>
          <cell r="L955" t="str">
            <v/>
          </cell>
        </row>
        <row r="956">
          <cell r="H956">
            <v>0</v>
          </cell>
          <cell r="I956">
            <v>0</v>
          </cell>
          <cell r="K956">
            <v>0</v>
          </cell>
          <cell r="L956" t="str">
            <v/>
          </cell>
        </row>
        <row r="957">
          <cell r="H957">
            <v>0</v>
          </cell>
          <cell r="I957">
            <v>0</v>
          </cell>
          <cell r="K957">
            <v>0</v>
          </cell>
          <cell r="L957" t="str">
            <v/>
          </cell>
        </row>
        <row r="958">
          <cell r="H958">
            <v>0</v>
          </cell>
          <cell r="I958">
            <v>0</v>
          </cell>
          <cell r="K958">
            <v>0</v>
          </cell>
          <cell r="L958" t="str">
            <v/>
          </cell>
        </row>
        <row r="959">
          <cell r="H959">
            <v>0</v>
          </cell>
          <cell r="I959">
            <v>0</v>
          </cell>
          <cell r="K959">
            <v>0</v>
          </cell>
          <cell r="L959" t="str">
            <v/>
          </cell>
        </row>
        <row r="960">
          <cell r="H960">
            <v>0</v>
          </cell>
          <cell r="I960">
            <v>0</v>
          </cell>
          <cell r="K960">
            <v>0</v>
          </cell>
          <cell r="L960" t="str">
            <v/>
          </cell>
        </row>
        <row r="961">
          <cell r="H961">
            <v>0</v>
          </cell>
          <cell r="I961">
            <v>0</v>
          </cell>
          <cell r="K961">
            <v>0</v>
          </cell>
          <cell r="L961" t="str">
            <v/>
          </cell>
        </row>
        <row r="962">
          <cell r="H962">
            <v>0</v>
          </cell>
          <cell r="I962">
            <v>0</v>
          </cell>
          <cell r="K962">
            <v>0</v>
          </cell>
          <cell r="L962" t="str">
            <v/>
          </cell>
        </row>
        <row r="963">
          <cell r="H963">
            <v>0</v>
          </cell>
          <cell r="I963">
            <v>0</v>
          </cell>
          <cell r="K963">
            <v>0</v>
          </cell>
          <cell r="L963" t="str">
            <v/>
          </cell>
        </row>
        <row r="964">
          <cell r="H964">
            <v>0</v>
          </cell>
          <cell r="I964">
            <v>0</v>
          </cell>
          <cell r="K964">
            <v>0</v>
          </cell>
          <cell r="L964" t="str">
            <v/>
          </cell>
        </row>
        <row r="965">
          <cell r="H965">
            <v>0</v>
          </cell>
          <cell r="I965">
            <v>0</v>
          </cell>
          <cell r="K965">
            <v>0</v>
          </cell>
          <cell r="L965" t="str">
            <v/>
          </cell>
        </row>
        <row r="966">
          <cell r="H966">
            <v>0</v>
          </cell>
          <cell r="I966">
            <v>0</v>
          </cell>
          <cell r="K966">
            <v>0</v>
          </cell>
          <cell r="L966" t="str">
            <v/>
          </cell>
        </row>
        <row r="967">
          <cell r="H967">
            <v>0</v>
          </cell>
          <cell r="I967">
            <v>0</v>
          </cell>
          <cell r="K967">
            <v>0</v>
          </cell>
          <cell r="L967" t="str">
            <v/>
          </cell>
        </row>
        <row r="968">
          <cell r="H968">
            <v>0</v>
          </cell>
          <cell r="I968">
            <v>0</v>
          </cell>
          <cell r="K968">
            <v>0</v>
          </cell>
          <cell r="L968" t="str">
            <v/>
          </cell>
        </row>
        <row r="969">
          <cell r="H969">
            <v>0</v>
          </cell>
          <cell r="I969">
            <v>0</v>
          </cell>
          <cell r="K969">
            <v>0</v>
          </cell>
          <cell r="L969" t="str">
            <v/>
          </cell>
        </row>
        <row r="970">
          <cell r="H970">
            <v>0</v>
          </cell>
          <cell r="I970">
            <v>0</v>
          </cell>
          <cell r="K970">
            <v>0</v>
          </cell>
          <cell r="L970" t="str">
            <v/>
          </cell>
        </row>
        <row r="971">
          <cell r="H971">
            <v>0</v>
          </cell>
          <cell r="I971">
            <v>0</v>
          </cell>
          <cell r="K971">
            <v>0</v>
          </cell>
          <cell r="L971" t="str">
            <v/>
          </cell>
        </row>
        <row r="972">
          <cell r="H972">
            <v>0</v>
          </cell>
          <cell r="I972">
            <v>0</v>
          </cell>
          <cell r="K972">
            <v>0</v>
          </cell>
          <cell r="L972" t="str">
            <v/>
          </cell>
        </row>
        <row r="973">
          <cell r="H973">
            <v>0</v>
          </cell>
          <cell r="I973">
            <v>0</v>
          </cell>
          <cell r="K973">
            <v>0</v>
          </cell>
          <cell r="L973" t="str">
            <v/>
          </cell>
        </row>
        <row r="974">
          <cell r="H974">
            <v>0</v>
          </cell>
          <cell r="I974">
            <v>0</v>
          </cell>
          <cell r="K974">
            <v>0</v>
          </cell>
          <cell r="L974" t="str">
            <v/>
          </cell>
        </row>
        <row r="975">
          <cell r="H975">
            <v>0</v>
          </cell>
          <cell r="I975">
            <v>0</v>
          </cell>
          <cell r="K975">
            <v>0</v>
          </cell>
          <cell r="L975" t="str">
            <v/>
          </cell>
        </row>
        <row r="976">
          <cell r="H976">
            <v>0</v>
          </cell>
          <cell r="I976">
            <v>0</v>
          </cell>
          <cell r="K976">
            <v>0</v>
          </cell>
          <cell r="L976" t="str">
            <v/>
          </cell>
        </row>
        <row r="977">
          <cell r="H977">
            <v>0</v>
          </cell>
          <cell r="I977">
            <v>0</v>
          </cell>
          <cell r="K977">
            <v>0</v>
          </cell>
          <cell r="L977" t="str">
            <v/>
          </cell>
        </row>
        <row r="978">
          <cell r="H978">
            <v>0</v>
          </cell>
          <cell r="I978">
            <v>0</v>
          </cell>
          <cell r="K978">
            <v>0</v>
          </cell>
          <cell r="L978" t="str">
            <v/>
          </cell>
        </row>
        <row r="979">
          <cell r="H979">
            <v>0</v>
          </cell>
          <cell r="I979">
            <v>0</v>
          </cell>
          <cell r="K979">
            <v>0</v>
          </cell>
          <cell r="L979" t="str">
            <v/>
          </cell>
        </row>
        <row r="980">
          <cell r="H980">
            <v>0</v>
          </cell>
          <cell r="I980">
            <v>0</v>
          </cell>
          <cell r="K980">
            <v>0</v>
          </cell>
          <cell r="L980" t="str">
            <v/>
          </cell>
        </row>
        <row r="981">
          <cell r="H981">
            <v>0</v>
          </cell>
          <cell r="I981">
            <v>0</v>
          </cell>
          <cell r="K981">
            <v>0</v>
          </cell>
          <cell r="L981" t="str">
            <v/>
          </cell>
        </row>
        <row r="982">
          <cell r="H982">
            <v>0</v>
          </cell>
          <cell r="I982">
            <v>0</v>
          </cell>
          <cell r="K982">
            <v>0</v>
          </cell>
          <cell r="L982" t="str">
            <v/>
          </cell>
        </row>
        <row r="983">
          <cell r="H983">
            <v>0</v>
          </cell>
          <cell r="I983">
            <v>0</v>
          </cell>
          <cell r="K983">
            <v>0</v>
          </cell>
          <cell r="L983" t="str">
            <v/>
          </cell>
        </row>
        <row r="984">
          <cell r="H984">
            <v>0</v>
          </cell>
          <cell r="I984">
            <v>0</v>
          </cell>
          <cell r="K984">
            <v>0</v>
          </cell>
          <cell r="L984" t="str">
            <v/>
          </cell>
        </row>
        <row r="985">
          <cell r="H985">
            <v>0</v>
          </cell>
          <cell r="I985">
            <v>0</v>
          </cell>
          <cell r="K985">
            <v>0</v>
          </cell>
          <cell r="L985" t="str">
            <v/>
          </cell>
        </row>
        <row r="986">
          <cell r="H986">
            <v>0</v>
          </cell>
          <cell r="I986">
            <v>0</v>
          </cell>
          <cell r="K986">
            <v>0</v>
          </cell>
          <cell r="L986" t="str">
            <v/>
          </cell>
        </row>
        <row r="987">
          <cell r="H987">
            <v>0</v>
          </cell>
          <cell r="I987">
            <v>0</v>
          </cell>
          <cell r="K987">
            <v>0</v>
          </cell>
          <cell r="L987" t="str">
            <v/>
          </cell>
        </row>
        <row r="988">
          <cell r="H988">
            <v>0</v>
          </cell>
          <cell r="I988">
            <v>0</v>
          </cell>
          <cell r="K988">
            <v>0</v>
          </cell>
          <cell r="L988" t="str">
            <v/>
          </cell>
        </row>
        <row r="989">
          <cell r="H989">
            <v>0</v>
          </cell>
          <cell r="I989">
            <v>0</v>
          </cell>
          <cell r="K989">
            <v>0</v>
          </cell>
          <cell r="L989" t="str">
            <v/>
          </cell>
        </row>
        <row r="990">
          <cell r="H990">
            <v>0</v>
          </cell>
          <cell r="I990">
            <v>0</v>
          </cell>
          <cell r="K990">
            <v>0</v>
          </cell>
          <cell r="L990" t="str">
            <v/>
          </cell>
        </row>
        <row r="991">
          <cell r="H991">
            <v>0</v>
          </cell>
          <cell r="I991">
            <v>0</v>
          </cell>
          <cell r="K991">
            <v>0</v>
          </cell>
          <cell r="L991" t="str">
            <v/>
          </cell>
        </row>
        <row r="992">
          <cell r="H992">
            <v>0</v>
          </cell>
          <cell r="I992">
            <v>0</v>
          </cell>
          <cell r="K992">
            <v>0</v>
          </cell>
          <cell r="L992" t="str">
            <v/>
          </cell>
        </row>
      </sheetData>
      <sheetData sheetId="18" refreshError="1">
        <row r="13">
          <cell r="A13" t="str">
            <v/>
          </cell>
          <cell r="B13" t="str">
            <v/>
          </cell>
          <cell r="E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A14" t="str">
            <v/>
          </cell>
          <cell r="B14" t="str">
            <v/>
          </cell>
          <cell r="E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A15" t="str">
            <v/>
          </cell>
          <cell r="B15" t="str">
            <v/>
          </cell>
          <cell r="E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A16" t="str">
            <v/>
          </cell>
          <cell r="B16" t="str">
            <v/>
          </cell>
          <cell r="E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A17" t="str">
            <v/>
          </cell>
          <cell r="B17" t="str">
            <v/>
          </cell>
          <cell r="E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A18" t="str">
            <v/>
          </cell>
          <cell r="B18" t="str">
            <v/>
          </cell>
          <cell r="E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A19" t="str">
            <v/>
          </cell>
          <cell r="B19" t="str">
            <v/>
          </cell>
          <cell r="E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A20" t="str">
            <v/>
          </cell>
          <cell r="B20" t="str">
            <v/>
          </cell>
          <cell r="E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/>
          </cell>
          <cell r="B21" t="str">
            <v/>
          </cell>
          <cell r="E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A22" t="str">
            <v/>
          </cell>
          <cell r="B22" t="str">
            <v/>
          </cell>
          <cell r="E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/>
          </cell>
          <cell r="B23" t="str">
            <v/>
          </cell>
          <cell r="E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A24" t="str">
            <v/>
          </cell>
          <cell r="B24" t="str">
            <v/>
          </cell>
          <cell r="E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</row>
        <row r="25">
          <cell r="A25" t="str">
            <v/>
          </cell>
          <cell r="B25" t="str">
            <v/>
          </cell>
          <cell r="E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A26" t="str">
            <v/>
          </cell>
          <cell r="B26" t="str">
            <v/>
          </cell>
          <cell r="E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A27" t="str">
            <v/>
          </cell>
          <cell r="B27" t="str">
            <v/>
          </cell>
          <cell r="E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/>
          </cell>
          <cell r="B28" t="str">
            <v/>
          </cell>
          <cell r="E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A29" t="str">
            <v/>
          </cell>
          <cell r="B29" t="str">
            <v/>
          </cell>
          <cell r="E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/>
          </cell>
          <cell r="B30" t="str">
            <v/>
          </cell>
          <cell r="E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A31" t="str">
            <v/>
          </cell>
          <cell r="B31" t="str">
            <v/>
          </cell>
          <cell r="E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/>
          </cell>
          <cell r="B32" t="str">
            <v/>
          </cell>
          <cell r="E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A33" t="str">
            <v/>
          </cell>
          <cell r="B33" t="str">
            <v/>
          </cell>
          <cell r="E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A34" t="str">
            <v/>
          </cell>
          <cell r="B34" t="str">
            <v/>
          </cell>
          <cell r="E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A35" t="str">
            <v/>
          </cell>
          <cell r="B35" t="str">
            <v/>
          </cell>
          <cell r="E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/>
          </cell>
          <cell r="B36" t="str">
            <v/>
          </cell>
          <cell r="E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A37" t="str">
            <v/>
          </cell>
          <cell r="B37" t="str">
            <v/>
          </cell>
          <cell r="E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A38" t="str">
            <v/>
          </cell>
          <cell r="B38" t="str">
            <v/>
          </cell>
          <cell r="E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A39" t="str">
            <v/>
          </cell>
          <cell r="B39" t="str">
            <v/>
          </cell>
          <cell r="E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/>
          </cell>
          <cell r="B40" t="str">
            <v/>
          </cell>
          <cell r="E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A41" t="str">
            <v/>
          </cell>
          <cell r="B41" t="str">
            <v/>
          </cell>
          <cell r="E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/>
          </cell>
          <cell r="B42" t="str">
            <v/>
          </cell>
          <cell r="E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A43" t="str">
            <v/>
          </cell>
          <cell r="B43" t="str">
            <v/>
          </cell>
          <cell r="E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/>
          </cell>
          <cell r="B44" t="str">
            <v/>
          </cell>
          <cell r="E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A45" t="str">
            <v/>
          </cell>
          <cell r="B45" t="str">
            <v/>
          </cell>
          <cell r="E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A46" t="str">
            <v/>
          </cell>
          <cell r="B46" t="str">
            <v/>
          </cell>
          <cell r="E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A47" t="e">
            <v>#REF!</v>
          </cell>
          <cell r="B47" t="str">
            <v/>
          </cell>
          <cell r="E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/>
          </cell>
          <cell r="B48" t="str">
            <v/>
          </cell>
          <cell r="E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A49" t="str">
            <v/>
          </cell>
          <cell r="B49" t="str">
            <v/>
          </cell>
          <cell r="E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A51" t="str">
            <v/>
          </cell>
          <cell r="B51" t="str">
            <v/>
          </cell>
          <cell r="E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/>
          </cell>
          <cell r="B52" t="str">
            <v/>
          </cell>
          <cell r="E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A53" t="str">
            <v/>
          </cell>
          <cell r="B53" t="str">
            <v/>
          </cell>
          <cell r="E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/>
          </cell>
          <cell r="B54" t="str">
            <v/>
          </cell>
          <cell r="E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A55" t="str">
            <v/>
          </cell>
          <cell r="B55" t="str">
            <v/>
          </cell>
          <cell r="E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/>
          </cell>
          <cell r="B56" t="str">
            <v/>
          </cell>
          <cell r="E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</row>
        <row r="57">
          <cell r="A57" t="str">
            <v/>
          </cell>
          <cell r="B57" t="str">
            <v/>
          </cell>
          <cell r="E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/>
          </cell>
          <cell r="B58" t="str">
            <v/>
          </cell>
          <cell r="E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A59" t="str">
            <v/>
          </cell>
          <cell r="B59" t="str">
            <v/>
          </cell>
          <cell r="E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A60" t="str">
            <v/>
          </cell>
          <cell r="B60" t="str">
            <v/>
          </cell>
          <cell r="E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A61" t="str">
            <v/>
          </cell>
          <cell r="B61" t="str">
            <v/>
          </cell>
          <cell r="E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</row>
        <row r="62">
          <cell r="A62" t="str">
            <v/>
          </cell>
          <cell r="B62" t="str">
            <v/>
          </cell>
          <cell r="E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A63" t="str">
            <v/>
          </cell>
          <cell r="B63" t="str">
            <v/>
          </cell>
          <cell r="E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A64" t="str">
            <v/>
          </cell>
          <cell r="B64" t="str">
            <v/>
          </cell>
          <cell r="E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</row>
        <row r="65">
          <cell r="A65" t="str">
            <v/>
          </cell>
          <cell r="B65" t="str">
            <v/>
          </cell>
          <cell r="E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/>
          </cell>
          <cell r="B66" t="str">
            <v/>
          </cell>
          <cell r="E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A67" t="str">
            <v/>
          </cell>
          <cell r="B67" t="str">
            <v/>
          </cell>
          <cell r="E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/>
          </cell>
          <cell r="B68" t="str">
            <v/>
          </cell>
          <cell r="E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A69" t="str">
            <v/>
          </cell>
          <cell r="B69" t="str">
            <v/>
          </cell>
          <cell r="E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</row>
        <row r="70">
          <cell r="A70" t="str">
            <v/>
          </cell>
          <cell r="B70" t="str">
            <v/>
          </cell>
          <cell r="E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A71" t="str">
            <v/>
          </cell>
          <cell r="B71" t="str">
            <v/>
          </cell>
          <cell r="E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/>
          </cell>
          <cell r="B72" t="str">
            <v/>
          </cell>
          <cell r="E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 t="str">
            <v/>
          </cell>
          <cell r="B73" t="str">
            <v/>
          </cell>
          <cell r="E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/>
          </cell>
          <cell r="B74" t="str">
            <v/>
          </cell>
          <cell r="E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</row>
        <row r="75">
          <cell r="A75" t="str">
            <v/>
          </cell>
          <cell r="B75" t="str">
            <v/>
          </cell>
          <cell r="E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A76" t="str">
            <v/>
          </cell>
          <cell r="B76" t="str">
            <v/>
          </cell>
          <cell r="E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A77" t="str">
            <v/>
          </cell>
          <cell r="B77" t="str">
            <v/>
          </cell>
          <cell r="E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A78" t="str">
            <v/>
          </cell>
          <cell r="B78" t="str">
            <v/>
          </cell>
          <cell r="E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</row>
        <row r="79">
          <cell r="A79" t="str">
            <v/>
          </cell>
          <cell r="B79" t="str">
            <v/>
          </cell>
          <cell r="E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</row>
        <row r="80">
          <cell r="A80" t="e">
            <v>#REF!</v>
          </cell>
          <cell r="B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e">
            <v>#REF!</v>
          </cell>
          <cell r="B81" t="str">
            <v/>
          </cell>
          <cell r="E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A82" t="e">
            <v>#REF!</v>
          </cell>
          <cell r="B82" t="str">
            <v/>
          </cell>
          <cell r="E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/>
          </cell>
          <cell r="B83" t="str">
            <v/>
          </cell>
          <cell r="E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A84" t="str">
            <v/>
          </cell>
          <cell r="B84" t="str">
            <v/>
          </cell>
          <cell r="E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A85" t="str">
            <v/>
          </cell>
          <cell r="B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A86" t="str">
            <v/>
          </cell>
          <cell r="B86" t="str">
            <v/>
          </cell>
          <cell r="E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A87" t="str">
            <v/>
          </cell>
          <cell r="B87" t="str">
            <v/>
          </cell>
          <cell r="E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A88" t="str">
            <v/>
          </cell>
          <cell r="B88" t="str">
            <v/>
          </cell>
          <cell r="E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A89" t="str">
            <v/>
          </cell>
          <cell r="B89" t="str">
            <v/>
          </cell>
          <cell r="E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A90" t="str">
            <v/>
          </cell>
          <cell r="B90" t="str">
            <v/>
          </cell>
          <cell r="E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A91" t="str">
            <v/>
          </cell>
          <cell r="B91" t="str">
            <v/>
          </cell>
          <cell r="E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</row>
        <row r="92">
          <cell r="A92" t="str">
            <v/>
          </cell>
          <cell r="B92" t="str">
            <v/>
          </cell>
          <cell r="E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</row>
        <row r="93">
          <cell r="A93" t="str">
            <v/>
          </cell>
          <cell r="B93" t="str">
            <v/>
          </cell>
          <cell r="E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A94" t="str">
            <v/>
          </cell>
          <cell r="B94" t="str">
            <v/>
          </cell>
          <cell r="E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A95" t="str">
            <v/>
          </cell>
          <cell r="B95" t="str">
            <v/>
          </cell>
          <cell r="E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A96" t="str">
            <v/>
          </cell>
          <cell r="B96" t="str">
            <v/>
          </cell>
          <cell r="E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A97" t="str">
            <v/>
          </cell>
          <cell r="B97" t="str">
            <v/>
          </cell>
          <cell r="E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A98" t="str">
            <v/>
          </cell>
          <cell r="B98" t="str">
            <v/>
          </cell>
          <cell r="E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A99" t="str">
            <v/>
          </cell>
          <cell r="B99" t="str">
            <v/>
          </cell>
          <cell r="E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A100" t="str">
            <v/>
          </cell>
          <cell r="B100" t="str">
            <v/>
          </cell>
          <cell r="E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</row>
        <row r="101">
          <cell r="A101" t="str">
            <v/>
          </cell>
          <cell r="B101" t="str">
            <v/>
          </cell>
          <cell r="E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</row>
        <row r="102">
          <cell r="A102" t="str">
            <v/>
          </cell>
          <cell r="B102" t="str">
            <v/>
          </cell>
          <cell r="E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A103" t="str">
            <v/>
          </cell>
          <cell r="B103" t="str">
            <v/>
          </cell>
          <cell r="E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</row>
        <row r="104">
          <cell r="A104" t="str">
            <v/>
          </cell>
          <cell r="B104" t="str">
            <v/>
          </cell>
          <cell r="E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A105" t="str">
            <v/>
          </cell>
          <cell r="B105" t="str">
            <v/>
          </cell>
          <cell r="E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A106" t="str">
            <v/>
          </cell>
          <cell r="B106" t="str">
            <v/>
          </cell>
          <cell r="E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</row>
        <row r="107">
          <cell r="A107" t="str">
            <v/>
          </cell>
          <cell r="B107" t="str">
            <v/>
          </cell>
          <cell r="E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A108" t="str">
            <v/>
          </cell>
          <cell r="B108" t="str">
            <v/>
          </cell>
          <cell r="E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A109" t="str">
            <v/>
          </cell>
          <cell r="B109" t="str">
            <v/>
          </cell>
          <cell r="E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</row>
        <row r="110">
          <cell r="A110" t="str">
            <v/>
          </cell>
          <cell r="B110" t="str">
            <v/>
          </cell>
          <cell r="E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A111" t="str">
            <v/>
          </cell>
          <cell r="B111" t="str">
            <v/>
          </cell>
          <cell r="E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A112" t="str">
            <v/>
          </cell>
          <cell r="B112" t="str">
            <v/>
          </cell>
          <cell r="E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A113" t="str">
            <v/>
          </cell>
          <cell r="B113" t="str">
            <v/>
          </cell>
          <cell r="E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</row>
        <row r="114">
          <cell r="A114" t="str">
            <v/>
          </cell>
          <cell r="B114" t="str">
            <v/>
          </cell>
          <cell r="E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A115" t="str">
            <v/>
          </cell>
          <cell r="B115" t="str">
            <v/>
          </cell>
          <cell r="E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A116" t="str">
            <v/>
          </cell>
          <cell r="B116" t="str">
            <v/>
          </cell>
          <cell r="E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A117" t="str">
            <v/>
          </cell>
          <cell r="B117" t="str">
            <v/>
          </cell>
          <cell r="E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A118" t="str">
            <v/>
          </cell>
          <cell r="B118" t="str">
            <v/>
          </cell>
          <cell r="E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</row>
        <row r="119">
          <cell r="A119" t="str">
            <v/>
          </cell>
          <cell r="B119" t="str">
            <v/>
          </cell>
          <cell r="E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</row>
        <row r="120">
          <cell r="A120" t="str">
            <v/>
          </cell>
          <cell r="B120" t="str">
            <v/>
          </cell>
          <cell r="E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</row>
        <row r="121">
          <cell r="A121" t="str">
            <v/>
          </cell>
          <cell r="B121" t="str">
            <v/>
          </cell>
          <cell r="E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</row>
        <row r="122">
          <cell r="A122" t="str">
            <v/>
          </cell>
          <cell r="B122" t="str">
            <v/>
          </cell>
          <cell r="E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</row>
        <row r="123">
          <cell r="A123" t="str">
            <v/>
          </cell>
          <cell r="B123" t="str">
            <v/>
          </cell>
          <cell r="E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</row>
        <row r="124">
          <cell r="A124" t="str">
            <v/>
          </cell>
          <cell r="B124" t="str">
            <v/>
          </cell>
          <cell r="E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</row>
        <row r="125">
          <cell r="A125" t="e">
            <v>#REF!</v>
          </cell>
          <cell r="B125" t="str">
            <v/>
          </cell>
          <cell r="E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A126" t="str">
            <v/>
          </cell>
          <cell r="B126" t="str">
            <v/>
          </cell>
          <cell r="E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A127" t="str">
            <v/>
          </cell>
          <cell r="B127" t="str">
            <v/>
          </cell>
          <cell r="E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A128" t="str">
            <v/>
          </cell>
          <cell r="B128" t="str">
            <v/>
          </cell>
          <cell r="E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A129" t="str">
            <v/>
          </cell>
          <cell r="B129" t="str">
            <v/>
          </cell>
          <cell r="E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A130" t="str">
            <v/>
          </cell>
          <cell r="B130" t="str">
            <v/>
          </cell>
          <cell r="E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</row>
        <row r="131">
          <cell r="A131" t="str">
            <v/>
          </cell>
          <cell r="B131" t="str">
            <v/>
          </cell>
          <cell r="E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</row>
        <row r="132">
          <cell r="A132" t="str">
            <v/>
          </cell>
          <cell r="B132" t="str">
            <v/>
          </cell>
          <cell r="E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</row>
        <row r="133">
          <cell r="A133" t="str">
            <v/>
          </cell>
          <cell r="B133" t="str">
            <v/>
          </cell>
          <cell r="E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A134" t="str">
            <v/>
          </cell>
          <cell r="B134" t="str">
            <v/>
          </cell>
          <cell r="E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A135" t="str">
            <v/>
          </cell>
          <cell r="B135" t="str">
            <v/>
          </cell>
          <cell r="E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A136" t="str">
            <v/>
          </cell>
          <cell r="B136" t="str">
            <v/>
          </cell>
          <cell r="E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</row>
        <row r="137">
          <cell r="A137" t="str">
            <v/>
          </cell>
          <cell r="B137" t="str">
            <v/>
          </cell>
          <cell r="E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A138" t="str">
            <v/>
          </cell>
          <cell r="B138" t="str">
            <v/>
          </cell>
          <cell r="E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</row>
        <row r="139">
          <cell r="A139" t="str">
            <v/>
          </cell>
          <cell r="B139" t="str">
            <v/>
          </cell>
          <cell r="E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</row>
        <row r="140">
          <cell r="A140" t="str">
            <v/>
          </cell>
          <cell r="B140" t="str">
            <v/>
          </cell>
          <cell r="E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A141" t="str">
            <v/>
          </cell>
          <cell r="B141" t="str">
            <v/>
          </cell>
          <cell r="E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</row>
        <row r="142">
          <cell r="A142" t="str">
            <v/>
          </cell>
          <cell r="B142" t="str">
            <v/>
          </cell>
          <cell r="E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</row>
        <row r="143">
          <cell r="A143" t="str">
            <v/>
          </cell>
          <cell r="B143" t="str">
            <v/>
          </cell>
          <cell r="E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A144" t="str">
            <v/>
          </cell>
          <cell r="B144" t="str">
            <v/>
          </cell>
          <cell r="E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A145" t="str">
            <v/>
          </cell>
          <cell r="B145" t="str">
            <v/>
          </cell>
          <cell r="E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A146" t="str">
            <v/>
          </cell>
          <cell r="B146" t="str">
            <v/>
          </cell>
          <cell r="E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A147" t="str">
            <v/>
          </cell>
          <cell r="B147" t="str">
            <v/>
          </cell>
          <cell r="E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A148" t="str">
            <v/>
          </cell>
          <cell r="B148" t="str">
            <v/>
          </cell>
          <cell r="E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A149" t="str">
            <v/>
          </cell>
          <cell r="B149" t="str">
            <v/>
          </cell>
          <cell r="E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A150" t="str">
            <v/>
          </cell>
          <cell r="B150" t="str">
            <v/>
          </cell>
          <cell r="E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</row>
        <row r="151">
          <cell r="A151" t="str">
            <v/>
          </cell>
          <cell r="B151" t="str">
            <v/>
          </cell>
          <cell r="E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</row>
        <row r="152">
          <cell r="A152" t="str">
            <v/>
          </cell>
          <cell r="B152" t="str">
            <v/>
          </cell>
          <cell r="E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</row>
        <row r="153">
          <cell r="A153" t="str">
            <v/>
          </cell>
          <cell r="B153" t="str">
            <v/>
          </cell>
          <cell r="E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</row>
        <row r="154">
          <cell r="A154" t="str">
            <v/>
          </cell>
          <cell r="B154" t="str">
            <v/>
          </cell>
          <cell r="E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</row>
        <row r="155">
          <cell r="A155" t="str">
            <v/>
          </cell>
          <cell r="B155" t="str">
            <v/>
          </cell>
          <cell r="E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A156" t="str">
            <v/>
          </cell>
          <cell r="B156" t="str">
            <v/>
          </cell>
          <cell r="E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A157" t="str">
            <v/>
          </cell>
          <cell r="B157" t="str">
            <v/>
          </cell>
          <cell r="E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</row>
        <row r="158">
          <cell r="A158" t="str">
            <v/>
          </cell>
          <cell r="B158" t="str">
            <v/>
          </cell>
          <cell r="E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A159" t="str">
            <v/>
          </cell>
          <cell r="B159" t="str">
            <v/>
          </cell>
          <cell r="E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A160" t="str">
            <v/>
          </cell>
          <cell r="B160" t="str">
            <v/>
          </cell>
          <cell r="E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</row>
        <row r="161">
          <cell r="A161" t="str">
            <v/>
          </cell>
          <cell r="B161" t="str">
            <v/>
          </cell>
          <cell r="E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A162" t="str">
            <v/>
          </cell>
          <cell r="B162" t="str">
            <v/>
          </cell>
          <cell r="E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</row>
        <row r="163">
          <cell r="A163" t="str">
            <v/>
          </cell>
          <cell r="B163" t="str">
            <v/>
          </cell>
          <cell r="E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</row>
        <row r="164">
          <cell r="A164" t="str">
            <v/>
          </cell>
          <cell r="B164" t="str">
            <v/>
          </cell>
          <cell r="E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</row>
        <row r="165">
          <cell r="A165" t="str">
            <v/>
          </cell>
          <cell r="B165" t="str">
            <v/>
          </cell>
          <cell r="E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A166" t="str">
            <v/>
          </cell>
          <cell r="B166" t="str">
            <v/>
          </cell>
          <cell r="E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A167" t="str">
            <v/>
          </cell>
          <cell r="B167" t="str">
            <v/>
          </cell>
          <cell r="E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A168" t="str">
            <v/>
          </cell>
          <cell r="B168" t="str">
            <v/>
          </cell>
          <cell r="E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</row>
        <row r="169">
          <cell r="A169" t="str">
            <v/>
          </cell>
          <cell r="B169" t="str">
            <v/>
          </cell>
          <cell r="E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A170" t="str">
            <v/>
          </cell>
          <cell r="B170" t="str">
            <v/>
          </cell>
          <cell r="E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A171" t="str">
            <v/>
          </cell>
          <cell r="B171" t="str">
            <v/>
          </cell>
          <cell r="E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A172" t="str">
            <v/>
          </cell>
          <cell r="B172" t="str">
            <v/>
          </cell>
          <cell r="E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A173" t="str">
            <v/>
          </cell>
          <cell r="B173" t="str">
            <v/>
          </cell>
          <cell r="E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A174" t="str">
            <v/>
          </cell>
          <cell r="B174" t="str">
            <v/>
          </cell>
          <cell r="E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A175" t="str">
            <v/>
          </cell>
          <cell r="B175" t="str">
            <v/>
          </cell>
          <cell r="E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A176" t="str">
            <v/>
          </cell>
          <cell r="B176" t="str">
            <v/>
          </cell>
          <cell r="E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A177" t="str">
            <v/>
          </cell>
          <cell r="B177" t="str">
            <v/>
          </cell>
          <cell r="E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A178" t="str">
            <v/>
          </cell>
          <cell r="B178" t="str">
            <v/>
          </cell>
          <cell r="E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A179" t="str">
            <v/>
          </cell>
          <cell r="B179" t="str">
            <v/>
          </cell>
          <cell r="E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A180" t="str">
            <v/>
          </cell>
          <cell r="B180" t="str">
            <v/>
          </cell>
          <cell r="E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A181" t="str">
            <v/>
          </cell>
          <cell r="B181" t="str">
            <v/>
          </cell>
          <cell r="E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A182" t="str">
            <v/>
          </cell>
          <cell r="B182" t="str">
            <v/>
          </cell>
          <cell r="E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A183" t="str">
            <v/>
          </cell>
          <cell r="B183" t="str">
            <v/>
          </cell>
          <cell r="E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A184" t="str">
            <v/>
          </cell>
          <cell r="B184" t="str">
            <v/>
          </cell>
          <cell r="E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A185" t="str">
            <v/>
          </cell>
          <cell r="B185" t="str">
            <v/>
          </cell>
          <cell r="E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A186" t="str">
            <v/>
          </cell>
          <cell r="B186" t="str">
            <v/>
          </cell>
          <cell r="E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A187" t="str">
            <v/>
          </cell>
          <cell r="B187" t="str">
            <v/>
          </cell>
          <cell r="E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A188" t="str">
            <v/>
          </cell>
          <cell r="B188" t="str">
            <v/>
          </cell>
          <cell r="E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A189" t="str">
            <v/>
          </cell>
          <cell r="B189" t="str">
            <v/>
          </cell>
          <cell r="E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A190" t="str">
            <v/>
          </cell>
          <cell r="B190" t="str">
            <v/>
          </cell>
          <cell r="E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A191" t="str">
            <v/>
          </cell>
          <cell r="B191" t="str">
            <v/>
          </cell>
          <cell r="E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A192" t="str">
            <v/>
          </cell>
          <cell r="B192" t="str">
            <v/>
          </cell>
          <cell r="E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A193" t="str">
            <v/>
          </cell>
          <cell r="B193" t="str">
            <v/>
          </cell>
          <cell r="E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A194" t="str">
            <v/>
          </cell>
          <cell r="B194" t="str">
            <v/>
          </cell>
          <cell r="E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A195" t="str">
            <v/>
          </cell>
          <cell r="B195" t="str">
            <v/>
          </cell>
          <cell r="E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A196" t="str">
            <v/>
          </cell>
          <cell r="B196" t="str">
            <v/>
          </cell>
          <cell r="E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A197" t="str">
            <v/>
          </cell>
          <cell r="B197" t="str">
            <v/>
          </cell>
          <cell r="E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A198" t="str">
            <v/>
          </cell>
          <cell r="B198" t="str">
            <v/>
          </cell>
          <cell r="E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A199" t="str">
            <v/>
          </cell>
          <cell r="B199" t="str">
            <v/>
          </cell>
          <cell r="E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A200" t="str">
            <v/>
          </cell>
          <cell r="B200" t="str">
            <v/>
          </cell>
          <cell r="E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A201" t="e">
            <v>#REF!</v>
          </cell>
          <cell r="B201" t="str">
            <v/>
          </cell>
          <cell r="E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A202" t="str">
            <v/>
          </cell>
          <cell r="B202" t="str">
            <v/>
          </cell>
          <cell r="E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A203" t="str">
            <v/>
          </cell>
          <cell r="B203" t="str">
            <v/>
          </cell>
          <cell r="E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A204" t="str">
            <v/>
          </cell>
          <cell r="B204" t="str">
            <v/>
          </cell>
          <cell r="E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A205" t="str">
            <v/>
          </cell>
          <cell r="B205" t="str">
            <v/>
          </cell>
          <cell r="E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A206" t="str">
            <v/>
          </cell>
          <cell r="B206" t="str">
            <v/>
          </cell>
          <cell r="E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A207" t="str">
            <v/>
          </cell>
          <cell r="B207" t="str">
            <v/>
          </cell>
          <cell r="E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A208" t="str">
            <v/>
          </cell>
          <cell r="B208" t="str">
            <v/>
          </cell>
          <cell r="E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A209" t="str">
            <v/>
          </cell>
          <cell r="B209" t="str">
            <v/>
          </cell>
          <cell r="E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</row>
        <row r="210">
          <cell r="A210" t="str">
            <v/>
          </cell>
          <cell r="B210" t="str">
            <v/>
          </cell>
          <cell r="E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</row>
        <row r="211">
          <cell r="A211" t="str">
            <v/>
          </cell>
          <cell r="B211" t="str">
            <v/>
          </cell>
          <cell r="E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</row>
        <row r="212">
          <cell r="A212" t="str">
            <v/>
          </cell>
          <cell r="B212" t="str">
            <v/>
          </cell>
          <cell r="E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</row>
        <row r="213">
          <cell r="A213" t="str">
            <v/>
          </cell>
          <cell r="B213" t="str">
            <v/>
          </cell>
          <cell r="E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</row>
        <row r="214">
          <cell r="A214" t="str">
            <v/>
          </cell>
          <cell r="B214" t="str">
            <v/>
          </cell>
          <cell r="E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</row>
        <row r="215">
          <cell r="A215" t="str">
            <v/>
          </cell>
          <cell r="B215" t="str">
            <v/>
          </cell>
          <cell r="E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</row>
        <row r="216">
          <cell r="A216" t="str">
            <v/>
          </cell>
          <cell r="B216" t="str">
            <v/>
          </cell>
          <cell r="E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</row>
        <row r="217">
          <cell r="A217" t="str">
            <v/>
          </cell>
          <cell r="B217" t="str">
            <v/>
          </cell>
          <cell r="E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</row>
        <row r="218">
          <cell r="A218" t="str">
            <v/>
          </cell>
          <cell r="B218" t="str">
            <v/>
          </cell>
          <cell r="E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</row>
        <row r="219">
          <cell r="A219" t="str">
            <v/>
          </cell>
          <cell r="B219" t="str">
            <v/>
          </cell>
          <cell r="E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</row>
        <row r="220">
          <cell r="A220" t="str">
            <v/>
          </cell>
          <cell r="B220" t="str">
            <v/>
          </cell>
          <cell r="E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</row>
        <row r="221">
          <cell r="A221" t="str">
            <v/>
          </cell>
          <cell r="B221" t="str">
            <v/>
          </cell>
          <cell r="E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</row>
        <row r="222">
          <cell r="A222" t="str">
            <v/>
          </cell>
          <cell r="B222" t="str">
            <v/>
          </cell>
          <cell r="E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</row>
        <row r="223">
          <cell r="A223" t="str">
            <v/>
          </cell>
          <cell r="B223" t="str">
            <v/>
          </cell>
          <cell r="E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</row>
        <row r="224">
          <cell r="A224" t="str">
            <v/>
          </cell>
          <cell r="B224" t="str">
            <v/>
          </cell>
          <cell r="E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</row>
        <row r="225">
          <cell r="A225" t="str">
            <v/>
          </cell>
          <cell r="B225" t="str">
            <v/>
          </cell>
          <cell r="E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A226" t="str">
            <v/>
          </cell>
          <cell r="B226" t="str">
            <v/>
          </cell>
          <cell r="E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A227" t="str">
            <v/>
          </cell>
          <cell r="B227" t="str">
            <v/>
          </cell>
          <cell r="E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A228" t="str">
            <v/>
          </cell>
          <cell r="B228" t="str">
            <v/>
          </cell>
          <cell r="E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A229" t="str">
            <v/>
          </cell>
          <cell r="B229" t="str">
            <v/>
          </cell>
          <cell r="E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</row>
        <row r="230">
          <cell r="A230" t="str">
            <v/>
          </cell>
          <cell r="B230" t="str">
            <v/>
          </cell>
          <cell r="E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</row>
        <row r="231">
          <cell r="A231" t="str">
            <v/>
          </cell>
          <cell r="B231" t="str">
            <v/>
          </cell>
          <cell r="E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</row>
        <row r="232">
          <cell r="A232" t="str">
            <v/>
          </cell>
          <cell r="B232" t="str">
            <v/>
          </cell>
          <cell r="E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</row>
        <row r="233">
          <cell r="A233" t="str">
            <v/>
          </cell>
          <cell r="B233" t="str">
            <v/>
          </cell>
          <cell r="E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</row>
        <row r="234">
          <cell r="A234" t="str">
            <v/>
          </cell>
          <cell r="B234" t="str">
            <v/>
          </cell>
          <cell r="E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</row>
        <row r="235">
          <cell r="A235" t="str">
            <v/>
          </cell>
          <cell r="B235" t="str">
            <v/>
          </cell>
          <cell r="E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A236" t="str">
            <v/>
          </cell>
          <cell r="B236" t="str">
            <v/>
          </cell>
          <cell r="E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</row>
        <row r="237">
          <cell r="A237" t="str">
            <v/>
          </cell>
          <cell r="B237" t="str">
            <v/>
          </cell>
          <cell r="E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</row>
        <row r="238">
          <cell r="A238" t="str">
            <v/>
          </cell>
          <cell r="B238" t="str">
            <v/>
          </cell>
          <cell r="E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</row>
        <row r="239">
          <cell r="A239" t="str">
            <v/>
          </cell>
          <cell r="B239" t="str">
            <v/>
          </cell>
          <cell r="E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</row>
        <row r="240">
          <cell r="A240" t="str">
            <v/>
          </cell>
          <cell r="B240" t="str">
            <v/>
          </cell>
          <cell r="E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</row>
        <row r="241">
          <cell r="A241" t="str">
            <v/>
          </cell>
          <cell r="B241" t="str">
            <v/>
          </cell>
          <cell r="E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A242" t="str">
            <v/>
          </cell>
          <cell r="B242" t="str">
            <v/>
          </cell>
          <cell r="E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</row>
        <row r="243">
          <cell r="A243" t="str">
            <v/>
          </cell>
          <cell r="B243" t="str">
            <v/>
          </cell>
          <cell r="E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A244" t="str">
            <v/>
          </cell>
          <cell r="B244" t="str">
            <v/>
          </cell>
          <cell r="E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A245" t="str">
            <v/>
          </cell>
          <cell r="B245" t="str">
            <v/>
          </cell>
          <cell r="E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</row>
        <row r="246">
          <cell r="A246" t="str">
            <v/>
          </cell>
          <cell r="B246" t="str">
            <v/>
          </cell>
          <cell r="E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A247" t="str">
            <v/>
          </cell>
          <cell r="B247" t="str">
            <v/>
          </cell>
          <cell r="E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</row>
        <row r="248">
          <cell r="A248" t="str">
            <v/>
          </cell>
          <cell r="B248" t="str">
            <v/>
          </cell>
          <cell r="E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</row>
        <row r="249">
          <cell r="A249" t="str">
            <v/>
          </cell>
          <cell r="B249" t="str">
            <v/>
          </cell>
          <cell r="E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</row>
        <row r="250">
          <cell r="A250" t="str">
            <v/>
          </cell>
          <cell r="B250" t="str">
            <v/>
          </cell>
          <cell r="E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A251" t="str">
            <v/>
          </cell>
          <cell r="B251" t="str">
            <v/>
          </cell>
          <cell r="E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</row>
        <row r="252">
          <cell r="A252">
            <v>7261</v>
          </cell>
          <cell r="B252" t="str">
            <v/>
          </cell>
          <cell r="E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</row>
        <row r="253">
          <cell r="A253" t="str">
            <v/>
          </cell>
          <cell r="B253" t="str">
            <v/>
          </cell>
          <cell r="E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</row>
        <row r="254">
          <cell r="A254" t="str">
            <v/>
          </cell>
          <cell r="B254" t="str">
            <v/>
          </cell>
          <cell r="E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</row>
        <row r="255">
          <cell r="A255" t="str">
            <v/>
          </cell>
          <cell r="B255" t="str">
            <v/>
          </cell>
          <cell r="E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</row>
        <row r="256">
          <cell r="A256" t="str">
            <v/>
          </cell>
          <cell r="B256" t="str">
            <v/>
          </cell>
          <cell r="E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</row>
        <row r="257">
          <cell r="A257" t="str">
            <v/>
          </cell>
          <cell r="B257" t="str">
            <v/>
          </cell>
          <cell r="E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</row>
        <row r="258">
          <cell r="A258" t="str">
            <v/>
          </cell>
          <cell r="B258" t="str">
            <v/>
          </cell>
          <cell r="E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A259" t="str">
            <v/>
          </cell>
          <cell r="B259" t="str">
            <v/>
          </cell>
          <cell r="E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</row>
        <row r="260">
          <cell r="A260" t="str">
            <v/>
          </cell>
          <cell r="B260" t="str">
            <v/>
          </cell>
          <cell r="E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</row>
        <row r="261">
          <cell r="A261" t="str">
            <v/>
          </cell>
          <cell r="B261" t="str">
            <v/>
          </cell>
          <cell r="E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</row>
        <row r="262">
          <cell r="A262" t="str">
            <v/>
          </cell>
          <cell r="B262" t="str">
            <v/>
          </cell>
          <cell r="E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</row>
        <row r="263">
          <cell r="A263" t="str">
            <v/>
          </cell>
          <cell r="B263" t="str">
            <v/>
          </cell>
          <cell r="E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</row>
        <row r="264">
          <cell r="A264" t="str">
            <v/>
          </cell>
          <cell r="B264" t="str">
            <v/>
          </cell>
          <cell r="E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</row>
        <row r="265">
          <cell r="A265" t="str">
            <v/>
          </cell>
          <cell r="B265" t="str">
            <v/>
          </cell>
          <cell r="E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</row>
        <row r="266">
          <cell r="A266" t="str">
            <v/>
          </cell>
          <cell r="B266" t="str">
            <v/>
          </cell>
          <cell r="E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</row>
        <row r="267">
          <cell r="A267" t="str">
            <v/>
          </cell>
          <cell r="B267" t="str">
            <v/>
          </cell>
          <cell r="E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</row>
        <row r="268">
          <cell r="A268" t="str">
            <v/>
          </cell>
          <cell r="B268" t="str">
            <v/>
          </cell>
          <cell r="E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</row>
        <row r="269">
          <cell r="A269" t="str">
            <v/>
          </cell>
          <cell r="B269" t="str">
            <v/>
          </cell>
          <cell r="E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</row>
        <row r="270">
          <cell r="A270" t="str">
            <v/>
          </cell>
          <cell r="B270" t="str">
            <v/>
          </cell>
          <cell r="E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</row>
        <row r="271">
          <cell r="A271" t="str">
            <v/>
          </cell>
          <cell r="B271" t="str">
            <v/>
          </cell>
          <cell r="E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</row>
        <row r="272">
          <cell r="A272" t="str">
            <v/>
          </cell>
          <cell r="B272" t="str">
            <v/>
          </cell>
          <cell r="E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</row>
        <row r="273">
          <cell r="A273" t="str">
            <v/>
          </cell>
          <cell r="B273" t="str">
            <v/>
          </cell>
          <cell r="E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</row>
        <row r="274">
          <cell r="A274" t="str">
            <v/>
          </cell>
          <cell r="B274" t="str">
            <v/>
          </cell>
          <cell r="E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</row>
        <row r="275">
          <cell r="A275" t="str">
            <v/>
          </cell>
          <cell r="B275" t="str">
            <v/>
          </cell>
          <cell r="E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A276" t="str">
            <v/>
          </cell>
          <cell r="B276" t="str">
            <v/>
          </cell>
          <cell r="E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</row>
        <row r="277">
          <cell r="A277" t="str">
            <v/>
          </cell>
          <cell r="B277" t="str">
            <v/>
          </cell>
          <cell r="E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</row>
        <row r="278">
          <cell r="A278" t="str">
            <v/>
          </cell>
          <cell r="B278" t="str">
            <v/>
          </cell>
          <cell r="E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</row>
        <row r="279">
          <cell r="A279" t="str">
            <v/>
          </cell>
          <cell r="B279" t="str">
            <v/>
          </cell>
          <cell r="E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</row>
        <row r="280">
          <cell r="A280" t="str">
            <v/>
          </cell>
          <cell r="B280" t="str">
            <v/>
          </cell>
          <cell r="E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</row>
        <row r="281">
          <cell r="A281" t="str">
            <v/>
          </cell>
          <cell r="B281" t="str">
            <v/>
          </cell>
          <cell r="E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</row>
        <row r="282">
          <cell r="A282" t="str">
            <v/>
          </cell>
          <cell r="B282" t="str">
            <v/>
          </cell>
          <cell r="E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A283" t="str">
            <v/>
          </cell>
          <cell r="B283" t="str">
            <v/>
          </cell>
          <cell r="E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</row>
        <row r="284">
          <cell r="A284" t="str">
            <v/>
          </cell>
          <cell r="B284" t="str">
            <v/>
          </cell>
          <cell r="E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</row>
        <row r="285">
          <cell r="A285" t="str">
            <v/>
          </cell>
          <cell r="B285" t="str">
            <v/>
          </cell>
          <cell r="E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</row>
        <row r="286">
          <cell r="A286" t="str">
            <v/>
          </cell>
          <cell r="B286" t="str">
            <v/>
          </cell>
          <cell r="E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A287" t="str">
            <v/>
          </cell>
          <cell r="B287" t="str">
            <v/>
          </cell>
          <cell r="E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A288" t="str">
            <v/>
          </cell>
          <cell r="B288" t="str">
            <v/>
          </cell>
          <cell r="E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</row>
        <row r="289">
          <cell r="A289" t="str">
            <v/>
          </cell>
          <cell r="B289" t="str">
            <v/>
          </cell>
          <cell r="E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</row>
        <row r="290">
          <cell r="A290" t="str">
            <v/>
          </cell>
          <cell r="B290" t="str">
            <v/>
          </cell>
          <cell r="E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</row>
        <row r="291">
          <cell r="A291" t="str">
            <v/>
          </cell>
          <cell r="B291" t="str">
            <v/>
          </cell>
          <cell r="E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</row>
        <row r="292">
          <cell r="A292" t="str">
            <v/>
          </cell>
          <cell r="B292" t="str">
            <v/>
          </cell>
          <cell r="E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A293" t="str">
            <v/>
          </cell>
          <cell r="B293" t="str">
            <v/>
          </cell>
          <cell r="E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</row>
        <row r="294">
          <cell r="A294" t="str">
            <v/>
          </cell>
          <cell r="B294" t="str">
            <v/>
          </cell>
          <cell r="E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</row>
        <row r="295">
          <cell r="A295" t="str">
            <v/>
          </cell>
          <cell r="B295" t="str">
            <v/>
          </cell>
          <cell r="E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</row>
        <row r="296">
          <cell r="A296" t="str">
            <v/>
          </cell>
          <cell r="B296" t="str">
            <v/>
          </cell>
          <cell r="E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A297" t="str">
            <v/>
          </cell>
          <cell r="B297" t="str">
            <v/>
          </cell>
          <cell r="E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</row>
        <row r="298">
          <cell r="A298" t="str">
            <v/>
          </cell>
          <cell r="B298" t="str">
            <v/>
          </cell>
          <cell r="E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</row>
        <row r="299">
          <cell r="A299" t="str">
            <v/>
          </cell>
          <cell r="B299" t="str">
            <v/>
          </cell>
          <cell r="E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A300" t="str">
            <v/>
          </cell>
          <cell r="B300" t="str">
            <v/>
          </cell>
          <cell r="E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</row>
        <row r="301">
          <cell r="A301" t="str">
            <v/>
          </cell>
          <cell r="B301" t="str">
            <v/>
          </cell>
          <cell r="E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A302" t="str">
            <v/>
          </cell>
          <cell r="B302" t="str">
            <v/>
          </cell>
          <cell r="E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</row>
        <row r="303">
          <cell r="A303" t="str">
            <v/>
          </cell>
          <cell r="B303" t="str">
            <v/>
          </cell>
          <cell r="E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</row>
        <row r="304">
          <cell r="A304" t="str">
            <v/>
          </cell>
          <cell r="B304" t="str">
            <v/>
          </cell>
          <cell r="E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</row>
        <row r="305">
          <cell r="A305" t="str">
            <v/>
          </cell>
          <cell r="B305" t="str">
            <v/>
          </cell>
          <cell r="E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A306" t="str">
            <v/>
          </cell>
          <cell r="B306" t="str">
            <v/>
          </cell>
          <cell r="E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</row>
        <row r="307">
          <cell r="A307" t="str">
            <v/>
          </cell>
          <cell r="B307" t="str">
            <v/>
          </cell>
          <cell r="E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A308" t="str">
            <v/>
          </cell>
          <cell r="B308" t="str">
            <v/>
          </cell>
          <cell r="E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</row>
        <row r="309">
          <cell r="A309" t="str">
            <v/>
          </cell>
          <cell r="B309" t="str">
            <v/>
          </cell>
          <cell r="E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</row>
        <row r="310">
          <cell r="A310" t="str">
            <v/>
          </cell>
          <cell r="B310" t="str">
            <v/>
          </cell>
          <cell r="E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A311" t="str">
            <v/>
          </cell>
          <cell r="B311" t="str">
            <v/>
          </cell>
          <cell r="E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</row>
        <row r="312">
          <cell r="A312" t="str">
            <v/>
          </cell>
          <cell r="B312" t="str">
            <v/>
          </cell>
          <cell r="E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</row>
        <row r="313">
          <cell r="A313" t="str">
            <v/>
          </cell>
          <cell r="B313" t="str">
            <v/>
          </cell>
          <cell r="E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A314" t="str">
            <v/>
          </cell>
          <cell r="B314" t="str">
            <v/>
          </cell>
          <cell r="E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A315" t="str">
            <v/>
          </cell>
          <cell r="B315" t="str">
            <v/>
          </cell>
          <cell r="E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A316" t="str">
            <v/>
          </cell>
          <cell r="B316" t="str">
            <v/>
          </cell>
          <cell r="E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</row>
        <row r="317">
          <cell r="A317" t="str">
            <v/>
          </cell>
          <cell r="B317" t="str">
            <v/>
          </cell>
          <cell r="E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</row>
        <row r="318">
          <cell r="A318" t="str">
            <v/>
          </cell>
          <cell r="B318" t="str">
            <v/>
          </cell>
          <cell r="E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</row>
        <row r="319">
          <cell r="A319" t="str">
            <v/>
          </cell>
          <cell r="B319" t="str">
            <v/>
          </cell>
          <cell r="E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</row>
        <row r="320">
          <cell r="A320" t="str">
            <v/>
          </cell>
          <cell r="B320" t="str">
            <v/>
          </cell>
          <cell r="E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</row>
        <row r="321">
          <cell r="A321" t="str">
            <v/>
          </cell>
          <cell r="B321" t="str">
            <v/>
          </cell>
          <cell r="E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</row>
        <row r="322">
          <cell r="A322" t="str">
            <v/>
          </cell>
          <cell r="B322" t="str">
            <v/>
          </cell>
          <cell r="E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</row>
        <row r="323">
          <cell r="A323" t="str">
            <v/>
          </cell>
          <cell r="B323" t="str">
            <v/>
          </cell>
          <cell r="E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</row>
        <row r="324">
          <cell r="A324" t="str">
            <v/>
          </cell>
          <cell r="B324" t="str">
            <v/>
          </cell>
          <cell r="E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</row>
        <row r="325">
          <cell r="A325" t="str">
            <v/>
          </cell>
          <cell r="B325" t="str">
            <v/>
          </cell>
          <cell r="E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</row>
        <row r="326">
          <cell r="A326" t="str">
            <v/>
          </cell>
          <cell r="B326" t="str">
            <v/>
          </cell>
          <cell r="E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/>
          </cell>
          <cell r="B327" t="str">
            <v/>
          </cell>
          <cell r="E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A328" t="str">
            <v/>
          </cell>
          <cell r="B328" t="str">
            <v/>
          </cell>
          <cell r="E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</row>
        <row r="329">
          <cell r="A329" t="str">
            <v/>
          </cell>
          <cell r="B329" t="str">
            <v/>
          </cell>
          <cell r="E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</row>
        <row r="330">
          <cell r="A330" t="str">
            <v/>
          </cell>
          <cell r="B330" t="str">
            <v/>
          </cell>
          <cell r="E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</row>
        <row r="331">
          <cell r="A331" t="str">
            <v/>
          </cell>
          <cell r="B331" t="str">
            <v/>
          </cell>
          <cell r="E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</row>
        <row r="332">
          <cell r="A332" t="str">
            <v/>
          </cell>
          <cell r="B332" t="str">
            <v/>
          </cell>
          <cell r="E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A333" t="str">
            <v/>
          </cell>
          <cell r="B333" t="str">
            <v/>
          </cell>
          <cell r="E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A334" t="str">
            <v/>
          </cell>
          <cell r="B334" t="str">
            <v/>
          </cell>
          <cell r="E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</row>
        <row r="335">
          <cell r="A335" t="str">
            <v/>
          </cell>
          <cell r="B335" t="str">
            <v/>
          </cell>
          <cell r="E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A336" t="str">
            <v/>
          </cell>
          <cell r="B336" t="str">
            <v/>
          </cell>
          <cell r="E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</row>
        <row r="337">
          <cell r="A337" t="str">
            <v/>
          </cell>
          <cell r="B337" t="str">
            <v/>
          </cell>
          <cell r="E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</row>
        <row r="338">
          <cell r="A338" t="str">
            <v/>
          </cell>
          <cell r="B338" t="str">
            <v/>
          </cell>
          <cell r="E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</row>
        <row r="339">
          <cell r="A339" t="str">
            <v/>
          </cell>
          <cell r="B339" t="str">
            <v/>
          </cell>
          <cell r="E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</row>
        <row r="340">
          <cell r="A340" t="str">
            <v/>
          </cell>
          <cell r="B340" t="str">
            <v/>
          </cell>
          <cell r="E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</row>
        <row r="341">
          <cell r="A341" t="str">
            <v/>
          </cell>
          <cell r="B341" t="str">
            <v/>
          </cell>
          <cell r="E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</row>
        <row r="342">
          <cell r="A342" t="str">
            <v/>
          </cell>
          <cell r="B342" t="str">
            <v/>
          </cell>
          <cell r="E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</row>
        <row r="343">
          <cell r="A343" t="str">
            <v/>
          </cell>
          <cell r="B343" t="str">
            <v/>
          </cell>
          <cell r="E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</row>
        <row r="344">
          <cell r="A344" t="str">
            <v/>
          </cell>
          <cell r="B344" t="str">
            <v/>
          </cell>
          <cell r="E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</row>
        <row r="345">
          <cell r="A345" t="str">
            <v/>
          </cell>
          <cell r="B345" t="str">
            <v/>
          </cell>
          <cell r="E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A346" t="str">
            <v/>
          </cell>
          <cell r="B346" t="str">
            <v/>
          </cell>
          <cell r="E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</row>
        <row r="347">
          <cell r="A347" t="str">
            <v/>
          </cell>
          <cell r="B347" t="str">
            <v/>
          </cell>
          <cell r="E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</row>
        <row r="348">
          <cell r="A348" t="str">
            <v/>
          </cell>
          <cell r="B348" t="str">
            <v/>
          </cell>
          <cell r="E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</row>
        <row r="349">
          <cell r="A349" t="str">
            <v/>
          </cell>
          <cell r="B349" t="str">
            <v/>
          </cell>
          <cell r="E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</row>
        <row r="350">
          <cell r="A350" t="str">
            <v/>
          </cell>
          <cell r="B350" t="str">
            <v/>
          </cell>
          <cell r="E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</row>
        <row r="351">
          <cell r="A351" t="str">
            <v/>
          </cell>
          <cell r="B351" t="str">
            <v/>
          </cell>
          <cell r="E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</row>
        <row r="352">
          <cell r="A352" t="str">
            <v/>
          </cell>
          <cell r="B352" t="str">
            <v/>
          </cell>
          <cell r="E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</row>
        <row r="353">
          <cell r="A353" t="str">
            <v/>
          </cell>
          <cell r="B353" t="str">
            <v/>
          </cell>
          <cell r="E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</row>
        <row r="354">
          <cell r="A354" t="str">
            <v/>
          </cell>
          <cell r="B354" t="str">
            <v/>
          </cell>
          <cell r="E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</row>
        <row r="355">
          <cell r="A355" t="str">
            <v/>
          </cell>
          <cell r="B355" t="str">
            <v/>
          </cell>
          <cell r="E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</row>
        <row r="356">
          <cell r="A356" t="str">
            <v/>
          </cell>
          <cell r="B356" t="str">
            <v/>
          </cell>
          <cell r="E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</row>
        <row r="357">
          <cell r="A357" t="str">
            <v/>
          </cell>
          <cell r="B357" t="str">
            <v/>
          </cell>
          <cell r="E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</row>
        <row r="358">
          <cell r="A358" t="str">
            <v/>
          </cell>
          <cell r="B358" t="str">
            <v/>
          </cell>
          <cell r="E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</row>
        <row r="359">
          <cell r="A359" t="str">
            <v/>
          </cell>
          <cell r="B359" t="str">
            <v/>
          </cell>
          <cell r="E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</row>
        <row r="360">
          <cell r="A360" t="str">
            <v/>
          </cell>
          <cell r="B360" t="str">
            <v/>
          </cell>
          <cell r="E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</row>
        <row r="361">
          <cell r="A361" t="str">
            <v/>
          </cell>
          <cell r="B361" t="str">
            <v/>
          </cell>
          <cell r="E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</row>
        <row r="362">
          <cell r="A362" t="str">
            <v/>
          </cell>
          <cell r="B362" t="str">
            <v/>
          </cell>
          <cell r="E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</row>
        <row r="363">
          <cell r="A363" t="str">
            <v/>
          </cell>
          <cell r="B363" t="str">
            <v/>
          </cell>
          <cell r="E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</row>
        <row r="364">
          <cell r="A364" t="str">
            <v/>
          </cell>
          <cell r="B364" t="str">
            <v/>
          </cell>
          <cell r="E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</row>
        <row r="365">
          <cell r="A365" t="str">
            <v/>
          </cell>
          <cell r="B365" t="str">
            <v/>
          </cell>
          <cell r="E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</row>
        <row r="366">
          <cell r="A366" t="str">
            <v/>
          </cell>
          <cell r="B366" t="str">
            <v/>
          </cell>
          <cell r="E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</row>
        <row r="367">
          <cell r="A367" t="str">
            <v/>
          </cell>
          <cell r="B367" t="str">
            <v/>
          </cell>
          <cell r="E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</row>
        <row r="368">
          <cell r="A368" t="str">
            <v/>
          </cell>
          <cell r="B368" t="str">
            <v/>
          </cell>
          <cell r="E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</row>
        <row r="369">
          <cell r="A369" t="str">
            <v/>
          </cell>
          <cell r="B369" t="str">
            <v/>
          </cell>
          <cell r="E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</row>
        <row r="370">
          <cell r="A370" t="str">
            <v/>
          </cell>
          <cell r="B370" t="str">
            <v/>
          </cell>
          <cell r="E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</row>
        <row r="371">
          <cell r="A371" t="str">
            <v/>
          </cell>
          <cell r="B371" t="str">
            <v/>
          </cell>
          <cell r="E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</row>
        <row r="372">
          <cell r="A372" t="str">
            <v/>
          </cell>
          <cell r="B372" t="str">
            <v/>
          </cell>
          <cell r="E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</row>
        <row r="373">
          <cell r="A373" t="str">
            <v/>
          </cell>
          <cell r="B373" t="str">
            <v/>
          </cell>
          <cell r="E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</row>
        <row r="374">
          <cell r="A374" t="str">
            <v/>
          </cell>
          <cell r="B374" t="str">
            <v/>
          </cell>
          <cell r="E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</row>
        <row r="375">
          <cell r="A375" t="str">
            <v/>
          </cell>
          <cell r="B375" t="str">
            <v/>
          </cell>
          <cell r="E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6">
          <cell r="A376" t="str">
            <v/>
          </cell>
          <cell r="B376" t="str">
            <v/>
          </cell>
          <cell r="E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</row>
        <row r="377">
          <cell r="A377" t="str">
            <v/>
          </cell>
          <cell r="B377" t="str">
            <v/>
          </cell>
          <cell r="E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</row>
        <row r="378">
          <cell r="A378" t="str">
            <v/>
          </cell>
          <cell r="B378" t="str">
            <v/>
          </cell>
          <cell r="E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</row>
        <row r="379">
          <cell r="A379" t="str">
            <v/>
          </cell>
          <cell r="B379" t="str">
            <v/>
          </cell>
          <cell r="E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</row>
        <row r="380">
          <cell r="A380" t="str">
            <v/>
          </cell>
          <cell r="B380" t="str">
            <v/>
          </cell>
          <cell r="E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A381" t="str">
            <v/>
          </cell>
          <cell r="B381" t="str">
            <v/>
          </cell>
          <cell r="E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</row>
        <row r="382">
          <cell r="A382" t="str">
            <v/>
          </cell>
          <cell r="B382" t="str">
            <v/>
          </cell>
          <cell r="E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A383" t="str">
            <v/>
          </cell>
          <cell r="B383" t="str">
            <v/>
          </cell>
          <cell r="E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</row>
        <row r="384">
          <cell r="A384" t="str">
            <v/>
          </cell>
          <cell r="B384" t="str">
            <v/>
          </cell>
          <cell r="E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A385" t="str">
            <v/>
          </cell>
          <cell r="B385" t="str">
            <v/>
          </cell>
          <cell r="E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A386" t="str">
            <v/>
          </cell>
          <cell r="B386" t="str">
            <v/>
          </cell>
          <cell r="E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</row>
        <row r="387">
          <cell r="A387" t="str">
            <v/>
          </cell>
          <cell r="B387" t="str">
            <v/>
          </cell>
          <cell r="E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</row>
        <row r="388">
          <cell r="A388" t="str">
            <v/>
          </cell>
          <cell r="B388" t="str">
            <v/>
          </cell>
          <cell r="E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</row>
        <row r="389">
          <cell r="A389" t="str">
            <v/>
          </cell>
          <cell r="B389" t="str">
            <v/>
          </cell>
          <cell r="E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A390" t="str">
            <v/>
          </cell>
          <cell r="B390" t="str">
            <v/>
          </cell>
          <cell r="E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</row>
        <row r="391">
          <cell r="A391" t="str">
            <v/>
          </cell>
          <cell r="B391" t="str">
            <v/>
          </cell>
          <cell r="E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</row>
        <row r="392">
          <cell r="A392" t="str">
            <v/>
          </cell>
          <cell r="B392" t="str">
            <v/>
          </cell>
          <cell r="E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</row>
        <row r="393">
          <cell r="A393" t="str">
            <v/>
          </cell>
          <cell r="B393" t="str">
            <v/>
          </cell>
          <cell r="E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</row>
        <row r="394">
          <cell r="A394" t="str">
            <v/>
          </cell>
          <cell r="B394" t="str">
            <v/>
          </cell>
          <cell r="E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A395" t="str">
            <v/>
          </cell>
          <cell r="B395" t="str">
            <v/>
          </cell>
          <cell r="E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</row>
        <row r="396">
          <cell r="A396" t="str">
            <v/>
          </cell>
          <cell r="B396" t="str">
            <v/>
          </cell>
          <cell r="E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A397" t="str">
            <v/>
          </cell>
          <cell r="B397" t="str">
            <v/>
          </cell>
          <cell r="E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A398" t="str">
            <v/>
          </cell>
          <cell r="B398" t="str">
            <v/>
          </cell>
          <cell r="E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A399" t="str">
            <v/>
          </cell>
          <cell r="B399" t="str">
            <v/>
          </cell>
          <cell r="E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A400" t="str">
            <v/>
          </cell>
          <cell r="B400" t="str">
            <v/>
          </cell>
          <cell r="E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</row>
        <row r="401">
          <cell r="A401" t="str">
            <v/>
          </cell>
          <cell r="B401" t="str">
            <v/>
          </cell>
          <cell r="E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</row>
        <row r="402">
          <cell r="A402" t="str">
            <v/>
          </cell>
          <cell r="B402" t="str">
            <v/>
          </cell>
          <cell r="E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</row>
        <row r="403">
          <cell r="A403" t="str">
            <v/>
          </cell>
          <cell r="B403" t="str">
            <v/>
          </cell>
          <cell r="E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</row>
        <row r="404">
          <cell r="A404" t="str">
            <v/>
          </cell>
          <cell r="B404" t="str">
            <v/>
          </cell>
          <cell r="E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</row>
        <row r="405">
          <cell r="A405" t="str">
            <v/>
          </cell>
          <cell r="B405" t="str">
            <v/>
          </cell>
          <cell r="E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A406" t="str">
            <v/>
          </cell>
          <cell r="B406" t="str">
            <v/>
          </cell>
          <cell r="E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</row>
        <row r="407">
          <cell r="A407" t="str">
            <v/>
          </cell>
          <cell r="B407" t="str">
            <v/>
          </cell>
          <cell r="E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A408" t="str">
            <v/>
          </cell>
          <cell r="B408" t="str">
            <v/>
          </cell>
          <cell r="E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</row>
        <row r="409">
          <cell r="A409" t="str">
            <v/>
          </cell>
          <cell r="B409" t="str">
            <v/>
          </cell>
          <cell r="E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</row>
        <row r="410">
          <cell r="A410" t="str">
            <v/>
          </cell>
          <cell r="B410" t="str">
            <v/>
          </cell>
          <cell r="E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1">
          <cell r="A411" t="str">
            <v/>
          </cell>
          <cell r="B411" t="str">
            <v/>
          </cell>
          <cell r="E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</row>
        <row r="412">
          <cell r="A412" t="str">
            <v/>
          </cell>
          <cell r="B412" t="str">
            <v/>
          </cell>
          <cell r="E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</row>
        <row r="413">
          <cell r="A413" t="str">
            <v/>
          </cell>
          <cell r="B413" t="str">
            <v/>
          </cell>
          <cell r="E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</row>
        <row r="414">
          <cell r="A414" t="str">
            <v/>
          </cell>
          <cell r="B414" t="str">
            <v/>
          </cell>
          <cell r="E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A415" t="str">
            <v/>
          </cell>
          <cell r="B415" t="str">
            <v/>
          </cell>
          <cell r="E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</row>
        <row r="416">
          <cell r="A416" t="str">
            <v/>
          </cell>
          <cell r="B416" t="str">
            <v/>
          </cell>
          <cell r="E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</row>
        <row r="417">
          <cell r="A417" t="str">
            <v/>
          </cell>
          <cell r="B417" t="str">
            <v/>
          </cell>
          <cell r="E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A418" t="e">
            <v>#REF!</v>
          </cell>
          <cell r="B418" t="str">
            <v/>
          </cell>
          <cell r="E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A419" t="str">
            <v/>
          </cell>
          <cell r="B419" t="str">
            <v/>
          </cell>
          <cell r="E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</row>
        <row r="420">
          <cell r="A420" t="str">
            <v/>
          </cell>
          <cell r="B420" t="str">
            <v/>
          </cell>
          <cell r="E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A421" t="str">
            <v/>
          </cell>
          <cell r="B421" t="str">
            <v/>
          </cell>
          <cell r="E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</row>
        <row r="422">
          <cell r="A422" t="str">
            <v/>
          </cell>
          <cell r="B422" t="str">
            <v/>
          </cell>
          <cell r="E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</row>
        <row r="423">
          <cell r="A423" t="str">
            <v/>
          </cell>
          <cell r="B423" t="str">
            <v/>
          </cell>
          <cell r="E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</row>
        <row r="424">
          <cell r="A424" t="str">
            <v/>
          </cell>
          <cell r="B424" t="str">
            <v/>
          </cell>
          <cell r="E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</row>
        <row r="425">
          <cell r="A425" t="str">
            <v/>
          </cell>
          <cell r="B425" t="str">
            <v/>
          </cell>
          <cell r="E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</row>
        <row r="426">
          <cell r="A426" t="str">
            <v/>
          </cell>
          <cell r="B426" t="str">
            <v/>
          </cell>
          <cell r="E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</row>
        <row r="427">
          <cell r="A427" t="str">
            <v/>
          </cell>
          <cell r="B427" t="str">
            <v/>
          </cell>
          <cell r="E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A428" t="str">
            <v/>
          </cell>
          <cell r="B428" t="str">
            <v/>
          </cell>
          <cell r="E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</row>
        <row r="429">
          <cell r="A429" t="str">
            <v/>
          </cell>
          <cell r="B429" t="str">
            <v/>
          </cell>
          <cell r="E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</row>
        <row r="430">
          <cell r="A430" t="str">
            <v/>
          </cell>
          <cell r="B430" t="str">
            <v/>
          </cell>
          <cell r="E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</row>
        <row r="431">
          <cell r="A431" t="str">
            <v/>
          </cell>
          <cell r="B431" t="str">
            <v/>
          </cell>
          <cell r="E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</row>
        <row r="432">
          <cell r="A432" t="str">
            <v/>
          </cell>
          <cell r="B432" t="str">
            <v/>
          </cell>
          <cell r="E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</row>
        <row r="433">
          <cell r="A433" t="str">
            <v/>
          </cell>
          <cell r="B433" t="str">
            <v/>
          </cell>
          <cell r="E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A434" t="str">
            <v/>
          </cell>
          <cell r="B434" t="str">
            <v/>
          </cell>
          <cell r="E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</row>
        <row r="435">
          <cell r="A435" t="str">
            <v/>
          </cell>
          <cell r="B435" t="str">
            <v/>
          </cell>
          <cell r="E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</row>
        <row r="436">
          <cell r="A436" t="str">
            <v/>
          </cell>
          <cell r="B436" t="str">
            <v/>
          </cell>
          <cell r="E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A437" t="str">
            <v/>
          </cell>
          <cell r="B437" t="str">
            <v/>
          </cell>
          <cell r="E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A438" t="str">
            <v/>
          </cell>
          <cell r="B438" t="str">
            <v/>
          </cell>
          <cell r="E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A439" t="str">
            <v/>
          </cell>
          <cell r="B439" t="str">
            <v/>
          </cell>
          <cell r="E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A440" t="str">
            <v/>
          </cell>
          <cell r="B440" t="str">
            <v/>
          </cell>
          <cell r="E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</row>
        <row r="441">
          <cell r="A441" t="str">
            <v/>
          </cell>
          <cell r="B441" t="str">
            <v/>
          </cell>
          <cell r="E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</row>
        <row r="442">
          <cell r="A442" t="str">
            <v/>
          </cell>
          <cell r="B442" t="str">
            <v/>
          </cell>
          <cell r="E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</row>
        <row r="443">
          <cell r="A443" t="str">
            <v/>
          </cell>
          <cell r="B443" t="str">
            <v/>
          </cell>
          <cell r="E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A444" t="str">
            <v/>
          </cell>
          <cell r="B444" t="str">
            <v/>
          </cell>
          <cell r="E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A445" t="str">
            <v/>
          </cell>
          <cell r="B445" t="str">
            <v/>
          </cell>
          <cell r="E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</row>
        <row r="446">
          <cell r="A446" t="str">
            <v/>
          </cell>
          <cell r="B446" t="str">
            <v/>
          </cell>
          <cell r="E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</row>
        <row r="447">
          <cell r="A447" t="str">
            <v/>
          </cell>
          <cell r="B447" t="str">
            <v/>
          </cell>
          <cell r="E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</row>
        <row r="448">
          <cell r="A448" t="str">
            <v/>
          </cell>
          <cell r="B448" t="str">
            <v/>
          </cell>
          <cell r="E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</row>
        <row r="449">
          <cell r="A449" t="str">
            <v/>
          </cell>
          <cell r="B449" t="str">
            <v/>
          </cell>
          <cell r="E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</row>
        <row r="450">
          <cell r="A450" t="str">
            <v/>
          </cell>
          <cell r="B450" t="str">
            <v/>
          </cell>
          <cell r="E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A451" t="str">
            <v/>
          </cell>
          <cell r="B451" t="str">
            <v/>
          </cell>
          <cell r="E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</row>
        <row r="452">
          <cell r="A452" t="str">
            <v/>
          </cell>
          <cell r="B452" t="str">
            <v/>
          </cell>
          <cell r="E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</row>
        <row r="453">
          <cell r="A453" t="str">
            <v/>
          </cell>
          <cell r="B453" t="str">
            <v/>
          </cell>
          <cell r="E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</row>
        <row r="454">
          <cell r="A454" t="str">
            <v/>
          </cell>
          <cell r="B454" t="str">
            <v/>
          </cell>
          <cell r="E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</row>
        <row r="455">
          <cell r="A455" t="str">
            <v/>
          </cell>
          <cell r="B455" t="str">
            <v/>
          </cell>
          <cell r="E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</row>
        <row r="456">
          <cell r="A456" t="str">
            <v/>
          </cell>
          <cell r="B456" t="str">
            <v/>
          </cell>
          <cell r="E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</row>
        <row r="457">
          <cell r="A457">
            <v>7752</v>
          </cell>
          <cell r="B457" t="str">
            <v/>
          </cell>
          <cell r="E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A458" t="str">
            <v/>
          </cell>
          <cell r="B458" t="str">
            <v/>
          </cell>
          <cell r="E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A459" t="str">
            <v/>
          </cell>
          <cell r="B459" t="str">
            <v/>
          </cell>
          <cell r="E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</row>
        <row r="460">
          <cell r="A460" t="str">
            <v/>
          </cell>
          <cell r="B460" t="str">
            <v/>
          </cell>
          <cell r="E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</row>
        <row r="461">
          <cell r="A461" t="str">
            <v/>
          </cell>
          <cell r="B461" t="str">
            <v/>
          </cell>
          <cell r="E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</row>
        <row r="462">
          <cell r="A462" t="str">
            <v/>
          </cell>
          <cell r="B462" t="str">
            <v/>
          </cell>
          <cell r="E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</row>
        <row r="463">
          <cell r="A463" t="str">
            <v/>
          </cell>
          <cell r="B463" t="str">
            <v/>
          </cell>
          <cell r="E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</row>
        <row r="464">
          <cell r="A464" t="str">
            <v/>
          </cell>
          <cell r="B464" t="str">
            <v/>
          </cell>
          <cell r="E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</row>
        <row r="465">
          <cell r="A465" t="str">
            <v/>
          </cell>
          <cell r="B465" t="str">
            <v/>
          </cell>
          <cell r="E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A466" t="str">
            <v/>
          </cell>
          <cell r="B466" t="str">
            <v/>
          </cell>
          <cell r="E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A467" t="str">
            <v/>
          </cell>
          <cell r="B467" t="str">
            <v/>
          </cell>
          <cell r="E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</row>
        <row r="468">
          <cell r="A468" t="str">
            <v/>
          </cell>
          <cell r="B468" t="str">
            <v/>
          </cell>
          <cell r="E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A469" t="str">
            <v/>
          </cell>
          <cell r="B469" t="str">
            <v/>
          </cell>
          <cell r="E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</row>
        <row r="470">
          <cell r="A470" t="str">
            <v/>
          </cell>
          <cell r="B470" t="str">
            <v/>
          </cell>
          <cell r="E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A471" t="str">
            <v/>
          </cell>
          <cell r="B471" t="str">
            <v/>
          </cell>
          <cell r="E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</row>
        <row r="472">
          <cell r="A472" t="e">
            <v>#REF!</v>
          </cell>
          <cell r="B472" t="str">
            <v/>
          </cell>
          <cell r="E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A473" t="e">
            <v>#REF!</v>
          </cell>
          <cell r="B473" t="str">
            <v/>
          </cell>
          <cell r="E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A474" t="e">
            <v>#REF!</v>
          </cell>
          <cell r="B474" t="str">
            <v/>
          </cell>
          <cell r="E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A475" t="e">
            <v>#REF!</v>
          </cell>
          <cell r="B475" t="str">
            <v/>
          </cell>
          <cell r="E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A476" t="e">
            <v>#REF!</v>
          </cell>
          <cell r="B476" t="str">
            <v/>
          </cell>
          <cell r="E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A477" t="e">
            <v>#REF!</v>
          </cell>
          <cell r="B477" t="str">
            <v/>
          </cell>
          <cell r="E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A478" t="e">
            <v>#REF!</v>
          </cell>
          <cell r="B478" t="str">
            <v/>
          </cell>
          <cell r="E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A479" t="e">
            <v>#REF!</v>
          </cell>
          <cell r="B479" t="str">
            <v/>
          </cell>
          <cell r="E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A480" t="e">
            <v>#REF!</v>
          </cell>
          <cell r="B480" t="str">
            <v/>
          </cell>
          <cell r="E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A481" t="e">
            <v>#REF!</v>
          </cell>
          <cell r="B481" t="str">
            <v/>
          </cell>
          <cell r="E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A482" t="e">
            <v>#REF!</v>
          </cell>
          <cell r="B482" t="str">
            <v/>
          </cell>
          <cell r="E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A483" t="str">
            <v/>
          </cell>
          <cell r="B483" t="str">
            <v/>
          </cell>
          <cell r="E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A484" t="str">
            <v/>
          </cell>
          <cell r="B484" t="str">
            <v/>
          </cell>
          <cell r="E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A485" t="str">
            <v/>
          </cell>
          <cell r="B485" t="str">
            <v/>
          </cell>
          <cell r="E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A486" t="str">
            <v/>
          </cell>
          <cell r="B486" t="str">
            <v/>
          </cell>
          <cell r="E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A487" t="str">
            <v/>
          </cell>
          <cell r="B487" t="str">
            <v/>
          </cell>
          <cell r="E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A488" t="str">
            <v/>
          </cell>
          <cell r="B488" t="str">
            <v/>
          </cell>
          <cell r="E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A489" t="str">
            <v/>
          </cell>
          <cell r="B489" t="str">
            <v/>
          </cell>
          <cell r="E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A490" t="str">
            <v/>
          </cell>
          <cell r="B490" t="str">
            <v/>
          </cell>
          <cell r="E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A491" t="str">
            <v/>
          </cell>
          <cell r="B491" t="str">
            <v/>
          </cell>
          <cell r="E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A492" t="str">
            <v/>
          </cell>
          <cell r="B492" t="str">
            <v/>
          </cell>
          <cell r="E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A493" t="str">
            <v/>
          </cell>
          <cell r="B493" t="str">
            <v/>
          </cell>
          <cell r="E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A494" t="str">
            <v/>
          </cell>
          <cell r="B494" t="str">
            <v/>
          </cell>
          <cell r="E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A495" t="str">
            <v/>
          </cell>
          <cell r="B495" t="str">
            <v/>
          </cell>
          <cell r="E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A496" t="str">
            <v/>
          </cell>
          <cell r="B496" t="str">
            <v/>
          </cell>
          <cell r="E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A497" t="str">
            <v/>
          </cell>
          <cell r="B497" t="str">
            <v/>
          </cell>
          <cell r="E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A498" t="str">
            <v/>
          </cell>
          <cell r="B498" t="str">
            <v/>
          </cell>
          <cell r="E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A499" t="str">
            <v/>
          </cell>
          <cell r="B499" t="str">
            <v/>
          </cell>
          <cell r="E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A500" t="str">
            <v/>
          </cell>
          <cell r="B500" t="str">
            <v/>
          </cell>
          <cell r="E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A501" t="str">
            <v/>
          </cell>
          <cell r="B501" t="str">
            <v/>
          </cell>
          <cell r="E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A502" t="str">
            <v/>
          </cell>
          <cell r="B502" t="str">
            <v/>
          </cell>
          <cell r="E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A503" t="str">
            <v/>
          </cell>
          <cell r="B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A504" t="str">
            <v/>
          </cell>
          <cell r="B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A505" t="str">
            <v/>
          </cell>
          <cell r="B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A506" t="str">
            <v/>
          </cell>
          <cell r="B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A507" t="str">
            <v/>
          </cell>
          <cell r="B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A508" t="str">
            <v/>
          </cell>
          <cell r="B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A509" t="str">
            <v/>
          </cell>
          <cell r="B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A510" t="str">
            <v/>
          </cell>
          <cell r="B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A511" t="str">
            <v/>
          </cell>
          <cell r="B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A512" t="str">
            <v/>
          </cell>
          <cell r="B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A513" t="str">
            <v/>
          </cell>
          <cell r="B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A514" t="str">
            <v/>
          </cell>
          <cell r="B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A515" t="str">
            <v/>
          </cell>
          <cell r="B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A516" t="str">
            <v/>
          </cell>
          <cell r="B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A517" t="str">
            <v/>
          </cell>
          <cell r="B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A518" t="str">
            <v/>
          </cell>
          <cell r="B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A519" t="str">
            <v/>
          </cell>
          <cell r="B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A520" t="str">
            <v/>
          </cell>
          <cell r="B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A521" t="str">
            <v/>
          </cell>
          <cell r="B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A522" t="str">
            <v/>
          </cell>
          <cell r="B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A523" t="str">
            <v/>
          </cell>
          <cell r="B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A524" t="str">
            <v/>
          </cell>
          <cell r="B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A525" t="str">
            <v/>
          </cell>
          <cell r="B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A526" t="str">
            <v/>
          </cell>
          <cell r="B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A527" t="str">
            <v/>
          </cell>
          <cell r="B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A528" t="str">
            <v/>
          </cell>
          <cell r="B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A529" t="str">
            <v/>
          </cell>
          <cell r="B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A530" t="str">
            <v/>
          </cell>
          <cell r="B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A531" t="str">
            <v/>
          </cell>
          <cell r="B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A532" t="str">
            <v/>
          </cell>
          <cell r="B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A533" t="str">
            <v/>
          </cell>
          <cell r="B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A534" t="str">
            <v/>
          </cell>
          <cell r="B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A535" t="str">
            <v/>
          </cell>
          <cell r="B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A536" t="str">
            <v/>
          </cell>
          <cell r="B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A537" t="str">
            <v/>
          </cell>
          <cell r="B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A538" t="str">
            <v/>
          </cell>
          <cell r="B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A539" t="str">
            <v/>
          </cell>
          <cell r="B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A540" t="str">
            <v/>
          </cell>
          <cell r="B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A541" t="str">
            <v/>
          </cell>
          <cell r="B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A542" t="str">
            <v/>
          </cell>
          <cell r="B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A543" t="str">
            <v/>
          </cell>
          <cell r="B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A544" t="str">
            <v/>
          </cell>
          <cell r="B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A545" t="str">
            <v/>
          </cell>
          <cell r="B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A546" t="str">
            <v/>
          </cell>
          <cell r="B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A547" t="str">
            <v/>
          </cell>
          <cell r="B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A548" t="str">
            <v/>
          </cell>
          <cell r="B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A549" t="str">
            <v/>
          </cell>
          <cell r="B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A550" t="str">
            <v/>
          </cell>
          <cell r="B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A551" t="str">
            <v/>
          </cell>
          <cell r="B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A552" t="str">
            <v/>
          </cell>
          <cell r="B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A553" t="str">
            <v/>
          </cell>
          <cell r="B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A554" t="str">
            <v/>
          </cell>
          <cell r="B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A555" t="str">
            <v/>
          </cell>
          <cell r="B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A556" t="str">
            <v/>
          </cell>
          <cell r="B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A557" t="str">
            <v/>
          </cell>
          <cell r="B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A558" t="str">
            <v/>
          </cell>
          <cell r="B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A559" t="str">
            <v/>
          </cell>
          <cell r="B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A560" t="str">
            <v/>
          </cell>
          <cell r="B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A561" t="str">
            <v/>
          </cell>
          <cell r="B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A562" t="str">
            <v/>
          </cell>
          <cell r="B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A563" t="str">
            <v/>
          </cell>
          <cell r="B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A564" t="str">
            <v/>
          </cell>
          <cell r="B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A565" t="str">
            <v/>
          </cell>
          <cell r="B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A566" t="str">
            <v/>
          </cell>
          <cell r="B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A567" t="str">
            <v/>
          </cell>
          <cell r="B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A568" t="str">
            <v/>
          </cell>
          <cell r="B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A569" t="str">
            <v/>
          </cell>
          <cell r="B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A570" t="str">
            <v/>
          </cell>
          <cell r="B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A571" t="str">
            <v/>
          </cell>
          <cell r="B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A572" t="str">
            <v/>
          </cell>
          <cell r="B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A573" t="str">
            <v/>
          </cell>
          <cell r="B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A574" t="str">
            <v/>
          </cell>
          <cell r="B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A575" t="str">
            <v/>
          </cell>
          <cell r="B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A576" t="str">
            <v/>
          </cell>
          <cell r="B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A577" t="str">
            <v/>
          </cell>
          <cell r="B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A578" t="str">
            <v/>
          </cell>
          <cell r="B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A579" t="str">
            <v/>
          </cell>
          <cell r="B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A580" t="str">
            <v/>
          </cell>
          <cell r="B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A581" t="str">
            <v/>
          </cell>
          <cell r="B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A582" t="str">
            <v/>
          </cell>
          <cell r="B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A583" t="str">
            <v/>
          </cell>
          <cell r="B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A584" t="str">
            <v/>
          </cell>
          <cell r="B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A585" t="str">
            <v/>
          </cell>
          <cell r="B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A586" t="str">
            <v/>
          </cell>
          <cell r="B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A587" t="str">
            <v/>
          </cell>
          <cell r="B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A588" t="str">
            <v/>
          </cell>
          <cell r="B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A589" t="str">
            <v/>
          </cell>
          <cell r="B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A590" t="str">
            <v/>
          </cell>
          <cell r="B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A591" t="str">
            <v/>
          </cell>
          <cell r="B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A592" t="str">
            <v/>
          </cell>
          <cell r="B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A593" t="str">
            <v/>
          </cell>
          <cell r="B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A594" t="str">
            <v/>
          </cell>
          <cell r="B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A595" t="str">
            <v/>
          </cell>
          <cell r="B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A596" t="str">
            <v/>
          </cell>
          <cell r="B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A597" t="str">
            <v/>
          </cell>
          <cell r="B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A598" t="str">
            <v/>
          </cell>
          <cell r="B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A599" t="str">
            <v/>
          </cell>
          <cell r="B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A600" t="str">
            <v/>
          </cell>
          <cell r="B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A601" t="str">
            <v/>
          </cell>
          <cell r="B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A602" t="str">
            <v/>
          </cell>
          <cell r="B602" t="str">
            <v/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A603" t="str">
            <v/>
          </cell>
          <cell r="B603" t="str">
            <v/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A604" t="str">
            <v/>
          </cell>
          <cell r="B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A605" t="str">
            <v/>
          </cell>
          <cell r="B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A606" t="str">
            <v/>
          </cell>
          <cell r="B606" t="str">
            <v/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A607" t="str">
            <v/>
          </cell>
          <cell r="B607" t="str">
            <v/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A608" t="str">
            <v/>
          </cell>
          <cell r="B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A609" t="str">
            <v/>
          </cell>
          <cell r="B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A610" t="str">
            <v/>
          </cell>
          <cell r="B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A611" t="str">
            <v/>
          </cell>
          <cell r="B611" t="str">
            <v/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A612" t="str">
            <v/>
          </cell>
          <cell r="B612" t="str">
            <v/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A613" t="str">
            <v/>
          </cell>
          <cell r="B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A614" t="str">
            <v/>
          </cell>
          <cell r="B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A615" t="str">
            <v/>
          </cell>
          <cell r="B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A616" t="str">
            <v/>
          </cell>
          <cell r="B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A617" t="str">
            <v/>
          </cell>
          <cell r="B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A618" t="str">
            <v/>
          </cell>
          <cell r="B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A619" t="str">
            <v/>
          </cell>
          <cell r="B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A620" t="str">
            <v/>
          </cell>
          <cell r="B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A621" t="str">
            <v/>
          </cell>
          <cell r="B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A622" t="str">
            <v/>
          </cell>
          <cell r="B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A623" t="str">
            <v/>
          </cell>
          <cell r="B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A624" t="str">
            <v/>
          </cell>
          <cell r="B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A625" t="str">
            <v/>
          </cell>
          <cell r="B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A626" t="str">
            <v/>
          </cell>
          <cell r="B626" t="str">
            <v/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A627" t="str">
            <v/>
          </cell>
          <cell r="B627" t="str">
            <v/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A628" t="str">
            <v/>
          </cell>
          <cell r="B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A629" t="str">
            <v/>
          </cell>
          <cell r="B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A630" t="str">
            <v/>
          </cell>
          <cell r="B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A631" t="str">
            <v/>
          </cell>
          <cell r="B631" t="str">
            <v/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A632" t="str">
            <v/>
          </cell>
          <cell r="B632" t="str">
            <v/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A633" t="str">
            <v/>
          </cell>
          <cell r="B633" t="str">
            <v/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A634" t="str">
            <v/>
          </cell>
          <cell r="B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A635" t="str">
            <v/>
          </cell>
          <cell r="B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A636" t="str">
            <v/>
          </cell>
          <cell r="B636" t="str">
            <v/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A637" t="str">
            <v/>
          </cell>
          <cell r="B637" t="str">
            <v/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A638" t="str">
            <v/>
          </cell>
          <cell r="B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A639" t="str">
            <v/>
          </cell>
          <cell r="B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A640" t="str">
            <v/>
          </cell>
          <cell r="B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A641" t="str">
            <v/>
          </cell>
          <cell r="B641" t="str">
            <v/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A642" t="str">
            <v/>
          </cell>
          <cell r="B642" t="str">
            <v/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A643" t="str">
            <v/>
          </cell>
          <cell r="B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A644" t="str">
            <v/>
          </cell>
          <cell r="B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A645" t="str">
            <v/>
          </cell>
          <cell r="B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A646" t="str">
            <v/>
          </cell>
          <cell r="B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A647" t="str">
            <v/>
          </cell>
          <cell r="B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A648" t="str">
            <v/>
          </cell>
          <cell r="B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A649" t="str">
            <v/>
          </cell>
          <cell r="B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A650" t="str">
            <v/>
          </cell>
          <cell r="B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A651" t="str">
            <v/>
          </cell>
          <cell r="B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A652" t="str">
            <v/>
          </cell>
          <cell r="B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A653" t="str">
            <v/>
          </cell>
          <cell r="B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A654" t="str">
            <v/>
          </cell>
          <cell r="B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A655" t="str">
            <v/>
          </cell>
          <cell r="B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A656" t="str">
            <v/>
          </cell>
          <cell r="B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A657" t="str">
            <v/>
          </cell>
          <cell r="B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A658" t="str">
            <v/>
          </cell>
          <cell r="B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A659" t="str">
            <v/>
          </cell>
          <cell r="B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A660" t="str">
            <v/>
          </cell>
          <cell r="B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A661" t="str">
            <v/>
          </cell>
          <cell r="B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A662" t="str">
            <v/>
          </cell>
          <cell r="B662" t="str">
            <v/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A663" t="str">
            <v/>
          </cell>
          <cell r="B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A664" t="str">
            <v/>
          </cell>
          <cell r="B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A665" t="str">
            <v/>
          </cell>
          <cell r="B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A666" t="str">
            <v/>
          </cell>
          <cell r="B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A667" t="str">
            <v/>
          </cell>
          <cell r="B667" t="str">
            <v/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A668" t="str">
            <v/>
          </cell>
          <cell r="B668" t="str">
            <v/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A669" t="str">
            <v/>
          </cell>
          <cell r="B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A670" t="str">
            <v/>
          </cell>
          <cell r="B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A671" t="str">
            <v/>
          </cell>
          <cell r="B671" t="str">
            <v/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A672" t="str">
            <v/>
          </cell>
          <cell r="B672" t="str">
            <v/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A673" t="str">
            <v/>
          </cell>
          <cell r="B673" t="str">
            <v/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A674" t="str">
            <v/>
          </cell>
          <cell r="B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A675" t="str">
            <v/>
          </cell>
          <cell r="B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A676" t="str">
            <v/>
          </cell>
          <cell r="B676" t="str">
            <v/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A677" t="str">
            <v/>
          </cell>
          <cell r="B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A678" t="str">
            <v/>
          </cell>
          <cell r="B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A679" t="str">
            <v/>
          </cell>
          <cell r="B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A680" t="str">
            <v/>
          </cell>
          <cell r="B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A681" t="str">
            <v/>
          </cell>
          <cell r="B681" t="str">
            <v/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A682" t="str">
            <v/>
          </cell>
          <cell r="B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A683" t="str">
            <v/>
          </cell>
          <cell r="B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A684" t="str">
            <v/>
          </cell>
          <cell r="B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A685" t="str">
            <v/>
          </cell>
          <cell r="B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A686" t="str">
            <v/>
          </cell>
          <cell r="B686" t="str">
            <v/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A687" t="str">
            <v/>
          </cell>
          <cell r="B687" t="str">
            <v/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A688" t="str">
            <v/>
          </cell>
          <cell r="B688" t="str">
            <v/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A689" t="str">
            <v/>
          </cell>
          <cell r="B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A690" t="str">
            <v/>
          </cell>
          <cell r="B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A691" t="str">
            <v/>
          </cell>
          <cell r="B691" t="str">
            <v/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A692" t="str">
            <v/>
          </cell>
          <cell r="B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A693" t="str">
            <v/>
          </cell>
          <cell r="B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A694" t="str">
            <v/>
          </cell>
          <cell r="B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A695" t="str">
            <v/>
          </cell>
          <cell r="B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A696" t="str">
            <v/>
          </cell>
          <cell r="B696" t="str">
            <v/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A697" t="str">
            <v/>
          </cell>
          <cell r="B697" t="str">
            <v/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A698" t="str">
            <v/>
          </cell>
          <cell r="B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A699" t="str">
            <v/>
          </cell>
          <cell r="B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A700" t="str">
            <v/>
          </cell>
          <cell r="B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A701" t="str">
            <v/>
          </cell>
          <cell r="B701" t="str">
            <v/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A702" t="str">
            <v/>
          </cell>
          <cell r="B702" t="str">
            <v/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A703" t="str">
            <v/>
          </cell>
          <cell r="B703" t="str">
            <v/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A704" t="str">
            <v/>
          </cell>
          <cell r="B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A705" t="str">
            <v/>
          </cell>
          <cell r="B705" t="str">
            <v/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A706" t="str">
            <v/>
          </cell>
          <cell r="B706" t="str">
            <v/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A707" t="str">
            <v/>
          </cell>
          <cell r="B707" t="str">
            <v/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A708" t="str">
            <v/>
          </cell>
          <cell r="B708" t="str">
            <v/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A709" t="str">
            <v/>
          </cell>
          <cell r="B709" t="str">
            <v/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A710" t="str">
            <v/>
          </cell>
          <cell r="B710" t="str">
            <v/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A711" t="str">
            <v/>
          </cell>
          <cell r="B711" t="str">
            <v/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A712" t="str">
            <v/>
          </cell>
          <cell r="B712" t="str">
            <v/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A713" t="str">
            <v/>
          </cell>
          <cell r="B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A714" t="str">
            <v/>
          </cell>
          <cell r="B714" t="str">
            <v/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A715" t="str">
            <v/>
          </cell>
          <cell r="B715" t="str">
            <v/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A716" t="str">
            <v/>
          </cell>
          <cell r="B716" t="str">
            <v/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A717" t="str">
            <v/>
          </cell>
          <cell r="B717" t="str">
            <v/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A718" t="str">
            <v/>
          </cell>
          <cell r="B718" t="str">
            <v/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A719" t="str">
            <v/>
          </cell>
          <cell r="B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A720" t="str">
            <v/>
          </cell>
          <cell r="B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A721" t="str">
            <v/>
          </cell>
          <cell r="B721" t="str">
            <v/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A722" t="str">
            <v/>
          </cell>
          <cell r="B722" t="str">
            <v/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A723" t="str">
            <v/>
          </cell>
          <cell r="B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A724" t="str">
            <v/>
          </cell>
          <cell r="B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A725" t="str">
            <v/>
          </cell>
          <cell r="B725" t="str">
            <v/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A726" t="str">
            <v/>
          </cell>
          <cell r="B726" t="str">
            <v/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A727" t="str">
            <v/>
          </cell>
          <cell r="B727" t="str">
            <v/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A728" t="str">
            <v/>
          </cell>
          <cell r="B728" t="str">
            <v/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A729" t="str">
            <v/>
          </cell>
          <cell r="B729" t="str">
            <v/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A730" t="str">
            <v/>
          </cell>
          <cell r="B730" t="str">
            <v/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A731" t="str">
            <v/>
          </cell>
          <cell r="B731" t="str">
            <v/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A732" t="str">
            <v/>
          </cell>
          <cell r="B732" t="str">
            <v/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A733" t="str">
            <v/>
          </cell>
          <cell r="B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A734" t="str">
            <v/>
          </cell>
          <cell r="B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A735" t="str">
            <v/>
          </cell>
          <cell r="B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A736" t="str">
            <v/>
          </cell>
          <cell r="B736" t="str">
            <v/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A737" t="str">
            <v/>
          </cell>
          <cell r="B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A738" t="str">
            <v/>
          </cell>
          <cell r="B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A739" t="str">
            <v/>
          </cell>
          <cell r="B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A740" t="str">
            <v/>
          </cell>
          <cell r="B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A741" t="str">
            <v/>
          </cell>
          <cell r="B741" t="str">
            <v/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A742" t="str">
            <v/>
          </cell>
          <cell r="B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A743" t="str">
            <v/>
          </cell>
          <cell r="B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A744" t="str">
            <v/>
          </cell>
          <cell r="B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A745" t="str">
            <v/>
          </cell>
          <cell r="B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A746" t="str">
            <v/>
          </cell>
          <cell r="B746" t="str">
            <v/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A747" t="str">
            <v/>
          </cell>
          <cell r="B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A748" t="str">
            <v/>
          </cell>
          <cell r="B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A749" t="str">
            <v/>
          </cell>
          <cell r="B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A750" t="str">
            <v/>
          </cell>
          <cell r="B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A751" t="str">
            <v/>
          </cell>
          <cell r="B751" t="str">
            <v/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A752" t="str">
            <v/>
          </cell>
          <cell r="B752" t="str">
            <v/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A753" t="str">
            <v/>
          </cell>
          <cell r="B753" t="str">
            <v/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A754" t="str">
            <v/>
          </cell>
          <cell r="B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A755" t="str">
            <v/>
          </cell>
          <cell r="B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A756" t="str">
            <v/>
          </cell>
          <cell r="B756" t="str">
            <v/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A757" t="str">
            <v/>
          </cell>
          <cell r="B757" t="str">
            <v/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A758" t="str">
            <v/>
          </cell>
          <cell r="B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A759" t="str">
            <v/>
          </cell>
          <cell r="B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A760" t="str">
            <v/>
          </cell>
          <cell r="B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A761" t="str">
            <v/>
          </cell>
          <cell r="B761" t="str">
            <v/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A762" t="str">
            <v/>
          </cell>
          <cell r="B762" t="str">
            <v/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A763" t="str">
            <v/>
          </cell>
          <cell r="B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A764" t="str">
            <v/>
          </cell>
          <cell r="B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A765" t="str">
            <v/>
          </cell>
          <cell r="B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A766" t="str">
            <v/>
          </cell>
          <cell r="B766" t="str">
            <v/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A767" t="str">
            <v/>
          </cell>
          <cell r="B767" t="str">
            <v/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A768" t="str">
            <v/>
          </cell>
          <cell r="B768" t="str">
            <v/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A769" t="str">
            <v/>
          </cell>
          <cell r="B769" t="str">
            <v/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A770" t="str">
            <v/>
          </cell>
          <cell r="B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A771" t="str">
            <v/>
          </cell>
          <cell r="B771" t="str">
            <v/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A772" t="str">
            <v/>
          </cell>
          <cell r="B772" t="str">
            <v/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A773" t="str">
            <v/>
          </cell>
          <cell r="B773" t="str">
            <v/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A774" t="str">
            <v/>
          </cell>
          <cell r="B774" t="str">
            <v/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A775" t="str">
            <v/>
          </cell>
          <cell r="B775" t="str">
            <v/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A776" t="str">
            <v/>
          </cell>
          <cell r="B776" t="str">
            <v/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A777" t="str">
            <v/>
          </cell>
          <cell r="B777" t="str">
            <v/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A778" t="str">
            <v/>
          </cell>
          <cell r="B778" t="str">
            <v/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A779" t="str">
            <v/>
          </cell>
          <cell r="B779" t="str">
            <v/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A780" t="str">
            <v/>
          </cell>
          <cell r="B780" t="str">
            <v/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A781" t="str">
            <v/>
          </cell>
          <cell r="B781" t="str">
            <v/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A782" t="str">
            <v/>
          </cell>
          <cell r="B782" t="str">
            <v/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A783" t="str">
            <v/>
          </cell>
          <cell r="B783" t="str">
            <v/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A784" t="str">
            <v/>
          </cell>
          <cell r="B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A785" t="str">
            <v/>
          </cell>
          <cell r="B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A786" t="str">
            <v/>
          </cell>
          <cell r="B786" t="str">
            <v/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A787" t="str">
            <v/>
          </cell>
          <cell r="B787" t="str">
            <v/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A788" t="str">
            <v/>
          </cell>
          <cell r="B788" t="str">
            <v/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A789" t="str">
            <v/>
          </cell>
          <cell r="B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A790" t="str">
            <v/>
          </cell>
          <cell r="B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A791" t="str">
            <v/>
          </cell>
          <cell r="B791" t="str">
            <v/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A792" t="str">
            <v/>
          </cell>
          <cell r="B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A793" t="str">
            <v/>
          </cell>
          <cell r="B793" t="str">
            <v/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A794" t="str">
            <v/>
          </cell>
          <cell r="B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A795" t="str">
            <v/>
          </cell>
          <cell r="B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A796" t="str">
            <v/>
          </cell>
          <cell r="B796" t="str">
            <v/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A797" t="str">
            <v/>
          </cell>
          <cell r="B797" t="str">
            <v/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A798" t="str">
            <v/>
          </cell>
          <cell r="B798" t="str">
            <v/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A799" t="str">
            <v/>
          </cell>
          <cell r="B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A800" t="str">
            <v/>
          </cell>
          <cell r="B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</sheetData>
      <sheetData sheetId="19" refreshError="1">
        <row r="7">
          <cell r="A7">
            <v>20</v>
          </cell>
        </row>
        <row r="9">
          <cell r="A9">
            <v>30</v>
          </cell>
        </row>
        <row r="14">
          <cell r="A14">
            <v>3021</v>
          </cell>
        </row>
        <row r="16">
          <cell r="A16">
            <v>170</v>
          </cell>
        </row>
        <row r="18">
          <cell r="A18">
            <v>160</v>
          </cell>
        </row>
        <row r="20">
          <cell r="A20">
            <v>40</v>
          </cell>
        </row>
        <row r="26">
          <cell r="A26">
            <v>50</v>
          </cell>
        </row>
        <row r="28">
          <cell r="A28">
            <v>60</v>
          </cell>
        </row>
        <row r="30">
          <cell r="A30">
            <v>70</v>
          </cell>
        </row>
        <row r="33">
          <cell r="A33">
            <v>80</v>
          </cell>
        </row>
        <row r="44">
          <cell r="A44">
            <v>90</v>
          </cell>
        </row>
        <row r="47">
          <cell r="A47">
            <v>130</v>
          </cell>
        </row>
        <row r="49">
          <cell r="A49">
            <v>140</v>
          </cell>
        </row>
        <row r="54">
          <cell r="A54">
            <v>150</v>
          </cell>
        </row>
      </sheetData>
      <sheetData sheetId="20" refreshError="1">
        <row r="4">
          <cell r="M4" t="str">
            <v>Antiguo</v>
          </cell>
          <cell r="N4" t="str">
            <v>Adiciones</v>
          </cell>
          <cell r="O4" t="str">
            <v>Proyecto</v>
          </cell>
        </row>
      </sheetData>
      <sheetData sheetId="21" refreshError="1">
        <row r="9">
          <cell r="L9" t="str">
            <v>Antiguo</v>
          </cell>
          <cell r="M9" t="str">
            <v>Adiciones</v>
          </cell>
          <cell r="N9" t="str">
            <v>Proyecto</v>
          </cell>
        </row>
        <row r="11">
          <cell r="B11">
            <v>410511</v>
          </cell>
          <cell r="G11">
            <v>2</v>
          </cell>
          <cell r="L11">
            <v>6500</v>
          </cell>
        </row>
        <row r="12">
          <cell r="B12">
            <v>410511</v>
          </cell>
          <cell r="G12">
            <v>2</v>
          </cell>
          <cell r="L12">
            <v>23000</v>
          </cell>
        </row>
        <row r="13">
          <cell r="B13">
            <v>410511</v>
          </cell>
          <cell r="G13">
            <v>2</v>
          </cell>
          <cell r="L13">
            <v>27000</v>
          </cell>
        </row>
        <row r="14">
          <cell r="B14">
            <v>410511</v>
          </cell>
          <cell r="G14">
            <v>2</v>
          </cell>
          <cell r="L14">
            <v>7000</v>
          </cell>
        </row>
        <row r="15">
          <cell r="B15">
            <v>410511</v>
          </cell>
          <cell r="G15">
            <v>2</v>
          </cell>
          <cell r="L15">
            <v>25000</v>
          </cell>
        </row>
        <row r="16">
          <cell r="B16">
            <v>410511</v>
          </cell>
          <cell r="G16">
            <v>2</v>
          </cell>
          <cell r="L16">
            <v>9000</v>
          </cell>
        </row>
        <row r="17">
          <cell r="B17">
            <v>410511</v>
          </cell>
          <cell r="G17">
            <v>2</v>
          </cell>
          <cell r="L17">
            <v>3000</v>
          </cell>
        </row>
        <row r="18">
          <cell r="B18">
            <v>410511</v>
          </cell>
          <cell r="G18">
            <v>2</v>
          </cell>
          <cell r="L18">
            <v>50000</v>
          </cell>
        </row>
        <row r="19">
          <cell r="B19">
            <v>410201</v>
          </cell>
          <cell r="G19">
            <v>12</v>
          </cell>
          <cell r="L19">
            <v>165000</v>
          </cell>
        </row>
        <row r="20">
          <cell r="B20">
            <v>410202</v>
          </cell>
          <cell r="G20">
            <v>12</v>
          </cell>
          <cell r="L20">
            <v>130000</v>
          </cell>
        </row>
        <row r="21">
          <cell r="B21">
            <v>410301</v>
          </cell>
          <cell r="G21">
            <v>12</v>
          </cell>
          <cell r="L21">
            <v>10000</v>
          </cell>
        </row>
        <row r="22">
          <cell r="B22">
            <v>410301</v>
          </cell>
          <cell r="G22">
            <v>12</v>
          </cell>
          <cell r="L22">
            <v>116700</v>
          </cell>
        </row>
        <row r="23">
          <cell r="B23">
            <v>410302</v>
          </cell>
          <cell r="G23">
            <v>12</v>
          </cell>
          <cell r="L23">
            <v>50000</v>
          </cell>
        </row>
        <row r="24">
          <cell r="B24">
            <v>410303</v>
          </cell>
          <cell r="G24">
            <v>12</v>
          </cell>
          <cell r="L24">
            <v>34000</v>
          </cell>
        </row>
        <row r="25">
          <cell r="B25">
            <v>410508</v>
          </cell>
          <cell r="G25">
            <v>12</v>
          </cell>
          <cell r="L25">
            <v>10000</v>
          </cell>
        </row>
        <row r="26">
          <cell r="B26">
            <v>410402</v>
          </cell>
          <cell r="G26">
            <v>4</v>
          </cell>
          <cell r="L26">
            <v>112</v>
          </cell>
        </row>
        <row r="27">
          <cell r="B27">
            <v>410402</v>
          </cell>
          <cell r="G27">
            <v>4</v>
          </cell>
          <cell r="L27">
            <v>128</v>
          </cell>
        </row>
        <row r="28">
          <cell r="B28">
            <v>410402</v>
          </cell>
          <cell r="G28">
            <v>4</v>
          </cell>
          <cell r="L28">
            <v>224</v>
          </cell>
        </row>
        <row r="29">
          <cell r="B29">
            <v>410402</v>
          </cell>
          <cell r="G29">
            <v>3</v>
          </cell>
          <cell r="L29">
            <v>176</v>
          </cell>
        </row>
        <row r="30">
          <cell r="B30">
            <v>410402</v>
          </cell>
          <cell r="G30">
            <v>4</v>
          </cell>
          <cell r="L30">
            <v>224</v>
          </cell>
        </row>
        <row r="31">
          <cell r="B31">
            <v>410402</v>
          </cell>
          <cell r="G31">
            <v>4</v>
          </cell>
          <cell r="L31">
            <v>160</v>
          </cell>
        </row>
        <row r="32">
          <cell r="B32">
            <v>410402</v>
          </cell>
          <cell r="G32">
            <v>4</v>
          </cell>
          <cell r="L32">
            <v>176</v>
          </cell>
        </row>
        <row r="33">
          <cell r="B33">
            <v>410402</v>
          </cell>
          <cell r="G33">
            <v>4</v>
          </cell>
          <cell r="L33">
            <v>448</v>
          </cell>
        </row>
        <row r="34">
          <cell r="B34">
            <v>410402</v>
          </cell>
          <cell r="G34">
            <v>4</v>
          </cell>
          <cell r="L34">
            <v>300</v>
          </cell>
        </row>
        <row r="35">
          <cell r="B35">
            <v>410402</v>
          </cell>
          <cell r="G35">
            <v>4</v>
          </cell>
          <cell r="L35">
            <v>40</v>
          </cell>
        </row>
        <row r="36">
          <cell r="B36">
            <v>410402</v>
          </cell>
          <cell r="G36">
            <v>4</v>
          </cell>
          <cell r="L36">
            <v>360</v>
          </cell>
        </row>
        <row r="37">
          <cell r="B37">
            <v>410402</v>
          </cell>
          <cell r="G37">
            <v>4</v>
          </cell>
          <cell r="L37">
            <v>120</v>
          </cell>
        </row>
        <row r="38">
          <cell r="B38">
            <v>410402</v>
          </cell>
          <cell r="G38">
            <v>4</v>
          </cell>
          <cell r="L38">
            <v>300</v>
          </cell>
        </row>
        <row r="39">
          <cell r="B39">
            <v>410410</v>
          </cell>
          <cell r="G39">
            <v>3</v>
          </cell>
          <cell r="L39">
            <v>3000</v>
          </cell>
        </row>
        <row r="40">
          <cell r="B40">
            <v>410410</v>
          </cell>
          <cell r="G40">
            <v>3</v>
          </cell>
          <cell r="L40">
            <v>2500</v>
          </cell>
        </row>
        <row r="41">
          <cell r="B41">
            <v>410501</v>
          </cell>
          <cell r="G41" t="str">
            <v>7 y 12</v>
          </cell>
          <cell r="L41">
            <v>5000</v>
          </cell>
        </row>
        <row r="42">
          <cell r="B42">
            <v>410501</v>
          </cell>
          <cell r="G42" t="str">
            <v>9 Y 12</v>
          </cell>
          <cell r="L42">
            <v>9500</v>
          </cell>
        </row>
        <row r="43">
          <cell r="B43">
            <v>410108</v>
          </cell>
          <cell r="G43">
            <v>5</v>
          </cell>
          <cell r="L43">
            <v>6800</v>
          </cell>
        </row>
        <row r="44">
          <cell r="B44">
            <v>410401</v>
          </cell>
          <cell r="L44">
            <v>7800</v>
          </cell>
        </row>
        <row r="45">
          <cell r="B45">
            <v>410401</v>
          </cell>
          <cell r="L45">
            <v>7500</v>
          </cell>
        </row>
        <row r="46">
          <cell r="B46">
            <v>410107</v>
          </cell>
          <cell r="L46">
            <v>6000</v>
          </cell>
        </row>
        <row r="47">
          <cell r="B47">
            <v>410107</v>
          </cell>
          <cell r="L47">
            <v>24000</v>
          </cell>
        </row>
        <row r="48">
          <cell r="B48">
            <v>410504</v>
          </cell>
          <cell r="G48">
            <v>12</v>
          </cell>
          <cell r="L48">
            <v>3000</v>
          </cell>
        </row>
        <row r="49">
          <cell r="B49">
            <v>410509</v>
          </cell>
          <cell r="G49">
            <v>4</v>
          </cell>
          <cell r="L49">
            <v>3500</v>
          </cell>
        </row>
        <row r="50">
          <cell r="B50">
            <v>410509</v>
          </cell>
          <cell r="G50">
            <v>9</v>
          </cell>
          <cell r="L50">
            <v>5000</v>
          </cell>
        </row>
        <row r="51">
          <cell r="B51">
            <v>410509</v>
          </cell>
          <cell r="G51">
            <v>2</v>
          </cell>
          <cell r="L51">
            <v>3000</v>
          </cell>
        </row>
        <row r="52">
          <cell r="B52">
            <v>410509</v>
          </cell>
          <cell r="G52">
            <v>3</v>
          </cell>
          <cell r="L52">
            <v>3000</v>
          </cell>
        </row>
        <row r="53">
          <cell r="B53">
            <v>410509</v>
          </cell>
          <cell r="G53" t="str">
            <v>1 al 12</v>
          </cell>
          <cell r="L53">
            <v>2000</v>
          </cell>
        </row>
        <row r="54">
          <cell r="B54">
            <v>410509</v>
          </cell>
          <cell r="G54" t="str">
            <v>8 y 12</v>
          </cell>
          <cell r="L54">
            <v>15000</v>
          </cell>
        </row>
        <row r="55">
          <cell r="B55">
            <v>410509</v>
          </cell>
          <cell r="G55">
            <v>11</v>
          </cell>
          <cell r="L55">
            <v>4500</v>
          </cell>
        </row>
        <row r="56">
          <cell r="B56">
            <v>410509</v>
          </cell>
          <cell r="G56">
            <v>4</v>
          </cell>
          <cell r="L56">
            <v>6000</v>
          </cell>
        </row>
        <row r="57">
          <cell r="B57">
            <v>410509</v>
          </cell>
          <cell r="G57" t="str">
            <v>7,11 y 12</v>
          </cell>
          <cell r="L57">
            <v>16000</v>
          </cell>
        </row>
        <row r="58">
          <cell r="B58">
            <v>410509</v>
          </cell>
          <cell r="G58">
            <v>2</v>
          </cell>
          <cell r="L58">
            <v>10050</v>
          </cell>
        </row>
        <row r="59">
          <cell r="B59">
            <v>410509</v>
          </cell>
          <cell r="G59" t="str">
            <v>4,11</v>
          </cell>
          <cell r="L59">
            <v>2500</v>
          </cell>
        </row>
        <row r="60">
          <cell r="B60">
            <v>410510</v>
          </cell>
          <cell r="G60" t="str">
            <v>1 al 12</v>
          </cell>
          <cell r="L60">
            <v>100000</v>
          </cell>
        </row>
        <row r="61">
          <cell r="B61">
            <v>410510</v>
          </cell>
          <cell r="G61" t="str">
            <v>1 al 12</v>
          </cell>
          <cell r="L61">
            <v>134000</v>
          </cell>
        </row>
        <row r="62">
          <cell r="B62">
            <v>410510</v>
          </cell>
          <cell r="G62" t="str">
            <v>1 al 12</v>
          </cell>
          <cell r="L62">
            <v>0</v>
          </cell>
        </row>
        <row r="63">
          <cell r="B63">
            <v>410510</v>
          </cell>
          <cell r="G63" t="str">
            <v>04 al 11</v>
          </cell>
          <cell r="L63">
            <v>13000</v>
          </cell>
        </row>
        <row r="64">
          <cell r="B64">
            <v>410510</v>
          </cell>
          <cell r="G64" t="str">
            <v>6 al 10</v>
          </cell>
          <cell r="L64">
            <v>0</v>
          </cell>
        </row>
        <row r="65">
          <cell r="B65">
            <v>410510</v>
          </cell>
          <cell r="G65" t="str">
            <v>4 y 9</v>
          </cell>
          <cell r="L65">
            <v>35000</v>
          </cell>
        </row>
        <row r="66">
          <cell r="B66">
            <v>410601</v>
          </cell>
          <cell r="G66" t="str">
            <v>1 al 12</v>
          </cell>
          <cell r="L66">
            <v>21000</v>
          </cell>
        </row>
        <row r="67">
          <cell r="B67">
            <v>410601</v>
          </cell>
          <cell r="G67" t="str">
            <v>4-7-10-12</v>
          </cell>
          <cell r="L67">
            <v>5200</v>
          </cell>
        </row>
        <row r="68">
          <cell r="B68">
            <v>410601</v>
          </cell>
          <cell r="G68" t="str">
            <v>9 y 10</v>
          </cell>
          <cell r="L68">
            <v>35000</v>
          </cell>
        </row>
        <row r="69">
          <cell r="B69">
            <v>410601</v>
          </cell>
          <cell r="G69" t="str">
            <v>1 al 12</v>
          </cell>
          <cell r="L69">
            <v>35000</v>
          </cell>
        </row>
        <row r="70">
          <cell r="B70">
            <v>410601</v>
          </cell>
          <cell r="G70" t="str">
            <v>1 al 12</v>
          </cell>
          <cell r="L70">
            <v>9000</v>
          </cell>
        </row>
        <row r="71">
          <cell r="B71">
            <v>410601</v>
          </cell>
          <cell r="G71" t="str">
            <v>5y10</v>
          </cell>
          <cell r="L71">
            <v>400</v>
          </cell>
        </row>
        <row r="72">
          <cell r="B72">
            <v>410601</v>
          </cell>
          <cell r="G72">
            <v>10</v>
          </cell>
          <cell r="L72">
            <v>1000</v>
          </cell>
        </row>
        <row r="73">
          <cell r="B73">
            <v>410601</v>
          </cell>
          <cell r="G73" t="str">
            <v>1 al 12</v>
          </cell>
          <cell r="L73">
            <v>1000</v>
          </cell>
        </row>
        <row r="74">
          <cell r="B74">
            <v>410601</v>
          </cell>
          <cell r="G74" t="str">
            <v>1 al 12</v>
          </cell>
          <cell r="L74">
            <v>10000</v>
          </cell>
        </row>
        <row r="75">
          <cell r="B75">
            <v>410601</v>
          </cell>
          <cell r="G75" t="str">
            <v>4 y 7</v>
          </cell>
          <cell r="L75">
            <v>10000</v>
          </cell>
        </row>
        <row r="76">
          <cell r="B76">
            <v>410601</v>
          </cell>
          <cell r="G76" t="str">
            <v>1 al 12</v>
          </cell>
          <cell r="L76">
            <v>9000</v>
          </cell>
        </row>
        <row r="77">
          <cell r="B77">
            <v>410601</v>
          </cell>
          <cell r="G77">
            <v>7</v>
          </cell>
          <cell r="L77">
            <v>4000</v>
          </cell>
        </row>
        <row r="78">
          <cell r="B78">
            <v>410601</v>
          </cell>
          <cell r="G78">
            <v>8</v>
          </cell>
          <cell r="L78">
            <v>10000</v>
          </cell>
        </row>
        <row r="79">
          <cell r="B79">
            <v>410601</v>
          </cell>
          <cell r="G79" t="str">
            <v>7,10,12</v>
          </cell>
          <cell r="L79">
            <v>4000</v>
          </cell>
        </row>
        <row r="80">
          <cell r="B80">
            <v>410601</v>
          </cell>
          <cell r="G80" t="str">
            <v>3,11</v>
          </cell>
          <cell r="L80">
            <v>3400</v>
          </cell>
        </row>
        <row r="81">
          <cell r="B81">
            <v>410601</v>
          </cell>
          <cell r="G81" t="str">
            <v>6 al 12</v>
          </cell>
          <cell r="L81">
            <v>8000</v>
          </cell>
        </row>
        <row r="82">
          <cell r="B82">
            <v>410108</v>
          </cell>
          <cell r="G82">
            <v>6</v>
          </cell>
          <cell r="L82">
            <v>20400</v>
          </cell>
        </row>
        <row r="83">
          <cell r="B83">
            <v>120104</v>
          </cell>
          <cell r="G83">
            <v>4</v>
          </cell>
          <cell r="L83">
            <v>2000</v>
          </cell>
        </row>
        <row r="84">
          <cell r="B84">
            <v>410407</v>
          </cell>
          <cell r="G84">
            <v>1</v>
          </cell>
          <cell r="L84">
            <v>725</v>
          </cell>
        </row>
        <row r="85">
          <cell r="B85">
            <v>410407</v>
          </cell>
          <cell r="G85">
            <v>1</v>
          </cell>
          <cell r="L85">
            <v>45</v>
          </cell>
        </row>
        <row r="86">
          <cell r="B86">
            <v>410407</v>
          </cell>
          <cell r="G86">
            <v>1</v>
          </cell>
          <cell r="L86">
            <v>60</v>
          </cell>
        </row>
        <row r="87">
          <cell r="B87">
            <v>410407</v>
          </cell>
          <cell r="G87">
            <v>1</v>
          </cell>
          <cell r="L87">
            <v>160</v>
          </cell>
        </row>
        <row r="88">
          <cell r="B88">
            <v>410407</v>
          </cell>
          <cell r="G88">
            <v>1</v>
          </cell>
          <cell r="L88">
            <v>5000</v>
          </cell>
        </row>
        <row r="89">
          <cell r="B89">
            <v>410407</v>
          </cell>
          <cell r="G89">
            <v>1</v>
          </cell>
          <cell r="L89">
            <v>100</v>
          </cell>
        </row>
        <row r="90">
          <cell r="B90">
            <v>410201</v>
          </cell>
          <cell r="G90">
            <v>4</v>
          </cell>
          <cell r="L90">
            <v>1000</v>
          </cell>
        </row>
        <row r="91">
          <cell r="B91">
            <v>410401</v>
          </cell>
          <cell r="L91">
            <v>1500</v>
          </cell>
        </row>
        <row r="92">
          <cell r="B92">
            <v>410511</v>
          </cell>
          <cell r="L92">
            <v>44000</v>
          </cell>
        </row>
        <row r="93">
          <cell r="B93">
            <v>410410</v>
          </cell>
          <cell r="L93">
            <v>6900</v>
          </cell>
        </row>
        <row r="94">
          <cell r="B94">
            <v>410410</v>
          </cell>
          <cell r="L94">
            <v>13035</v>
          </cell>
        </row>
        <row r="95">
          <cell r="B95">
            <v>410701</v>
          </cell>
          <cell r="L95">
            <v>6000</v>
          </cell>
        </row>
        <row r="96">
          <cell r="B96">
            <v>410701</v>
          </cell>
          <cell r="L96">
            <v>6000</v>
          </cell>
        </row>
        <row r="97">
          <cell r="B97">
            <v>410108</v>
          </cell>
          <cell r="L97">
            <v>6000</v>
          </cell>
        </row>
        <row r="98">
          <cell r="B98">
            <v>410108</v>
          </cell>
          <cell r="L98">
            <v>10000</v>
          </cell>
        </row>
        <row r="99">
          <cell r="B99">
            <v>410108</v>
          </cell>
          <cell r="G99" t="str">
            <v>4/6</v>
          </cell>
          <cell r="L99">
            <v>24000</v>
          </cell>
        </row>
        <row r="100">
          <cell r="B100">
            <v>410109</v>
          </cell>
          <cell r="L100">
            <v>75000</v>
          </cell>
        </row>
        <row r="101">
          <cell r="B101">
            <v>410403</v>
          </cell>
          <cell r="G101" t="str">
            <v>3/6/9/12</v>
          </cell>
          <cell r="L101">
            <v>57000</v>
          </cell>
        </row>
        <row r="102">
          <cell r="B102">
            <v>410410</v>
          </cell>
          <cell r="L102">
            <v>250</v>
          </cell>
        </row>
        <row r="103">
          <cell r="B103">
            <v>410501</v>
          </cell>
          <cell r="G103">
            <v>11</v>
          </cell>
          <cell r="L103">
            <v>550</v>
          </cell>
        </row>
        <row r="104">
          <cell r="B104">
            <v>410520</v>
          </cell>
          <cell r="L104">
            <v>480</v>
          </cell>
        </row>
        <row r="105">
          <cell r="B105">
            <v>410108</v>
          </cell>
          <cell r="G105">
            <v>3</v>
          </cell>
          <cell r="L105">
            <v>79525</v>
          </cell>
        </row>
        <row r="106">
          <cell r="B106">
            <v>410108</v>
          </cell>
          <cell r="G106">
            <v>3</v>
          </cell>
          <cell r="L106">
            <v>2055962</v>
          </cell>
        </row>
        <row r="107">
          <cell r="B107">
            <v>410110</v>
          </cell>
          <cell r="G107">
            <v>3</v>
          </cell>
          <cell r="L107">
            <v>1500</v>
          </cell>
        </row>
        <row r="108">
          <cell r="B108">
            <v>120103</v>
          </cell>
          <cell r="L108">
            <v>80000</v>
          </cell>
        </row>
        <row r="109">
          <cell r="B109">
            <v>120107</v>
          </cell>
          <cell r="L109">
            <v>9000</v>
          </cell>
        </row>
        <row r="110">
          <cell r="B110">
            <v>120104</v>
          </cell>
          <cell r="L110">
            <v>4800</v>
          </cell>
        </row>
        <row r="111">
          <cell r="B111">
            <v>120104</v>
          </cell>
          <cell r="L111">
            <v>2400</v>
          </cell>
        </row>
        <row r="112">
          <cell r="B112">
            <v>410401</v>
          </cell>
          <cell r="L112">
            <v>17004</v>
          </cell>
        </row>
        <row r="113">
          <cell r="B113">
            <v>410401</v>
          </cell>
          <cell r="L113">
            <v>23000</v>
          </cell>
        </row>
        <row r="114">
          <cell r="B114">
            <v>410402</v>
          </cell>
          <cell r="L114">
            <v>1144</v>
          </cell>
        </row>
        <row r="115">
          <cell r="B115">
            <v>410402</v>
          </cell>
          <cell r="L115">
            <v>2350</v>
          </cell>
        </row>
        <row r="116">
          <cell r="B116">
            <v>410402</v>
          </cell>
          <cell r="L116">
            <v>400</v>
          </cell>
        </row>
        <row r="117">
          <cell r="B117">
            <v>410402</v>
          </cell>
          <cell r="L117">
            <v>150</v>
          </cell>
        </row>
        <row r="118">
          <cell r="B118">
            <v>410402</v>
          </cell>
          <cell r="L118">
            <v>47000</v>
          </cell>
        </row>
        <row r="119">
          <cell r="B119">
            <v>410404</v>
          </cell>
          <cell r="L119">
            <v>27000</v>
          </cell>
        </row>
        <row r="120">
          <cell r="B120">
            <v>410404</v>
          </cell>
          <cell r="L120">
            <v>3500</v>
          </cell>
        </row>
        <row r="121">
          <cell r="B121">
            <v>410405</v>
          </cell>
          <cell r="L121">
            <v>35000</v>
          </cell>
        </row>
        <row r="122">
          <cell r="B122">
            <v>410407</v>
          </cell>
          <cell r="L122">
            <v>4680</v>
          </cell>
        </row>
        <row r="123">
          <cell r="B123">
            <v>410407</v>
          </cell>
          <cell r="L123">
            <v>3705</v>
          </cell>
        </row>
        <row r="124">
          <cell r="B124">
            <v>410407</v>
          </cell>
          <cell r="L124">
            <v>1650</v>
          </cell>
        </row>
        <row r="125">
          <cell r="B125">
            <v>410407</v>
          </cell>
          <cell r="L125">
            <v>1100</v>
          </cell>
        </row>
        <row r="126">
          <cell r="B126">
            <v>410407</v>
          </cell>
          <cell r="L126">
            <v>200</v>
          </cell>
        </row>
        <row r="127">
          <cell r="B127">
            <v>410407</v>
          </cell>
          <cell r="L127">
            <v>160</v>
          </cell>
        </row>
        <row r="128">
          <cell r="B128">
            <v>410407</v>
          </cell>
          <cell r="L128">
            <v>120</v>
          </cell>
        </row>
        <row r="129">
          <cell r="B129">
            <v>410410</v>
          </cell>
          <cell r="L129">
            <v>0</v>
          </cell>
        </row>
        <row r="130">
          <cell r="B130">
            <v>410410</v>
          </cell>
          <cell r="L130">
            <v>1196</v>
          </cell>
        </row>
        <row r="131">
          <cell r="B131">
            <v>410410</v>
          </cell>
          <cell r="L131">
            <v>7000</v>
          </cell>
        </row>
        <row r="132">
          <cell r="B132">
            <v>410410</v>
          </cell>
          <cell r="L132">
            <v>500</v>
          </cell>
        </row>
        <row r="133">
          <cell r="B133">
            <v>410410</v>
          </cell>
          <cell r="L133">
            <v>1100</v>
          </cell>
        </row>
        <row r="134">
          <cell r="B134">
            <v>410410</v>
          </cell>
          <cell r="L134">
            <v>600</v>
          </cell>
        </row>
        <row r="135">
          <cell r="B135">
            <v>410410</v>
          </cell>
          <cell r="L135">
            <v>1419</v>
          </cell>
        </row>
        <row r="136">
          <cell r="B136">
            <v>410410</v>
          </cell>
          <cell r="L136">
            <v>500</v>
          </cell>
        </row>
        <row r="137">
          <cell r="B137">
            <v>410410</v>
          </cell>
          <cell r="L137">
            <v>660</v>
          </cell>
        </row>
        <row r="138">
          <cell r="B138">
            <v>410410</v>
          </cell>
          <cell r="L138">
            <v>8050</v>
          </cell>
        </row>
        <row r="139">
          <cell r="B139">
            <v>410503</v>
          </cell>
          <cell r="L139">
            <v>14000</v>
          </cell>
        </row>
        <row r="140">
          <cell r="B140">
            <v>410504</v>
          </cell>
          <cell r="L140">
            <v>357000</v>
          </cell>
        </row>
        <row r="141">
          <cell r="B141">
            <v>410504</v>
          </cell>
          <cell r="L141">
            <v>31500</v>
          </cell>
        </row>
        <row r="142">
          <cell r="B142">
            <v>410504</v>
          </cell>
          <cell r="L142">
            <v>85800</v>
          </cell>
        </row>
        <row r="143">
          <cell r="B143">
            <v>410504</v>
          </cell>
          <cell r="L143">
            <v>1752</v>
          </cell>
        </row>
        <row r="144">
          <cell r="B144">
            <v>410504</v>
          </cell>
          <cell r="L144">
            <v>1050</v>
          </cell>
        </row>
        <row r="145">
          <cell r="B145">
            <v>410504</v>
          </cell>
          <cell r="L145">
            <v>4004</v>
          </cell>
        </row>
        <row r="146">
          <cell r="B146">
            <v>410505</v>
          </cell>
          <cell r="L146">
            <v>1572</v>
          </cell>
        </row>
        <row r="147">
          <cell r="B147">
            <v>410505</v>
          </cell>
          <cell r="L147">
            <v>68598</v>
          </cell>
        </row>
        <row r="148">
          <cell r="B148">
            <v>410505</v>
          </cell>
          <cell r="L148">
            <v>100170</v>
          </cell>
        </row>
        <row r="149">
          <cell r="B149">
            <v>410505</v>
          </cell>
          <cell r="L149">
            <v>8543</v>
          </cell>
        </row>
        <row r="150">
          <cell r="B150">
            <v>410505</v>
          </cell>
          <cell r="L150">
            <v>42679</v>
          </cell>
        </row>
        <row r="151">
          <cell r="B151">
            <v>410505</v>
          </cell>
          <cell r="L151">
            <v>2050</v>
          </cell>
        </row>
        <row r="152">
          <cell r="B152">
            <v>410505</v>
          </cell>
          <cell r="L152">
            <v>67800</v>
          </cell>
        </row>
        <row r="153">
          <cell r="B153">
            <v>410505</v>
          </cell>
          <cell r="L153">
            <v>3417</v>
          </cell>
        </row>
        <row r="154">
          <cell r="B154">
            <v>410505</v>
          </cell>
          <cell r="L154">
            <v>16800</v>
          </cell>
        </row>
        <row r="155">
          <cell r="B155">
            <v>410505</v>
          </cell>
          <cell r="L155">
            <v>12816</v>
          </cell>
        </row>
        <row r="156">
          <cell r="B156">
            <v>410505</v>
          </cell>
          <cell r="L156">
            <v>13200</v>
          </cell>
        </row>
        <row r="157">
          <cell r="B157">
            <v>410505</v>
          </cell>
          <cell r="L157">
            <v>3000</v>
          </cell>
        </row>
        <row r="158">
          <cell r="B158">
            <v>410505</v>
          </cell>
          <cell r="L158">
            <v>945000</v>
          </cell>
        </row>
        <row r="159">
          <cell r="B159">
            <v>410506</v>
          </cell>
          <cell r="L159">
            <v>53000</v>
          </cell>
        </row>
        <row r="160">
          <cell r="B160">
            <v>410506</v>
          </cell>
          <cell r="L160">
            <v>23549</v>
          </cell>
        </row>
        <row r="161">
          <cell r="B161">
            <v>410506</v>
          </cell>
          <cell r="L161">
            <v>1001</v>
          </cell>
        </row>
        <row r="162">
          <cell r="B162">
            <v>410506</v>
          </cell>
          <cell r="L162">
            <v>3000</v>
          </cell>
        </row>
        <row r="163">
          <cell r="B163">
            <v>410506</v>
          </cell>
          <cell r="L163">
            <v>7098</v>
          </cell>
        </row>
        <row r="164">
          <cell r="B164">
            <v>410506</v>
          </cell>
          <cell r="L164">
            <v>3336</v>
          </cell>
        </row>
        <row r="165">
          <cell r="B165">
            <v>410506</v>
          </cell>
          <cell r="L165">
            <v>4200</v>
          </cell>
        </row>
        <row r="166">
          <cell r="B166">
            <v>410506</v>
          </cell>
          <cell r="L166">
            <v>3700</v>
          </cell>
        </row>
        <row r="167">
          <cell r="B167">
            <v>410506</v>
          </cell>
          <cell r="L167">
            <v>2400</v>
          </cell>
        </row>
        <row r="168">
          <cell r="B168">
            <v>410506</v>
          </cell>
          <cell r="L168">
            <v>4800</v>
          </cell>
        </row>
        <row r="169">
          <cell r="B169">
            <v>410506</v>
          </cell>
          <cell r="L169">
            <v>4370</v>
          </cell>
        </row>
        <row r="170">
          <cell r="B170">
            <v>410506</v>
          </cell>
          <cell r="L170">
            <v>31979</v>
          </cell>
        </row>
        <row r="171">
          <cell r="B171">
            <v>410506</v>
          </cell>
          <cell r="L171">
            <v>72000</v>
          </cell>
        </row>
        <row r="172">
          <cell r="B172">
            <v>410506</v>
          </cell>
          <cell r="L172">
            <v>2000</v>
          </cell>
        </row>
        <row r="173">
          <cell r="B173">
            <v>410506</v>
          </cell>
          <cell r="L173">
            <v>21000</v>
          </cell>
        </row>
        <row r="174">
          <cell r="B174">
            <v>410506</v>
          </cell>
          <cell r="L174">
            <v>3000</v>
          </cell>
        </row>
        <row r="175">
          <cell r="B175">
            <v>410506</v>
          </cell>
          <cell r="L175">
            <v>1500</v>
          </cell>
        </row>
        <row r="176">
          <cell r="B176">
            <v>410506</v>
          </cell>
          <cell r="L176">
            <v>3219</v>
          </cell>
        </row>
        <row r="177">
          <cell r="B177">
            <v>410506</v>
          </cell>
          <cell r="L177">
            <v>4800</v>
          </cell>
        </row>
        <row r="178">
          <cell r="B178">
            <v>410506</v>
          </cell>
          <cell r="L178">
            <v>10500</v>
          </cell>
        </row>
        <row r="179">
          <cell r="B179">
            <v>410506</v>
          </cell>
          <cell r="L179">
            <v>6300</v>
          </cell>
        </row>
        <row r="180">
          <cell r="B180">
            <v>410506</v>
          </cell>
          <cell r="L180">
            <v>3500</v>
          </cell>
        </row>
        <row r="181">
          <cell r="B181">
            <v>410506</v>
          </cell>
          <cell r="L181">
            <v>1000</v>
          </cell>
        </row>
        <row r="182">
          <cell r="B182">
            <v>410506</v>
          </cell>
          <cell r="L182">
            <v>1000</v>
          </cell>
        </row>
        <row r="183">
          <cell r="B183">
            <v>410506</v>
          </cell>
          <cell r="L183">
            <v>9360</v>
          </cell>
        </row>
        <row r="184">
          <cell r="B184">
            <v>410506</v>
          </cell>
          <cell r="L184">
            <v>5000</v>
          </cell>
        </row>
        <row r="185">
          <cell r="B185">
            <v>410506</v>
          </cell>
          <cell r="L185">
            <v>7315</v>
          </cell>
        </row>
        <row r="186">
          <cell r="B186">
            <v>410506</v>
          </cell>
          <cell r="L186">
            <v>2268</v>
          </cell>
        </row>
        <row r="187">
          <cell r="B187">
            <v>410506</v>
          </cell>
          <cell r="L187">
            <v>1000</v>
          </cell>
        </row>
        <row r="188">
          <cell r="B188">
            <v>410506</v>
          </cell>
          <cell r="L188">
            <v>2500</v>
          </cell>
        </row>
        <row r="189">
          <cell r="B189">
            <v>410506</v>
          </cell>
          <cell r="L189">
            <v>4620</v>
          </cell>
        </row>
        <row r="190">
          <cell r="B190">
            <v>410507</v>
          </cell>
          <cell r="L190">
            <v>45150</v>
          </cell>
        </row>
        <row r="191">
          <cell r="B191">
            <v>410507</v>
          </cell>
          <cell r="L191">
            <v>11576</v>
          </cell>
        </row>
        <row r="192">
          <cell r="B192">
            <v>410507</v>
          </cell>
          <cell r="L192">
            <v>16466</v>
          </cell>
        </row>
        <row r="193">
          <cell r="B193">
            <v>410507</v>
          </cell>
          <cell r="L193">
            <v>78750</v>
          </cell>
        </row>
        <row r="194">
          <cell r="B194">
            <v>410512</v>
          </cell>
          <cell r="L194">
            <v>12600</v>
          </cell>
        </row>
        <row r="195">
          <cell r="B195">
            <v>410513</v>
          </cell>
          <cell r="G195" t="str">
            <v>Mensual</v>
          </cell>
          <cell r="L195">
            <v>210000</v>
          </cell>
        </row>
        <row r="196">
          <cell r="B196">
            <v>410513</v>
          </cell>
          <cell r="G196" t="str">
            <v>Mensual</v>
          </cell>
          <cell r="L196">
            <v>25536</v>
          </cell>
        </row>
        <row r="197">
          <cell r="B197">
            <v>410513</v>
          </cell>
          <cell r="L197">
            <v>2457</v>
          </cell>
        </row>
        <row r="198">
          <cell r="B198">
            <v>410513</v>
          </cell>
          <cell r="L198">
            <v>4800</v>
          </cell>
        </row>
        <row r="199">
          <cell r="B199">
            <v>410513</v>
          </cell>
          <cell r="L199">
            <v>3402</v>
          </cell>
        </row>
        <row r="200">
          <cell r="B200">
            <v>410513</v>
          </cell>
          <cell r="G200" t="str">
            <v>una vez</v>
          </cell>
          <cell r="L200">
            <v>300</v>
          </cell>
        </row>
        <row r="201">
          <cell r="B201">
            <v>410513</v>
          </cell>
          <cell r="G201" t="str">
            <v>Mensual</v>
          </cell>
          <cell r="L201">
            <v>4149</v>
          </cell>
        </row>
        <row r="202">
          <cell r="B202">
            <v>410520</v>
          </cell>
          <cell r="L202">
            <v>1888</v>
          </cell>
        </row>
        <row r="203">
          <cell r="B203">
            <v>120423</v>
          </cell>
          <cell r="G203">
            <v>4</v>
          </cell>
          <cell r="L203">
            <v>50000</v>
          </cell>
        </row>
        <row r="204">
          <cell r="B204">
            <v>120424</v>
          </cell>
          <cell r="G204">
            <v>3</v>
          </cell>
          <cell r="L204">
            <v>31000</v>
          </cell>
        </row>
        <row r="205">
          <cell r="B205">
            <v>120425</v>
          </cell>
          <cell r="L205">
            <v>9000</v>
          </cell>
        </row>
        <row r="206">
          <cell r="B206">
            <v>120426</v>
          </cell>
          <cell r="L206">
            <v>22800</v>
          </cell>
        </row>
        <row r="207">
          <cell r="B207">
            <v>410402</v>
          </cell>
          <cell r="G207">
            <v>3</v>
          </cell>
          <cell r="L207">
            <v>3150</v>
          </cell>
          <cell r="M207">
            <v>3880</v>
          </cell>
          <cell r="N207">
            <v>90</v>
          </cell>
        </row>
        <row r="208">
          <cell r="B208">
            <v>410402</v>
          </cell>
          <cell r="G208">
            <v>4</v>
          </cell>
          <cell r="L208">
            <v>1000</v>
          </cell>
          <cell r="M208">
            <v>2770.48</v>
          </cell>
          <cell r="N208">
            <v>2</v>
          </cell>
        </row>
        <row r="209">
          <cell r="B209">
            <v>410402</v>
          </cell>
          <cell r="G209">
            <v>4</v>
          </cell>
          <cell r="L209">
            <v>3000</v>
          </cell>
          <cell r="M209">
            <v>1952.64</v>
          </cell>
          <cell r="N209">
            <v>5</v>
          </cell>
        </row>
        <row r="210">
          <cell r="B210">
            <v>120104</v>
          </cell>
          <cell r="G210">
            <v>3</v>
          </cell>
          <cell r="L210">
            <v>4500</v>
          </cell>
          <cell r="N210">
            <v>1</v>
          </cell>
        </row>
        <row r="211">
          <cell r="B211">
            <v>120103</v>
          </cell>
          <cell r="G211">
            <v>3</v>
          </cell>
          <cell r="L211">
            <v>2400</v>
          </cell>
          <cell r="N211">
            <v>4</v>
          </cell>
        </row>
        <row r="212">
          <cell r="B212">
            <v>410501</v>
          </cell>
          <cell r="G212">
            <v>4</v>
          </cell>
          <cell r="L212">
            <v>6000</v>
          </cell>
          <cell r="M212">
            <v>2282.6</v>
          </cell>
          <cell r="N212">
            <v>1</v>
          </cell>
        </row>
        <row r="213">
          <cell r="B213">
            <v>410501</v>
          </cell>
          <cell r="G213">
            <v>4</v>
          </cell>
          <cell r="L213">
            <v>6500</v>
          </cell>
          <cell r="M213">
            <v>4161.43</v>
          </cell>
          <cell r="N213">
            <v>1</v>
          </cell>
        </row>
        <row r="214">
          <cell r="B214">
            <v>410501</v>
          </cell>
          <cell r="G214">
            <v>12</v>
          </cell>
          <cell r="L214">
            <v>5000</v>
          </cell>
          <cell r="M214">
            <v>508</v>
          </cell>
          <cell r="N214">
            <v>8</v>
          </cell>
        </row>
        <row r="215">
          <cell r="B215">
            <v>410501</v>
          </cell>
          <cell r="L215">
            <v>0</v>
          </cell>
        </row>
        <row r="216">
          <cell r="B216">
            <v>410501</v>
          </cell>
          <cell r="L216">
            <v>5000</v>
          </cell>
          <cell r="N216">
            <v>1</v>
          </cell>
        </row>
        <row r="217">
          <cell r="B217">
            <v>410501</v>
          </cell>
          <cell r="G217">
            <v>9</v>
          </cell>
          <cell r="L217">
            <v>10000</v>
          </cell>
          <cell r="M217">
            <v>0</v>
          </cell>
          <cell r="N217">
            <v>1</v>
          </cell>
        </row>
        <row r="218">
          <cell r="B218">
            <v>410504</v>
          </cell>
          <cell r="G218">
            <v>1</v>
          </cell>
          <cell r="L218">
            <v>51000</v>
          </cell>
          <cell r="M218">
            <v>43032.24</v>
          </cell>
          <cell r="N218">
            <v>1</v>
          </cell>
        </row>
        <row r="219">
          <cell r="B219">
            <v>410504</v>
          </cell>
          <cell r="G219">
            <v>1</v>
          </cell>
          <cell r="L219">
            <v>60000</v>
          </cell>
          <cell r="M219">
            <v>58962.239999999998</v>
          </cell>
          <cell r="N219">
            <v>4</v>
          </cell>
        </row>
        <row r="220">
          <cell r="B220">
            <v>410504</v>
          </cell>
          <cell r="G220">
            <v>1</v>
          </cell>
          <cell r="L220">
            <v>20400</v>
          </cell>
          <cell r="M220">
            <v>17869.919999999998</v>
          </cell>
          <cell r="N220">
            <v>12</v>
          </cell>
        </row>
        <row r="221">
          <cell r="B221">
            <v>410506</v>
          </cell>
          <cell r="G221">
            <v>4</v>
          </cell>
          <cell r="L221">
            <v>8000</v>
          </cell>
          <cell r="M221">
            <v>2201</v>
          </cell>
          <cell r="N221">
            <v>1</v>
          </cell>
        </row>
        <row r="222">
          <cell r="B222">
            <v>410506</v>
          </cell>
          <cell r="G222">
            <v>3</v>
          </cell>
          <cell r="L222">
            <v>7000</v>
          </cell>
          <cell r="M222">
            <v>4893.46</v>
          </cell>
          <cell r="N222">
            <v>1</v>
          </cell>
        </row>
        <row r="223">
          <cell r="B223">
            <v>410506</v>
          </cell>
          <cell r="G223">
            <v>2</v>
          </cell>
          <cell r="L223">
            <v>16000</v>
          </cell>
          <cell r="M223">
            <v>10000</v>
          </cell>
          <cell r="N223">
            <v>1</v>
          </cell>
        </row>
        <row r="224">
          <cell r="B224">
            <v>410506</v>
          </cell>
          <cell r="G224">
            <v>2</v>
          </cell>
          <cell r="L224">
            <v>60000</v>
          </cell>
          <cell r="M224">
            <v>31111.71</v>
          </cell>
          <cell r="N224">
            <v>1</v>
          </cell>
        </row>
        <row r="225">
          <cell r="B225">
            <v>410506</v>
          </cell>
          <cell r="G225">
            <v>2</v>
          </cell>
          <cell r="L225">
            <v>2000</v>
          </cell>
          <cell r="M225">
            <v>1785</v>
          </cell>
          <cell r="N225">
            <v>1</v>
          </cell>
        </row>
        <row r="226">
          <cell r="B226">
            <v>410506</v>
          </cell>
          <cell r="G226">
            <v>2</v>
          </cell>
          <cell r="L226">
            <v>3000</v>
          </cell>
          <cell r="M226">
            <v>594.96</v>
          </cell>
          <cell r="N226">
            <v>1</v>
          </cell>
        </row>
        <row r="227">
          <cell r="B227">
            <v>410506</v>
          </cell>
          <cell r="G227">
            <v>4</v>
          </cell>
          <cell r="L227">
            <v>13000</v>
          </cell>
          <cell r="M227">
            <v>3539.98</v>
          </cell>
          <cell r="N227">
            <v>2</v>
          </cell>
        </row>
        <row r="228">
          <cell r="B228">
            <v>410506</v>
          </cell>
          <cell r="G228">
            <v>5</v>
          </cell>
          <cell r="L228">
            <v>5000</v>
          </cell>
          <cell r="M228">
            <v>311.8</v>
          </cell>
          <cell r="N228">
            <v>2</v>
          </cell>
        </row>
        <row r="229">
          <cell r="B229">
            <v>410506</v>
          </cell>
          <cell r="G229">
            <v>2</v>
          </cell>
          <cell r="L229">
            <v>20000</v>
          </cell>
          <cell r="N229">
            <v>352</v>
          </cell>
        </row>
        <row r="230">
          <cell r="B230">
            <v>410514</v>
          </cell>
          <cell r="G230">
            <v>1</v>
          </cell>
          <cell r="L230">
            <v>39000</v>
          </cell>
          <cell r="M230">
            <v>37049.89</v>
          </cell>
          <cell r="N230">
            <v>1</v>
          </cell>
        </row>
        <row r="231">
          <cell r="B231">
            <v>410514</v>
          </cell>
          <cell r="G231">
            <v>3</v>
          </cell>
          <cell r="L231">
            <v>8000</v>
          </cell>
          <cell r="M231">
            <v>7847.29</v>
          </cell>
          <cell r="N231">
            <v>2</v>
          </cell>
        </row>
        <row r="232">
          <cell r="B232">
            <v>410514</v>
          </cell>
          <cell r="G232">
            <v>2</v>
          </cell>
          <cell r="L232">
            <v>30</v>
          </cell>
          <cell r="M232">
            <v>25</v>
          </cell>
          <cell r="N232">
            <v>1</v>
          </cell>
        </row>
        <row r="233">
          <cell r="B233">
            <v>410514</v>
          </cell>
          <cell r="G233">
            <v>7</v>
          </cell>
          <cell r="L233">
            <v>53</v>
          </cell>
          <cell r="M233">
            <v>50</v>
          </cell>
          <cell r="N233">
            <v>1</v>
          </cell>
        </row>
        <row r="234">
          <cell r="B234">
            <v>410514</v>
          </cell>
          <cell r="G234">
            <v>2</v>
          </cell>
          <cell r="L234">
            <v>1500</v>
          </cell>
          <cell r="M234">
            <v>1425.02</v>
          </cell>
          <cell r="N234">
            <v>1</v>
          </cell>
        </row>
        <row r="235">
          <cell r="B235">
            <v>410514</v>
          </cell>
          <cell r="G235">
            <v>2</v>
          </cell>
          <cell r="L235">
            <v>2174</v>
          </cell>
          <cell r="M235">
            <v>2070</v>
          </cell>
          <cell r="N235">
            <v>1</v>
          </cell>
        </row>
        <row r="236">
          <cell r="B236">
            <v>410514</v>
          </cell>
          <cell r="G236">
            <v>2</v>
          </cell>
          <cell r="L236">
            <v>85000</v>
          </cell>
          <cell r="M236">
            <v>58212</v>
          </cell>
          <cell r="N236">
            <v>170</v>
          </cell>
        </row>
        <row r="237">
          <cell r="B237">
            <v>410514</v>
          </cell>
          <cell r="G237">
            <v>4</v>
          </cell>
          <cell r="L237">
            <v>22000</v>
          </cell>
          <cell r="M237">
            <v>19828.11</v>
          </cell>
          <cell r="N237">
            <v>1</v>
          </cell>
        </row>
        <row r="238">
          <cell r="B238">
            <v>410514</v>
          </cell>
          <cell r="G238">
            <v>2</v>
          </cell>
          <cell r="L238">
            <v>21000</v>
          </cell>
          <cell r="M238">
            <v>18068.7</v>
          </cell>
          <cell r="N238">
            <v>1</v>
          </cell>
        </row>
        <row r="239">
          <cell r="B239">
            <v>410514</v>
          </cell>
          <cell r="G239">
            <v>12</v>
          </cell>
          <cell r="L239">
            <v>593</v>
          </cell>
          <cell r="M239">
            <v>1232.27</v>
          </cell>
          <cell r="N239">
            <v>1</v>
          </cell>
        </row>
        <row r="240">
          <cell r="B240">
            <v>410514</v>
          </cell>
          <cell r="G240">
            <v>10</v>
          </cell>
          <cell r="L240">
            <v>6000</v>
          </cell>
          <cell r="M240">
            <v>5200.26</v>
          </cell>
          <cell r="N240">
            <v>1</v>
          </cell>
        </row>
        <row r="241">
          <cell r="B241">
            <v>410514</v>
          </cell>
          <cell r="G241">
            <v>2</v>
          </cell>
          <cell r="L241">
            <v>1350</v>
          </cell>
          <cell r="M241">
            <v>1067.8499999999999</v>
          </cell>
          <cell r="N241">
            <v>1</v>
          </cell>
        </row>
        <row r="242">
          <cell r="B242">
            <v>410514</v>
          </cell>
          <cell r="G242">
            <v>2</v>
          </cell>
          <cell r="L242">
            <v>3300</v>
          </cell>
          <cell r="M242">
            <v>2559.25</v>
          </cell>
          <cell r="N242">
            <v>1</v>
          </cell>
        </row>
        <row r="243">
          <cell r="B243">
            <v>410514</v>
          </cell>
          <cell r="G243">
            <v>10</v>
          </cell>
          <cell r="L243">
            <v>3600</v>
          </cell>
          <cell r="M243">
            <v>3579.84</v>
          </cell>
          <cell r="N243">
            <v>9</v>
          </cell>
        </row>
        <row r="244">
          <cell r="B244">
            <v>410514</v>
          </cell>
          <cell r="G244">
            <v>5</v>
          </cell>
          <cell r="L244">
            <v>1200</v>
          </cell>
          <cell r="M244">
            <v>770.66</v>
          </cell>
          <cell r="N244">
            <v>2</v>
          </cell>
        </row>
        <row r="245">
          <cell r="B245">
            <v>410514</v>
          </cell>
          <cell r="G245">
            <v>7</v>
          </cell>
          <cell r="L245">
            <v>5360</v>
          </cell>
          <cell r="M245">
            <v>6420</v>
          </cell>
          <cell r="N245">
            <v>8</v>
          </cell>
        </row>
        <row r="246">
          <cell r="B246">
            <v>410514</v>
          </cell>
          <cell r="G246">
            <v>9</v>
          </cell>
          <cell r="L246">
            <v>3150</v>
          </cell>
          <cell r="M246">
            <v>2823.59</v>
          </cell>
          <cell r="N246">
            <v>1</v>
          </cell>
        </row>
        <row r="247">
          <cell r="B247">
            <v>410514</v>
          </cell>
          <cell r="G247">
            <v>2</v>
          </cell>
          <cell r="L247">
            <v>3500</v>
          </cell>
          <cell r="M247">
            <v>3051</v>
          </cell>
          <cell r="N247">
            <v>1</v>
          </cell>
        </row>
        <row r="248">
          <cell r="B248">
            <v>410514</v>
          </cell>
          <cell r="G248">
            <v>8</v>
          </cell>
          <cell r="L248">
            <v>5500</v>
          </cell>
          <cell r="M248">
            <v>12274</v>
          </cell>
          <cell r="N248">
            <v>1</v>
          </cell>
        </row>
        <row r="249">
          <cell r="B249">
            <v>410514</v>
          </cell>
          <cell r="G249">
            <v>3</v>
          </cell>
          <cell r="L249">
            <v>1100</v>
          </cell>
          <cell r="M249">
            <v>849.62</v>
          </cell>
          <cell r="N249">
            <v>2</v>
          </cell>
        </row>
        <row r="250">
          <cell r="B250">
            <v>410514</v>
          </cell>
          <cell r="G250">
            <v>3</v>
          </cell>
          <cell r="L250">
            <v>1320</v>
          </cell>
          <cell r="M250">
            <v>1038.6199999999999</v>
          </cell>
          <cell r="N250">
            <v>1</v>
          </cell>
        </row>
        <row r="251">
          <cell r="B251">
            <v>410514</v>
          </cell>
          <cell r="G251">
            <v>3</v>
          </cell>
          <cell r="L251">
            <v>550</v>
          </cell>
          <cell r="M251">
            <v>386.45</v>
          </cell>
          <cell r="N251">
            <v>1</v>
          </cell>
        </row>
        <row r="252">
          <cell r="B252">
            <v>410514</v>
          </cell>
          <cell r="G252">
            <v>7</v>
          </cell>
          <cell r="L252">
            <v>6311</v>
          </cell>
          <cell r="M252">
            <v>26493</v>
          </cell>
          <cell r="N252">
            <v>1</v>
          </cell>
        </row>
        <row r="253">
          <cell r="B253">
            <v>410514</v>
          </cell>
          <cell r="G253">
            <v>7</v>
          </cell>
          <cell r="L253">
            <v>76868</v>
          </cell>
          <cell r="M253">
            <v>71223.75</v>
          </cell>
          <cell r="N253">
            <v>1</v>
          </cell>
        </row>
        <row r="254">
          <cell r="B254">
            <v>410514</v>
          </cell>
          <cell r="G254">
            <v>7</v>
          </cell>
          <cell r="L254">
            <v>20000</v>
          </cell>
          <cell r="M254">
            <v>16995.2</v>
          </cell>
          <cell r="N254">
            <v>1</v>
          </cell>
        </row>
        <row r="255">
          <cell r="B255">
            <v>410514</v>
          </cell>
          <cell r="G255">
            <v>2</v>
          </cell>
          <cell r="L255">
            <v>13000</v>
          </cell>
          <cell r="M255">
            <v>11632.17</v>
          </cell>
          <cell r="N255">
            <v>1</v>
          </cell>
        </row>
        <row r="256">
          <cell r="B256">
            <v>410514</v>
          </cell>
          <cell r="G256">
            <v>10</v>
          </cell>
          <cell r="L256">
            <v>711</v>
          </cell>
          <cell r="M256">
            <v>1203.45</v>
          </cell>
          <cell r="N256">
            <v>1</v>
          </cell>
        </row>
        <row r="257">
          <cell r="B257">
            <v>410514</v>
          </cell>
          <cell r="G257">
            <v>9</v>
          </cell>
          <cell r="L257">
            <v>2000</v>
          </cell>
          <cell r="M257">
            <v>1180</v>
          </cell>
          <cell r="N257">
            <v>1</v>
          </cell>
        </row>
        <row r="258">
          <cell r="B258">
            <v>410514</v>
          </cell>
          <cell r="G258">
            <v>3</v>
          </cell>
          <cell r="L258">
            <v>4000</v>
          </cell>
          <cell r="M258">
            <v>0</v>
          </cell>
          <cell r="N258">
            <v>2</v>
          </cell>
        </row>
        <row r="259">
          <cell r="B259">
            <v>410514</v>
          </cell>
          <cell r="G259">
            <v>8</v>
          </cell>
          <cell r="L259">
            <v>11250</v>
          </cell>
          <cell r="M259">
            <v>0</v>
          </cell>
          <cell r="N259">
            <v>3</v>
          </cell>
        </row>
        <row r="260">
          <cell r="B260">
            <v>410514</v>
          </cell>
          <cell r="G260">
            <v>3</v>
          </cell>
          <cell r="L260">
            <v>500</v>
          </cell>
          <cell r="M260">
            <v>339</v>
          </cell>
          <cell r="N260">
            <v>1</v>
          </cell>
        </row>
        <row r="261">
          <cell r="B261">
            <v>410514</v>
          </cell>
          <cell r="G261">
            <v>3</v>
          </cell>
          <cell r="L261">
            <v>4200</v>
          </cell>
          <cell r="M261">
            <v>1759.98</v>
          </cell>
          <cell r="N261">
            <v>6</v>
          </cell>
        </row>
        <row r="262">
          <cell r="B262">
            <v>410514</v>
          </cell>
          <cell r="L262">
            <v>5000</v>
          </cell>
          <cell r="N262">
            <v>2</v>
          </cell>
        </row>
        <row r="263">
          <cell r="B263">
            <v>410514</v>
          </cell>
          <cell r="G263">
            <v>3</v>
          </cell>
          <cell r="L263">
            <v>3000</v>
          </cell>
          <cell r="M263">
            <v>2352.96</v>
          </cell>
          <cell r="N263">
            <v>2</v>
          </cell>
        </row>
        <row r="264">
          <cell r="B264">
            <v>410514</v>
          </cell>
          <cell r="G264">
            <v>3</v>
          </cell>
          <cell r="L264">
            <v>15105</v>
          </cell>
          <cell r="M264">
            <v>893.27</v>
          </cell>
          <cell r="N264">
            <v>57</v>
          </cell>
        </row>
        <row r="265">
          <cell r="B265">
            <v>410514</v>
          </cell>
          <cell r="G265">
            <v>10</v>
          </cell>
          <cell r="L265">
            <v>750</v>
          </cell>
          <cell r="M265">
            <v>678</v>
          </cell>
          <cell r="N265">
            <v>1</v>
          </cell>
        </row>
        <row r="266">
          <cell r="B266">
            <v>410514</v>
          </cell>
          <cell r="G266">
            <v>3</v>
          </cell>
          <cell r="L266">
            <v>0</v>
          </cell>
          <cell r="M266">
            <v>290.05</v>
          </cell>
          <cell r="N266">
            <v>0</v>
          </cell>
        </row>
        <row r="267">
          <cell r="B267">
            <v>410514</v>
          </cell>
          <cell r="L267">
            <v>600</v>
          </cell>
          <cell r="M267">
            <v>280.32</v>
          </cell>
          <cell r="N267">
            <v>2</v>
          </cell>
        </row>
        <row r="268">
          <cell r="B268">
            <v>410514</v>
          </cell>
          <cell r="G268">
            <v>8</v>
          </cell>
          <cell r="L268">
            <v>1300</v>
          </cell>
          <cell r="M268">
            <v>995</v>
          </cell>
          <cell r="N268">
            <v>1</v>
          </cell>
        </row>
        <row r="269">
          <cell r="B269">
            <v>410514</v>
          </cell>
          <cell r="G269">
            <v>3</v>
          </cell>
          <cell r="L269">
            <v>0</v>
          </cell>
          <cell r="M269">
            <v>1265.5999999999999</v>
          </cell>
          <cell r="N269">
            <v>0</v>
          </cell>
        </row>
        <row r="270">
          <cell r="B270">
            <v>410514</v>
          </cell>
          <cell r="G270">
            <v>7</v>
          </cell>
          <cell r="L270">
            <v>8050</v>
          </cell>
          <cell r="M270">
            <v>6645.81</v>
          </cell>
          <cell r="N270">
            <v>1</v>
          </cell>
        </row>
        <row r="271">
          <cell r="B271">
            <v>410514</v>
          </cell>
          <cell r="G271">
            <v>4</v>
          </cell>
          <cell r="L271">
            <v>4500</v>
          </cell>
          <cell r="M271">
            <v>4132.62</v>
          </cell>
          <cell r="N271">
            <v>15</v>
          </cell>
        </row>
        <row r="272">
          <cell r="B272">
            <v>410514</v>
          </cell>
          <cell r="G272">
            <v>9</v>
          </cell>
          <cell r="L272">
            <v>8400</v>
          </cell>
          <cell r="M272">
            <v>7310</v>
          </cell>
          <cell r="N272">
            <v>12</v>
          </cell>
        </row>
        <row r="273">
          <cell r="B273">
            <v>410514</v>
          </cell>
          <cell r="G273">
            <v>4</v>
          </cell>
          <cell r="L273">
            <v>2000</v>
          </cell>
          <cell r="M273">
            <v>0</v>
          </cell>
          <cell r="N273">
            <v>2</v>
          </cell>
        </row>
        <row r="274">
          <cell r="B274">
            <v>410514</v>
          </cell>
          <cell r="G274">
            <v>9</v>
          </cell>
          <cell r="L274">
            <v>27000</v>
          </cell>
          <cell r="M274">
            <v>27122.26</v>
          </cell>
          <cell r="N274">
            <v>1</v>
          </cell>
        </row>
        <row r="275">
          <cell r="B275">
            <v>410514</v>
          </cell>
          <cell r="G275">
            <v>2</v>
          </cell>
          <cell r="L275">
            <v>6845</v>
          </cell>
          <cell r="M275">
            <v>6741.86</v>
          </cell>
          <cell r="N275">
            <v>185</v>
          </cell>
        </row>
        <row r="276">
          <cell r="B276">
            <v>410514</v>
          </cell>
          <cell r="G276">
            <v>2</v>
          </cell>
          <cell r="L276">
            <v>2700</v>
          </cell>
          <cell r="M276">
            <v>2542.5</v>
          </cell>
          <cell r="N276">
            <v>450</v>
          </cell>
        </row>
        <row r="277">
          <cell r="B277">
            <v>410514</v>
          </cell>
          <cell r="G277">
            <v>8</v>
          </cell>
          <cell r="L277">
            <v>1300</v>
          </cell>
          <cell r="M277">
            <v>812</v>
          </cell>
          <cell r="N277">
            <v>1</v>
          </cell>
        </row>
        <row r="278">
          <cell r="B278">
            <v>410514</v>
          </cell>
          <cell r="G278">
            <v>2</v>
          </cell>
          <cell r="L278">
            <v>1300</v>
          </cell>
          <cell r="M278">
            <v>812</v>
          </cell>
          <cell r="N278">
            <v>1</v>
          </cell>
        </row>
        <row r="279">
          <cell r="B279">
            <v>410514</v>
          </cell>
          <cell r="G279">
            <v>2</v>
          </cell>
          <cell r="L279">
            <v>1000</v>
          </cell>
          <cell r="M279">
            <v>659.16</v>
          </cell>
          <cell r="N279">
            <v>1</v>
          </cell>
        </row>
        <row r="280">
          <cell r="B280">
            <v>410514</v>
          </cell>
          <cell r="G280">
            <v>4</v>
          </cell>
          <cell r="L280">
            <v>5600</v>
          </cell>
          <cell r="N280">
            <v>2</v>
          </cell>
        </row>
        <row r="281">
          <cell r="B281">
            <v>410514</v>
          </cell>
          <cell r="G281">
            <v>3</v>
          </cell>
          <cell r="L281">
            <v>15600</v>
          </cell>
          <cell r="M281">
            <v>14633.5</v>
          </cell>
          <cell r="N281">
            <v>1</v>
          </cell>
        </row>
        <row r="282">
          <cell r="B282">
            <v>410514</v>
          </cell>
          <cell r="G282">
            <v>4</v>
          </cell>
          <cell r="L282">
            <v>7248</v>
          </cell>
          <cell r="M282">
            <v>7043.61</v>
          </cell>
          <cell r="N282">
            <v>453</v>
          </cell>
        </row>
        <row r="283">
          <cell r="B283">
            <v>410514</v>
          </cell>
          <cell r="G283">
            <v>7</v>
          </cell>
          <cell r="L283">
            <v>8750</v>
          </cell>
          <cell r="M283">
            <v>9232.1</v>
          </cell>
          <cell r="N283">
            <v>175</v>
          </cell>
        </row>
        <row r="284">
          <cell r="B284">
            <v>410514</v>
          </cell>
          <cell r="G284">
            <v>2</v>
          </cell>
          <cell r="L284">
            <v>19200</v>
          </cell>
          <cell r="M284">
            <v>17119.5</v>
          </cell>
          <cell r="N284">
            <v>600</v>
          </cell>
        </row>
        <row r="285">
          <cell r="B285">
            <v>410514</v>
          </cell>
          <cell r="G285">
            <v>9</v>
          </cell>
          <cell r="L285">
            <v>1300</v>
          </cell>
          <cell r="M285">
            <v>5534.74</v>
          </cell>
          <cell r="N285">
            <v>1</v>
          </cell>
        </row>
        <row r="286">
          <cell r="B286">
            <v>410514</v>
          </cell>
          <cell r="G286">
            <v>9</v>
          </cell>
          <cell r="L286">
            <v>5500</v>
          </cell>
          <cell r="M286">
            <v>5480.5</v>
          </cell>
          <cell r="N286">
            <v>1</v>
          </cell>
        </row>
        <row r="287">
          <cell r="B287">
            <v>410514</v>
          </cell>
          <cell r="G287">
            <v>4</v>
          </cell>
          <cell r="L287">
            <v>2750</v>
          </cell>
          <cell r="M287">
            <v>1802.35</v>
          </cell>
          <cell r="N287">
            <v>50</v>
          </cell>
        </row>
        <row r="288">
          <cell r="B288">
            <v>410514</v>
          </cell>
          <cell r="G288">
            <v>4</v>
          </cell>
          <cell r="L288">
            <v>0</v>
          </cell>
          <cell r="M288">
            <v>2830.65</v>
          </cell>
          <cell r="N288">
            <v>3</v>
          </cell>
        </row>
        <row r="289">
          <cell r="B289">
            <v>410514</v>
          </cell>
          <cell r="G289">
            <v>2</v>
          </cell>
          <cell r="L289">
            <v>5990</v>
          </cell>
          <cell r="M289">
            <v>13187.1</v>
          </cell>
          <cell r="N289">
            <v>1</v>
          </cell>
        </row>
        <row r="290">
          <cell r="B290">
            <v>410514</v>
          </cell>
          <cell r="G290">
            <v>2</v>
          </cell>
          <cell r="L290">
            <v>7640.0000000000009</v>
          </cell>
          <cell r="M290">
            <v>7639.93</v>
          </cell>
          <cell r="N290">
            <v>50</v>
          </cell>
        </row>
        <row r="291">
          <cell r="B291">
            <v>410514</v>
          </cell>
          <cell r="L291">
            <v>12950</v>
          </cell>
          <cell r="N291">
            <v>500</v>
          </cell>
        </row>
        <row r="292">
          <cell r="B292">
            <v>410514</v>
          </cell>
          <cell r="L292">
            <v>5000</v>
          </cell>
          <cell r="N292">
            <v>1</v>
          </cell>
        </row>
        <row r="293">
          <cell r="B293">
            <v>410514</v>
          </cell>
          <cell r="L293">
            <v>2500</v>
          </cell>
          <cell r="N293">
            <v>20</v>
          </cell>
        </row>
        <row r="294">
          <cell r="B294">
            <v>410514</v>
          </cell>
          <cell r="L294">
            <v>1900</v>
          </cell>
          <cell r="N294">
            <v>1</v>
          </cell>
        </row>
        <row r="295">
          <cell r="B295">
            <v>410514</v>
          </cell>
          <cell r="L295">
            <v>500</v>
          </cell>
          <cell r="N295">
            <v>1</v>
          </cell>
        </row>
        <row r="296">
          <cell r="B296">
            <v>410514</v>
          </cell>
          <cell r="G296">
            <v>6</v>
          </cell>
          <cell r="L296">
            <v>1000</v>
          </cell>
          <cell r="N296">
            <v>2</v>
          </cell>
        </row>
        <row r="297">
          <cell r="B297">
            <v>410514</v>
          </cell>
          <cell r="G297">
            <v>2</v>
          </cell>
          <cell r="L297">
            <v>7980</v>
          </cell>
          <cell r="N297">
            <v>1</v>
          </cell>
        </row>
        <row r="298">
          <cell r="B298">
            <v>120418</v>
          </cell>
          <cell r="L298">
            <v>67000</v>
          </cell>
        </row>
        <row r="299">
          <cell r="B299">
            <v>120419</v>
          </cell>
          <cell r="L299">
            <v>339299</v>
          </cell>
        </row>
        <row r="300">
          <cell r="B300">
            <v>120420</v>
          </cell>
          <cell r="L300">
            <v>36826</v>
          </cell>
        </row>
        <row r="301">
          <cell r="B301">
            <v>120421</v>
          </cell>
          <cell r="L301">
            <v>156136</v>
          </cell>
        </row>
        <row r="302">
          <cell r="B302">
            <v>120422</v>
          </cell>
          <cell r="L302">
            <v>221121</v>
          </cell>
        </row>
        <row r="303">
          <cell r="B303">
            <v>410101</v>
          </cell>
          <cell r="L303">
            <v>11166768</v>
          </cell>
        </row>
        <row r="304">
          <cell r="B304">
            <v>410102</v>
          </cell>
          <cell r="L304">
            <v>59753</v>
          </cell>
        </row>
        <row r="305">
          <cell r="B305">
            <v>410103</v>
          </cell>
          <cell r="L305">
            <v>455977</v>
          </cell>
        </row>
        <row r="306">
          <cell r="B306">
            <v>410104</v>
          </cell>
          <cell r="L306">
            <v>930564</v>
          </cell>
        </row>
        <row r="307">
          <cell r="B307">
            <v>410104</v>
          </cell>
          <cell r="L307">
            <v>930564</v>
          </cell>
        </row>
        <row r="308">
          <cell r="B308">
            <v>410104</v>
          </cell>
          <cell r="L308">
            <v>930564</v>
          </cell>
        </row>
        <row r="309">
          <cell r="B309">
            <v>410105</v>
          </cell>
          <cell r="L309">
            <v>608604</v>
          </cell>
        </row>
        <row r="310">
          <cell r="B310">
            <v>410109</v>
          </cell>
          <cell r="L310">
            <v>119431</v>
          </cell>
        </row>
        <row r="311">
          <cell r="B311">
            <v>410106</v>
          </cell>
          <cell r="L311">
            <v>1670837</v>
          </cell>
        </row>
        <row r="312">
          <cell r="B312">
            <v>410410</v>
          </cell>
          <cell r="L312">
            <v>1500</v>
          </cell>
        </row>
        <row r="313">
          <cell r="B313">
            <v>410707</v>
          </cell>
          <cell r="L313">
            <v>20250</v>
          </cell>
        </row>
        <row r="314">
          <cell r="B314">
            <v>410707</v>
          </cell>
          <cell r="L314">
            <v>10125</v>
          </cell>
        </row>
        <row r="315">
          <cell r="B315">
            <v>410108</v>
          </cell>
          <cell r="L315">
            <v>100000</v>
          </cell>
        </row>
        <row r="316">
          <cell r="L316">
            <v>0</v>
          </cell>
        </row>
        <row r="317">
          <cell r="L317">
            <v>0</v>
          </cell>
        </row>
        <row r="318">
          <cell r="L318">
            <v>0</v>
          </cell>
        </row>
        <row r="319">
          <cell r="L319">
            <v>0</v>
          </cell>
        </row>
        <row r="320">
          <cell r="L320">
            <v>0</v>
          </cell>
        </row>
        <row r="321">
          <cell r="L321">
            <v>0</v>
          </cell>
        </row>
        <row r="322">
          <cell r="L322">
            <v>0</v>
          </cell>
        </row>
        <row r="323">
          <cell r="L323">
            <v>0</v>
          </cell>
        </row>
        <row r="324">
          <cell r="L324">
            <v>0</v>
          </cell>
        </row>
        <row r="325">
          <cell r="L325">
            <v>0</v>
          </cell>
        </row>
        <row r="326">
          <cell r="L326">
            <v>0</v>
          </cell>
        </row>
        <row r="327">
          <cell r="L327">
            <v>0</v>
          </cell>
        </row>
        <row r="328">
          <cell r="L328">
            <v>0</v>
          </cell>
        </row>
        <row r="329">
          <cell r="L329">
            <v>0</v>
          </cell>
        </row>
        <row r="330">
          <cell r="L330">
            <v>0</v>
          </cell>
        </row>
        <row r="331">
          <cell r="L331">
            <v>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08">
          <cell r="L408">
            <v>0</v>
          </cell>
        </row>
        <row r="409">
          <cell r="L409">
            <v>0</v>
          </cell>
        </row>
        <row r="410">
          <cell r="L410">
            <v>0</v>
          </cell>
        </row>
        <row r="411">
          <cell r="L411">
            <v>0</v>
          </cell>
        </row>
        <row r="412">
          <cell r="L412">
            <v>0</v>
          </cell>
        </row>
        <row r="413">
          <cell r="L413">
            <v>0</v>
          </cell>
        </row>
        <row r="414">
          <cell r="L414">
            <v>0</v>
          </cell>
        </row>
        <row r="415">
          <cell r="L415">
            <v>0</v>
          </cell>
        </row>
        <row r="416">
          <cell r="L416">
            <v>0</v>
          </cell>
        </row>
        <row r="417">
          <cell r="L417">
            <v>0</v>
          </cell>
        </row>
        <row r="418">
          <cell r="L418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4">
          <cell r="L424">
            <v>0</v>
          </cell>
        </row>
        <row r="425">
          <cell r="L425">
            <v>0</v>
          </cell>
        </row>
        <row r="426">
          <cell r="L426">
            <v>0</v>
          </cell>
        </row>
        <row r="427">
          <cell r="L427">
            <v>0</v>
          </cell>
        </row>
        <row r="428">
          <cell r="L428">
            <v>0</v>
          </cell>
        </row>
        <row r="429">
          <cell r="L429">
            <v>0</v>
          </cell>
        </row>
        <row r="430">
          <cell r="L430">
            <v>0</v>
          </cell>
        </row>
        <row r="431">
          <cell r="L431">
            <v>0</v>
          </cell>
        </row>
        <row r="432">
          <cell r="L432">
            <v>0</v>
          </cell>
        </row>
        <row r="433">
          <cell r="L433">
            <v>0</v>
          </cell>
        </row>
        <row r="434">
          <cell r="L434">
            <v>0</v>
          </cell>
        </row>
        <row r="435">
          <cell r="L435">
            <v>0</v>
          </cell>
        </row>
        <row r="436">
          <cell r="L436">
            <v>0</v>
          </cell>
        </row>
        <row r="437">
          <cell r="L437">
            <v>0</v>
          </cell>
        </row>
        <row r="438">
          <cell r="L438">
            <v>0</v>
          </cell>
        </row>
        <row r="439">
          <cell r="L439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0</v>
          </cell>
        </row>
        <row r="443">
          <cell r="L443">
            <v>0</v>
          </cell>
        </row>
        <row r="444">
          <cell r="L444">
            <v>0</v>
          </cell>
        </row>
        <row r="445">
          <cell r="L445">
            <v>0</v>
          </cell>
        </row>
        <row r="446">
          <cell r="L446">
            <v>0</v>
          </cell>
        </row>
        <row r="447">
          <cell r="L447">
            <v>0</v>
          </cell>
        </row>
        <row r="448">
          <cell r="L448">
            <v>0</v>
          </cell>
        </row>
        <row r="449">
          <cell r="L449">
            <v>0</v>
          </cell>
        </row>
        <row r="450">
          <cell r="L450">
            <v>0</v>
          </cell>
        </row>
        <row r="451">
          <cell r="L451">
            <v>0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0</v>
          </cell>
        </row>
        <row r="455">
          <cell r="L455">
            <v>0</v>
          </cell>
        </row>
        <row r="456">
          <cell r="L456">
            <v>0</v>
          </cell>
        </row>
        <row r="457">
          <cell r="L457">
            <v>0</v>
          </cell>
        </row>
        <row r="458">
          <cell r="L458">
            <v>0</v>
          </cell>
        </row>
        <row r="459">
          <cell r="L459">
            <v>0</v>
          </cell>
        </row>
        <row r="460">
          <cell r="L460">
            <v>0</v>
          </cell>
        </row>
        <row r="461">
          <cell r="L461">
            <v>0</v>
          </cell>
        </row>
        <row r="462">
          <cell r="L462">
            <v>0</v>
          </cell>
        </row>
        <row r="463">
          <cell r="L463">
            <v>0</v>
          </cell>
        </row>
        <row r="464">
          <cell r="L464">
            <v>0</v>
          </cell>
        </row>
        <row r="465">
          <cell r="L465">
            <v>0</v>
          </cell>
        </row>
        <row r="466">
          <cell r="L466">
            <v>0</v>
          </cell>
        </row>
        <row r="467">
          <cell r="L467">
            <v>0</v>
          </cell>
        </row>
        <row r="468">
          <cell r="L468">
            <v>0</v>
          </cell>
        </row>
        <row r="469">
          <cell r="L469">
            <v>0</v>
          </cell>
        </row>
        <row r="470">
          <cell r="L470">
            <v>0</v>
          </cell>
        </row>
        <row r="471">
          <cell r="L471">
            <v>0</v>
          </cell>
        </row>
        <row r="472">
          <cell r="L472">
            <v>0</v>
          </cell>
        </row>
        <row r="473">
          <cell r="L473">
            <v>0</v>
          </cell>
        </row>
        <row r="474">
          <cell r="L474">
            <v>0</v>
          </cell>
        </row>
        <row r="475">
          <cell r="L475">
            <v>0</v>
          </cell>
        </row>
        <row r="476">
          <cell r="L476">
            <v>0</v>
          </cell>
        </row>
        <row r="477">
          <cell r="L477">
            <v>0</v>
          </cell>
        </row>
        <row r="478">
          <cell r="L478">
            <v>0</v>
          </cell>
        </row>
        <row r="479">
          <cell r="L479">
            <v>0</v>
          </cell>
        </row>
        <row r="480">
          <cell r="L480">
            <v>0</v>
          </cell>
        </row>
        <row r="481">
          <cell r="L481">
            <v>0</v>
          </cell>
        </row>
        <row r="482">
          <cell r="L482">
            <v>0</v>
          </cell>
        </row>
        <row r="483">
          <cell r="L483">
            <v>0</v>
          </cell>
        </row>
        <row r="484">
          <cell r="L484">
            <v>0</v>
          </cell>
        </row>
        <row r="485">
          <cell r="L485">
            <v>0</v>
          </cell>
        </row>
        <row r="486">
          <cell r="L486">
            <v>0</v>
          </cell>
        </row>
        <row r="487">
          <cell r="L487">
            <v>0</v>
          </cell>
        </row>
        <row r="488">
          <cell r="L488">
            <v>0</v>
          </cell>
        </row>
        <row r="489">
          <cell r="L489">
            <v>0</v>
          </cell>
        </row>
        <row r="490">
          <cell r="L490">
            <v>0</v>
          </cell>
        </row>
        <row r="491">
          <cell r="L491">
            <v>0</v>
          </cell>
        </row>
        <row r="492">
          <cell r="L492">
            <v>0</v>
          </cell>
        </row>
        <row r="493">
          <cell r="L493">
            <v>0</v>
          </cell>
        </row>
        <row r="494">
          <cell r="L494">
            <v>0</v>
          </cell>
        </row>
        <row r="495">
          <cell r="L495">
            <v>0</v>
          </cell>
        </row>
        <row r="496">
          <cell r="L496">
            <v>0</v>
          </cell>
        </row>
        <row r="497">
          <cell r="L497">
            <v>0</v>
          </cell>
        </row>
        <row r="498">
          <cell r="L498">
            <v>0</v>
          </cell>
        </row>
        <row r="499">
          <cell r="L499">
            <v>0</v>
          </cell>
        </row>
        <row r="500">
          <cell r="L500">
            <v>0</v>
          </cell>
        </row>
        <row r="501">
          <cell r="L501">
            <v>0</v>
          </cell>
        </row>
        <row r="502">
          <cell r="L502">
            <v>0</v>
          </cell>
        </row>
        <row r="503">
          <cell r="L503">
            <v>0</v>
          </cell>
        </row>
        <row r="504">
          <cell r="L504">
            <v>0</v>
          </cell>
        </row>
        <row r="505">
          <cell r="L505">
            <v>0</v>
          </cell>
        </row>
        <row r="506">
          <cell r="L506">
            <v>0</v>
          </cell>
        </row>
        <row r="507">
          <cell r="L507">
            <v>0</v>
          </cell>
        </row>
        <row r="508">
          <cell r="L508">
            <v>0</v>
          </cell>
        </row>
        <row r="509">
          <cell r="L509">
            <v>0</v>
          </cell>
        </row>
        <row r="510">
          <cell r="L510">
            <v>0</v>
          </cell>
        </row>
        <row r="511">
          <cell r="L511">
            <v>0</v>
          </cell>
        </row>
        <row r="512">
          <cell r="L512">
            <v>0</v>
          </cell>
        </row>
        <row r="513">
          <cell r="L513">
            <v>0</v>
          </cell>
        </row>
        <row r="514">
          <cell r="L514">
            <v>0</v>
          </cell>
        </row>
        <row r="515">
          <cell r="L515">
            <v>0</v>
          </cell>
        </row>
        <row r="516">
          <cell r="L516">
            <v>0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L520">
            <v>0</v>
          </cell>
        </row>
        <row r="521">
          <cell r="L521">
            <v>0</v>
          </cell>
        </row>
        <row r="522">
          <cell r="L522">
            <v>0</v>
          </cell>
        </row>
        <row r="523">
          <cell r="L523">
            <v>0</v>
          </cell>
        </row>
        <row r="524">
          <cell r="L524">
            <v>0</v>
          </cell>
        </row>
        <row r="525">
          <cell r="L525">
            <v>0</v>
          </cell>
        </row>
        <row r="526">
          <cell r="L526">
            <v>0</v>
          </cell>
        </row>
        <row r="527">
          <cell r="L527">
            <v>0</v>
          </cell>
        </row>
        <row r="528">
          <cell r="L528">
            <v>0</v>
          </cell>
        </row>
        <row r="529">
          <cell r="L529">
            <v>0</v>
          </cell>
        </row>
        <row r="530">
          <cell r="L530">
            <v>0</v>
          </cell>
        </row>
        <row r="531">
          <cell r="L531">
            <v>0</v>
          </cell>
        </row>
        <row r="532">
          <cell r="L532">
            <v>0</v>
          </cell>
        </row>
        <row r="533">
          <cell r="L533">
            <v>0</v>
          </cell>
        </row>
        <row r="534">
          <cell r="L534">
            <v>0</v>
          </cell>
        </row>
        <row r="535">
          <cell r="L535">
            <v>0</v>
          </cell>
        </row>
        <row r="536">
          <cell r="L536">
            <v>0</v>
          </cell>
        </row>
        <row r="537">
          <cell r="L537">
            <v>0</v>
          </cell>
        </row>
        <row r="538">
          <cell r="L538">
            <v>0</v>
          </cell>
        </row>
        <row r="539">
          <cell r="L539">
            <v>0</v>
          </cell>
        </row>
        <row r="540">
          <cell r="L540">
            <v>0</v>
          </cell>
        </row>
        <row r="541">
          <cell r="L541">
            <v>0</v>
          </cell>
        </row>
        <row r="542">
          <cell r="L542">
            <v>0</v>
          </cell>
        </row>
        <row r="543">
          <cell r="L543">
            <v>0</v>
          </cell>
        </row>
        <row r="544">
          <cell r="L544">
            <v>0</v>
          </cell>
        </row>
        <row r="545">
          <cell r="L545">
            <v>0</v>
          </cell>
        </row>
        <row r="546">
          <cell r="L546">
            <v>0</v>
          </cell>
        </row>
        <row r="547">
          <cell r="L547">
            <v>0</v>
          </cell>
        </row>
        <row r="548">
          <cell r="L548">
            <v>0</v>
          </cell>
        </row>
        <row r="549">
          <cell r="L549">
            <v>0</v>
          </cell>
        </row>
        <row r="550">
          <cell r="L550">
            <v>0</v>
          </cell>
        </row>
        <row r="551">
          <cell r="L551">
            <v>0</v>
          </cell>
        </row>
        <row r="552">
          <cell r="L552">
            <v>0</v>
          </cell>
        </row>
        <row r="553">
          <cell r="L553">
            <v>0</v>
          </cell>
        </row>
        <row r="554">
          <cell r="L554">
            <v>0</v>
          </cell>
        </row>
        <row r="555">
          <cell r="L555">
            <v>0</v>
          </cell>
        </row>
        <row r="556">
          <cell r="L556">
            <v>0</v>
          </cell>
        </row>
        <row r="557">
          <cell r="L557">
            <v>0</v>
          </cell>
        </row>
        <row r="558">
          <cell r="L558">
            <v>0</v>
          </cell>
        </row>
        <row r="559">
          <cell r="L559">
            <v>0</v>
          </cell>
        </row>
        <row r="560">
          <cell r="L560">
            <v>0</v>
          </cell>
        </row>
        <row r="561">
          <cell r="L561">
            <v>0</v>
          </cell>
        </row>
        <row r="562">
          <cell r="L562">
            <v>0</v>
          </cell>
        </row>
        <row r="563">
          <cell r="L563">
            <v>0</v>
          </cell>
        </row>
        <row r="564">
          <cell r="L564">
            <v>0</v>
          </cell>
        </row>
        <row r="565">
          <cell r="L565">
            <v>0</v>
          </cell>
        </row>
        <row r="566">
          <cell r="L566">
            <v>0</v>
          </cell>
        </row>
        <row r="567">
          <cell r="L567">
            <v>0</v>
          </cell>
        </row>
        <row r="568">
          <cell r="L568">
            <v>0</v>
          </cell>
        </row>
        <row r="569">
          <cell r="L569">
            <v>0</v>
          </cell>
        </row>
        <row r="570">
          <cell r="L570">
            <v>0</v>
          </cell>
        </row>
        <row r="571">
          <cell r="L571">
            <v>0</v>
          </cell>
        </row>
        <row r="572">
          <cell r="L572">
            <v>0</v>
          </cell>
        </row>
        <row r="573">
          <cell r="L573">
            <v>0</v>
          </cell>
        </row>
        <row r="574">
          <cell r="L574">
            <v>0</v>
          </cell>
        </row>
        <row r="575">
          <cell r="L575">
            <v>0</v>
          </cell>
        </row>
        <row r="576">
          <cell r="L576">
            <v>0</v>
          </cell>
        </row>
        <row r="577">
          <cell r="L577">
            <v>0</v>
          </cell>
        </row>
        <row r="578">
          <cell r="L578">
            <v>0</v>
          </cell>
        </row>
        <row r="579">
          <cell r="L579">
            <v>0</v>
          </cell>
        </row>
        <row r="580">
          <cell r="L580">
            <v>0</v>
          </cell>
        </row>
        <row r="581">
          <cell r="L581">
            <v>0</v>
          </cell>
        </row>
        <row r="582">
          <cell r="L582">
            <v>0</v>
          </cell>
        </row>
        <row r="583">
          <cell r="L583">
            <v>0</v>
          </cell>
        </row>
        <row r="584">
          <cell r="L584">
            <v>0</v>
          </cell>
        </row>
        <row r="585">
          <cell r="L585">
            <v>0</v>
          </cell>
        </row>
        <row r="586">
          <cell r="L586">
            <v>0</v>
          </cell>
        </row>
        <row r="587">
          <cell r="L587">
            <v>0</v>
          </cell>
        </row>
        <row r="588">
          <cell r="L588">
            <v>0</v>
          </cell>
        </row>
        <row r="589">
          <cell r="L589">
            <v>0</v>
          </cell>
        </row>
        <row r="590">
          <cell r="L590">
            <v>0</v>
          </cell>
        </row>
        <row r="591">
          <cell r="L591">
            <v>0</v>
          </cell>
        </row>
        <row r="592">
          <cell r="L592">
            <v>0</v>
          </cell>
        </row>
        <row r="593">
          <cell r="L593">
            <v>0</v>
          </cell>
        </row>
        <row r="594">
          <cell r="L594">
            <v>0</v>
          </cell>
        </row>
        <row r="595">
          <cell r="L595">
            <v>0</v>
          </cell>
        </row>
        <row r="596">
          <cell r="L596">
            <v>0</v>
          </cell>
        </row>
        <row r="597">
          <cell r="L597">
            <v>0</v>
          </cell>
        </row>
        <row r="598">
          <cell r="L598">
            <v>0</v>
          </cell>
        </row>
        <row r="599">
          <cell r="L599">
            <v>0</v>
          </cell>
        </row>
        <row r="600">
          <cell r="L600">
            <v>0</v>
          </cell>
        </row>
        <row r="601">
          <cell r="L601">
            <v>0</v>
          </cell>
        </row>
        <row r="602">
          <cell r="L602">
            <v>0</v>
          </cell>
        </row>
        <row r="603">
          <cell r="L603">
            <v>0</v>
          </cell>
        </row>
        <row r="604">
          <cell r="L604">
            <v>0</v>
          </cell>
        </row>
        <row r="605">
          <cell r="L605">
            <v>0</v>
          </cell>
        </row>
        <row r="606">
          <cell r="L606">
            <v>0</v>
          </cell>
        </row>
        <row r="607">
          <cell r="L607">
            <v>0</v>
          </cell>
        </row>
        <row r="608">
          <cell r="L608">
            <v>0</v>
          </cell>
        </row>
        <row r="609">
          <cell r="L609">
            <v>0</v>
          </cell>
        </row>
        <row r="610">
          <cell r="L610">
            <v>0</v>
          </cell>
        </row>
        <row r="611">
          <cell r="L611">
            <v>0</v>
          </cell>
        </row>
        <row r="612">
          <cell r="L612">
            <v>0</v>
          </cell>
        </row>
        <row r="613">
          <cell r="L613">
            <v>0</v>
          </cell>
        </row>
        <row r="614">
          <cell r="L614">
            <v>0</v>
          </cell>
        </row>
        <row r="615">
          <cell r="L615">
            <v>0</v>
          </cell>
        </row>
        <row r="616">
          <cell r="L616">
            <v>0</v>
          </cell>
        </row>
        <row r="617">
          <cell r="L617">
            <v>0</v>
          </cell>
        </row>
        <row r="618">
          <cell r="L618">
            <v>0</v>
          </cell>
        </row>
        <row r="619">
          <cell r="L619">
            <v>0</v>
          </cell>
        </row>
        <row r="620">
          <cell r="L620">
            <v>0</v>
          </cell>
        </row>
        <row r="621">
          <cell r="L621">
            <v>0</v>
          </cell>
        </row>
        <row r="622">
          <cell r="L622">
            <v>0</v>
          </cell>
        </row>
        <row r="623">
          <cell r="L623">
            <v>0</v>
          </cell>
        </row>
        <row r="624">
          <cell r="L624">
            <v>0</v>
          </cell>
        </row>
        <row r="625">
          <cell r="L625">
            <v>0</v>
          </cell>
        </row>
        <row r="626">
          <cell r="L626">
            <v>0</v>
          </cell>
        </row>
        <row r="627">
          <cell r="L627">
            <v>0</v>
          </cell>
        </row>
        <row r="628">
          <cell r="L628">
            <v>0</v>
          </cell>
        </row>
        <row r="629">
          <cell r="L629">
            <v>0</v>
          </cell>
        </row>
        <row r="630">
          <cell r="L630">
            <v>0</v>
          </cell>
        </row>
        <row r="631">
          <cell r="L631">
            <v>0</v>
          </cell>
        </row>
        <row r="632">
          <cell r="L632">
            <v>0</v>
          </cell>
        </row>
        <row r="633">
          <cell r="L633">
            <v>0</v>
          </cell>
        </row>
        <row r="634">
          <cell r="L634">
            <v>0</v>
          </cell>
        </row>
        <row r="635">
          <cell r="L635">
            <v>0</v>
          </cell>
        </row>
        <row r="636">
          <cell r="L636">
            <v>0</v>
          </cell>
        </row>
        <row r="637">
          <cell r="L637">
            <v>0</v>
          </cell>
        </row>
        <row r="638">
          <cell r="L638">
            <v>0</v>
          </cell>
        </row>
        <row r="639">
          <cell r="L639">
            <v>0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  <cell r="P642" t="str">
            <v/>
          </cell>
        </row>
        <row r="643">
          <cell r="L643">
            <v>0</v>
          </cell>
          <cell r="P643" t="str">
            <v/>
          </cell>
        </row>
        <row r="644">
          <cell r="L644">
            <v>0</v>
          </cell>
          <cell r="P644" t="str">
            <v/>
          </cell>
        </row>
        <row r="645">
          <cell r="L645">
            <v>0</v>
          </cell>
          <cell r="P645" t="str">
            <v/>
          </cell>
        </row>
        <row r="646">
          <cell r="L646">
            <v>0</v>
          </cell>
          <cell r="P646" t="str">
            <v/>
          </cell>
        </row>
        <row r="647">
          <cell r="L647">
            <v>0</v>
          </cell>
          <cell r="P647" t="str">
            <v/>
          </cell>
        </row>
        <row r="648">
          <cell r="L648">
            <v>0</v>
          </cell>
          <cell r="P648" t="str">
            <v/>
          </cell>
        </row>
        <row r="649">
          <cell r="L649">
            <v>0</v>
          </cell>
          <cell r="P649" t="str">
            <v/>
          </cell>
        </row>
        <row r="650">
          <cell r="L650">
            <v>0</v>
          </cell>
          <cell r="P650" t="str">
            <v/>
          </cell>
        </row>
        <row r="651">
          <cell r="L651">
            <v>0</v>
          </cell>
          <cell r="P651" t="str">
            <v/>
          </cell>
        </row>
        <row r="652">
          <cell r="L652">
            <v>0</v>
          </cell>
          <cell r="P652" t="str">
            <v/>
          </cell>
        </row>
        <row r="653">
          <cell r="L653">
            <v>0</v>
          </cell>
          <cell r="P653" t="str">
            <v/>
          </cell>
        </row>
        <row r="654">
          <cell r="L654">
            <v>0</v>
          </cell>
          <cell r="P654" t="str">
            <v/>
          </cell>
        </row>
        <row r="655">
          <cell r="L655">
            <v>0</v>
          </cell>
          <cell r="P655" t="str">
            <v/>
          </cell>
        </row>
        <row r="656">
          <cell r="L656">
            <v>0</v>
          </cell>
          <cell r="P656" t="str">
            <v/>
          </cell>
        </row>
        <row r="657">
          <cell r="L657">
            <v>0</v>
          </cell>
          <cell r="P657" t="str">
            <v/>
          </cell>
        </row>
        <row r="658">
          <cell r="L658">
            <v>0</v>
          </cell>
          <cell r="P658" t="str">
            <v/>
          </cell>
        </row>
        <row r="659">
          <cell r="L659">
            <v>0</v>
          </cell>
          <cell r="P659" t="str">
            <v/>
          </cell>
        </row>
        <row r="660">
          <cell r="L660">
            <v>0</v>
          </cell>
          <cell r="P660" t="str">
            <v/>
          </cell>
        </row>
        <row r="661">
          <cell r="L661">
            <v>0</v>
          </cell>
          <cell r="P661" t="str">
            <v/>
          </cell>
        </row>
        <row r="662">
          <cell r="L662">
            <v>0</v>
          </cell>
          <cell r="P662" t="str">
            <v/>
          </cell>
        </row>
        <row r="663">
          <cell r="L663">
            <v>0</v>
          </cell>
          <cell r="P663" t="str">
            <v/>
          </cell>
        </row>
        <row r="664">
          <cell r="L664">
            <v>0</v>
          </cell>
          <cell r="P664" t="str">
            <v/>
          </cell>
        </row>
        <row r="665">
          <cell r="L665">
            <v>0</v>
          </cell>
          <cell r="P665" t="str">
            <v/>
          </cell>
        </row>
        <row r="666">
          <cell r="L666">
            <v>0</v>
          </cell>
          <cell r="P666" t="str">
            <v/>
          </cell>
        </row>
        <row r="667">
          <cell r="L667">
            <v>0</v>
          </cell>
          <cell r="P667" t="str">
            <v/>
          </cell>
        </row>
        <row r="668">
          <cell r="L668">
            <v>0</v>
          </cell>
          <cell r="P668" t="str">
            <v/>
          </cell>
        </row>
        <row r="669">
          <cell r="L669">
            <v>0</v>
          </cell>
          <cell r="P669" t="str">
            <v/>
          </cell>
        </row>
        <row r="670">
          <cell r="L670">
            <v>0</v>
          </cell>
          <cell r="P670" t="str">
            <v/>
          </cell>
        </row>
        <row r="671">
          <cell r="L671">
            <v>0</v>
          </cell>
          <cell r="P671" t="str">
            <v/>
          </cell>
        </row>
        <row r="672">
          <cell r="L672">
            <v>0</v>
          </cell>
          <cell r="P672" t="str">
            <v/>
          </cell>
        </row>
        <row r="673">
          <cell r="L673">
            <v>0</v>
          </cell>
          <cell r="P673" t="str">
            <v/>
          </cell>
        </row>
        <row r="674">
          <cell r="L674">
            <v>0</v>
          </cell>
          <cell r="P674" t="str">
            <v/>
          </cell>
        </row>
        <row r="675">
          <cell r="L675">
            <v>0</v>
          </cell>
          <cell r="P675" t="str">
            <v/>
          </cell>
        </row>
        <row r="676">
          <cell r="L676">
            <v>0</v>
          </cell>
          <cell r="P676" t="str">
            <v/>
          </cell>
        </row>
        <row r="677">
          <cell r="L677">
            <v>0</v>
          </cell>
          <cell r="P677" t="str">
            <v/>
          </cell>
        </row>
        <row r="678">
          <cell r="L678">
            <v>0</v>
          </cell>
          <cell r="P678" t="str">
            <v/>
          </cell>
        </row>
        <row r="679">
          <cell r="L679">
            <v>0</v>
          </cell>
          <cell r="P679" t="str">
            <v/>
          </cell>
        </row>
        <row r="680">
          <cell r="L680">
            <v>0</v>
          </cell>
          <cell r="P680" t="str">
            <v/>
          </cell>
        </row>
        <row r="681">
          <cell r="L681">
            <v>0</v>
          </cell>
          <cell r="P681" t="str">
            <v/>
          </cell>
        </row>
        <row r="682">
          <cell r="L682">
            <v>0</v>
          </cell>
          <cell r="P682" t="str">
            <v/>
          </cell>
        </row>
        <row r="683">
          <cell r="L683">
            <v>0</v>
          </cell>
          <cell r="P683" t="str">
            <v/>
          </cell>
        </row>
        <row r="684">
          <cell r="L684">
            <v>0</v>
          </cell>
          <cell r="P684" t="str">
            <v/>
          </cell>
        </row>
        <row r="685">
          <cell r="L685">
            <v>0</v>
          </cell>
          <cell r="P685" t="str">
            <v/>
          </cell>
        </row>
        <row r="686">
          <cell r="L686">
            <v>0</v>
          </cell>
          <cell r="P686" t="str">
            <v/>
          </cell>
        </row>
        <row r="687">
          <cell r="L687">
            <v>0</v>
          </cell>
          <cell r="P687" t="str">
            <v/>
          </cell>
        </row>
        <row r="688">
          <cell r="L688">
            <v>0</v>
          </cell>
          <cell r="P688" t="str">
            <v/>
          </cell>
        </row>
        <row r="689">
          <cell r="L689">
            <v>0</v>
          </cell>
          <cell r="P689" t="str">
            <v/>
          </cell>
        </row>
        <row r="690">
          <cell r="L690">
            <v>0</v>
          </cell>
          <cell r="P690" t="str">
            <v/>
          </cell>
        </row>
        <row r="691">
          <cell r="L691">
            <v>0</v>
          </cell>
          <cell r="P691" t="str">
            <v/>
          </cell>
        </row>
        <row r="692">
          <cell r="L692">
            <v>0</v>
          </cell>
          <cell r="P692" t="str">
            <v/>
          </cell>
        </row>
        <row r="693">
          <cell r="L693">
            <v>0</v>
          </cell>
          <cell r="P693" t="str">
            <v/>
          </cell>
        </row>
        <row r="694">
          <cell r="L694">
            <v>0</v>
          </cell>
          <cell r="P694" t="str">
            <v/>
          </cell>
        </row>
        <row r="695">
          <cell r="L695">
            <v>0</v>
          </cell>
          <cell r="P695" t="str">
            <v/>
          </cell>
        </row>
        <row r="696">
          <cell r="L696">
            <v>0</v>
          </cell>
          <cell r="P696" t="str">
            <v/>
          </cell>
        </row>
        <row r="697">
          <cell r="L697">
            <v>0</v>
          </cell>
          <cell r="P697" t="str">
            <v/>
          </cell>
        </row>
        <row r="698">
          <cell r="L698">
            <v>0</v>
          </cell>
          <cell r="P698" t="str">
            <v/>
          </cell>
        </row>
        <row r="699">
          <cell r="L699">
            <v>0</v>
          </cell>
          <cell r="P699" t="str">
            <v/>
          </cell>
        </row>
        <row r="700">
          <cell r="L700">
            <v>0</v>
          </cell>
          <cell r="P700" t="str">
            <v/>
          </cell>
        </row>
        <row r="701">
          <cell r="L701">
            <v>0</v>
          </cell>
          <cell r="P701" t="str">
            <v/>
          </cell>
        </row>
        <row r="702">
          <cell r="L702">
            <v>0</v>
          </cell>
          <cell r="P702" t="str">
            <v/>
          </cell>
        </row>
        <row r="707">
          <cell r="L707">
            <v>22800</v>
          </cell>
        </row>
      </sheetData>
      <sheetData sheetId="22" refreshError="1"/>
      <sheetData sheetId="23" refreshError="1"/>
      <sheetData sheetId="24" refreshError="1">
        <row r="4">
          <cell r="H4" t="str">
            <v>Adiciones</v>
          </cell>
          <cell r="I4" t="str">
            <v>Proyecto</v>
          </cell>
        </row>
        <row r="5">
          <cell r="D5" t="str">
            <v>Software basico</v>
          </cell>
          <cell r="G5">
            <v>410505</v>
          </cell>
          <cell r="H5">
            <v>0</v>
          </cell>
          <cell r="I5">
            <v>0</v>
          </cell>
        </row>
        <row r="6">
          <cell r="D6" t="str">
            <v>GPA</v>
          </cell>
          <cell r="G6">
            <v>410402</v>
          </cell>
          <cell r="H6">
            <v>0</v>
          </cell>
          <cell r="I6">
            <v>0</v>
          </cell>
        </row>
        <row r="7">
          <cell r="D7" t="str">
            <v>Mater lex</v>
          </cell>
          <cell r="G7">
            <v>120103</v>
          </cell>
          <cell r="H7">
            <v>0</v>
          </cell>
          <cell r="I7">
            <v>0</v>
          </cell>
        </row>
        <row r="8">
          <cell r="D8" t="str">
            <v>Computadora Escritorio</v>
          </cell>
          <cell r="G8">
            <v>410504</v>
          </cell>
          <cell r="H8">
            <v>0</v>
          </cell>
          <cell r="I8">
            <v>0</v>
          </cell>
        </row>
        <row r="9">
          <cell r="D9" t="str">
            <v>Laptop</v>
          </cell>
          <cell r="H9">
            <v>0</v>
          </cell>
          <cell r="I9">
            <v>0</v>
          </cell>
        </row>
        <row r="10">
          <cell r="D10" t="str">
            <v>Calculadoras</v>
          </cell>
          <cell r="H10">
            <v>0</v>
          </cell>
          <cell r="I10">
            <v>0</v>
          </cell>
        </row>
        <row r="11">
          <cell r="D11" t="str">
            <v>Cognos</v>
          </cell>
        </row>
        <row r="12">
          <cell r="D12" t="str">
            <v>Adobe Estándar</v>
          </cell>
        </row>
        <row r="13">
          <cell r="D13" t="str">
            <v>Modem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</sheetData>
      <sheetData sheetId="25" refreshError="1"/>
      <sheetData sheetId="26" refreshError="1">
        <row r="7"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I7">
            <v>0</v>
          </cell>
          <cell r="J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/>
          </cell>
          <cell r="AK7" t="str">
            <v/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>
            <v>7054</v>
          </cell>
          <cell r="C7" t="str">
            <v>CARLOS ARMANDO CASTILLO LOPEZ</v>
          </cell>
          <cell r="D7" t="str">
            <v>Auditor Interno</v>
          </cell>
          <cell r="E7" t="str">
            <v>Antiguo</v>
          </cell>
          <cell r="F7">
            <v>3259</v>
          </cell>
          <cell r="G7">
            <v>0</v>
          </cell>
          <cell r="I7">
            <v>1</v>
          </cell>
          <cell r="J7">
            <v>3259</v>
          </cell>
          <cell r="K7">
            <v>1</v>
          </cell>
          <cell r="L7">
            <v>39108</v>
          </cell>
          <cell r="M7">
            <v>1597</v>
          </cell>
          <cell r="N7">
            <v>0</v>
          </cell>
          <cell r="O7">
            <v>3259</v>
          </cell>
          <cell r="P7">
            <v>3259</v>
          </cell>
          <cell r="Q7">
            <v>3259</v>
          </cell>
          <cell r="R7">
            <v>1007</v>
          </cell>
          <cell r="S7">
            <v>51489</v>
          </cell>
          <cell r="T7">
            <v>2748</v>
          </cell>
          <cell r="U7">
            <v>900</v>
          </cell>
          <cell r="V7">
            <v>120</v>
          </cell>
          <cell r="W7">
            <v>978</v>
          </cell>
          <cell r="X7">
            <v>4746</v>
          </cell>
          <cell r="Y7" t="str">
            <v>CON FAMILIA</v>
          </cell>
          <cell r="Z7">
            <v>236</v>
          </cell>
          <cell r="AA7">
            <v>4410</v>
          </cell>
          <cell r="AB7">
            <v>469</v>
          </cell>
          <cell r="AC7">
            <v>199</v>
          </cell>
          <cell r="AD7">
            <v>5314</v>
          </cell>
          <cell r="AE7">
            <v>61549</v>
          </cell>
          <cell r="AF7" t="str">
            <v>030.00</v>
          </cell>
          <cell r="AG7" t="str">
            <v>AUDITORIA INTERNA</v>
          </cell>
          <cell r="AH7">
            <v>1</v>
          </cell>
          <cell r="AI7" t="str">
            <v>AUDITORIA INTERNA</v>
          </cell>
        </row>
        <row r="8">
          <cell r="B8">
            <v>7723</v>
          </cell>
          <cell r="C8" t="str">
            <v>LUIS ANTONIO FLORES MUNGUÍA</v>
          </cell>
          <cell r="D8" t="str">
            <v xml:space="preserve">Auditor Senior </v>
          </cell>
          <cell r="E8" t="str">
            <v>Antiguo</v>
          </cell>
          <cell r="F8">
            <v>1827</v>
          </cell>
          <cell r="G8">
            <v>0</v>
          </cell>
          <cell r="I8">
            <v>1</v>
          </cell>
          <cell r="J8">
            <v>1827</v>
          </cell>
          <cell r="K8">
            <v>2</v>
          </cell>
          <cell r="L8">
            <v>21924</v>
          </cell>
          <cell r="M8">
            <v>895</v>
          </cell>
          <cell r="N8">
            <v>0</v>
          </cell>
          <cell r="O8">
            <v>1827</v>
          </cell>
          <cell r="P8">
            <v>1827</v>
          </cell>
          <cell r="Q8">
            <v>1827</v>
          </cell>
          <cell r="R8">
            <v>1007</v>
          </cell>
          <cell r="S8">
            <v>29307</v>
          </cell>
          <cell r="T8">
            <v>1540</v>
          </cell>
          <cell r="U8">
            <v>900</v>
          </cell>
          <cell r="V8">
            <v>120</v>
          </cell>
          <cell r="W8">
            <v>548</v>
          </cell>
          <cell r="X8">
            <v>3108</v>
          </cell>
          <cell r="Y8" t="str">
            <v>CON FAMILIA</v>
          </cell>
          <cell r="Z8">
            <v>141</v>
          </cell>
          <cell r="AA8">
            <v>3949</v>
          </cell>
          <cell r="AB8">
            <v>469</v>
          </cell>
          <cell r="AC8">
            <v>199</v>
          </cell>
          <cell r="AD8">
            <v>4758</v>
          </cell>
          <cell r="AE8">
            <v>37173</v>
          </cell>
          <cell r="AF8" t="str">
            <v>180.00</v>
          </cell>
          <cell r="AG8" t="str">
            <v>SUPERINTENDENCIA ADJUNTA DE INSTITUCIONES ESTATALES DE CARACTER FINANCIERO</v>
          </cell>
          <cell r="AH8">
            <v>44</v>
          </cell>
          <cell r="AI8" t="str">
            <v>DEPARTAMENTO DE SUPERVISIÓN DE SOCIEDADES DE AHORRO Y CRÉDITO</v>
          </cell>
        </row>
        <row r="9">
          <cell r="B9">
            <v>7804</v>
          </cell>
          <cell r="C9" t="str">
            <v>TAURINO ARISTIDES PEREZ BERNAL</v>
          </cell>
          <cell r="D9" t="str">
            <v>Analista de Auditoria Interna</v>
          </cell>
          <cell r="E9" t="str">
            <v>Antiguo</v>
          </cell>
          <cell r="F9">
            <v>1508</v>
          </cell>
          <cell r="G9">
            <v>0</v>
          </cell>
          <cell r="I9">
            <v>1</v>
          </cell>
          <cell r="J9">
            <v>1508</v>
          </cell>
          <cell r="K9">
            <v>2</v>
          </cell>
          <cell r="L9">
            <v>18096</v>
          </cell>
          <cell r="M9">
            <v>739</v>
          </cell>
          <cell r="N9">
            <v>0</v>
          </cell>
          <cell r="O9">
            <v>1508</v>
          </cell>
          <cell r="P9">
            <v>1508</v>
          </cell>
          <cell r="Q9">
            <v>1508</v>
          </cell>
          <cell r="R9">
            <v>1007</v>
          </cell>
          <cell r="S9">
            <v>24366</v>
          </cell>
          <cell r="T9">
            <v>1271</v>
          </cell>
          <cell r="U9">
            <v>900</v>
          </cell>
          <cell r="V9">
            <v>120</v>
          </cell>
          <cell r="W9">
            <v>452</v>
          </cell>
          <cell r="X9">
            <v>2743</v>
          </cell>
          <cell r="Y9" t="str">
            <v>CON FAMILIA</v>
          </cell>
          <cell r="Z9">
            <v>141</v>
          </cell>
          <cell r="AA9">
            <v>3949</v>
          </cell>
          <cell r="AB9">
            <v>469</v>
          </cell>
          <cell r="AC9">
            <v>199</v>
          </cell>
          <cell r="AD9">
            <v>4758</v>
          </cell>
          <cell r="AE9">
            <v>31867</v>
          </cell>
          <cell r="AF9" t="str">
            <v>030.00</v>
          </cell>
          <cell r="AG9" t="str">
            <v>AUDITORIA INTERNA</v>
          </cell>
          <cell r="AH9">
            <v>1</v>
          </cell>
          <cell r="AI9" t="str">
            <v>AUDITORIA INTERNA</v>
          </cell>
        </row>
        <row r="10">
          <cell r="B10">
            <v>7510</v>
          </cell>
          <cell r="C10" t="str">
            <v>DELMY CECILIA BEJARANO DE ARAUJO</v>
          </cell>
          <cell r="D10" t="str">
            <v>Analista de Auditoria Interna</v>
          </cell>
          <cell r="E10" t="str">
            <v>Antiguo</v>
          </cell>
          <cell r="F10">
            <v>2119</v>
          </cell>
          <cell r="G10">
            <v>0</v>
          </cell>
          <cell r="I10">
            <v>1</v>
          </cell>
          <cell r="J10">
            <v>2119</v>
          </cell>
          <cell r="K10">
            <v>2</v>
          </cell>
          <cell r="L10">
            <v>25428</v>
          </cell>
          <cell r="M10">
            <v>1038</v>
          </cell>
          <cell r="N10">
            <v>0</v>
          </cell>
          <cell r="O10">
            <v>2119</v>
          </cell>
          <cell r="P10">
            <v>2119</v>
          </cell>
          <cell r="Q10">
            <v>2119</v>
          </cell>
          <cell r="R10">
            <v>1007</v>
          </cell>
          <cell r="S10">
            <v>33830</v>
          </cell>
          <cell r="T10">
            <v>1786</v>
          </cell>
          <cell r="U10">
            <v>900</v>
          </cell>
          <cell r="V10">
            <v>120</v>
          </cell>
          <cell r="W10">
            <v>636</v>
          </cell>
          <cell r="X10">
            <v>3442</v>
          </cell>
          <cell r="Y10" t="str">
            <v>CON FAMILIA</v>
          </cell>
          <cell r="Z10">
            <v>141</v>
          </cell>
          <cell r="AA10">
            <v>3949</v>
          </cell>
          <cell r="AB10">
            <v>469</v>
          </cell>
          <cell r="AC10">
            <v>199</v>
          </cell>
          <cell r="AD10">
            <v>4758</v>
          </cell>
          <cell r="AE10">
            <v>42030</v>
          </cell>
          <cell r="AF10" t="str">
            <v>030.00</v>
          </cell>
          <cell r="AG10" t="str">
            <v>AUDITORIA INTERNA</v>
          </cell>
          <cell r="AH10">
            <v>1</v>
          </cell>
          <cell r="AI10" t="str">
            <v>AUDITORIA INTERNA</v>
          </cell>
        </row>
        <row r="11">
          <cell r="B11">
            <v>7705</v>
          </cell>
          <cell r="C11" t="str">
            <v>ANA MARÍA INES SANTOS MELGAR</v>
          </cell>
          <cell r="D11" t="str">
            <v>Asistente Administrativo de Superintendente</v>
          </cell>
          <cell r="E11" t="str">
            <v>Antiguo</v>
          </cell>
          <cell r="F11">
            <v>1500</v>
          </cell>
          <cell r="G11">
            <v>0</v>
          </cell>
          <cell r="I11">
            <v>1</v>
          </cell>
          <cell r="J11">
            <v>1500</v>
          </cell>
          <cell r="K11">
            <v>2</v>
          </cell>
          <cell r="L11">
            <v>18000</v>
          </cell>
          <cell r="M11">
            <v>735</v>
          </cell>
          <cell r="N11">
            <v>0</v>
          </cell>
          <cell r="O11">
            <v>1500</v>
          </cell>
          <cell r="P11">
            <v>1500</v>
          </cell>
          <cell r="Q11">
            <v>1500</v>
          </cell>
          <cell r="R11">
            <v>1007</v>
          </cell>
          <cell r="S11">
            <v>24242</v>
          </cell>
          <cell r="T11">
            <v>0</v>
          </cell>
          <cell r="U11">
            <v>0</v>
          </cell>
          <cell r="V11">
            <v>0</v>
          </cell>
          <cell r="W11">
            <v>450</v>
          </cell>
          <cell r="X11">
            <v>450</v>
          </cell>
          <cell r="Y11" t="str">
            <v>SOLO</v>
          </cell>
          <cell r="Z11">
            <v>141</v>
          </cell>
          <cell r="AA11">
            <v>1380</v>
          </cell>
          <cell r="AB11">
            <v>469</v>
          </cell>
          <cell r="AC11">
            <v>199</v>
          </cell>
          <cell r="AD11">
            <v>2189</v>
          </cell>
          <cell r="AE11">
            <v>26881</v>
          </cell>
          <cell r="AF11" t="str">
            <v>020.00</v>
          </cell>
          <cell r="AG11" t="str">
            <v>SUPERINTENDENTE</v>
          </cell>
          <cell r="AH11">
            <v>2</v>
          </cell>
          <cell r="AI11" t="str">
            <v>SUPERINTENDENTE</v>
          </cell>
        </row>
        <row r="12">
          <cell r="B12">
            <v>7426</v>
          </cell>
          <cell r="C12" t="str">
            <v>DORYS ESMERALDA CASTILLO DE NAVARRETE</v>
          </cell>
          <cell r="D12" t="str">
            <v>Coordinador de Gestión de Proyectos Internacionales</v>
          </cell>
          <cell r="E12" t="str">
            <v>Antiguo</v>
          </cell>
          <cell r="F12">
            <v>2136</v>
          </cell>
          <cell r="G12">
            <v>0</v>
          </cell>
          <cell r="I12">
            <v>1</v>
          </cell>
          <cell r="J12">
            <v>2136</v>
          </cell>
          <cell r="K12">
            <v>2</v>
          </cell>
          <cell r="L12">
            <v>25632</v>
          </cell>
          <cell r="M12">
            <v>1047</v>
          </cell>
          <cell r="N12">
            <v>0</v>
          </cell>
          <cell r="O12">
            <v>2136</v>
          </cell>
          <cell r="P12">
            <v>2136</v>
          </cell>
          <cell r="Q12">
            <v>2136</v>
          </cell>
          <cell r="R12">
            <v>1007</v>
          </cell>
          <cell r="S12">
            <v>34094</v>
          </cell>
          <cell r="T12">
            <v>1801</v>
          </cell>
          <cell r="U12">
            <v>900</v>
          </cell>
          <cell r="V12">
            <v>120</v>
          </cell>
          <cell r="W12">
            <v>641</v>
          </cell>
          <cell r="X12">
            <v>3462</v>
          </cell>
          <cell r="Y12" t="str">
            <v>CON FAMILIA</v>
          </cell>
          <cell r="Z12">
            <v>141</v>
          </cell>
          <cell r="AA12">
            <v>3949</v>
          </cell>
          <cell r="AB12">
            <v>469</v>
          </cell>
          <cell r="AC12">
            <v>199</v>
          </cell>
          <cell r="AD12">
            <v>4758</v>
          </cell>
          <cell r="AE12">
            <v>42314</v>
          </cell>
          <cell r="AF12" t="str">
            <v>020.00</v>
          </cell>
          <cell r="AG12" t="str">
            <v>SUPERINTENDENTE</v>
          </cell>
          <cell r="AH12">
            <v>2</v>
          </cell>
          <cell r="AI12" t="str">
            <v>SUPERINTENDENTE</v>
          </cell>
        </row>
        <row r="13">
          <cell r="B13">
            <v>7688</v>
          </cell>
          <cell r="C13" t="str">
            <v>RICARDO SALVADOR MARTÍNEZ</v>
          </cell>
          <cell r="D13" t="str">
            <v>Asistente de Superintendente</v>
          </cell>
          <cell r="E13" t="str">
            <v>Antiguo</v>
          </cell>
          <cell r="F13">
            <v>4772</v>
          </cell>
          <cell r="G13">
            <v>0</v>
          </cell>
          <cell r="I13">
            <v>1</v>
          </cell>
          <cell r="J13">
            <v>4772</v>
          </cell>
          <cell r="K13">
            <v>1</v>
          </cell>
          <cell r="L13">
            <v>57264</v>
          </cell>
          <cell r="M13">
            <v>2338</v>
          </cell>
          <cell r="N13">
            <v>0</v>
          </cell>
          <cell r="O13">
            <v>4772</v>
          </cell>
          <cell r="P13">
            <v>4772</v>
          </cell>
          <cell r="Q13">
            <v>4772</v>
          </cell>
          <cell r="R13">
            <v>1007</v>
          </cell>
          <cell r="S13">
            <v>74925</v>
          </cell>
          <cell r="T13">
            <v>4023</v>
          </cell>
          <cell r="U13">
            <v>900</v>
          </cell>
          <cell r="V13">
            <v>120</v>
          </cell>
          <cell r="W13">
            <v>1432</v>
          </cell>
          <cell r="X13">
            <v>6475</v>
          </cell>
          <cell r="Y13" t="str">
            <v>CON FAMILIA</v>
          </cell>
          <cell r="Z13">
            <v>236</v>
          </cell>
          <cell r="AA13">
            <v>4410</v>
          </cell>
          <cell r="AB13">
            <v>469</v>
          </cell>
          <cell r="AC13">
            <v>199</v>
          </cell>
          <cell r="AD13">
            <v>5314</v>
          </cell>
          <cell r="AE13">
            <v>86714</v>
          </cell>
          <cell r="AF13" t="str">
            <v>020.00</v>
          </cell>
          <cell r="AG13" t="str">
            <v>SUPERINTENDENTE</v>
          </cell>
          <cell r="AH13">
            <v>2</v>
          </cell>
          <cell r="AI13" t="str">
            <v>SUPERINTENDENTE</v>
          </cell>
        </row>
        <row r="14">
          <cell r="B14">
            <v>7827</v>
          </cell>
          <cell r="C14" t="str">
            <v>LUIS DE JESUS CARPIO MERINO</v>
          </cell>
          <cell r="D14" t="str">
            <v>Auxiliar de Servicios Generales</v>
          </cell>
          <cell r="E14" t="str">
            <v>Antiguo</v>
          </cell>
          <cell r="F14">
            <v>508</v>
          </cell>
          <cell r="G14">
            <v>0</v>
          </cell>
          <cell r="I14">
            <v>1</v>
          </cell>
          <cell r="J14">
            <v>508</v>
          </cell>
          <cell r="K14">
            <v>2</v>
          </cell>
          <cell r="L14">
            <v>6096</v>
          </cell>
          <cell r="M14">
            <v>249</v>
          </cell>
          <cell r="N14">
            <v>0</v>
          </cell>
          <cell r="O14">
            <v>508</v>
          </cell>
          <cell r="P14">
            <v>508</v>
          </cell>
          <cell r="Q14">
            <v>508</v>
          </cell>
          <cell r="R14">
            <v>508</v>
          </cell>
          <cell r="S14">
            <v>8377</v>
          </cell>
          <cell r="T14">
            <v>428</v>
          </cell>
          <cell r="U14">
            <v>476</v>
          </cell>
          <cell r="V14">
            <v>63</v>
          </cell>
          <cell r="W14">
            <v>152</v>
          </cell>
          <cell r="X14">
            <v>1119</v>
          </cell>
          <cell r="Y14" t="str">
            <v>CON FAMILIA</v>
          </cell>
          <cell r="Z14">
            <v>96</v>
          </cell>
          <cell r="AA14">
            <v>3949</v>
          </cell>
          <cell r="AB14">
            <v>469</v>
          </cell>
          <cell r="AC14">
            <v>199</v>
          </cell>
          <cell r="AD14">
            <v>4713</v>
          </cell>
          <cell r="AE14">
            <v>14209</v>
          </cell>
          <cell r="AF14" t="str">
            <v>090.00</v>
          </cell>
          <cell r="AG14" t="str">
            <v>DIRECCION DE ADMINISTRACION</v>
          </cell>
          <cell r="AH14">
            <v>16</v>
          </cell>
          <cell r="AI14" t="str">
            <v>DEPARTAMENTO DE SERVICIOS GENERALES</v>
          </cell>
        </row>
        <row r="15">
          <cell r="B15">
            <v>7681</v>
          </cell>
          <cell r="C15" t="str">
            <v>JOSÉ RICARDO PERDOMO AGUILAR</v>
          </cell>
          <cell r="D15" t="str">
            <v>Superintendente del Sistema Financiero</v>
          </cell>
          <cell r="E15" t="str">
            <v>Antiguo</v>
          </cell>
          <cell r="F15">
            <v>6600</v>
          </cell>
          <cell r="G15">
            <v>0</v>
          </cell>
          <cell r="I15">
            <v>1</v>
          </cell>
          <cell r="J15">
            <v>6600</v>
          </cell>
          <cell r="K15">
            <v>1</v>
          </cell>
          <cell r="L15">
            <v>79200</v>
          </cell>
          <cell r="M15">
            <v>3234</v>
          </cell>
          <cell r="N15">
            <v>0</v>
          </cell>
          <cell r="O15">
            <v>6600</v>
          </cell>
          <cell r="P15">
            <v>6600</v>
          </cell>
          <cell r="Q15">
            <v>6600</v>
          </cell>
          <cell r="R15">
            <v>1007</v>
          </cell>
          <cell r="S15">
            <v>103241</v>
          </cell>
          <cell r="T15">
            <v>0</v>
          </cell>
          <cell r="U15">
            <v>0</v>
          </cell>
          <cell r="V15">
            <v>0</v>
          </cell>
          <cell r="W15">
            <v>1980</v>
          </cell>
          <cell r="X15">
            <v>1980</v>
          </cell>
          <cell r="Y15" t="str">
            <v>CON FAMILIA</v>
          </cell>
          <cell r="Z15">
            <v>236</v>
          </cell>
          <cell r="AA15">
            <v>4410</v>
          </cell>
          <cell r="AB15">
            <v>469</v>
          </cell>
          <cell r="AC15">
            <v>199</v>
          </cell>
          <cell r="AD15">
            <v>5314</v>
          </cell>
          <cell r="AE15">
            <v>110535</v>
          </cell>
          <cell r="AF15" t="str">
            <v>020.00</v>
          </cell>
          <cell r="AG15" t="str">
            <v>SUPERINTENDENTE</v>
          </cell>
          <cell r="AH15">
            <v>2</v>
          </cell>
          <cell r="AI15" t="str">
            <v>SUPERINTENDENTE</v>
          </cell>
        </row>
        <row r="16">
          <cell r="B16">
            <v>7698</v>
          </cell>
          <cell r="C16" t="str">
            <v>MARÍA ELENA MARTÍNEZ PALOMO</v>
          </cell>
          <cell r="D16" t="str">
            <v>Secretaria Despacho Superintendente</v>
          </cell>
          <cell r="E16" t="str">
            <v>Antiguo</v>
          </cell>
          <cell r="F16">
            <v>1005</v>
          </cell>
          <cell r="G16">
            <v>0</v>
          </cell>
          <cell r="I16">
            <v>1</v>
          </cell>
          <cell r="J16">
            <v>1005</v>
          </cell>
          <cell r="K16">
            <v>2</v>
          </cell>
          <cell r="L16">
            <v>12060</v>
          </cell>
          <cell r="M16">
            <v>492</v>
          </cell>
          <cell r="N16">
            <v>6480</v>
          </cell>
          <cell r="O16">
            <v>1005</v>
          </cell>
          <cell r="P16">
            <v>1005</v>
          </cell>
          <cell r="Q16">
            <v>1005</v>
          </cell>
          <cell r="R16">
            <v>1005</v>
          </cell>
          <cell r="S16">
            <v>23052</v>
          </cell>
          <cell r="T16">
            <v>0</v>
          </cell>
          <cell r="U16">
            <v>0</v>
          </cell>
          <cell r="V16">
            <v>0</v>
          </cell>
          <cell r="W16">
            <v>302</v>
          </cell>
          <cell r="X16">
            <v>302</v>
          </cell>
          <cell r="Y16" t="str">
            <v>SOLO</v>
          </cell>
          <cell r="Z16">
            <v>141</v>
          </cell>
          <cell r="AA16">
            <v>1380</v>
          </cell>
          <cell r="AB16">
            <v>469</v>
          </cell>
          <cell r="AC16">
            <v>199</v>
          </cell>
          <cell r="AD16">
            <v>2189</v>
          </cell>
          <cell r="AE16">
            <v>25543</v>
          </cell>
          <cell r="AF16" t="str">
            <v>020.00</v>
          </cell>
          <cell r="AG16" t="str">
            <v>SUPERINTENDENTE</v>
          </cell>
          <cell r="AH16">
            <v>2</v>
          </cell>
          <cell r="AI16" t="str">
            <v>SUPERINTENDENTE</v>
          </cell>
        </row>
        <row r="17">
          <cell r="B17">
            <v>70031</v>
          </cell>
          <cell r="C17" t="str">
            <v>JORGE ANTONIO DELGADO CRUZ</v>
          </cell>
          <cell r="D17" t="str">
            <v>Motorista</v>
          </cell>
          <cell r="E17" t="str">
            <v>Antiguo</v>
          </cell>
          <cell r="F17">
            <v>689</v>
          </cell>
          <cell r="G17">
            <v>0</v>
          </cell>
          <cell r="I17">
            <v>1</v>
          </cell>
          <cell r="J17">
            <v>689</v>
          </cell>
          <cell r="K17">
            <v>2</v>
          </cell>
          <cell r="L17">
            <v>8268</v>
          </cell>
          <cell r="M17">
            <v>338</v>
          </cell>
          <cell r="N17">
            <v>0</v>
          </cell>
          <cell r="O17">
            <v>689</v>
          </cell>
          <cell r="P17">
            <v>689</v>
          </cell>
          <cell r="Q17">
            <v>689</v>
          </cell>
          <cell r="R17">
            <v>689</v>
          </cell>
          <cell r="S17">
            <v>11362</v>
          </cell>
          <cell r="T17">
            <v>0</v>
          </cell>
          <cell r="U17">
            <v>0</v>
          </cell>
          <cell r="V17">
            <v>0</v>
          </cell>
          <cell r="W17">
            <v>207</v>
          </cell>
          <cell r="X17">
            <v>207</v>
          </cell>
          <cell r="Y17" t="str">
            <v>CON FAMILIA</v>
          </cell>
          <cell r="Z17">
            <v>130</v>
          </cell>
          <cell r="AA17">
            <v>3949</v>
          </cell>
          <cell r="AB17">
            <v>469</v>
          </cell>
          <cell r="AC17">
            <v>199</v>
          </cell>
          <cell r="AD17">
            <v>4747</v>
          </cell>
          <cell r="AE17">
            <v>16316</v>
          </cell>
          <cell r="AF17" t="str">
            <v>090.00</v>
          </cell>
          <cell r="AG17" t="str">
            <v>DIRECCION DE ADMINISTRACION</v>
          </cell>
          <cell r="AH17">
            <v>16</v>
          </cell>
          <cell r="AI17" t="str">
            <v>DEPARTAMENTO DE SERVICIOS GENERALES</v>
          </cell>
        </row>
        <row r="18">
          <cell r="B18">
            <v>7165</v>
          </cell>
          <cell r="C18" t="str">
            <v>MARIA GEORGINA VALLADARES JIMENEZ</v>
          </cell>
          <cell r="D18" t="str">
            <v>Secretaria Ejecutiva</v>
          </cell>
          <cell r="E18" t="str">
            <v>Antiguo</v>
          </cell>
          <cell r="F18">
            <v>1216</v>
          </cell>
          <cell r="G18">
            <v>0</v>
          </cell>
          <cell r="I18">
            <v>1</v>
          </cell>
          <cell r="J18">
            <v>1216</v>
          </cell>
          <cell r="K18">
            <v>2</v>
          </cell>
          <cell r="L18">
            <v>14592</v>
          </cell>
          <cell r="M18">
            <v>596</v>
          </cell>
          <cell r="N18">
            <v>0</v>
          </cell>
          <cell r="O18">
            <v>1216</v>
          </cell>
          <cell r="P18">
            <v>1216</v>
          </cell>
          <cell r="Q18">
            <v>1216</v>
          </cell>
          <cell r="R18">
            <v>1007</v>
          </cell>
          <cell r="S18">
            <v>19843</v>
          </cell>
          <cell r="T18">
            <v>0</v>
          </cell>
          <cell r="U18">
            <v>0</v>
          </cell>
          <cell r="V18">
            <v>0</v>
          </cell>
          <cell r="W18">
            <v>365</v>
          </cell>
          <cell r="X18">
            <v>365</v>
          </cell>
          <cell r="Y18" t="str">
            <v>SOLO</v>
          </cell>
          <cell r="Z18">
            <v>141</v>
          </cell>
          <cell r="AA18">
            <v>1380</v>
          </cell>
          <cell r="AB18">
            <v>469</v>
          </cell>
          <cell r="AC18">
            <v>199</v>
          </cell>
          <cell r="AD18">
            <v>2189</v>
          </cell>
          <cell r="AE18">
            <v>22397</v>
          </cell>
          <cell r="AF18" t="str">
            <v>020.00</v>
          </cell>
          <cell r="AG18" t="str">
            <v>SUPERINTENDENTE</v>
          </cell>
          <cell r="AH18">
            <v>3</v>
          </cell>
          <cell r="AI18" t="str">
            <v>SECRETARIA DE CONSEJO DIRECTIVO</v>
          </cell>
        </row>
        <row r="19">
          <cell r="B19">
            <v>7706</v>
          </cell>
          <cell r="C19" t="str">
            <v>REINA LILY POLANCO DE MENDOZA</v>
          </cell>
          <cell r="D19" t="str">
            <v>Secretaria del Consejo Directivo</v>
          </cell>
          <cell r="E19" t="str">
            <v>Antiguo</v>
          </cell>
          <cell r="F19">
            <v>1005</v>
          </cell>
          <cell r="G19">
            <v>0</v>
          </cell>
          <cell r="I19">
            <v>1</v>
          </cell>
          <cell r="J19">
            <v>1005</v>
          </cell>
          <cell r="K19">
            <v>2</v>
          </cell>
          <cell r="L19">
            <v>12060</v>
          </cell>
          <cell r="M19">
            <v>492</v>
          </cell>
          <cell r="N19">
            <v>0</v>
          </cell>
          <cell r="O19">
            <v>1005</v>
          </cell>
          <cell r="P19">
            <v>1005</v>
          </cell>
          <cell r="Q19">
            <v>1005</v>
          </cell>
          <cell r="R19">
            <v>1005</v>
          </cell>
          <cell r="S19">
            <v>16572</v>
          </cell>
          <cell r="T19">
            <v>847</v>
          </cell>
          <cell r="U19">
            <v>900</v>
          </cell>
          <cell r="V19">
            <v>120</v>
          </cell>
          <cell r="W19">
            <v>302</v>
          </cell>
          <cell r="X19">
            <v>2169</v>
          </cell>
          <cell r="Y19" t="str">
            <v>CON FAMILIA</v>
          </cell>
          <cell r="Z19">
            <v>141</v>
          </cell>
          <cell r="AA19">
            <v>3949</v>
          </cell>
          <cell r="AB19">
            <v>469</v>
          </cell>
          <cell r="AC19">
            <v>199</v>
          </cell>
          <cell r="AD19">
            <v>4758</v>
          </cell>
          <cell r="AE19">
            <v>23499</v>
          </cell>
          <cell r="AF19" t="str">
            <v>020.00</v>
          </cell>
          <cell r="AG19" t="str">
            <v>SUPERINTENDENTE</v>
          </cell>
          <cell r="AH19">
            <v>3</v>
          </cell>
          <cell r="AI19" t="str">
            <v>SECRETARIA DE CONSEJO DIRECTIVO</v>
          </cell>
        </row>
        <row r="20">
          <cell r="B20">
            <v>7667</v>
          </cell>
          <cell r="C20" t="str">
            <v>JAMIE IRIS GARCÍA TOVAR</v>
          </cell>
          <cell r="D20" t="str">
            <v>Analista de Denuncias</v>
          </cell>
          <cell r="E20" t="str">
            <v>Antiguo</v>
          </cell>
          <cell r="F20">
            <v>1394</v>
          </cell>
          <cell r="G20">
            <v>0</v>
          </cell>
          <cell r="I20">
            <v>1</v>
          </cell>
          <cell r="J20">
            <v>1394</v>
          </cell>
          <cell r="K20">
            <v>2</v>
          </cell>
          <cell r="L20">
            <v>16728</v>
          </cell>
          <cell r="M20">
            <v>683</v>
          </cell>
          <cell r="N20">
            <v>0</v>
          </cell>
          <cell r="O20">
            <v>1394</v>
          </cell>
          <cell r="P20">
            <v>1394</v>
          </cell>
          <cell r="Q20">
            <v>1394</v>
          </cell>
          <cell r="R20">
            <v>1007</v>
          </cell>
          <cell r="S20">
            <v>22600</v>
          </cell>
          <cell r="T20">
            <v>1175</v>
          </cell>
          <cell r="U20">
            <v>900</v>
          </cell>
          <cell r="V20">
            <v>120</v>
          </cell>
          <cell r="W20">
            <v>418</v>
          </cell>
          <cell r="X20">
            <v>2613</v>
          </cell>
          <cell r="Y20" t="str">
            <v>CON FAMILIA</v>
          </cell>
          <cell r="Z20">
            <v>141</v>
          </cell>
          <cell r="AA20">
            <v>3949</v>
          </cell>
          <cell r="AB20">
            <v>469</v>
          </cell>
          <cell r="AC20">
            <v>199</v>
          </cell>
          <cell r="AD20">
            <v>4758</v>
          </cell>
          <cell r="AE20">
            <v>29971</v>
          </cell>
          <cell r="AF20" t="str">
            <v>060.00</v>
          </cell>
          <cell r="AG20" t="str">
            <v>OFICINA DE ATENCIÓN AL USUARIO DEL SISTEMA FINANCIERO</v>
          </cell>
          <cell r="AH20">
            <v>4</v>
          </cell>
          <cell r="AI20" t="str">
            <v>OFICINA DE ATENCIÓN AL USUARIO DEL SISTEMA FINANCIERO</v>
          </cell>
        </row>
        <row r="21">
          <cell r="B21">
            <v>7435</v>
          </cell>
          <cell r="C21" t="str">
            <v>DIANA ERIKA DOMINGUEZ AGUILAR</v>
          </cell>
          <cell r="D21" t="str">
            <v>Analista de Denuncias</v>
          </cell>
          <cell r="E21" t="str">
            <v>Antiguo</v>
          </cell>
          <cell r="F21">
            <v>1394</v>
          </cell>
          <cell r="G21">
            <v>0</v>
          </cell>
          <cell r="I21">
            <v>1</v>
          </cell>
          <cell r="J21">
            <v>1394</v>
          </cell>
          <cell r="K21">
            <v>2</v>
          </cell>
          <cell r="L21">
            <v>16728</v>
          </cell>
          <cell r="M21">
            <v>683</v>
          </cell>
          <cell r="N21">
            <v>0</v>
          </cell>
          <cell r="O21">
            <v>1394</v>
          </cell>
          <cell r="P21">
            <v>1394</v>
          </cell>
          <cell r="Q21">
            <v>1394</v>
          </cell>
          <cell r="R21">
            <v>1007</v>
          </cell>
          <cell r="S21">
            <v>22600</v>
          </cell>
          <cell r="T21">
            <v>1175</v>
          </cell>
          <cell r="U21">
            <v>900</v>
          </cell>
          <cell r="V21">
            <v>120</v>
          </cell>
          <cell r="W21">
            <v>418</v>
          </cell>
          <cell r="X21">
            <v>2613</v>
          </cell>
          <cell r="Y21" t="str">
            <v>CON FAMILIA</v>
          </cell>
          <cell r="Z21">
            <v>141</v>
          </cell>
          <cell r="AA21">
            <v>3949</v>
          </cell>
          <cell r="AB21">
            <v>469</v>
          </cell>
          <cell r="AC21">
            <v>199</v>
          </cell>
          <cell r="AD21">
            <v>4758</v>
          </cell>
          <cell r="AE21">
            <v>29971</v>
          </cell>
          <cell r="AF21" t="str">
            <v>060.00</v>
          </cell>
          <cell r="AG21" t="str">
            <v>OFICINA DE ATENCIÓN AL USUARIO DEL SISTEMA FINANCIERO</v>
          </cell>
          <cell r="AH21">
            <v>4</v>
          </cell>
          <cell r="AI21" t="str">
            <v>OFICINA DE ATENCIÓN AL USUARIO DEL SISTEMA FINANCIERO</v>
          </cell>
        </row>
        <row r="22">
          <cell r="B22">
            <v>7559</v>
          </cell>
          <cell r="C22" t="str">
            <v>CLAUDIA YOLANDA HERNÁNDEZ CALDERÓN</v>
          </cell>
          <cell r="D22" t="str">
            <v>Analista de Atención al Usuario</v>
          </cell>
          <cell r="E22" t="str">
            <v>Antiguo</v>
          </cell>
          <cell r="F22">
            <v>1218</v>
          </cell>
          <cell r="G22">
            <v>0</v>
          </cell>
          <cell r="I22">
            <v>1</v>
          </cell>
          <cell r="J22">
            <v>1218</v>
          </cell>
          <cell r="K22">
            <v>2</v>
          </cell>
          <cell r="L22">
            <v>14616</v>
          </cell>
          <cell r="M22">
            <v>597</v>
          </cell>
          <cell r="N22">
            <v>0</v>
          </cell>
          <cell r="O22">
            <v>1218</v>
          </cell>
          <cell r="P22">
            <v>1218</v>
          </cell>
          <cell r="Q22">
            <v>1218</v>
          </cell>
          <cell r="R22">
            <v>1007</v>
          </cell>
          <cell r="S22">
            <v>19874</v>
          </cell>
          <cell r="T22">
            <v>1027</v>
          </cell>
          <cell r="U22">
            <v>900</v>
          </cell>
          <cell r="V22">
            <v>120</v>
          </cell>
          <cell r="W22">
            <v>365</v>
          </cell>
          <cell r="X22">
            <v>2412</v>
          </cell>
          <cell r="Y22" t="str">
            <v>CON FAMILIA</v>
          </cell>
          <cell r="Z22">
            <v>141</v>
          </cell>
          <cell r="AA22">
            <v>3949</v>
          </cell>
          <cell r="AB22">
            <v>469</v>
          </cell>
          <cell r="AC22">
            <v>199</v>
          </cell>
          <cell r="AD22">
            <v>4758</v>
          </cell>
          <cell r="AE22">
            <v>27044</v>
          </cell>
          <cell r="AF22" t="str">
            <v>060.00</v>
          </cell>
          <cell r="AG22" t="str">
            <v>OFICINA DE ATENCIÓN AL USUARIO DEL SISTEMA FINANCIERO</v>
          </cell>
          <cell r="AH22">
            <v>4</v>
          </cell>
          <cell r="AI22" t="str">
            <v>OFICINA DE ATENCIÓN AL USUARIO DEL SISTEMA FINANCIERO</v>
          </cell>
        </row>
        <row r="23">
          <cell r="B23">
            <v>7677</v>
          </cell>
          <cell r="C23" t="str">
            <v>MIRNA LORENA SIMON HERNÁNDEZ</v>
          </cell>
          <cell r="D23" t="str">
            <v>Secretaria Ejecutiva</v>
          </cell>
          <cell r="E23" t="str">
            <v>Antiguo</v>
          </cell>
          <cell r="F23">
            <v>845</v>
          </cell>
          <cell r="G23">
            <v>0</v>
          </cell>
          <cell r="I23">
            <v>1</v>
          </cell>
          <cell r="J23">
            <v>845</v>
          </cell>
          <cell r="K23">
            <v>2</v>
          </cell>
          <cell r="L23">
            <v>10140</v>
          </cell>
          <cell r="M23">
            <v>414</v>
          </cell>
          <cell r="N23">
            <v>834</v>
          </cell>
          <cell r="O23">
            <v>845</v>
          </cell>
          <cell r="P23">
            <v>845</v>
          </cell>
          <cell r="Q23">
            <v>845</v>
          </cell>
          <cell r="R23">
            <v>845</v>
          </cell>
          <cell r="S23">
            <v>14768</v>
          </cell>
          <cell r="T23">
            <v>746</v>
          </cell>
          <cell r="U23">
            <v>829</v>
          </cell>
          <cell r="V23">
            <v>111</v>
          </cell>
          <cell r="W23">
            <v>254</v>
          </cell>
          <cell r="X23">
            <v>1940</v>
          </cell>
          <cell r="Y23" t="str">
            <v>CON FAMILIA</v>
          </cell>
          <cell r="Z23">
            <v>141</v>
          </cell>
          <cell r="AA23">
            <v>3949</v>
          </cell>
          <cell r="AB23">
            <v>469</v>
          </cell>
          <cell r="AC23">
            <v>199</v>
          </cell>
          <cell r="AD23">
            <v>4758</v>
          </cell>
          <cell r="AE23">
            <v>21466</v>
          </cell>
          <cell r="AF23" t="str">
            <v>060.00</v>
          </cell>
          <cell r="AG23" t="str">
            <v>OFICINA DE ATENCIÓN AL USUARIO DEL SISTEMA FINANCIERO</v>
          </cell>
          <cell r="AH23">
            <v>4</v>
          </cell>
          <cell r="AI23" t="str">
            <v>OFICINA DE ATENCIÓN AL USUARIO DEL SISTEMA FINANCIERO</v>
          </cell>
        </row>
        <row r="24">
          <cell r="B24">
            <v>7326</v>
          </cell>
          <cell r="C24" t="str">
            <v>EVELIN PATRICIA CRUZ GUZMAN</v>
          </cell>
          <cell r="D24" t="str">
            <v>Coordinador de Denuncias</v>
          </cell>
          <cell r="E24" t="str">
            <v>Antiguo</v>
          </cell>
          <cell r="F24">
            <v>2136</v>
          </cell>
          <cell r="G24">
            <v>0</v>
          </cell>
          <cell r="I24">
            <v>1</v>
          </cell>
          <cell r="J24">
            <v>2136</v>
          </cell>
          <cell r="K24">
            <v>2</v>
          </cell>
          <cell r="L24">
            <v>25632</v>
          </cell>
          <cell r="M24">
            <v>1047</v>
          </cell>
          <cell r="N24">
            <v>0</v>
          </cell>
          <cell r="O24">
            <v>2136</v>
          </cell>
          <cell r="P24">
            <v>2136</v>
          </cell>
          <cell r="Q24">
            <v>2136</v>
          </cell>
          <cell r="R24">
            <v>1007</v>
          </cell>
          <cell r="S24">
            <v>34094</v>
          </cell>
          <cell r="T24">
            <v>1801</v>
          </cell>
          <cell r="U24">
            <v>900</v>
          </cell>
          <cell r="V24">
            <v>120</v>
          </cell>
          <cell r="W24">
            <v>641</v>
          </cell>
          <cell r="X24">
            <v>3462</v>
          </cell>
          <cell r="Y24" t="str">
            <v>SOLO</v>
          </cell>
          <cell r="Z24">
            <v>141</v>
          </cell>
          <cell r="AA24">
            <v>1380</v>
          </cell>
          <cell r="AB24">
            <v>469</v>
          </cell>
          <cell r="AC24">
            <v>199</v>
          </cell>
          <cell r="AD24">
            <v>2189</v>
          </cell>
          <cell r="AE24">
            <v>39745</v>
          </cell>
          <cell r="AF24" t="str">
            <v>060.00</v>
          </cell>
          <cell r="AG24" t="str">
            <v>OFICINA DE ATENCIÓN AL USUARIO DEL SISTEMA FINANCIERO</v>
          </cell>
          <cell r="AH24">
            <v>4</v>
          </cell>
          <cell r="AI24" t="str">
            <v>OFICINA DE ATENCIÓN AL USUARIO DEL SISTEMA FINANCIERO</v>
          </cell>
        </row>
        <row r="25">
          <cell r="B25">
            <v>7776</v>
          </cell>
          <cell r="C25" t="str">
            <v>GERMAN DIAZ CORDOVA</v>
          </cell>
          <cell r="D25" t="str">
            <v>Analista de Denuncias</v>
          </cell>
          <cell r="E25" t="str">
            <v>Antiguo</v>
          </cell>
          <cell r="F25">
            <v>1697</v>
          </cell>
          <cell r="G25">
            <v>0</v>
          </cell>
          <cell r="I25">
            <v>1</v>
          </cell>
          <cell r="J25">
            <v>1697</v>
          </cell>
          <cell r="K25">
            <v>2</v>
          </cell>
          <cell r="L25">
            <v>20364</v>
          </cell>
          <cell r="M25">
            <v>832</v>
          </cell>
          <cell r="N25">
            <v>0</v>
          </cell>
          <cell r="O25">
            <v>1697</v>
          </cell>
          <cell r="P25">
            <v>1697</v>
          </cell>
          <cell r="Q25">
            <v>1697</v>
          </cell>
          <cell r="R25">
            <v>1007</v>
          </cell>
          <cell r="S25">
            <v>27294</v>
          </cell>
          <cell r="T25">
            <v>0</v>
          </cell>
          <cell r="U25">
            <v>0</v>
          </cell>
          <cell r="V25">
            <v>0</v>
          </cell>
          <cell r="W25">
            <v>509</v>
          </cell>
          <cell r="X25">
            <v>509</v>
          </cell>
          <cell r="Y25" t="str">
            <v>CON FAMILIA</v>
          </cell>
          <cell r="Z25">
            <v>141</v>
          </cell>
          <cell r="AA25">
            <v>3949</v>
          </cell>
          <cell r="AB25">
            <v>469</v>
          </cell>
          <cell r="AC25">
            <v>199</v>
          </cell>
          <cell r="AD25">
            <v>4758</v>
          </cell>
          <cell r="AE25">
            <v>32561</v>
          </cell>
          <cell r="AF25" t="str">
            <v>060.00</v>
          </cell>
          <cell r="AG25" t="str">
            <v>OFICINA DE ATENCIÓN AL USUARIO DEL SISTEMA FINANCIERO</v>
          </cell>
          <cell r="AH25">
            <v>4</v>
          </cell>
          <cell r="AI25" t="str">
            <v>OFICINA DE ATENCIÓN AL USUARIO DEL SISTEMA FINANCIERO</v>
          </cell>
        </row>
        <row r="26">
          <cell r="B26">
            <v>7562</v>
          </cell>
          <cell r="C26" t="str">
            <v>PATRICIA GUADALUPE NERIO HUEZO</v>
          </cell>
          <cell r="D26" t="str">
            <v>Analista de Atención al Usuario</v>
          </cell>
          <cell r="E26" t="str">
            <v>Antiguo</v>
          </cell>
          <cell r="F26">
            <v>1218</v>
          </cell>
          <cell r="G26">
            <v>0</v>
          </cell>
          <cell r="I26">
            <v>1</v>
          </cell>
          <cell r="J26">
            <v>1218</v>
          </cell>
          <cell r="K26">
            <v>2</v>
          </cell>
          <cell r="L26">
            <v>14616</v>
          </cell>
          <cell r="M26">
            <v>597</v>
          </cell>
          <cell r="N26">
            <v>0</v>
          </cell>
          <cell r="O26">
            <v>1218</v>
          </cell>
          <cell r="P26">
            <v>1218</v>
          </cell>
          <cell r="Q26">
            <v>1218</v>
          </cell>
          <cell r="R26">
            <v>1007</v>
          </cell>
          <cell r="S26">
            <v>19874</v>
          </cell>
          <cell r="T26">
            <v>1027</v>
          </cell>
          <cell r="U26">
            <v>900</v>
          </cell>
          <cell r="V26">
            <v>120</v>
          </cell>
          <cell r="W26">
            <v>365</v>
          </cell>
          <cell r="X26">
            <v>2412</v>
          </cell>
          <cell r="Y26" t="str">
            <v>CON FAMILIA</v>
          </cell>
          <cell r="Z26">
            <v>141</v>
          </cell>
          <cell r="AA26">
            <v>3949</v>
          </cell>
          <cell r="AB26">
            <v>469</v>
          </cell>
          <cell r="AC26">
            <v>199</v>
          </cell>
          <cell r="AD26">
            <v>4758</v>
          </cell>
          <cell r="AE26">
            <v>27044</v>
          </cell>
          <cell r="AF26" t="str">
            <v>060.00</v>
          </cell>
          <cell r="AG26" t="str">
            <v>OFICINA DE ATENCIÓN AL USUARIO DEL SISTEMA FINANCIERO</v>
          </cell>
          <cell r="AH26">
            <v>4</v>
          </cell>
          <cell r="AI26" t="str">
            <v>OFICINA DE ATENCIÓN AL USUARIO DEL SISTEMA FINANCIERO</v>
          </cell>
        </row>
        <row r="27">
          <cell r="B27">
            <v>7702</v>
          </cell>
          <cell r="C27" t="str">
            <v>MARÍA CONCEPCIÓN LARIOS de MENDOZA</v>
          </cell>
          <cell r="D27" t="str">
            <v>Jefe de Atención al Usuario</v>
          </cell>
          <cell r="E27" t="str">
            <v>Antiguo</v>
          </cell>
          <cell r="F27">
            <v>3000</v>
          </cell>
          <cell r="G27">
            <v>0</v>
          </cell>
          <cell r="I27">
            <v>1</v>
          </cell>
          <cell r="J27">
            <v>3000</v>
          </cell>
          <cell r="K27">
            <v>1</v>
          </cell>
          <cell r="L27">
            <v>36000</v>
          </cell>
          <cell r="M27">
            <v>1470</v>
          </cell>
          <cell r="N27">
            <v>0</v>
          </cell>
          <cell r="O27">
            <v>3000</v>
          </cell>
          <cell r="P27">
            <v>3000</v>
          </cell>
          <cell r="Q27">
            <v>3000</v>
          </cell>
          <cell r="R27">
            <v>1007</v>
          </cell>
          <cell r="S27">
            <v>47477</v>
          </cell>
          <cell r="T27">
            <v>2529</v>
          </cell>
          <cell r="U27">
            <v>900</v>
          </cell>
          <cell r="V27">
            <v>120</v>
          </cell>
          <cell r="W27">
            <v>900</v>
          </cell>
          <cell r="X27">
            <v>4449</v>
          </cell>
          <cell r="Y27" t="str">
            <v>CON FAMILIA</v>
          </cell>
          <cell r="Z27">
            <v>236</v>
          </cell>
          <cell r="AA27">
            <v>4410</v>
          </cell>
          <cell r="AB27">
            <v>469</v>
          </cell>
          <cell r="AC27">
            <v>199</v>
          </cell>
          <cell r="AD27">
            <v>5314</v>
          </cell>
          <cell r="AE27">
            <v>57240</v>
          </cell>
          <cell r="AF27" t="str">
            <v>060.00</v>
          </cell>
          <cell r="AG27" t="str">
            <v>OFICINA DE ATENCIÓN AL USUARIO DEL SISTEMA FINANCIERO</v>
          </cell>
          <cell r="AH27">
            <v>4</v>
          </cell>
          <cell r="AI27" t="str">
            <v>OFICINA DE ATENCIÓN AL USUARIO DEL SISTEMA FINANCIERO</v>
          </cell>
        </row>
        <row r="28">
          <cell r="B28">
            <v>7141</v>
          </cell>
          <cell r="C28" t="str">
            <v>THELMA DINORA LIZAMA DE OSORIO</v>
          </cell>
          <cell r="D28" t="str">
            <v>Analista de Central de Información</v>
          </cell>
          <cell r="E28" t="str">
            <v>Antiguo</v>
          </cell>
          <cell r="F28">
            <v>1325</v>
          </cell>
          <cell r="G28">
            <v>0</v>
          </cell>
          <cell r="I28">
            <v>1</v>
          </cell>
          <cell r="J28">
            <v>1325</v>
          </cell>
          <cell r="K28">
            <v>2</v>
          </cell>
          <cell r="L28">
            <v>15900</v>
          </cell>
          <cell r="M28">
            <v>649</v>
          </cell>
          <cell r="N28">
            <v>0</v>
          </cell>
          <cell r="O28">
            <v>1325</v>
          </cell>
          <cell r="P28">
            <v>1325</v>
          </cell>
          <cell r="Q28">
            <v>1325</v>
          </cell>
          <cell r="R28">
            <v>1007</v>
          </cell>
          <cell r="S28">
            <v>21531</v>
          </cell>
          <cell r="T28">
            <v>0</v>
          </cell>
          <cell r="U28">
            <v>0</v>
          </cell>
          <cell r="V28">
            <v>0</v>
          </cell>
          <cell r="W28">
            <v>398</v>
          </cell>
          <cell r="X28">
            <v>398</v>
          </cell>
          <cell r="Y28" t="str">
            <v>CON FAMILIA</v>
          </cell>
          <cell r="Z28">
            <v>141</v>
          </cell>
          <cell r="AA28">
            <v>3949</v>
          </cell>
          <cell r="AB28">
            <v>469</v>
          </cell>
          <cell r="AC28">
            <v>199</v>
          </cell>
          <cell r="AD28">
            <v>4758</v>
          </cell>
          <cell r="AE28">
            <v>26687</v>
          </cell>
          <cell r="AF28" t="str">
            <v>070.00</v>
          </cell>
          <cell r="AG28" t="str">
            <v>DIRECCIÓN DE CENTRAL DE INFORMACIÓN</v>
          </cell>
          <cell r="AH28">
            <v>5</v>
          </cell>
          <cell r="AI28" t="str">
            <v>DIRECCIÓN DE CENTRAL DE INFORMACIÓN</v>
          </cell>
        </row>
        <row r="29">
          <cell r="B29">
            <v>7185</v>
          </cell>
          <cell r="C29" t="str">
            <v>JUAN CARLOS CANJURA MARTINEZ</v>
          </cell>
          <cell r="D29" t="str">
            <v>Analista de Central de Información</v>
          </cell>
          <cell r="E29" t="str">
            <v>Antiguo</v>
          </cell>
          <cell r="F29">
            <v>1325</v>
          </cell>
          <cell r="G29">
            <v>0</v>
          </cell>
          <cell r="I29">
            <v>1</v>
          </cell>
          <cell r="J29">
            <v>1325</v>
          </cell>
          <cell r="K29">
            <v>2</v>
          </cell>
          <cell r="L29">
            <v>15900</v>
          </cell>
          <cell r="M29">
            <v>649</v>
          </cell>
          <cell r="N29">
            <v>0</v>
          </cell>
          <cell r="O29">
            <v>1325</v>
          </cell>
          <cell r="P29">
            <v>1325</v>
          </cell>
          <cell r="Q29">
            <v>1325</v>
          </cell>
          <cell r="R29">
            <v>1007</v>
          </cell>
          <cell r="S29">
            <v>21531</v>
          </cell>
          <cell r="T29">
            <v>1117</v>
          </cell>
          <cell r="U29">
            <v>900</v>
          </cell>
          <cell r="V29">
            <v>120</v>
          </cell>
          <cell r="W29">
            <v>398</v>
          </cell>
          <cell r="X29">
            <v>2535</v>
          </cell>
          <cell r="Y29" t="str">
            <v>CON FAMILIA</v>
          </cell>
          <cell r="Z29">
            <v>141</v>
          </cell>
          <cell r="AA29">
            <v>3949</v>
          </cell>
          <cell r="AB29">
            <v>469</v>
          </cell>
          <cell r="AC29">
            <v>199</v>
          </cell>
          <cell r="AD29">
            <v>4758</v>
          </cell>
          <cell r="AE29">
            <v>28824</v>
          </cell>
          <cell r="AF29" t="str">
            <v>070.00</v>
          </cell>
          <cell r="AG29" t="str">
            <v>DIRECCIÓN DE CENTRAL DE INFORMACIÓN</v>
          </cell>
          <cell r="AH29">
            <v>5</v>
          </cell>
          <cell r="AI29" t="str">
            <v>DIRECCIÓN DE CENTRAL DE INFORMACIÓN</v>
          </cell>
        </row>
        <row r="30">
          <cell r="B30">
            <v>7207</v>
          </cell>
          <cell r="C30" t="str">
            <v>REINA ELIZABETH MERINO DE AGUILLON</v>
          </cell>
          <cell r="D30" t="str">
            <v>Analista de Central de Información</v>
          </cell>
          <cell r="E30" t="str">
            <v>Antiguo</v>
          </cell>
          <cell r="F30">
            <v>1325</v>
          </cell>
          <cell r="G30">
            <v>0</v>
          </cell>
          <cell r="I30">
            <v>1</v>
          </cell>
          <cell r="J30">
            <v>1325</v>
          </cell>
          <cell r="K30">
            <v>2</v>
          </cell>
          <cell r="L30">
            <v>15900</v>
          </cell>
          <cell r="M30">
            <v>649</v>
          </cell>
          <cell r="N30">
            <v>0</v>
          </cell>
          <cell r="O30">
            <v>1325</v>
          </cell>
          <cell r="P30">
            <v>1325</v>
          </cell>
          <cell r="Q30">
            <v>1325</v>
          </cell>
          <cell r="R30">
            <v>1007</v>
          </cell>
          <cell r="S30">
            <v>21531</v>
          </cell>
          <cell r="T30">
            <v>1117</v>
          </cell>
          <cell r="U30">
            <v>900</v>
          </cell>
          <cell r="V30">
            <v>120</v>
          </cell>
          <cell r="W30">
            <v>398</v>
          </cell>
          <cell r="X30">
            <v>2535</v>
          </cell>
          <cell r="Y30" t="str">
            <v>CON FAMILIA</v>
          </cell>
          <cell r="Z30">
            <v>141</v>
          </cell>
          <cell r="AA30">
            <v>3949</v>
          </cell>
          <cell r="AB30">
            <v>469</v>
          </cell>
          <cell r="AC30">
            <v>199</v>
          </cell>
          <cell r="AD30">
            <v>4758</v>
          </cell>
          <cell r="AE30">
            <v>28824</v>
          </cell>
          <cell r="AF30" t="str">
            <v>070.00</v>
          </cell>
          <cell r="AG30" t="str">
            <v>DIRECCIÓN DE CENTRAL DE INFORMACIÓN</v>
          </cell>
          <cell r="AH30">
            <v>5</v>
          </cell>
          <cell r="AI30" t="str">
            <v>DIRECCIÓN DE CENTRAL DE INFORMACIÓN</v>
          </cell>
        </row>
        <row r="31">
          <cell r="B31">
            <v>7618</v>
          </cell>
          <cell r="C31" t="str">
            <v>MIGUEL ANTONIO SOSA GONZALEZ</v>
          </cell>
          <cell r="D31" t="str">
            <v>Analista de Central de Información</v>
          </cell>
          <cell r="E31" t="str">
            <v>Antiguo</v>
          </cell>
          <cell r="F31">
            <v>1218</v>
          </cell>
          <cell r="G31">
            <v>0</v>
          </cell>
          <cell r="I31">
            <v>1</v>
          </cell>
          <cell r="J31">
            <v>1218</v>
          </cell>
          <cell r="K31">
            <v>2</v>
          </cell>
          <cell r="L31">
            <v>14616</v>
          </cell>
          <cell r="M31">
            <v>597</v>
          </cell>
          <cell r="N31">
            <v>0</v>
          </cell>
          <cell r="O31">
            <v>1218</v>
          </cell>
          <cell r="P31">
            <v>1218</v>
          </cell>
          <cell r="Q31">
            <v>1218</v>
          </cell>
          <cell r="R31">
            <v>1007</v>
          </cell>
          <cell r="S31">
            <v>19874</v>
          </cell>
          <cell r="T31">
            <v>1027</v>
          </cell>
          <cell r="U31">
            <v>900</v>
          </cell>
          <cell r="V31">
            <v>120</v>
          </cell>
          <cell r="W31">
            <v>365</v>
          </cell>
          <cell r="X31">
            <v>2412</v>
          </cell>
          <cell r="Y31" t="str">
            <v>CON FAMILIA</v>
          </cell>
          <cell r="Z31">
            <v>141</v>
          </cell>
          <cell r="AA31">
            <v>3949</v>
          </cell>
          <cell r="AB31">
            <v>469</v>
          </cell>
          <cell r="AC31">
            <v>199</v>
          </cell>
          <cell r="AD31">
            <v>4758</v>
          </cell>
          <cell r="AE31">
            <v>27044</v>
          </cell>
          <cell r="AF31" t="str">
            <v>070.00</v>
          </cell>
          <cell r="AG31" t="str">
            <v>DIRECCIÓN DE CENTRAL DE INFORMACIÓN</v>
          </cell>
          <cell r="AH31">
            <v>5</v>
          </cell>
          <cell r="AI31" t="str">
            <v>DIRECCIÓN DE CENTRAL DE INFORMACIÓN</v>
          </cell>
        </row>
        <row r="32">
          <cell r="B32">
            <v>7266</v>
          </cell>
          <cell r="C32" t="str">
            <v>MAURICIO ANTONIO URRUTIA URRUTIA</v>
          </cell>
          <cell r="D32" t="str">
            <v>Director de Central de Información</v>
          </cell>
          <cell r="E32" t="str">
            <v>Antiguo</v>
          </cell>
          <cell r="F32">
            <v>4000</v>
          </cell>
          <cell r="G32">
            <v>0</v>
          </cell>
          <cell r="I32">
            <v>1</v>
          </cell>
          <cell r="J32">
            <v>4000</v>
          </cell>
          <cell r="K32">
            <v>1</v>
          </cell>
          <cell r="L32">
            <v>48000</v>
          </cell>
          <cell r="M32">
            <v>1960</v>
          </cell>
          <cell r="N32">
            <v>0</v>
          </cell>
          <cell r="O32">
            <v>4000</v>
          </cell>
          <cell r="P32">
            <v>4000</v>
          </cell>
          <cell r="Q32">
            <v>4000</v>
          </cell>
          <cell r="R32">
            <v>1007</v>
          </cell>
          <cell r="S32">
            <v>62967</v>
          </cell>
          <cell r="T32">
            <v>3372</v>
          </cell>
          <cell r="U32">
            <v>900</v>
          </cell>
          <cell r="V32">
            <v>120</v>
          </cell>
          <cell r="W32">
            <v>1200</v>
          </cell>
          <cell r="X32">
            <v>5592</v>
          </cell>
          <cell r="Y32" t="str">
            <v>SOLO</v>
          </cell>
          <cell r="Z32">
            <v>141</v>
          </cell>
          <cell r="AA32">
            <v>1380</v>
          </cell>
          <cell r="AB32">
            <v>469</v>
          </cell>
          <cell r="AC32">
            <v>199</v>
          </cell>
          <cell r="AD32">
            <v>2189</v>
          </cell>
          <cell r="AE32">
            <v>70748</v>
          </cell>
          <cell r="AF32" t="str">
            <v>070.00</v>
          </cell>
          <cell r="AG32" t="str">
            <v>DIRECCIÓN DE CENTRAL DE INFORMACIÓN</v>
          </cell>
          <cell r="AH32">
            <v>5</v>
          </cell>
          <cell r="AI32" t="str">
            <v>DIRECCIÓN DE CENTRAL DE INFORMACIÓN</v>
          </cell>
        </row>
        <row r="33">
          <cell r="B33">
            <v>7771</v>
          </cell>
          <cell r="C33" t="str">
            <v>KARLA ELIZABETH ZELAYA RODRIGUEZ</v>
          </cell>
          <cell r="D33" t="str">
            <v>Jefe de Central de Información</v>
          </cell>
          <cell r="E33" t="str">
            <v>Antiguo</v>
          </cell>
          <cell r="F33">
            <v>2682</v>
          </cell>
          <cell r="G33">
            <v>0</v>
          </cell>
          <cell r="I33">
            <v>1</v>
          </cell>
          <cell r="J33">
            <v>2682</v>
          </cell>
          <cell r="K33">
            <v>1</v>
          </cell>
          <cell r="L33">
            <v>32184</v>
          </cell>
          <cell r="M33">
            <v>1314</v>
          </cell>
          <cell r="N33">
            <v>0</v>
          </cell>
          <cell r="O33">
            <v>2682</v>
          </cell>
          <cell r="P33">
            <v>2682</v>
          </cell>
          <cell r="Q33">
            <v>2682</v>
          </cell>
          <cell r="R33">
            <v>1007</v>
          </cell>
          <cell r="S33">
            <v>42551</v>
          </cell>
          <cell r="T33">
            <v>2261</v>
          </cell>
          <cell r="U33">
            <v>900</v>
          </cell>
          <cell r="V33">
            <v>120</v>
          </cell>
          <cell r="W33">
            <v>805</v>
          </cell>
          <cell r="X33">
            <v>4086</v>
          </cell>
          <cell r="Y33" t="str">
            <v>CON FAMILIA</v>
          </cell>
          <cell r="Z33">
            <v>141</v>
          </cell>
          <cell r="AA33">
            <v>3949</v>
          </cell>
          <cell r="AB33">
            <v>469</v>
          </cell>
          <cell r="AC33">
            <v>199</v>
          </cell>
          <cell r="AD33">
            <v>4758</v>
          </cell>
          <cell r="AE33">
            <v>51395</v>
          </cell>
          <cell r="AF33" t="str">
            <v>070.00</v>
          </cell>
          <cell r="AG33" t="str">
            <v>DIRECCIÓN DE CENTRAL DE INFORMACIÓN</v>
          </cell>
          <cell r="AH33">
            <v>5</v>
          </cell>
          <cell r="AI33" t="str">
            <v>DIRECCIÓN DE CENTRAL DE INFORMACIÓN</v>
          </cell>
        </row>
        <row r="34">
          <cell r="B34">
            <v>7551</v>
          </cell>
          <cell r="C34" t="str">
            <v>MAURICIO ERNESTO SALAZAR GUARDADO</v>
          </cell>
          <cell r="D34" t="str">
            <v>Analista de Central de Información</v>
          </cell>
          <cell r="E34" t="str">
            <v>Antiguo</v>
          </cell>
          <cell r="F34">
            <v>1508</v>
          </cell>
          <cell r="G34">
            <v>0</v>
          </cell>
          <cell r="I34">
            <v>1</v>
          </cell>
          <cell r="J34">
            <v>1508</v>
          </cell>
          <cell r="K34">
            <v>2</v>
          </cell>
          <cell r="L34">
            <v>18096</v>
          </cell>
          <cell r="M34">
            <v>739</v>
          </cell>
          <cell r="N34">
            <v>0</v>
          </cell>
          <cell r="O34">
            <v>1508</v>
          </cell>
          <cell r="P34">
            <v>1508</v>
          </cell>
          <cell r="Q34">
            <v>1508</v>
          </cell>
          <cell r="R34">
            <v>1007</v>
          </cell>
          <cell r="S34">
            <v>24366</v>
          </cell>
          <cell r="T34">
            <v>1271</v>
          </cell>
          <cell r="U34">
            <v>900</v>
          </cell>
          <cell r="V34">
            <v>120</v>
          </cell>
          <cell r="W34">
            <v>452</v>
          </cell>
          <cell r="X34">
            <v>2743</v>
          </cell>
          <cell r="Y34" t="str">
            <v>CON FAMILIA</v>
          </cell>
          <cell r="Z34">
            <v>141</v>
          </cell>
          <cell r="AA34">
            <v>3949</v>
          </cell>
          <cell r="AB34">
            <v>469</v>
          </cell>
          <cell r="AC34">
            <v>199</v>
          </cell>
          <cell r="AD34">
            <v>4758</v>
          </cell>
          <cell r="AE34">
            <v>31867</v>
          </cell>
          <cell r="AF34" t="str">
            <v>070.00</v>
          </cell>
          <cell r="AG34" t="str">
            <v>DIRECCIÓN DE CENTRAL DE INFORMACIÓN</v>
          </cell>
          <cell r="AH34">
            <v>5</v>
          </cell>
          <cell r="AI34" t="str">
            <v>DIRECCIÓN DE CENTRAL DE INFORMACIÓN</v>
          </cell>
        </row>
        <row r="35">
          <cell r="B35">
            <v>7828</v>
          </cell>
          <cell r="C35" t="str">
            <v>RENATO FRANCISCO MERINO RODRIGUEZ</v>
          </cell>
          <cell r="D35" t="str">
            <v>Analista de Central de Información</v>
          </cell>
          <cell r="E35" t="str">
            <v>Antiguo</v>
          </cell>
          <cell r="F35">
            <v>1155</v>
          </cell>
          <cell r="G35">
            <v>0</v>
          </cell>
          <cell r="I35">
            <v>1</v>
          </cell>
          <cell r="J35">
            <v>1155</v>
          </cell>
          <cell r="K35">
            <v>2</v>
          </cell>
          <cell r="L35">
            <v>13860</v>
          </cell>
          <cell r="M35">
            <v>566</v>
          </cell>
          <cell r="N35">
            <v>0</v>
          </cell>
          <cell r="O35">
            <v>1155</v>
          </cell>
          <cell r="P35">
            <v>1155</v>
          </cell>
          <cell r="Q35">
            <v>1155</v>
          </cell>
          <cell r="R35">
            <v>1007</v>
          </cell>
          <cell r="S35">
            <v>18898</v>
          </cell>
          <cell r="T35">
            <v>974</v>
          </cell>
          <cell r="U35">
            <v>900</v>
          </cell>
          <cell r="V35">
            <v>120</v>
          </cell>
          <cell r="W35">
            <v>347</v>
          </cell>
          <cell r="X35">
            <v>2341</v>
          </cell>
          <cell r="Y35" t="str">
            <v>CON FAMILIA</v>
          </cell>
          <cell r="Z35">
            <v>141</v>
          </cell>
          <cell r="AA35">
            <v>3949</v>
          </cell>
          <cell r="AB35">
            <v>469</v>
          </cell>
          <cell r="AC35">
            <v>199</v>
          </cell>
          <cell r="AD35">
            <v>4758</v>
          </cell>
          <cell r="AE35">
            <v>25997</v>
          </cell>
          <cell r="AF35" t="str">
            <v>070.00</v>
          </cell>
          <cell r="AG35" t="str">
            <v>DIRECCIÓN DE CENTRAL DE INFORMACIÓN</v>
          </cell>
          <cell r="AH35">
            <v>5</v>
          </cell>
          <cell r="AI35" t="str">
            <v>DIRECCIÓN DE CENTRAL DE INFORMACIÓN</v>
          </cell>
        </row>
        <row r="36">
          <cell r="B36">
            <v>7712</v>
          </cell>
          <cell r="C36" t="str">
            <v>CLAUDIA ISABEL LEMUS GALINDO</v>
          </cell>
          <cell r="D36" t="str">
            <v>Auxiliar de Protocolo</v>
          </cell>
          <cell r="E36" t="str">
            <v>Antiguo</v>
          </cell>
          <cell r="F36">
            <v>600</v>
          </cell>
          <cell r="G36">
            <v>0</v>
          </cell>
          <cell r="I36">
            <v>1</v>
          </cell>
          <cell r="J36">
            <v>600</v>
          </cell>
          <cell r="K36">
            <v>2</v>
          </cell>
          <cell r="L36">
            <v>7200</v>
          </cell>
          <cell r="M36">
            <v>294</v>
          </cell>
          <cell r="N36">
            <v>3378</v>
          </cell>
          <cell r="O36">
            <v>600</v>
          </cell>
          <cell r="P36">
            <v>600</v>
          </cell>
          <cell r="Q36">
            <v>600</v>
          </cell>
          <cell r="R36">
            <v>600</v>
          </cell>
          <cell r="S36">
            <v>13272</v>
          </cell>
          <cell r="T36">
            <v>506</v>
          </cell>
          <cell r="U36">
            <v>562</v>
          </cell>
          <cell r="V36">
            <v>75</v>
          </cell>
          <cell r="W36">
            <v>180</v>
          </cell>
          <cell r="X36">
            <v>1323</v>
          </cell>
          <cell r="Y36" t="str">
            <v>CON FAMILIA</v>
          </cell>
          <cell r="Z36">
            <v>113</v>
          </cell>
          <cell r="AA36">
            <v>3949</v>
          </cell>
          <cell r="AB36">
            <v>469</v>
          </cell>
          <cell r="AC36">
            <v>199</v>
          </cell>
          <cell r="AD36">
            <v>4730</v>
          </cell>
          <cell r="AE36">
            <v>19325</v>
          </cell>
          <cell r="AF36" t="str">
            <v>080.00</v>
          </cell>
          <cell r="AG36" t="str">
            <v>DIRECCIÓN DE COMUNICACIONES Y TRANSPARENCIA</v>
          </cell>
          <cell r="AH36">
            <v>6</v>
          </cell>
          <cell r="AI36" t="str">
            <v>DIRECCIÓN DE COMUNICACIONES Y TRANSPARENCIA</v>
          </cell>
        </row>
        <row r="37">
          <cell r="B37">
            <v>7703</v>
          </cell>
          <cell r="C37" t="str">
            <v>FRANCISCA ELIZABETH SALINAS ALVAREZ</v>
          </cell>
          <cell r="D37" t="str">
            <v>Director de Comunicaciones y Transparencia</v>
          </cell>
          <cell r="E37" t="str">
            <v>Antiguo</v>
          </cell>
          <cell r="F37">
            <v>4000</v>
          </cell>
          <cell r="G37">
            <v>0</v>
          </cell>
          <cell r="I37">
            <v>1</v>
          </cell>
          <cell r="J37">
            <v>4000</v>
          </cell>
          <cell r="K37">
            <v>1</v>
          </cell>
          <cell r="L37">
            <v>48000</v>
          </cell>
          <cell r="M37">
            <v>1960</v>
          </cell>
          <cell r="N37">
            <v>0</v>
          </cell>
          <cell r="O37">
            <v>4000</v>
          </cell>
          <cell r="P37">
            <v>4000</v>
          </cell>
          <cell r="Q37">
            <v>4000</v>
          </cell>
          <cell r="R37">
            <v>1007</v>
          </cell>
          <cell r="S37">
            <v>62967</v>
          </cell>
          <cell r="T37">
            <v>3372</v>
          </cell>
          <cell r="U37">
            <v>900</v>
          </cell>
          <cell r="V37">
            <v>120</v>
          </cell>
          <cell r="W37">
            <v>1200</v>
          </cell>
          <cell r="X37">
            <v>5592</v>
          </cell>
          <cell r="Y37" t="str">
            <v>CON FAMILIA</v>
          </cell>
          <cell r="Z37">
            <v>236</v>
          </cell>
          <cell r="AA37">
            <v>4410</v>
          </cell>
          <cell r="AB37">
            <v>469</v>
          </cell>
          <cell r="AC37">
            <v>199</v>
          </cell>
          <cell r="AD37">
            <v>5314</v>
          </cell>
          <cell r="AE37">
            <v>73873</v>
          </cell>
          <cell r="AF37" t="str">
            <v>080.00</v>
          </cell>
          <cell r="AG37" t="str">
            <v>DIRECCIÓN DE COMUNICACIONES Y TRANSPARENCIA</v>
          </cell>
          <cell r="AH37">
            <v>6</v>
          </cell>
          <cell r="AI37" t="str">
            <v>DIRECCIÓN DE COMUNICACIONES Y TRANSPARENCIA</v>
          </cell>
        </row>
        <row r="38">
          <cell r="B38">
            <v>7716</v>
          </cell>
          <cell r="C38" t="str">
            <v>AMANDA CRISTINA RIVERA SAGASTIZADO</v>
          </cell>
          <cell r="D38" t="str">
            <v>Analista de Comunicaciones</v>
          </cell>
          <cell r="E38" t="str">
            <v>Antiguo</v>
          </cell>
          <cell r="F38">
            <v>1155</v>
          </cell>
          <cell r="G38">
            <v>0</v>
          </cell>
          <cell r="I38">
            <v>1</v>
          </cell>
          <cell r="J38">
            <v>1155</v>
          </cell>
          <cell r="K38">
            <v>2</v>
          </cell>
          <cell r="L38">
            <v>13860</v>
          </cell>
          <cell r="M38">
            <v>566</v>
          </cell>
          <cell r="N38">
            <v>0</v>
          </cell>
          <cell r="O38">
            <v>1155</v>
          </cell>
          <cell r="P38">
            <v>1155</v>
          </cell>
          <cell r="Q38">
            <v>1155</v>
          </cell>
          <cell r="R38">
            <v>1007</v>
          </cell>
          <cell r="S38">
            <v>18898</v>
          </cell>
          <cell r="T38">
            <v>974</v>
          </cell>
          <cell r="U38">
            <v>900</v>
          </cell>
          <cell r="V38">
            <v>120</v>
          </cell>
          <cell r="W38">
            <v>347</v>
          </cell>
          <cell r="X38">
            <v>2341</v>
          </cell>
          <cell r="Y38" t="str">
            <v>CON FAMILIA</v>
          </cell>
          <cell r="Z38">
            <v>141</v>
          </cell>
          <cell r="AA38">
            <v>3949</v>
          </cell>
          <cell r="AB38">
            <v>469</v>
          </cell>
          <cell r="AC38">
            <v>199</v>
          </cell>
          <cell r="AD38">
            <v>4758</v>
          </cell>
          <cell r="AE38">
            <v>25997</v>
          </cell>
          <cell r="AF38" t="str">
            <v>080.00</v>
          </cell>
          <cell r="AG38" t="str">
            <v>DIRECCIÓN DE COMUNICACIONES Y TRANSPARENCIA</v>
          </cell>
          <cell r="AH38">
            <v>6</v>
          </cell>
          <cell r="AI38" t="str">
            <v>DIRECCIÓN DE COMUNICACIONES Y TRANSPARENCIA</v>
          </cell>
        </row>
        <row r="39">
          <cell r="B39">
            <v>7505</v>
          </cell>
          <cell r="C39" t="str">
            <v>ANA ELENA ARÉVALO DE CASTELLANOS</v>
          </cell>
          <cell r="D39" t="str">
            <v>Especialista de Comunicaciones</v>
          </cell>
          <cell r="E39" t="str">
            <v>Antiguo</v>
          </cell>
          <cell r="F39">
            <v>2119</v>
          </cell>
          <cell r="G39">
            <v>0</v>
          </cell>
          <cell r="I39">
            <v>1</v>
          </cell>
          <cell r="J39">
            <v>2119</v>
          </cell>
          <cell r="K39">
            <v>2</v>
          </cell>
          <cell r="L39">
            <v>25428</v>
          </cell>
          <cell r="M39">
            <v>1038</v>
          </cell>
          <cell r="N39">
            <v>0</v>
          </cell>
          <cell r="O39">
            <v>2119</v>
          </cell>
          <cell r="P39">
            <v>2119</v>
          </cell>
          <cell r="Q39">
            <v>2119</v>
          </cell>
          <cell r="R39">
            <v>1007</v>
          </cell>
          <cell r="S39">
            <v>33830</v>
          </cell>
          <cell r="T39">
            <v>1786</v>
          </cell>
          <cell r="U39">
            <v>900</v>
          </cell>
          <cell r="V39">
            <v>120</v>
          </cell>
          <cell r="W39">
            <v>636</v>
          </cell>
          <cell r="X39">
            <v>3442</v>
          </cell>
          <cell r="Y39" t="str">
            <v>CON FAMILIA</v>
          </cell>
          <cell r="Z39">
            <v>141</v>
          </cell>
          <cell r="AA39">
            <v>3949</v>
          </cell>
          <cell r="AB39">
            <v>469</v>
          </cell>
          <cell r="AC39">
            <v>199</v>
          </cell>
          <cell r="AD39">
            <v>4758</v>
          </cell>
          <cell r="AE39">
            <v>42030</v>
          </cell>
          <cell r="AF39" t="str">
            <v>080.00</v>
          </cell>
          <cell r="AG39" t="str">
            <v>DIRECCIÓN DE COMUNICACIONES Y TRANSPARENCIA</v>
          </cell>
          <cell r="AH39">
            <v>6</v>
          </cell>
          <cell r="AI39" t="str">
            <v>DIRECCIÓN DE COMUNICACIONES Y TRANSPARENCIA</v>
          </cell>
        </row>
        <row r="40">
          <cell r="B40">
            <v>7431</v>
          </cell>
          <cell r="C40" t="str">
            <v>CARMEN CRISEIDA LOPEZ DE FRANCO</v>
          </cell>
          <cell r="D40" t="str">
            <v>Coordinador de Comunicaciones y Transparencia</v>
          </cell>
          <cell r="E40" t="str">
            <v>Antiguo</v>
          </cell>
          <cell r="F40">
            <v>2136</v>
          </cell>
          <cell r="G40">
            <v>0</v>
          </cell>
          <cell r="I40">
            <v>1</v>
          </cell>
          <cell r="J40">
            <v>2136</v>
          </cell>
          <cell r="K40">
            <v>2</v>
          </cell>
          <cell r="L40">
            <v>25632</v>
          </cell>
          <cell r="M40">
            <v>1047</v>
          </cell>
          <cell r="N40">
            <v>0</v>
          </cell>
          <cell r="O40">
            <v>2136</v>
          </cell>
          <cell r="P40">
            <v>2136</v>
          </cell>
          <cell r="Q40">
            <v>2136</v>
          </cell>
          <cell r="R40">
            <v>1007</v>
          </cell>
          <cell r="S40">
            <v>34094</v>
          </cell>
          <cell r="T40">
            <v>1801</v>
          </cell>
          <cell r="U40">
            <v>900</v>
          </cell>
          <cell r="V40">
            <v>120</v>
          </cell>
          <cell r="W40">
            <v>641</v>
          </cell>
          <cell r="X40">
            <v>3462</v>
          </cell>
          <cell r="Y40" t="str">
            <v>CON FAMILIA</v>
          </cell>
          <cell r="Z40">
            <v>141</v>
          </cell>
          <cell r="AA40">
            <v>3949</v>
          </cell>
          <cell r="AB40">
            <v>469</v>
          </cell>
          <cell r="AC40">
            <v>199</v>
          </cell>
          <cell r="AD40">
            <v>4758</v>
          </cell>
          <cell r="AE40">
            <v>42314</v>
          </cell>
          <cell r="AF40" t="str">
            <v>080.00</v>
          </cell>
          <cell r="AG40" t="str">
            <v>DIRECCIÓN DE COMUNICACIONES Y TRANSPARENCIA</v>
          </cell>
          <cell r="AH40">
            <v>6</v>
          </cell>
          <cell r="AI40" t="str">
            <v>DIRECCIÓN DE COMUNICACIONES Y TRANSPARENCIA</v>
          </cell>
        </row>
        <row r="41">
          <cell r="B41">
            <v>7300</v>
          </cell>
          <cell r="C41" t="str">
            <v>LILIAN MERCEDES IGLESIAS DE CRUZ</v>
          </cell>
          <cell r="D41" t="str">
            <v>Asistente de Comunicaciones</v>
          </cell>
          <cell r="E41" t="str">
            <v>Antiguo</v>
          </cell>
          <cell r="F41">
            <v>1270</v>
          </cell>
          <cell r="G41">
            <v>0</v>
          </cell>
          <cell r="I41">
            <v>1</v>
          </cell>
          <cell r="J41">
            <v>1270</v>
          </cell>
          <cell r="K41">
            <v>2</v>
          </cell>
          <cell r="L41">
            <v>15240</v>
          </cell>
          <cell r="M41">
            <v>622</v>
          </cell>
          <cell r="N41">
            <v>5622</v>
          </cell>
          <cell r="O41">
            <v>1270</v>
          </cell>
          <cell r="P41">
            <v>1270</v>
          </cell>
          <cell r="Q41">
            <v>1270</v>
          </cell>
          <cell r="R41">
            <v>1007</v>
          </cell>
          <cell r="S41">
            <v>26301</v>
          </cell>
          <cell r="T41">
            <v>0</v>
          </cell>
          <cell r="U41">
            <v>0</v>
          </cell>
          <cell r="V41">
            <v>0</v>
          </cell>
          <cell r="W41">
            <v>381</v>
          </cell>
          <cell r="X41">
            <v>381</v>
          </cell>
          <cell r="Y41" t="str">
            <v>SOLO</v>
          </cell>
          <cell r="Z41">
            <v>141</v>
          </cell>
          <cell r="AA41">
            <v>1380</v>
          </cell>
          <cell r="AB41">
            <v>469</v>
          </cell>
          <cell r="AC41">
            <v>199</v>
          </cell>
          <cell r="AD41">
            <v>2189</v>
          </cell>
          <cell r="AE41">
            <v>28871</v>
          </cell>
          <cell r="AF41" t="str">
            <v>080.00</v>
          </cell>
          <cell r="AG41" t="str">
            <v>DIRECCIÓN DE COMUNICACIONES Y TRANSPARENCIA</v>
          </cell>
          <cell r="AH41">
            <v>6</v>
          </cell>
          <cell r="AI41" t="str">
            <v>DIRECCIÓN DE COMUNICACIONES Y TRANSPARENCIA</v>
          </cell>
        </row>
        <row r="42">
          <cell r="B42">
            <v>7228</v>
          </cell>
          <cell r="C42" t="str">
            <v>ANA MARIA SANCHEZ DE RODRIGUEZ</v>
          </cell>
          <cell r="D42" t="str">
            <v>Analista Financiero</v>
          </cell>
          <cell r="E42" t="str">
            <v>Antiguo</v>
          </cell>
          <cell r="F42">
            <v>3198</v>
          </cell>
          <cell r="G42">
            <v>0</v>
          </cell>
          <cell r="I42">
            <v>1</v>
          </cell>
          <cell r="J42">
            <v>3198</v>
          </cell>
          <cell r="K42">
            <v>2</v>
          </cell>
          <cell r="L42">
            <v>38376</v>
          </cell>
          <cell r="M42">
            <v>1567</v>
          </cell>
          <cell r="N42">
            <v>0</v>
          </cell>
          <cell r="O42">
            <v>3198</v>
          </cell>
          <cell r="P42">
            <v>3198</v>
          </cell>
          <cell r="Q42">
            <v>3198</v>
          </cell>
          <cell r="R42">
            <v>1007</v>
          </cell>
          <cell r="S42">
            <v>50544</v>
          </cell>
          <cell r="T42">
            <v>2696</v>
          </cell>
          <cell r="U42">
            <v>900</v>
          </cell>
          <cell r="V42">
            <v>120</v>
          </cell>
          <cell r="W42">
            <v>959</v>
          </cell>
          <cell r="X42">
            <v>4675</v>
          </cell>
          <cell r="Y42" t="str">
            <v>CON FAMILIA</v>
          </cell>
          <cell r="Z42">
            <v>141</v>
          </cell>
          <cell r="AA42">
            <v>3949</v>
          </cell>
          <cell r="AB42">
            <v>469</v>
          </cell>
          <cell r="AC42">
            <v>199</v>
          </cell>
          <cell r="AD42">
            <v>4758</v>
          </cell>
          <cell r="AE42">
            <v>59977</v>
          </cell>
          <cell r="AF42" t="str">
            <v>140.00</v>
          </cell>
          <cell r="AG42" t="str">
            <v>DIRECCIÓN DE ANÁLISIS DE ENTIDADES</v>
          </cell>
          <cell r="AH42">
            <v>7</v>
          </cell>
          <cell r="AI42" t="str">
            <v>DIRECCIÓN DE ANÁLISIS DE ENTIDADES</v>
          </cell>
        </row>
        <row r="43">
          <cell r="B43">
            <v>7778</v>
          </cell>
          <cell r="C43" t="str">
            <v>JOSE ROBERTO ALAS QUINTANILLA</v>
          </cell>
          <cell r="D43" t="str">
            <v>Analista Financiero</v>
          </cell>
          <cell r="E43" t="str">
            <v>Antiguo</v>
          </cell>
          <cell r="F43">
            <v>1155</v>
          </cell>
          <cell r="G43">
            <v>0</v>
          </cell>
          <cell r="I43">
            <v>1</v>
          </cell>
          <cell r="J43">
            <v>1155</v>
          </cell>
          <cell r="K43">
            <v>2</v>
          </cell>
          <cell r="L43">
            <v>13860</v>
          </cell>
          <cell r="M43">
            <v>566</v>
          </cell>
          <cell r="N43">
            <v>0</v>
          </cell>
          <cell r="O43">
            <v>1155</v>
          </cell>
          <cell r="P43">
            <v>1155</v>
          </cell>
          <cell r="Q43">
            <v>1155</v>
          </cell>
          <cell r="R43">
            <v>1007</v>
          </cell>
          <cell r="S43">
            <v>18898</v>
          </cell>
          <cell r="T43">
            <v>974</v>
          </cell>
          <cell r="U43">
            <v>900</v>
          </cell>
          <cell r="V43">
            <v>120</v>
          </cell>
          <cell r="W43">
            <v>347</v>
          </cell>
          <cell r="X43">
            <v>2341</v>
          </cell>
          <cell r="Y43" t="str">
            <v>CON FAMILIA</v>
          </cell>
          <cell r="Z43">
            <v>141</v>
          </cell>
          <cell r="AA43">
            <v>3949</v>
          </cell>
          <cell r="AB43">
            <v>469</v>
          </cell>
          <cell r="AC43">
            <v>199</v>
          </cell>
          <cell r="AD43">
            <v>4758</v>
          </cell>
          <cell r="AE43">
            <v>25997</v>
          </cell>
          <cell r="AF43" t="str">
            <v>140.00</v>
          </cell>
          <cell r="AG43" t="str">
            <v>DIRECCIÓN DE ANÁLISIS DE ENTIDADES</v>
          </cell>
          <cell r="AH43">
            <v>7</v>
          </cell>
          <cell r="AI43" t="str">
            <v>DIRECCIÓN DE ANÁLISIS DE ENTIDADES</v>
          </cell>
        </row>
        <row r="44">
          <cell r="B44">
            <v>7709</v>
          </cell>
          <cell r="C44" t="str">
            <v>MARCELA PATRICIA BARRERA LÓPEZ</v>
          </cell>
          <cell r="D44" t="str">
            <v>Analista Financiero</v>
          </cell>
          <cell r="E44" t="str">
            <v>Antiguo</v>
          </cell>
          <cell r="F44">
            <v>1155</v>
          </cell>
          <cell r="G44">
            <v>0</v>
          </cell>
          <cell r="I44">
            <v>1</v>
          </cell>
          <cell r="J44">
            <v>1155</v>
          </cell>
          <cell r="K44">
            <v>2</v>
          </cell>
          <cell r="L44">
            <v>13860</v>
          </cell>
          <cell r="M44">
            <v>566</v>
          </cell>
          <cell r="N44">
            <v>0</v>
          </cell>
          <cell r="O44">
            <v>1155</v>
          </cell>
          <cell r="P44">
            <v>1155</v>
          </cell>
          <cell r="Q44">
            <v>1155</v>
          </cell>
          <cell r="R44">
            <v>1007</v>
          </cell>
          <cell r="S44">
            <v>18898</v>
          </cell>
          <cell r="T44">
            <v>974</v>
          </cell>
          <cell r="U44">
            <v>900</v>
          </cell>
          <cell r="V44">
            <v>120</v>
          </cell>
          <cell r="W44">
            <v>347</v>
          </cell>
          <cell r="X44">
            <v>2341</v>
          </cell>
          <cell r="Y44" t="str">
            <v>CON FAMILIA</v>
          </cell>
          <cell r="Z44">
            <v>141</v>
          </cell>
          <cell r="AA44">
            <v>3949</v>
          </cell>
          <cell r="AB44">
            <v>469</v>
          </cell>
          <cell r="AC44">
            <v>199</v>
          </cell>
          <cell r="AD44">
            <v>4758</v>
          </cell>
          <cell r="AE44">
            <v>25997</v>
          </cell>
          <cell r="AF44" t="str">
            <v>140.00</v>
          </cell>
          <cell r="AG44" t="str">
            <v>DIRECCIÓN DE ANÁLISIS DE ENTIDADES</v>
          </cell>
          <cell r="AH44">
            <v>7</v>
          </cell>
          <cell r="AI44" t="str">
            <v>DIRECCIÓN DE ANÁLISIS DE ENTIDADES</v>
          </cell>
        </row>
        <row r="45">
          <cell r="B45">
            <v>7195</v>
          </cell>
          <cell r="C45" t="str">
            <v>TERESA ESCOBAR DE RODAS</v>
          </cell>
          <cell r="D45" t="str">
            <v>Analista Financiero</v>
          </cell>
          <cell r="E45" t="str">
            <v>Antiguo</v>
          </cell>
          <cell r="F45">
            <v>1577</v>
          </cell>
          <cell r="G45">
            <v>0</v>
          </cell>
          <cell r="I45">
            <v>1</v>
          </cell>
          <cell r="J45">
            <v>1577</v>
          </cell>
          <cell r="K45">
            <v>2</v>
          </cell>
          <cell r="L45">
            <v>18924</v>
          </cell>
          <cell r="M45">
            <v>773</v>
          </cell>
          <cell r="N45">
            <v>0</v>
          </cell>
          <cell r="O45">
            <v>1577</v>
          </cell>
          <cell r="P45">
            <v>1577</v>
          </cell>
          <cell r="Q45">
            <v>1577</v>
          </cell>
          <cell r="R45">
            <v>1007</v>
          </cell>
          <cell r="S45">
            <v>25435</v>
          </cell>
          <cell r="T45">
            <v>0</v>
          </cell>
          <cell r="U45">
            <v>0</v>
          </cell>
          <cell r="V45">
            <v>0</v>
          </cell>
          <cell r="W45">
            <v>473</v>
          </cell>
          <cell r="X45">
            <v>473</v>
          </cell>
          <cell r="Y45" t="str">
            <v>CON FAMILIA</v>
          </cell>
          <cell r="Z45">
            <v>141</v>
          </cell>
          <cell r="AA45">
            <v>3949</v>
          </cell>
          <cell r="AB45">
            <v>469</v>
          </cell>
          <cell r="AC45">
            <v>199</v>
          </cell>
          <cell r="AD45">
            <v>4758</v>
          </cell>
          <cell r="AE45">
            <v>30666</v>
          </cell>
          <cell r="AF45" t="str">
            <v>140.00</v>
          </cell>
          <cell r="AG45" t="str">
            <v>DIRECCIÓN DE ANÁLISIS DE ENTIDADES</v>
          </cell>
          <cell r="AH45">
            <v>7</v>
          </cell>
          <cell r="AI45" t="str">
            <v>DIRECCIÓN DE ANÁLISIS DE ENTIDADES</v>
          </cell>
        </row>
        <row r="46">
          <cell r="B46">
            <v>7611</v>
          </cell>
          <cell r="C46" t="str">
            <v>NELSON VLADIMIR CERRITOS</v>
          </cell>
          <cell r="D46" t="str">
            <v>Analista Financiero</v>
          </cell>
          <cell r="E46" t="str">
            <v>Antiguo</v>
          </cell>
          <cell r="F46">
            <v>1827</v>
          </cell>
          <cell r="G46">
            <v>0</v>
          </cell>
          <cell r="I46">
            <v>1</v>
          </cell>
          <cell r="J46">
            <v>1827</v>
          </cell>
          <cell r="K46">
            <v>2</v>
          </cell>
          <cell r="L46">
            <v>21924</v>
          </cell>
          <cell r="M46">
            <v>895</v>
          </cell>
          <cell r="N46">
            <v>0</v>
          </cell>
          <cell r="O46">
            <v>1827</v>
          </cell>
          <cell r="P46">
            <v>1827</v>
          </cell>
          <cell r="Q46">
            <v>1827</v>
          </cell>
          <cell r="R46">
            <v>1007</v>
          </cell>
          <cell r="S46">
            <v>29307</v>
          </cell>
          <cell r="T46">
            <v>1540</v>
          </cell>
          <cell r="U46">
            <v>900</v>
          </cell>
          <cell r="V46">
            <v>120</v>
          </cell>
          <cell r="W46">
            <v>548</v>
          </cell>
          <cell r="X46">
            <v>3108</v>
          </cell>
          <cell r="Y46" t="str">
            <v>CON FAMILIA</v>
          </cell>
          <cell r="Z46">
            <v>141</v>
          </cell>
          <cell r="AA46">
            <v>3949</v>
          </cell>
          <cell r="AB46">
            <v>469</v>
          </cell>
          <cell r="AC46">
            <v>199</v>
          </cell>
          <cell r="AD46">
            <v>4758</v>
          </cell>
          <cell r="AE46">
            <v>37173</v>
          </cell>
          <cell r="AF46" t="str">
            <v>140.00</v>
          </cell>
          <cell r="AG46" t="str">
            <v>DIRECCIÓN DE ANÁLISIS DE ENTIDADES</v>
          </cell>
          <cell r="AH46">
            <v>7</v>
          </cell>
          <cell r="AI46" t="str">
            <v>DIRECCIÓN DE ANÁLISIS DE ENTIDADES</v>
          </cell>
        </row>
        <row r="47">
          <cell r="B47">
            <v>7091</v>
          </cell>
          <cell r="C47" t="str">
            <v>ESTELA ELIZABETH FUENTES APARICIO</v>
          </cell>
          <cell r="D47" t="str">
            <v>Analista Financiero</v>
          </cell>
          <cell r="E47" t="str">
            <v>Antiguo</v>
          </cell>
          <cell r="F47">
            <v>1872</v>
          </cell>
          <cell r="G47">
            <v>0</v>
          </cell>
          <cell r="I47">
            <v>1</v>
          </cell>
          <cell r="J47">
            <v>1872</v>
          </cell>
          <cell r="K47">
            <v>2</v>
          </cell>
          <cell r="L47">
            <v>22464</v>
          </cell>
          <cell r="M47">
            <v>917</v>
          </cell>
          <cell r="N47">
            <v>0</v>
          </cell>
          <cell r="O47">
            <v>1872</v>
          </cell>
          <cell r="P47">
            <v>1872</v>
          </cell>
          <cell r="Q47">
            <v>1872</v>
          </cell>
          <cell r="R47">
            <v>1007</v>
          </cell>
          <cell r="S47">
            <v>30004</v>
          </cell>
          <cell r="T47">
            <v>0</v>
          </cell>
          <cell r="U47">
            <v>0</v>
          </cell>
          <cell r="V47">
            <v>0</v>
          </cell>
          <cell r="W47">
            <v>562</v>
          </cell>
          <cell r="X47">
            <v>562</v>
          </cell>
          <cell r="Y47" t="str">
            <v>SOLO</v>
          </cell>
          <cell r="Z47">
            <v>141</v>
          </cell>
          <cell r="AA47">
            <v>1380</v>
          </cell>
          <cell r="AB47">
            <v>469</v>
          </cell>
          <cell r="AC47">
            <v>199</v>
          </cell>
          <cell r="AD47">
            <v>2189</v>
          </cell>
          <cell r="AE47">
            <v>32755</v>
          </cell>
          <cell r="AF47" t="str">
            <v>140.00</v>
          </cell>
          <cell r="AG47" t="str">
            <v>DIRECCIÓN DE ANÁLISIS DE ENTIDADES</v>
          </cell>
          <cell r="AH47">
            <v>7</v>
          </cell>
          <cell r="AI47" t="str">
            <v>DIRECCIÓN DE ANÁLISIS DE ENTIDADES</v>
          </cell>
        </row>
        <row r="48">
          <cell r="B48">
            <v>7657</v>
          </cell>
          <cell r="C48" t="str">
            <v>GUADALUPE GOMEZ GARCIA</v>
          </cell>
          <cell r="D48" t="str">
            <v>Analista Financiero</v>
          </cell>
          <cell r="E48" t="str">
            <v>Antiguo</v>
          </cell>
          <cell r="F48">
            <v>1394</v>
          </cell>
          <cell r="G48">
            <v>0</v>
          </cell>
          <cell r="I48">
            <v>1</v>
          </cell>
          <cell r="J48">
            <v>1394</v>
          </cell>
          <cell r="K48">
            <v>2</v>
          </cell>
          <cell r="L48">
            <v>16728</v>
          </cell>
          <cell r="M48">
            <v>683</v>
          </cell>
          <cell r="N48">
            <v>0</v>
          </cell>
          <cell r="O48">
            <v>1394</v>
          </cell>
          <cell r="P48">
            <v>1394</v>
          </cell>
          <cell r="Q48">
            <v>1394</v>
          </cell>
          <cell r="R48">
            <v>1007</v>
          </cell>
          <cell r="S48">
            <v>22600</v>
          </cell>
          <cell r="T48">
            <v>1175</v>
          </cell>
          <cell r="U48">
            <v>900</v>
          </cell>
          <cell r="V48">
            <v>120</v>
          </cell>
          <cell r="W48">
            <v>418</v>
          </cell>
          <cell r="X48">
            <v>2613</v>
          </cell>
          <cell r="Y48" t="str">
            <v>CON FAMILIA</v>
          </cell>
          <cell r="Z48">
            <v>141</v>
          </cell>
          <cell r="AA48">
            <v>3949</v>
          </cell>
          <cell r="AB48">
            <v>469</v>
          </cell>
          <cell r="AC48">
            <v>199</v>
          </cell>
          <cell r="AD48">
            <v>4758</v>
          </cell>
          <cell r="AE48">
            <v>29971</v>
          </cell>
          <cell r="AF48" t="str">
            <v>140.00</v>
          </cell>
          <cell r="AG48" t="str">
            <v>DIRECCIÓN DE ANÁLISIS DE ENTIDADES</v>
          </cell>
          <cell r="AH48">
            <v>7</v>
          </cell>
          <cell r="AI48" t="str">
            <v>DIRECCIÓN DE ANÁLISIS DE ENTIDADES</v>
          </cell>
        </row>
        <row r="49">
          <cell r="B49">
            <v>7648</v>
          </cell>
          <cell r="C49" t="str">
            <v>ALDO JOSE MARTÍNEZ GOMEZ</v>
          </cell>
          <cell r="D49" t="str">
            <v>Analista Financiero</v>
          </cell>
          <cell r="E49" t="str">
            <v>Antiguo</v>
          </cell>
          <cell r="F49">
            <v>1394</v>
          </cell>
          <cell r="G49">
            <v>0</v>
          </cell>
          <cell r="I49">
            <v>1</v>
          </cell>
          <cell r="J49">
            <v>1394</v>
          </cell>
          <cell r="K49">
            <v>2</v>
          </cell>
          <cell r="L49">
            <v>16728</v>
          </cell>
          <cell r="M49">
            <v>683</v>
          </cell>
          <cell r="N49">
            <v>0</v>
          </cell>
          <cell r="O49">
            <v>1394</v>
          </cell>
          <cell r="P49">
            <v>1394</v>
          </cell>
          <cell r="Q49">
            <v>1394</v>
          </cell>
          <cell r="R49">
            <v>1007</v>
          </cell>
          <cell r="S49">
            <v>22600</v>
          </cell>
          <cell r="T49">
            <v>1175</v>
          </cell>
          <cell r="U49">
            <v>900</v>
          </cell>
          <cell r="V49">
            <v>120</v>
          </cell>
          <cell r="W49">
            <v>418</v>
          </cell>
          <cell r="X49">
            <v>2613</v>
          </cell>
          <cell r="Y49" t="str">
            <v>CON FAMILIA</v>
          </cell>
          <cell r="Z49">
            <v>141</v>
          </cell>
          <cell r="AA49">
            <v>3949</v>
          </cell>
          <cell r="AB49">
            <v>469</v>
          </cell>
          <cell r="AC49">
            <v>199</v>
          </cell>
          <cell r="AD49">
            <v>4758</v>
          </cell>
          <cell r="AE49">
            <v>29971</v>
          </cell>
          <cell r="AF49" t="str">
            <v>140.00</v>
          </cell>
          <cell r="AG49" t="str">
            <v>DIRECCIÓN DE ANÁLISIS DE ENTIDADES</v>
          </cell>
          <cell r="AH49">
            <v>7</v>
          </cell>
          <cell r="AI49" t="str">
            <v>DIRECCIÓN DE ANÁLISIS DE ENTIDADES</v>
          </cell>
        </row>
        <row r="50">
          <cell r="B50">
            <v>7330</v>
          </cell>
          <cell r="C50" t="str">
            <v>ANA ETHEL MELENDEZ SANTIAGO</v>
          </cell>
          <cell r="D50" t="str">
            <v>Analista Financiero</v>
          </cell>
          <cell r="E50" t="str">
            <v>Antiguo</v>
          </cell>
          <cell r="F50">
            <v>1527</v>
          </cell>
          <cell r="G50">
            <v>0</v>
          </cell>
          <cell r="I50">
            <v>1</v>
          </cell>
          <cell r="J50">
            <v>1527</v>
          </cell>
          <cell r="K50">
            <v>2</v>
          </cell>
          <cell r="L50">
            <v>18324</v>
          </cell>
          <cell r="M50">
            <v>748</v>
          </cell>
          <cell r="N50">
            <v>0</v>
          </cell>
          <cell r="O50">
            <v>1527</v>
          </cell>
          <cell r="P50">
            <v>1527</v>
          </cell>
          <cell r="Q50">
            <v>1527</v>
          </cell>
          <cell r="R50">
            <v>1007</v>
          </cell>
          <cell r="S50">
            <v>24660</v>
          </cell>
          <cell r="T50">
            <v>1287</v>
          </cell>
          <cell r="U50">
            <v>900</v>
          </cell>
          <cell r="V50">
            <v>120</v>
          </cell>
          <cell r="W50">
            <v>458</v>
          </cell>
          <cell r="X50">
            <v>2765</v>
          </cell>
          <cell r="Y50" t="str">
            <v>SOLO</v>
          </cell>
          <cell r="Z50">
            <v>141</v>
          </cell>
          <cell r="AA50">
            <v>1380</v>
          </cell>
          <cell r="AB50">
            <v>469</v>
          </cell>
          <cell r="AC50">
            <v>199</v>
          </cell>
          <cell r="AD50">
            <v>2189</v>
          </cell>
          <cell r="AE50">
            <v>29614</v>
          </cell>
          <cell r="AF50" t="str">
            <v>140.00</v>
          </cell>
          <cell r="AG50" t="str">
            <v>DIRECCIÓN DE ANÁLISIS DE ENTIDADES</v>
          </cell>
          <cell r="AH50">
            <v>7</v>
          </cell>
          <cell r="AI50" t="str">
            <v>DIRECCIÓN DE ANÁLISIS DE ENTIDADES</v>
          </cell>
        </row>
        <row r="51">
          <cell r="B51">
            <v>7428</v>
          </cell>
          <cell r="C51" t="str">
            <v>ZULEYMA DEL CARMEN CRUZ DE ALFARO</v>
          </cell>
          <cell r="D51" t="str">
            <v>Coordinador de Analistas Financieros</v>
          </cell>
          <cell r="E51" t="str">
            <v>Antiguo</v>
          </cell>
          <cell r="F51">
            <v>2136</v>
          </cell>
          <cell r="G51">
            <v>0</v>
          </cell>
          <cell r="I51">
            <v>1</v>
          </cell>
          <cell r="J51">
            <v>2136</v>
          </cell>
          <cell r="K51">
            <v>2</v>
          </cell>
          <cell r="L51">
            <v>25632</v>
          </cell>
          <cell r="M51">
            <v>1047</v>
          </cell>
          <cell r="N51">
            <v>0</v>
          </cell>
          <cell r="O51">
            <v>2136</v>
          </cell>
          <cell r="P51">
            <v>2136</v>
          </cell>
          <cell r="Q51">
            <v>2136</v>
          </cell>
          <cell r="R51">
            <v>1007</v>
          </cell>
          <cell r="S51">
            <v>34094</v>
          </cell>
          <cell r="T51">
            <v>1801</v>
          </cell>
          <cell r="U51">
            <v>900</v>
          </cell>
          <cell r="V51">
            <v>120</v>
          </cell>
          <cell r="W51">
            <v>641</v>
          </cell>
          <cell r="X51">
            <v>3462</v>
          </cell>
          <cell r="Y51" t="str">
            <v>CON FAMILIA</v>
          </cell>
          <cell r="Z51">
            <v>141</v>
          </cell>
          <cell r="AA51">
            <v>3949</v>
          </cell>
          <cell r="AB51">
            <v>469</v>
          </cell>
          <cell r="AC51">
            <v>199</v>
          </cell>
          <cell r="AD51">
            <v>4758</v>
          </cell>
          <cell r="AE51">
            <v>42314</v>
          </cell>
          <cell r="AF51" t="str">
            <v>140.00</v>
          </cell>
          <cell r="AG51" t="str">
            <v>DIRECCIÓN DE ANÁLISIS DE ENTIDADES</v>
          </cell>
          <cell r="AH51">
            <v>7</v>
          </cell>
          <cell r="AI51" t="str">
            <v>DIRECCIÓN DE ANÁLISIS DE ENTIDADES</v>
          </cell>
        </row>
        <row r="52">
          <cell r="B52">
            <v>7704</v>
          </cell>
          <cell r="C52" t="str">
            <v>JOSÉ NOÉ QUINTANA MAZARIEGO</v>
          </cell>
          <cell r="D52" t="str">
            <v>Especialista de Análisis Financiero</v>
          </cell>
          <cell r="E52" t="str">
            <v>Antiguo</v>
          </cell>
          <cell r="F52">
            <v>2136</v>
          </cell>
          <cell r="G52">
            <v>0</v>
          </cell>
          <cell r="I52">
            <v>1</v>
          </cell>
          <cell r="J52">
            <v>2136</v>
          </cell>
          <cell r="K52">
            <v>2</v>
          </cell>
          <cell r="L52">
            <v>25632</v>
          </cell>
          <cell r="M52">
            <v>1047</v>
          </cell>
          <cell r="N52">
            <v>0</v>
          </cell>
          <cell r="O52">
            <v>2136</v>
          </cell>
          <cell r="P52">
            <v>2136</v>
          </cell>
          <cell r="Q52">
            <v>2136</v>
          </cell>
          <cell r="R52">
            <v>1007</v>
          </cell>
          <cell r="S52">
            <v>34094</v>
          </cell>
          <cell r="T52">
            <v>1801</v>
          </cell>
          <cell r="U52">
            <v>900</v>
          </cell>
          <cell r="V52">
            <v>120</v>
          </cell>
          <cell r="W52">
            <v>641</v>
          </cell>
          <cell r="X52">
            <v>3462</v>
          </cell>
          <cell r="Y52" t="str">
            <v>CON FAMILIA</v>
          </cell>
          <cell r="Z52">
            <v>141</v>
          </cell>
          <cell r="AA52">
            <v>3949</v>
          </cell>
          <cell r="AB52">
            <v>469</v>
          </cell>
          <cell r="AC52">
            <v>199</v>
          </cell>
          <cell r="AD52">
            <v>4758</v>
          </cell>
          <cell r="AE52">
            <v>42314</v>
          </cell>
          <cell r="AF52" t="str">
            <v>130.00</v>
          </cell>
          <cell r="AG52" t="str">
            <v>DIRECCIÓN DE RIESGOS</v>
          </cell>
          <cell r="AH52">
            <v>8</v>
          </cell>
          <cell r="AI52" t="str">
            <v>DIRECCIÓN DE RIESGOS</v>
          </cell>
        </row>
        <row r="53">
          <cell r="B53">
            <v>7281</v>
          </cell>
          <cell r="C53" t="str">
            <v>GENARA ANTONIA  MARLENI LOPEZ RODRIGUEZ</v>
          </cell>
          <cell r="D53" t="str">
            <v>Directora de Riesgos</v>
          </cell>
          <cell r="E53" t="str">
            <v>Antiguo</v>
          </cell>
          <cell r="F53">
            <v>4200</v>
          </cell>
          <cell r="G53">
            <v>0</v>
          </cell>
          <cell r="I53">
            <v>1</v>
          </cell>
          <cell r="J53">
            <v>4200</v>
          </cell>
          <cell r="K53">
            <v>1</v>
          </cell>
          <cell r="L53">
            <v>50400</v>
          </cell>
          <cell r="M53">
            <v>2058</v>
          </cell>
          <cell r="N53">
            <v>0</v>
          </cell>
          <cell r="O53">
            <v>4200</v>
          </cell>
          <cell r="P53">
            <v>4200</v>
          </cell>
          <cell r="Q53">
            <v>4200</v>
          </cell>
          <cell r="R53">
            <v>1007</v>
          </cell>
          <cell r="S53">
            <v>66065</v>
          </cell>
          <cell r="T53">
            <v>3541</v>
          </cell>
          <cell r="U53">
            <v>900</v>
          </cell>
          <cell r="V53">
            <v>120</v>
          </cell>
          <cell r="W53">
            <v>1260</v>
          </cell>
          <cell r="X53">
            <v>5821</v>
          </cell>
          <cell r="Y53" t="str">
            <v>CON FAMILIA</v>
          </cell>
          <cell r="Z53">
            <v>236</v>
          </cell>
          <cell r="AA53">
            <v>4410</v>
          </cell>
          <cell r="AB53">
            <v>469</v>
          </cell>
          <cell r="AC53">
            <v>199</v>
          </cell>
          <cell r="AD53">
            <v>5314</v>
          </cell>
          <cell r="AE53">
            <v>77200</v>
          </cell>
          <cell r="AF53" t="str">
            <v>130.00</v>
          </cell>
          <cell r="AG53" t="str">
            <v>DIRECCIÓN DE RIESGOS</v>
          </cell>
          <cell r="AH53">
            <v>8</v>
          </cell>
          <cell r="AI53" t="str">
            <v>DIRECCIÓN DE RIESGOS</v>
          </cell>
        </row>
        <row r="54">
          <cell r="B54">
            <v>7362</v>
          </cell>
          <cell r="C54" t="str">
            <v>SILVIA JUDITH MAGAÑA SANCHEZ DE FERRUFINO</v>
          </cell>
          <cell r="D54" t="str">
            <v>Secretaria Ejecutiva</v>
          </cell>
          <cell r="E54" t="str">
            <v>Antiguo</v>
          </cell>
          <cell r="F54">
            <v>893</v>
          </cell>
          <cell r="G54">
            <v>0</v>
          </cell>
          <cell r="I54">
            <v>1</v>
          </cell>
          <cell r="J54">
            <v>893</v>
          </cell>
          <cell r="K54">
            <v>2</v>
          </cell>
          <cell r="L54">
            <v>10716</v>
          </cell>
          <cell r="M54">
            <v>438</v>
          </cell>
          <cell r="N54">
            <v>648</v>
          </cell>
          <cell r="O54">
            <v>893</v>
          </cell>
          <cell r="P54">
            <v>893</v>
          </cell>
          <cell r="Q54">
            <v>893</v>
          </cell>
          <cell r="R54">
            <v>893</v>
          </cell>
          <cell r="S54">
            <v>15374</v>
          </cell>
          <cell r="T54">
            <v>793</v>
          </cell>
          <cell r="U54">
            <v>882</v>
          </cell>
          <cell r="V54">
            <v>118</v>
          </cell>
          <cell r="W54">
            <v>268</v>
          </cell>
          <cell r="X54">
            <v>2061</v>
          </cell>
          <cell r="Y54" t="str">
            <v>CON FAMILIA</v>
          </cell>
          <cell r="Z54">
            <v>141</v>
          </cell>
          <cell r="AA54">
            <v>3949</v>
          </cell>
          <cell r="AB54">
            <v>469</v>
          </cell>
          <cell r="AC54">
            <v>199</v>
          </cell>
          <cell r="AD54">
            <v>4758</v>
          </cell>
          <cell r="AE54">
            <v>22193</v>
          </cell>
          <cell r="AF54" t="str">
            <v>130.00</v>
          </cell>
          <cell r="AG54" t="str">
            <v>DIRECCIÓN DE RIESGOS</v>
          </cell>
          <cell r="AH54">
            <v>8</v>
          </cell>
          <cell r="AI54" t="str">
            <v>DIRECCIÓN DE RIESGOS</v>
          </cell>
        </row>
        <row r="55">
          <cell r="B55">
            <v>9002</v>
          </cell>
          <cell r="C55" t="str">
            <v>ANA EVELYN URQUILLA MARTINEZ</v>
          </cell>
          <cell r="D55" t="str">
            <v>Auditor Senior- Ries. Cred.</v>
          </cell>
          <cell r="E55" t="str">
            <v>Antiguo</v>
          </cell>
          <cell r="F55">
            <v>1827</v>
          </cell>
          <cell r="G55">
            <v>0</v>
          </cell>
          <cell r="I55">
            <v>1</v>
          </cell>
          <cell r="J55">
            <v>1827</v>
          </cell>
          <cell r="K55">
            <v>2</v>
          </cell>
          <cell r="L55">
            <v>21924</v>
          </cell>
          <cell r="M55">
            <v>895</v>
          </cell>
          <cell r="N55">
            <v>0</v>
          </cell>
          <cell r="O55">
            <v>1827</v>
          </cell>
          <cell r="P55">
            <v>1827</v>
          </cell>
          <cell r="Q55">
            <v>1827</v>
          </cell>
          <cell r="R55">
            <v>1007</v>
          </cell>
          <cell r="S55">
            <v>29307</v>
          </cell>
          <cell r="T55">
            <v>1540</v>
          </cell>
          <cell r="U55">
            <v>900</v>
          </cell>
          <cell r="V55">
            <v>120</v>
          </cell>
          <cell r="W55">
            <v>548</v>
          </cell>
          <cell r="X55">
            <v>3108</v>
          </cell>
          <cell r="Y55" t="str">
            <v>CON FAMILIA</v>
          </cell>
          <cell r="Z55">
            <v>141</v>
          </cell>
          <cell r="AA55">
            <v>3949</v>
          </cell>
          <cell r="AB55">
            <v>469</v>
          </cell>
          <cell r="AC55">
            <v>199</v>
          </cell>
          <cell r="AD55">
            <v>4758</v>
          </cell>
          <cell r="AE55">
            <v>37173</v>
          </cell>
          <cell r="AF55" t="str">
            <v>130.00</v>
          </cell>
          <cell r="AG55" t="str">
            <v>DIRECCIÓN DE RIESGOS</v>
          </cell>
          <cell r="AH55">
            <v>9</v>
          </cell>
          <cell r="AI55" t="str">
            <v>DEPARTAMENTO DE RIESGO CRÉDITO</v>
          </cell>
        </row>
        <row r="56">
          <cell r="B56">
            <v>7650</v>
          </cell>
          <cell r="C56" t="str">
            <v>CARMEN TATIANA MARROQUIN</v>
          </cell>
          <cell r="D56" t="str">
            <v>Auditor - Ries. Cred.</v>
          </cell>
          <cell r="E56" t="str">
            <v>Antiguo</v>
          </cell>
          <cell r="F56">
            <v>1394</v>
          </cell>
          <cell r="G56">
            <v>0</v>
          </cell>
          <cell r="I56">
            <v>1</v>
          </cell>
          <cell r="J56">
            <v>1394</v>
          </cell>
          <cell r="K56">
            <v>2</v>
          </cell>
          <cell r="L56">
            <v>16728</v>
          </cell>
          <cell r="M56">
            <v>683</v>
          </cell>
          <cell r="N56">
            <v>0</v>
          </cell>
          <cell r="O56">
            <v>1394</v>
          </cell>
          <cell r="P56">
            <v>1394</v>
          </cell>
          <cell r="Q56">
            <v>1394</v>
          </cell>
          <cell r="R56">
            <v>1007</v>
          </cell>
          <cell r="S56">
            <v>22600</v>
          </cell>
          <cell r="T56">
            <v>1175</v>
          </cell>
          <cell r="U56">
            <v>900</v>
          </cell>
          <cell r="V56">
            <v>120</v>
          </cell>
          <cell r="W56">
            <v>418</v>
          </cell>
          <cell r="X56">
            <v>2613</v>
          </cell>
          <cell r="Y56" t="str">
            <v>CON FAMILIA</v>
          </cell>
          <cell r="Z56">
            <v>141</v>
          </cell>
          <cell r="AA56">
            <v>3949</v>
          </cell>
          <cell r="AB56">
            <v>469</v>
          </cell>
          <cell r="AC56">
            <v>199</v>
          </cell>
          <cell r="AD56">
            <v>4758</v>
          </cell>
          <cell r="AE56">
            <v>29971</v>
          </cell>
          <cell r="AF56" t="str">
            <v>130.00</v>
          </cell>
          <cell r="AG56" t="str">
            <v>DIRECCIÓN DE RIESGOS</v>
          </cell>
          <cell r="AH56">
            <v>9</v>
          </cell>
          <cell r="AI56" t="str">
            <v>DEPARTAMENTO DE RIESGO CRÉDITO</v>
          </cell>
        </row>
        <row r="57">
          <cell r="B57">
            <v>7639</v>
          </cell>
          <cell r="C57" t="str">
            <v>GUILLERMO ALFREDO AGUILERA CATIVO</v>
          </cell>
          <cell r="D57" t="str">
            <v>Auditor-Riesgo de Credito</v>
          </cell>
          <cell r="E57" t="str">
            <v>Antiguo</v>
          </cell>
          <cell r="F57">
            <v>1394</v>
          </cell>
          <cell r="G57">
            <v>0</v>
          </cell>
          <cell r="I57">
            <v>1</v>
          </cell>
          <cell r="J57">
            <v>1394</v>
          </cell>
          <cell r="K57">
            <v>2</v>
          </cell>
          <cell r="L57">
            <v>16728</v>
          </cell>
          <cell r="M57">
            <v>683</v>
          </cell>
          <cell r="N57">
            <v>0</v>
          </cell>
          <cell r="O57">
            <v>1394</v>
          </cell>
          <cell r="P57">
            <v>1394</v>
          </cell>
          <cell r="Q57">
            <v>1394</v>
          </cell>
          <cell r="R57">
            <v>1007</v>
          </cell>
          <cell r="S57">
            <v>22600</v>
          </cell>
          <cell r="T57">
            <v>1175</v>
          </cell>
          <cell r="U57">
            <v>900</v>
          </cell>
          <cell r="V57">
            <v>120</v>
          </cell>
          <cell r="W57">
            <v>418</v>
          </cell>
          <cell r="X57">
            <v>2613</v>
          </cell>
          <cell r="Y57" t="str">
            <v>CON FAMILIA</v>
          </cell>
          <cell r="Z57">
            <v>141</v>
          </cell>
          <cell r="AA57">
            <v>3949</v>
          </cell>
          <cell r="AB57">
            <v>469</v>
          </cell>
          <cell r="AC57">
            <v>199</v>
          </cell>
          <cell r="AD57">
            <v>4758</v>
          </cell>
          <cell r="AE57">
            <v>29971</v>
          </cell>
          <cell r="AF57" t="str">
            <v>130.00</v>
          </cell>
          <cell r="AG57" t="str">
            <v>DIRECCIÓN DE RIESGOS</v>
          </cell>
          <cell r="AH57">
            <v>9</v>
          </cell>
          <cell r="AI57" t="str">
            <v>DEPARTAMENTO DE RIESGO CRÉDITO</v>
          </cell>
        </row>
        <row r="58">
          <cell r="B58">
            <v>7404</v>
          </cell>
          <cell r="C58" t="str">
            <v>GUILLERMO ARNOLDO RIVAS LOPEZ</v>
          </cell>
          <cell r="D58" t="str">
            <v>Jefe de Riesgo de Crédito</v>
          </cell>
          <cell r="E58" t="str">
            <v>Antiguo</v>
          </cell>
          <cell r="F58">
            <v>3000</v>
          </cell>
          <cell r="G58">
            <v>0</v>
          </cell>
          <cell r="I58">
            <v>1</v>
          </cell>
          <cell r="J58">
            <v>3000</v>
          </cell>
          <cell r="K58">
            <v>1</v>
          </cell>
          <cell r="L58">
            <v>36000</v>
          </cell>
          <cell r="M58">
            <v>1470</v>
          </cell>
          <cell r="N58">
            <v>0</v>
          </cell>
          <cell r="O58">
            <v>3000</v>
          </cell>
          <cell r="P58">
            <v>3000</v>
          </cell>
          <cell r="Q58">
            <v>3000</v>
          </cell>
          <cell r="R58">
            <v>1007</v>
          </cell>
          <cell r="S58">
            <v>47477</v>
          </cell>
          <cell r="T58">
            <v>2529</v>
          </cell>
          <cell r="U58">
            <v>900</v>
          </cell>
          <cell r="V58">
            <v>120</v>
          </cell>
          <cell r="W58">
            <v>900</v>
          </cell>
          <cell r="X58">
            <v>4449</v>
          </cell>
          <cell r="Y58" t="str">
            <v>CON FAMILIA</v>
          </cell>
          <cell r="Z58">
            <v>236</v>
          </cell>
          <cell r="AA58">
            <v>4410</v>
          </cell>
          <cell r="AB58">
            <v>469</v>
          </cell>
          <cell r="AC58">
            <v>199</v>
          </cell>
          <cell r="AD58">
            <v>5314</v>
          </cell>
          <cell r="AE58">
            <v>57240</v>
          </cell>
          <cell r="AF58" t="str">
            <v>130.00</v>
          </cell>
          <cell r="AG58" t="str">
            <v>DIRECCIÓN DE RIESGOS</v>
          </cell>
          <cell r="AH58">
            <v>9</v>
          </cell>
          <cell r="AI58" t="str">
            <v>DEPARTAMENTO DE RIESGO CRÉDITO</v>
          </cell>
        </row>
        <row r="59">
          <cell r="B59">
            <v>7781</v>
          </cell>
          <cell r="C59" t="str">
            <v>LILIAN RUTH COLOCHO DE CORTEZ</v>
          </cell>
          <cell r="D59" t="str">
            <v>Auditor - Ries. Cred.</v>
          </cell>
          <cell r="E59" t="str">
            <v>Antiguo</v>
          </cell>
          <cell r="F59">
            <v>1155</v>
          </cell>
          <cell r="G59">
            <v>0</v>
          </cell>
          <cell r="I59">
            <v>1</v>
          </cell>
          <cell r="J59">
            <v>1155</v>
          </cell>
          <cell r="K59">
            <v>2</v>
          </cell>
          <cell r="L59">
            <v>13860</v>
          </cell>
          <cell r="M59">
            <v>566</v>
          </cell>
          <cell r="N59">
            <v>0</v>
          </cell>
          <cell r="O59">
            <v>1155</v>
          </cell>
          <cell r="P59">
            <v>1155</v>
          </cell>
          <cell r="Q59">
            <v>1155</v>
          </cell>
          <cell r="R59">
            <v>1007</v>
          </cell>
          <cell r="S59">
            <v>18898</v>
          </cell>
          <cell r="T59">
            <v>974</v>
          </cell>
          <cell r="U59">
            <v>900</v>
          </cell>
          <cell r="V59">
            <v>120</v>
          </cell>
          <cell r="W59">
            <v>347</v>
          </cell>
          <cell r="X59">
            <v>2341</v>
          </cell>
          <cell r="Y59" t="str">
            <v>CON FAMILIA</v>
          </cell>
          <cell r="Z59">
            <v>141</v>
          </cell>
          <cell r="AA59">
            <v>3949</v>
          </cell>
          <cell r="AB59">
            <v>469</v>
          </cell>
          <cell r="AC59">
            <v>199</v>
          </cell>
          <cell r="AD59">
            <v>4758</v>
          </cell>
          <cell r="AE59">
            <v>25997</v>
          </cell>
          <cell r="AF59" t="str">
            <v>130.00</v>
          </cell>
          <cell r="AG59" t="str">
            <v>DIRECCIÓN DE RIESGOS</v>
          </cell>
          <cell r="AH59">
            <v>9</v>
          </cell>
          <cell r="AI59" t="str">
            <v>DEPARTAMENTO DE RIESGO CRÉDITO</v>
          </cell>
        </row>
        <row r="60">
          <cell r="B60">
            <v>7758</v>
          </cell>
          <cell r="C60" t="str">
            <v>CECILIA JANET HERNANDEZ PLEITEZ</v>
          </cell>
          <cell r="D60" t="str">
            <v>Auditor - Ries. Mer. y Liq.</v>
          </cell>
          <cell r="E60" t="str">
            <v>Antiguo</v>
          </cell>
          <cell r="F60">
            <v>1155</v>
          </cell>
          <cell r="G60">
            <v>0</v>
          </cell>
          <cell r="I60">
            <v>1</v>
          </cell>
          <cell r="J60">
            <v>1155</v>
          </cell>
          <cell r="K60">
            <v>2</v>
          </cell>
          <cell r="L60">
            <v>13860</v>
          </cell>
          <cell r="M60">
            <v>566</v>
          </cell>
          <cell r="N60">
            <v>0</v>
          </cell>
          <cell r="O60">
            <v>1155</v>
          </cell>
          <cell r="P60">
            <v>1155</v>
          </cell>
          <cell r="Q60">
            <v>1155</v>
          </cell>
          <cell r="R60">
            <v>1007</v>
          </cell>
          <cell r="S60">
            <v>18898</v>
          </cell>
          <cell r="T60">
            <v>974</v>
          </cell>
          <cell r="U60">
            <v>900</v>
          </cell>
          <cell r="V60">
            <v>120</v>
          </cell>
          <cell r="W60">
            <v>347</v>
          </cell>
          <cell r="X60">
            <v>2341</v>
          </cell>
          <cell r="Y60" t="str">
            <v>CON FAMILIA</v>
          </cell>
          <cell r="Z60">
            <v>141</v>
          </cell>
          <cell r="AA60">
            <v>3949</v>
          </cell>
          <cell r="AB60">
            <v>469</v>
          </cell>
          <cell r="AC60">
            <v>199</v>
          </cell>
          <cell r="AD60">
            <v>4758</v>
          </cell>
          <cell r="AE60">
            <v>25997</v>
          </cell>
          <cell r="AF60" t="str">
            <v>130.00</v>
          </cell>
          <cell r="AG60" t="str">
            <v>DIRECCIÓN DE RIESGOS</v>
          </cell>
          <cell r="AH60">
            <v>10</v>
          </cell>
          <cell r="AI60" t="str">
            <v>DEPARTAMENTO DE RIESGO DE MERCADO Y LIQUIDEZ</v>
          </cell>
        </row>
        <row r="61">
          <cell r="B61">
            <v>7456</v>
          </cell>
          <cell r="C61" t="str">
            <v>HENRY STANLEY VENTURA RIVAS</v>
          </cell>
          <cell r="D61" t="str">
            <v>Jefe de Riesgo de Mercado y Liquidez</v>
          </cell>
          <cell r="E61" t="str">
            <v>Antiguo</v>
          </cell>
          <cell r="F61">
            <v>3000</v>
          </cell>
          <cell r="G61">
            <v>0</v>
          </cell>
          <cell r="I61">
            <v>1</v>
          </cell>
          <cell r="J61">
            <v>3000</v>
          </cell>
          <cell r="K61">
            <v>1</v>
          </cell>
          <cell r="L61">
            <v>36000</v>
          </cell>
          <cell r="M61">
            <v>1470</v>
          </cell>
          <cell r="N61">
            <v>0</v>
          </cell>
          <cell r="O61">
            <v>3000</v>
          </cell>
          <cell r="P61">
            <v>3000</v>
          </cell>
          <cell r="Q61">
            <v>3000</v>
          </cell>
          <cell r="R61">
            <v>1007</v>
          </cell>
          <cell r="S61">
            <v>47477</v>
          </cell>
          <cell r="T61">
            <v>2529</v>
          </cell>
          <cell r="U61">
            <v>900</v>
          </cell>
          <cell r="V61">
            <v>120</v>
          </cell>
          <cell r="W61">
            <v>900</v>
          </cell>
          <cell r="X61">
            <v>4449</v>
          </cell>
          <cell r="Y61" t="str">
            <v>CON FAMILIA</v>
          </cell>
          <cell r="Z61">
            <v>236</v>
          </cell>
          <cell r="AA61">
            <v>4410</v>
          </cell>
          <cell r="AB61">
            <v>469</v>
          </cell>
          <cell r="AC61">
            <v>199</v>
          </cell>
          <cell r="AD61">
            <v>5314</v>
          </cell>
          <cell r="AE61">
            <v>57240</v>
          </cell>
          <cell r="AF61" t="str">
            <v>130.00</v>
          </cell>
          <cell r="AG61" t="str">
            <v>DIRECCIÓN DE RIESGOS</v>
          </cell>
          <cell r="AH61">
            <v>10</v>
          </cell>
          <cell r="AI61" t="str">
            <v>DEPARTAMENTO DE RIESGO DE MERCADO Y LIQUIDEZ</v>
          </cell>
        </row>
        <row r="62">
          <cell r="B62">
            <v>7413</v>
          </cell>
          <cell r="C62" t="str">
            <v>NURIA ELIZABETH LOPEZ PERLERA</v>
          </cell>
          <cell r="D62" t="str">
            <v>Auditor - Ries. Mer. y Liq.</v>
          </cell>
          <cell r="E62" t="str">
            <v>Antiguo</v>
          </cell>
          <cell r="F62">
            <v>1464</v>
          </cell>
          <cell r="G62">
            <v>0</v>
          </cell>
          <cell r="I62">
            <v>1</v>
          </cell>
          <cell r="J62">
            <v>1464</v>
          </cell>
          <cell r="K62">
            <v>2</v>
          </cell>
          <cell r="L62">
            <v>17568</v>
          </cell>
          <cell r="M62">
            <v>717</v>
          </cell>
          <cell r="N62">
            <v>0</v>
          </cell>
          <cell r="O62">
            <v>1464</v>
          </cell>
          <cell r="P62">
            <v>1464</v>
          </cell>
          <cell r="Q62">
            <v>1464</v>
          </cell>
          <cell r="R62">
            <v>1007</v>
          </cell>
          <cell r="S62">
            <v>23684</v>
          </cell>
          <cell r="T62">
            <v>1234</v>
          </cell>
          <cell r="U62">
            <v>900</v>
          </cell>
          <cell r="V62">
            <v>120</v>
          </cell>
          <cell r="W62">
            <v>439</v>
          </cell>
          <cell r="X62">
            <v>2693</v>
          </cell>
          <cell r="Y62" t="str">
            <v>CON FAMILIA</v>
          </cell>
          <cell r="Z62">
            <v>141</v>
          </cell>
          <cell r="AA62">
            <v>3949</v>
          </cell>
          <cell r="AB62">
            <v>469</v>
          </cell>
          <cell r="AC62">
            <v>199</v>
          </cell>
          <cell r="AD62">
            <v>4758</v>
          </cell>
          <cell r="AE62">
            <v>31135</v>
          </cell>
          <cell r="AF62" t="str">
            <v>130.00</v>
          </cell>
          <cell r="AG62" t="str">
            <v>DIRECCIÓN DE RIESGOS</v>
          </cell>
          <cell r="AH62">
            <v>10</v>
          </cell>
          <cell r="AI62" t="str">
            <v>DEPARTAMENTO DE RIESGO DE MERCADO Y LIQUIDEZ</v>
          </cell>
        </row>
        <row r="63">
          <cell r="B63">
            <v>7640</v>
          </cell>
          <cell r="C63" t="str">
            <v>WILFREDO ERNESTO GIRON HERRERA</v>
          </cell>
          <cell r="D63" t="str">
            <v>Auditor - Ries. Mer. y Liq.</v>
          </cell>
          <cell r="E63" t="str">
            <v>Antiguo</v>
          </cell>
          <cell r="F63">
            <v>1394</v>
          </cell>
          <cell r="G63">
            <v>0</v>
          </cell>
          <cell r="I63">
            <v>1</v>
          </cell>
          <cell r="J63">
            <v>1394</v>
          </cell>
          <cell r="K63">
            <v>2</v>
          </cell>
          <cell r="L63">
            <v>16728</v>
          </cell>
          <cell r="M63">
            <v>683</v>
          </cell>
          <cell r="N63">
            <v>0</v>
          </cell>
          <cell r="O63">
            <v>1394</v>
          </cell>
          <cell r="P63">
            <v>1394</v>
          </cell>
          <cell r="Q63">
            <v>1394</v>
          </cell>
          <cell r="R63">
            <v>1007</v>
          </cell>
          <cell r="S63">
            <v>22600</v>
          </cell>
          <cell r="T63">
            <v>1175</v>
          </cell>
          <cell r="U63">
            <v>900</v>
          </cell>
          <cell r="V63">
            <v>120</v>
          </cell>
          <cell r="W63">
            <v>418</v>
          </cell>
          <cell r="X63">
            <v>2613</v>
          </cell>
          <cell r="Y63" t="str">
            <v>CON FAMILIA</v>
          </cell>
          <cell r="Z63">
            <v>141</v>
          </cell>
          <cell r="AA63">
            <v>3949</v>
          </cell>
          <cell r="AB63">
            <v>469</v>
          </cell>
          <cell r="AC63">
            <v>199</v>
          </cell>
          <cell r="AD63">
            <v>4758</v>
          </cell>
          <cell r="AE63">
            <v>29971</v>
          </cell>
          <cell r="AF63" t="str">
            <v>130.00</v>
          </cell>
          <cell r="AG63" t="str">
            <v>DIRECCIÓN DE RIESGOS</v>
          </cell>
          <cell r="AH63">
            <v>10</v>
          </cell>
          <cell r="AI63" t="str">
            <v>DEPARTAMENTO DE RIESGO DE MERCADO Y LIQUIDEZ</v>
          </cell>
        </row>
        <row r="64">
          <cell r="B64">
            <v>7662</v>
          </cell>
          <cell r="C64" t="str">
            <v>MONICA BEATRIZ ALVARADO ZELAYA</v>
          </cell>
          <cell r="D64" t="str">
            <v>Auditor - Ries. Mer. y Liq.</v>
          </cell>
          <cell r="E64" t="str">
            <v>Antiguo</v>
          </cell>
          <cell r="F64">
            <v>1394</v>
          </cell>
          <cell r="G64">
            <v>0</v>
          </cell>
          <cell r="I64">
            <v>1</v>
          </cell>
          <cell r="J64">
            <v>1394</v>
          </cell>
          <cell r="K64">
            <v>2</v>
          </cell>
          <cell r="L64">
            <v>16728</v>
          </cell>
          <cell r="M64">
            <v>683</v>
          </cell>
          <cell r="N64">
            <v>0</v>
          </cell>
          <cell r="O64">
            <v>1394</v>
          </cell>
          <cell r="P64">
            <v>1394</v>
          </cell>
          <cell r="Q64">
            <v>1394</v>
          </cell>
          <cell r="R64">
            <v>1007</v>
          </cell>
          <cell r="S64">
            <v>22600</v>
          </cell>
          <cell r="T64">
            <v>1175</v>
          </cell>
          <cell r="U64">
            <v>900</v>
          </cell>
          <cell r="V64">
            <v>120</v>
          </cell>
          <cell r="W64">
            <v>418</v>
          </cell>
          <cell r="X64">
            <v>2613</v>
          </cell>
          <cell r="Y64" t="str">
            <v>CON FAMILIA</v>
          </cell>
          <cell r="Z64">
            <v>141</v>
          </cell>
          <cell r="AA64">
            <v>3949</v>
          </cell>
          <cell r="AB64">
            <v>469</v>
          </cell>
          <cell r="AC64">
            <v>199</v>
          </cell>
          <cell r="AD64">
            <v>4758</v>
          </cell>
          <cell r="AE64">
            <v>29971</v>
          </cell>
          <cell r="AF64" t="str">
            <v>130.00</v>
          </cell>
          <cell r="AG64" t="str">
            <v>DIRECCIÓN DE RIESGOS</v>
          </cell>
          <cell r="AH64">
            <v>10</v>
          </cell>
          <cell r="AI64" t="str">
            <v>DEPARTAMENTO DE RIESGO DE MERCADO Y LIQUIDEZ</v>
          </cell>
        </row>
        <row r="65">
          <cell r="B65">
            <v>7375</v>
          </cell>
          <cell r="C65" t="str">
            <v>CARLOS NELSON PEREZ FIGUEROA</v>
          </cell>
          <cell r="D65" t="str">
            <v>Auditor - Ries. LA/FT</v>
          </cell>
          <cell r="E65" t="str">
            <v>Antiguo</v>
          </cell>
          <cell r="F65">
            <v>1449</v>
          </cell>
          <cell r="G65">
            <v>0</v>
          </cell>
          <cell r="I65">
            <v>1</v>
          </cell>
          <cell r="J65">
            <v>1449</v>
          </cell>
          <cell r="K65">
            <v>2</v>
          </cell>
          <cell r="L65">
            <v>17388</v>
          </cell>
          <cell r="M65">
            <v>710</v>
          </cell>
          <cell r="N65">
            <v>0</v>
          </cell>
          <cell r="O65">
            <v>1449</v>
          </cell>
          <cell r="P65">
            <v>1449</v>
          </cell>
          <cell r="Q65">
            <v>1449</v>
          </cell>
          <cell r="R65">
            <v>1007</v>
          </cell>
          <cell r="S65">
            <v>23452</v>
          </cell>
          <cell r="T65">
            <v>1222</v>
          </cell>
          <cell r="U65">
            <v>900</v>
          </cell>
          <cell r="V65">
            <v>120</v>
          </cell>
          <cell r="W65">
            <v>435</v>
          </cell>
          <cell r="X65">
            <v>2677</v>
          </cell>
          <cell r="Y65" t="str">
            <v>CON FAMILIA</v>
          </cell>
          <cell r="Z65">
            <v>141</v>
          </cell>
          <cell r="AA65">
            <v>1380</v>
          </cell>
          <cell r="AB65">
            <v>469</v>
          </cell>
          <cell r="AC65">
            <v>199</v>
          </cell>
          <cell r="AD65">
            <v>2189</v>
          </cell>
          <cell r="AE65">
            <v>28318</v>
          </cell>
          <cell r="AF65" t="str">
            <v>130.00</v>
          </cell>
          <cell r="AG65" t="str">
            <v>DIRECCIÓN DE RIESGOS</v>
          </cell>
          <cell r="AH65">
            <v>11</v>
          </cell>
          <cell r="AI65" t="str">
            <v>DEPARTAMENTO DE RIESGO DE LA/FT</v>
          </cell>
        </row>
        <row r="66">
          <cell r="B66">
            <v>7405</v>
          </cell>
          <cell r="C66" t="str">
            <v>GERARDO ERNESTO GONZALEZ RIVAS</v>
          </cell>
          <cell r="D66" t="str">
            <v>Auditor - Ries. LA/FT</v>
          </cell>
          <cell r="E66" t="str">
            <v>Antiguo</v>
          </cell>
          <cell r="F66">
            <v>1649</v>
          </cell>
          <cell r="G66">
            <v>0</v>
          </cell>
          <cell r="I66">
            <v>1</v>
          </cell>
          <cell r="J66">
            <v>1649</v>
          </cell>
          <cell r="K66">
            <v>2</v>
          </cell>
          <cell r="L66">
            <v>19788</v>
          </cell>
          <cell r="M66">
            <v>808</v>
          </cell>
          <cell r="N66">
            <v>0</v>
          </cell>
          <cell r="O66">
            <v>1649</v>
          </cell>
          <cell r="P66">
            <v>1649</v>
          </cell>
          <cell r="Q66">
            <v>1649</v>
          </cell>
          <cell r="R66">
            <v>1007</v>
          </cell>
          <cell r="S66">
            <v>26550</v>
          </cell>
          <cell r="T66">
            <v>1390</v>
          </cell>
          <cell r="U66">
            <v>900</v>
          </cell>
          <cell r="V66">
            <v>120</v>
          </cell>
          <cell r="W66">
            <v>495</v>
          </cell>
          <cell r="X66">
            <v>2905</v>
          </cell>
          <cell r="Y66" t="str">
            <v>CON FAMILIA</v>
          </cell>
          <cell r="Z66">
            <v>141</v>
          </cell>
          <cell r="AA66">
            <v>3949</v>
          </cell>
          <cell r="AB66">
            <v>469</v>
          </cell>
          <cell r="AC66">
            <v>199</v>
          </cell>
          <cell r="AD66">
            <v>4758</v>
          </cell>
          <cell r="AE66">
            <v>34213</v>
          </cell>
          <cell r="AF66" t="str">
            <v>130.00</v>
          </cell>
          <cell r="AG66" t="str">
            <v>DIRECCIÓN DE RIESGOS</v>
          </cell>
          <cell r="AH66">
            <v>11</v>
          </cell>
          <cell r="AI66" t="str">
            <v>DEPARTAMENTO DE RIESGO DE LA/FT</v>
          </cell>
        </row>
        <row r="67">
          <cell r="B67">
            <v>7548</v>
          </cell>
          <cell r="C67" t="str">
            <v>CARLOS NICÓLAS FERNÁNDEZ LINARES</v>
          </cell>
          <cell r="D67" t="str">
            <v>Auditor - Ries. LA/FT</v>
          </cell>
          <cell r="E67" t="str">
            <v>Antiguo</v>
          </cell>
          <cell r="F67">
            <v>1449</v>
          </cell>
          <cell r="G67">
            <v>0</v>
          </cell>
          <cell r="I67">
            <v>1</v>
          </cell>
          <cell r="J67">
            <v>1449</v>
          </cell>
          <cell r="K67">
            <v>2</v>
          </cell>
          <cell r="L67">
            <v>17388</v>
          </cell>
          <cell r="M67">
            <v>710</v>
          </cell>
          <cell r="N67">
            <v>0</v>
          </cell>
          <cell r="O67">
            <v>1449</v>
          </cell>
          <cell r="P67">
            <v>1449</v>
          </cell>
          <cell r="Q67">
            <v>1449</v>
          </cell>
          <cell r="R67">
            <v>1007</v>
          </cell>
          <cell r="S67">
            <v>23452</v>
          </cell>
          <cell r="T67">
            <v>1222</v>
          </cell>
          <cell r="U67">
            <v>900</v>
          </cell>
          <cell r="V67">
            <v>120</v>
          </cell>
          <cell r="W67">
            <v>435</v>
          </cell>
          <cell r="X67">
            <v>2677</v>
          </cell>
          <cell r="Y67" t="str">
            <v>CON FAMILIA</v>
          </cell>
          <cell r="Z67">
            <v>141</v>
          </cell>
          <cell r="AA67">
            <v>3949</v>
          </cell>
          <cell r="AB67">
            <v>469</v>
          </cell>
          <cell r="AC67">
            <v>199</v>
          </cell>
          <cell r="AD67">
            <v>4758</v>
          </cell>
          <cell r="AE67">
            <v>30887</v>
          </cell>
          <cell r="AF67" t="str">
            <v>130.00</v>
          </cell>
          <cell r="AG67" t="str">
            <v>DIRECCIÓN DE RIESGOS</v>
          </cell>
          <cell r="AH67">
            <v>11</v>
          </cell>
          <cell r="AI67" t="str">
            <v>DEPARTAMENTO DE RIESGO DE LA/FT</v>
          </cell>
        </row>
        <row r="68">
          <cell r="B68">
            <v>7059</v>
          </cell>
          <cell r="C68" t="str">
            <v>ENRIQUE ALFONSO HERNANDEZ RIVAS</v>
          </cell>
          <cell r="D68" t="str">
            <v>Auditor Senior - Ries. LA/FT</v>
          </cell>
          <cell r="E68" t="str">
            <v>Antiguo</v>
          </cell>
          <cell r="F68">
            <v>2202</v>
          </cell>
          <cell r="G68">
            <v>0</v>
          </cell>
          <cell r="I68">
            <v>1</v>
          </cell>
          <cell r="J68">
            <v>2202</v>
          </cell>
          <cell r="K68">
            <v>2</v>
          </cell>
          <cell r="L68">
            <v>26424</v>
          </cell>
          <cell r="M68">
            <v>1079</v>
          </cell>
          <cell r="N68">
            <v>0</v>
          </cell>
          <cell r="O68">
            <v>2202</v>
          </cell>
          <cell r="P68">
            <v>2202</v>
          </cell>
          <cell r="Q68">
            <v>2202</v>
          </cell>
          <cell r="R68">
            <v>1007</v>
          </cell>
          <cell r="S68">
            <v>35116</v>
          </cell>
          <cell r="T68">
            <v>1856</v>
          </cell>
          <cell r="U68">
            <v>900</v>
          </cell>
          <cell r="V68">
            <v>120</v>
          </cell>
          <cell r="W68">
            <v>661</v>
          </cell>
          <cell r="X68">
            <v>3537</v>
          </cell>
          <cell r="Y68" t="str">
            <v>SOLO</v>
          </cell>
          <cell r="Z68">
            <v>141</v>
          </cell>
          <cell r="AA68">
            <v>1380</v>
          </cell>
          <cell r="AB68">
            <v>469</v>
          </cell>
          <cell r="AC68">
            <v>199</v>
          </cell>
          <cell r="AD68">
            <v>2189</v>
          </cell>
          <cell r="AE68">
            <v>40842</v>
          </cell>
          <cell r="AF68" t="str">
            <v>130.00</v>
          </cell>
          <cell r="AG68" t="str">
            <v>DIRECCIÓN DE RIESGOS</v>
          </cell>
          <cell r="AH68">
            <v>11</v>
          </cell>
          <cell r="AI68" t="str">
            <v>DEPARTAMENTO DE RIESGO DE LA/FT</v>
          </cell>
        </row>
        <row r="69">
          <cell r="B69">
            <v>7331</v>
          </cell>
          <cell r="C69" t="str">
            <v>MIGUEL ANGEL PORTILLO GRANDE</v>
          </cell>
          <cell r="D69" t="str">
            <v>Jefe de Riesgo de LA/FT</v>
          </cell>
          <cell r="E69" t="str">
            <v>Antiguo</v>
          </cell>
          <cell r="F69">
            <v>3800</v>
          </cell>
          <cell r="G69">
            <v>0</v>
          </cell>
          <cell r="I69">
            <v>1</v>
          </cell>
          <cell r="J69">
            <v>3800</v>
          </cell>
          <cell r="K69">
            <v>1</v>
          </cell>
          <cell r="L69">
            <v>45600</v>
          </cell>
          <cell r="M69">
            <v>1862</v>
          </cell>
          <cell r="N69">
            <v>0</v>
          </cell>
          <cell r="O69">
            <v>3800</v>
          </cell>
          <cell r="P69">
            <v>3800</v>
          </cell>
          <cell r="Q69">
            <v>3800</v>
          </cell>
          <cell r="R69">
            <v>1007</v>
          </cell>
          <cell r="S69">
            <v>59869</v>
          </cell>
          <cell r="T69">
            <v>3204</v>
          </cell>
          <cell r="U69">
            <v>900</v>
          </cell>
          <cell r="V69">
            <v>120</v>
          </cell>
          <cell r="W69">
            <v>1140</v>
          </cell>
          <cell r="X69">
            <v>5364</v>
          </cell>
          <cell r="Y69" t="str">
            <v>CON FAMILIA</v>
          </cell>
          <cell r="Z69">
            <v>236</v>
          </cell>
          <cell r="AA69">
            <v>4410</v>
          </cell>
          <cell r="AB69">
            <v>469</v>
          </cell>
          <cell r="AC69">
            <v>199</v>
          </cell>
          <cell r="AD69">
            <v>5314</v>
          </cell>
          <cell r="AE69">
            <v>70547</v>
          </cell>
          <cell r="AF69" t="str">
            <v>130.00</v>
          </cell>
          <cell r="AG69" t="str">
            <v>DIRECCIÓN DE RIESGOS</v>
          </cell>
          <cell r="AH69">
            <v>11</v>
          </cell>
          <cell r="AI69" t="str">
            <v>DEPARTAMENTO DE RIESGO DE LA/FT</v>
          </cell>
        </row>
        <row r="70">
          <cell r="B70">
            <v>9005</v>
          </cell>
          <cell r="C70" t="str">
            <v>ERNESTO ORDOÑEZ RIVERA</v>
          </cell>
          <cell r="D70" t="str">
            <v>Supervisor de Auditoria - LA/FT</v>
          </cell>
          <cell r="E70" t="str">
            <v>Antiguo</v>
          </cell>
          <cell r="F70">
            <v>2040</v>
          </cell>
          <cell r="G70">
            <v>0</v>
          </cell>
          <cell r="I70">
            <v>1</v>
          </cell>
          <cell r="J70">
            <v>2040</v>
          </cell>
          <cell r="K70">
            <v>2</v>
          </cell>
          <cell r="L70">
            <v>24480</v>
          </cell>
          <cell r="M70">
            <v>1000</v>
          </cell>
          <cell r="N70">
            <v>0</v>
          </cell>
          <cell r="O70">
            <v>2040</v>
          </cell>
          <cell r="P70">
            <v>2040</v>
          </cell>
          <cell r="Q70">
            <v>2040</v>
          </cell>
          <cell r="R70">
            <v>1007</v>
          </cell>
          <cell r="S70">
            <v>32607</v>
          </cell>
          <cell r="T70">
            <v>1720</v>
          </cell>
          <cell r="U70">
            <v>900</v>
          </cell>
          <cell r="V70">
            <v>120</v>
          </cell>
          <cell r="W70">
            <v>612</v>
          </cell>
          <cell r="X70">
            <v>3352</v>
          </cell>
          <cell r="Y70" t="str">
            <v>CON FAMILIA</v>
          </cell>
          <cell r="Z70">
            <v>141</v>
          </cell>
          <cell r="AA70">
            <v>3949</v>
          </cell>
          <cell r="AB70">
            <v>469</v>
          </cell>
          <cell r="AC70">
            <v>199</v>
          </cell>
          <cell r="AD70">
            <v>4758</v>
          </cell>
          <cell r="AE70">
            <v>40717</v>
          </cell>
          <cell r="AF70" t="str">
            <v>130.00</v>
          </cell>
          <cell r="AG70" t="str">
            <v>DIRECCIÓN DE RIESGOS</v>
          </cell>
          <cell r="AH70">
            <v>11</v>
          </cell>
          <cell r="AI70" t="str">
            <v>DEPARTAMENTO DE RIESGO DE LA/FT</v>
          </cell>
        </row>
        <row r="71">
          <cell r="B71">
            <v>7748</v>
          </cell>
          <cell r="C71" t="str">
            <v>WILSON JAIME APARICIO MARTINEZ</v>
          </cell>
          <cell r="D71" t="str">
            <v>Auditor - Ries. LA/FT</v>
          </cell>
          <cell r="E71" t="str">
            <v>Antiguo</v>
          </cell>
          <cell r="F71">
            <v>1155</v>
          </cell>
          <cell r="G71">
            <v>0</v>
          </cell>
          <cell r="I71">
            <v>1</v>
          </cell>
          <cell r="J71">
            <v>1155</v>
          </cell>
          <cell r="K71">
            <v>2</v>
          </cell>
          <cell r="L71">
            <v>13860</v>
          </cell>
          <cell r="M71">
            <v>566</v>
          </cell>
          <cell r="N71">
            <v>0</v>
          </cell>
          <cell r="O71">
            <v>1155</v>
          </cell>
          <cell r="P71">
            <v>1155</v>
          </cell>
          <cell r="Q71">
            <v>1155</v>
          </cell>
          <cell r="R71">
            <v>1007</v>
          </cell>
          <cell r="S71">
            <v>18898</v>
          </cell>
          <cell r="T71">
            <v>974</v>
          </cell>
          <cell r="U71">
            <v>900</v>
          </cell>
          <cell r="V71">
            <v>120</v>
          </cell>
          <cell r="W71">
            <v>347</v>
          </cell>
          <cell r="X71">
            <v>2341</v>
          </cell>
          <cell r="Y71" t="str">
            <v>CON FAMILIA</v>
          </cell>
          <cell r="Z71">
            <v>141</v>
          </cell>
          <cell r="AA71">
            <v>3949</v>
          </cell>
          <cell r="AB71">
            <v>469</v>
          </cell>
          <cell r="AC71">
            <v>199</v>
          </cell>
          <cell r="AD71">
            <v>4758</v>
          </cell>
          <cell r="AE71">
            <v>25997</v>
          </cell>
          <cell r="AF71" t="str">
            <v>130.00</v>
          </cell>
          <cell r="AG71" t="str">
            <v>DIRECCIÓN DE RIESGOS</v>
          </cell>
          <cell r="AH71">
            <v>11</v>
          </cell>
          <cell r="AI71" t="str">
            <v>DEPARTAMENTO DE RIESGO DE LA/FT</v>
          </cell>
        </row>
        <row r="72">
          <cell r="B72">
            <v>7422</v>
          </cell>
          <cell r="C72" t="str">
            <v>JOSE ALBERTO PEREZ ESCALANTE</v>
          </cell>
          <cell r="D72" t="str">
            <v>Auditor - Ries. LA/FT</v>
          </cell>
          <cell r="E72" t="str">
            <v>Antiguo</v>
          </cell>
          <cell r="F72">
            <v>1394</v>
          </cell>
          <cell r="G72">
            <v>0</v>
          </cell>
          <cell r="I72">
            <v>1</v>
          </cell>
          <cell r="J72">
            <v>1394</v>
          </cell>
          <cell r="K72">
            <v>2</v>
          </cell>
          <cell r="L72">
            <v>16728</v>
          </cell>
          <cell r="M72">
            <v>683</v>
          </cell>
          <cell r="N72">
            <v>0</v>
          </cell>
          <cell r="O72">
            <v>1394</v>
          </cell>
          <cell r="P72">
            <v>1394</v>
          </cell>
          <cell r="Q72">
            <v>1394</v>
          </cell>
          <cell r="R72">
            <v>1007</v>
          </cell>
          <cell r="S72">
            <v>22600</v>
          </cell>
          <cell r="T72">
            <v>1175</v>
          </cell>
          <cell r="U72">
            <v>900</v>
          </cell>
          <cell r="V72">
            <v>120</v>
          </cell>
          <cell r="W72">
            <v>418</v>
          </cell>
          <cell r="X72">
            <v>2613</v>
          </cell>
          <cell r="Y72" t="str">
            <v>CON FAMILIA</v>
          </cell>
          <cell r="Z72">
            <v>141</v>
          </cell>
          <cell r="AA72">
            <v>3949</v>
          </cell>
          <cell r="AB72">
            <v>469</v>
          </cell>
          <cell r="AC72">
            <v>199</v>
          </cell>
          <cell r="AD72">
            <v>4758</v>
          </cell>
          <cell r="AE72">
            <v>29971</v>
          </cell>
          <cell r="AF72" t="str">
            <v>130.00</v>
          </cell>
          <cell r="AG72" t="str">
            <v>DIRECCIÓN DE RIESGOS</v>
          </cell>
          <cell r="AH72">
            <v>11</v>
          </cell>
          <cell r="AI72" t="str">
            <v>DEPARTAMENTO DE RIESGO DE LA/FT</v>
          </cell>
        </row>
        <row r="73">
          <cell r="B73">
            <v>7802</v>
          </cell>
          <cell r="C73" t="str">
            <v>CHRISTIAN ALBERTO ARIAS MORENO</v>
          </cell>
          <cell r="D73" t="str">
            <v>Auditor de Sistemas</v>
          </cell>
          <cell r="E73" t="str">
            <v>Antiguo</v>
          </cell>
          <cell r="F73">
            <v>1508</v>
          </cell>
          <cell r="G73">
            <v>0</v>
          </cell>
          <cell r="I73">
            <v>1</v>
          </cell>
          <cell r="J73">
            <v>1508</v>
          </cell>
          <cell r="K73">
            <v>2</v>
          </cell>
          <cell r="L73">
            <v>18096</v>
          </cell>
          <cell r="M73">
            <v>739</v>
          </cell>
          <cell r="N73">
            <v>0</v>
          </cell>
          <cell r="O73">
            <v>1508</v>
          </cell>
          <cell r="P73">
            <v>1508</v>
          </cell>
          <cell r="Q73">
            <v>1508</v>
          </cell>
          <cell r="R73">
            <v>1007</v>
          </cell>
          <cell r="S73">
            <v>24366</v>
          </cell>
          <cell r="T73">
            <v>1271</v>
          </cell>
          <cell r="U73">
            <v>900</v>
          </cell>
          <cell r="V73">
            <v>120</v>
          </cell>
          <cell r="W73">
            <v>452</v>
          </cell>
          <cell r="X73">
            <v>2743</v>
          </cell>
          <cell r="Y73" t="str">
            <v>CON FAMILIA</v>
          </cell>
          <cell r="Z73">
            <v>141</v>
          </cell>
          <cell r="AA73">
            <v>3949</v>
          </cell>
          <cell r="AB73">
            <v>469</v>
          </cell>
          <cell r="AC73">
            <v>199</v>
          </cell>
          <cell r="AD73">
            <v>4758</v>
          </cell>
          <cell r="AE73">
            <v>31867</v>
          </cell>
          <cell r="AF73" t="str">
            <v>130.00</v>
          </cell>
          <cell r="AG73" t="str">
            <v>DIRECCIÓN DE RIESGOS</v>
          </cell>
          <cell r="AH73">
            <v>12</v>
          </cell>
          <cell r="AI73" t="str">
            <v>DEPARTAMENTO DE RIESGO OPERACIONAL Y TECNOLÓGICO</v>
          </cell>
        </row>
        <row r="74">
          <cell r="B74">
            <v>7803</v>
          </cell>
          <cell r="C74" t="str">
            <v>NESTOR EDUARDO MENENDEZ LARIOS</v>
          </cell>
          <cell r="D74" t="str">
            <v>Auditor de Sistemas</v>
          </cell>
          <cell r="E74" t="str">
            <v>Antiguo</v>
          </cell>
          <cell r="F74">
            <v>1508</v>
          </cell>
          <cell r="G74">
            <v>0</v>
          </cell>
          <cell r="I74">
            <v>1</v>
          </cell>
          <cell r="J74">
            <v>1508</v>
          </cell>
          <cell r="K74">
            <v>2</v>
          </cell>
          <cell r="L74">
            <v>18096</v>
          </cell>
          <cell r="M74">
            <v>739</v>
          </cell>
          <cell r="N74">
            <v>0</v>
          </cell>
          <cell r="O74">
            <v>1508</v>
          </cell>
          <cell r="P74">
            <v>1508</v>
          </cell>
          <cell r="Q74">
            <v>1508</v>
          </cell>
          <cell r="R74">
            <v>1007</v>
          </cell>
          <cell r="S74">
            <v>24366</v>
          </cell>
          <cell r="T74">
            <v>1271</v>
          </cell>
          <cell r="U74">
            <v>900</v>
          </cell>
          <cell r="V74">
            <v>120</v>
          </cell>
          <cell r="W74">
            <v>452</v>
          </cell>
          <cell r="X74">
            <v>2743</v>
          </cell>
          <cell r="Y74" t="str">
            <v>CON FAMILIA</v>
          </cell>
          <cell r="Z74">
            <v>141</v>
          </cell>
          <cell r="AA74">
            <v>3949</v>
          </cell>
          <cell r="AB74">
            <v>469</v>
          </cell>
          <cell r="AC74">
            <v>199</v>
          </cell>
          <cell r="AD74">
            <v>4758</v>
          </cell>
          <cell r="AE74">
            <v>31867</v>
          </cell>
          <cell r="AF74" t="str">
            <v>130.00</v>
          </cell>
          <cell r="AG74" t="str">
            <v>DIRECCIÓN DE RIESGOS</v>
          </cell>
          <cell r="AH74">
            <v>12</v>
          </cell>
          <cell r="AI74" t="str">
            <v>DEPARTAMENTO DE RIESGO OPERACIONAL Y TECNOLÓGICO</v>
          </cell>
        </row>
        <row r="75">
          <cell r="B75">
            <v>7808</v>
          </cell>
          <cell r="C75" t="str">
            <v>SONIA GUADALUPE ZEPEDA CORTEZ</v>
          </cell>
          <cell r="D75" t="str">
            <v>Auditor - Ries. Operac.</v>
          </cell>
          <cell r="E75" t="str">
            <v>Antiguo</v>
          </cell>
          <cell r="F75">
            <v>1155</v>
          </cell>
          <cell r="G75">
            <v>0</v>
          </cell>
          <cell r="I75">
            <v>1</v>
          </cell>
          <cell r="J75">
            <v>1155</v>
          </cell>
          <cell r="K75">
            <v>2</v>
          </cell>
          <cell r="L75">
            <v>13860</v>
          </cell>
          <cell r="M75">
            <v>566</v>
          </cell>
          <cell r="N75">
            <v>0</v>
          </cell>
          <cell r="O75">
            <v>1155</v>
          </cell>
          <cell r="P75">
            <v>1155</v>
          </cell>
          <cell r="Q75">
            <v>1155</v>
          </cell>
          <cell r="R75">
            <v>1007</v>
          </cell>
          <cell r="S75">
            <v>18898</v>
          </cell>
          <cell r="T75">
            <v>974</v>
          </cell>
          <cell r="U75">
            <v>900</v>
          </cell>
          <cell r="V75">
            <v>120</v>
          </cell>
          <cell r="W75">
            <v>347</v>
          </cell>
          <cell r="X75">
            <v>2341</v>
          </cell>
          <cell r="Y75" t="str">
            <v>CON FAMILIA</v>
          </cell>
          <cell r="Z75">
            <v>141</v>
          </cell>
          <cell r="AA75">
            <v>3949</v>
          </cell>
          <cell r="AB75">
            <v>469</v>
          </cell>
          <cell r="AC75">
            <v>199</v>
          </cell>
          <cell r="AD75">
            <v>4758</v>
          </cell>
          <cell r="AE75">
            <v>25997</v>
          </cell>
          <cell r="AF75" t="str">
            <v>130.00</v>
          </cell>
          <cell r="AG75" t="str">
            <v>DIRECCIÓN DE RIESGOS</v>
          </cell>
          <cell r="AH75">
            <v>12</v>
          </cell>
          <cell r="AI75" t="str">
            <v>DEPARTAMENTO DE RIESGO OPERACIONAL Y TECNOLÓGICO</v>
          </cell>
        </row>
        <row r="76">
          <cell r="B76">
            <v>7533</v>
          </cell>
          <cell r="C76" t="str">
            <v>EVELYN JEANNETTE ESTRADA DE INGLES</v>
          </cell>
          <cell r="D76" t="str">
            <v>Auditor Senior - Riesgo Operacional</v>
          </cell>
          <cell r="E76" t="str">
            <v>Antiguo</v>
          </cell>
          <cell r="F76">
            <v>1827</v>
          </cell>
          <cell r="G76">
            <v>0</v>
          </cell>
          <cell r="I76">
            <v>1</v>
          </cell>
          <cell r="J76">
            <v>1827</v>
          </cell>
          <cell r="K76">
            <v>2</v>
          </cell>
          <cell r="L76">
            <v>21924</v>
          </cell>
          <cell r="M76">
            <v>895</v>
          </cell>
          <cell r="N76">
            <v>0</v>
          </cell>
          <cell r="O76">
            <v>1827</v>
          </cell>
          <cell r="P76">
            <v>1827</v>
          </cell>
          <cell r="Q76">
            <v>1827</v>
          </cell>
          <cell r="R76">
            <v>1007</v>
          </cell>
          <cell r="S76">
            <v>29307</v>
          </cell>
          <cell r="T76">
            <v>1540</v>
          </cell>
          <cell r="U76">
            <v>900</v>
          </cell>
          <cell r="V76">
            <v>120</v>
          </cell>
          <cell r="W76">
            <v>548</v>
          </cell>
          <cell r="X76">
            <v>3108</v>
          </cell>
          <cell r="Y76" t="str">
            <v>CON FAMILIA</v>
          </cell>
          <cell r="Z76">
            <v>141</v>
          </cell>
          <cell r="AA76">
            <v>3949</v>
          </cell>
          <cell r="AB76">
            <v>469</v>
          </cell>
          <cell r="AC76">
            <v>199</v>
          </cell>
          <cell r="AD76">
            <v>4758</v>
          </cell>
          <cell r="AE76">
            <v>37173</v>
          </cell>
          <cell r="AF76" t="str">
            <v>130.00</v>
          </cell>
          <cell r="AG76" t="str">
            <v>DIRECCIÓN DE RIESGOS</v>
          </cell>
          <cell r="AH76">
            <v>12</v>
          </cell>
          <cell r="AI76" t="str">
            <v>DEPARTAMENTO DE RIESGO OPERACIONAL Y TECNOLÓGICO</v>
          </cell>
        </row>
        <row r="77">
          <cell r="B77">
            <v>7442</v>
          </cell>
          <cell r="C77" t="str">
            <v>MORENA ELIZABETH GONZALEZ VILLALTA</v>
          </cell>
          <cell r="D77" t="str">
            <v>Auditor de Sistemas</v>
          </cell>
          <cell r="E77" t="str">
            <v>Antiguo</v>
          </cell>
          <cell r="F77">
            <v>1827</v>
          </cell>
          <cell r="G77">
            <v>0</v>
          </cell>
          <cell r="I77">
            <v>1</v>
          </cell>
          <cell r="J77">
            <v>1827</v>
          </cell>
          <cell r="K77">
            <v>2</v>
          </cell>
          <cell r="L77">
            <v>21924</v>
          </cell>
          <cell r="M77">
            <v>895</v>
          </cell>
          <cell r="N77">
            <v>0</v>
          </cell>
          <cell r="O77">
            <v>1827</v>
          </cell>
          <cell r="P77">
            <v>1827</v>
          </cell>
          <cell r="Q77">
            <v>1827</v>
          </cell>
          <cell r="R77">
            <v>1007</v>
          </cell>
          <cell r="S77">
            <v>29307</v>
          </cell>
          <cell r="T77">
            <v>1540</v>
          </cell>
          <cell r="U77">
            <v>900</v>
          </cell>
          <cell r="V77">
            <v>120</v>
          </cell>
          <cell r="W77">
            <v>548</v>
          </cell>
          <cell r="X77">
            <v>3108</v>
          </cell>
          <cell r="Y77" t="str">
            <v>SOLO</v>
          </cell>
          <cell r="Z77">
            <v>141</v>
          </cell>
          <cell r="AA77">
            <v>1380</v>
          </cell>
          <cell r="AB77">
            <v>469</v>
          </cell>
          <cell r="AC77">
            <v>199</v>
          </cell>
          <cell r="AD77">
            <v>2189</v>
          </cell>
          <cell r="AE77">
            <v>34604</v>
          </cell>
          <cell r="AF77" t="str">
            <v>130.00</v>
          </cell>
          <cell r="AG77" t="str">
            <v>DIRECCIÓN DE RIESGOS</v>
          </cell>
          <cell r="AH77">
            <v>12</v>
          </cell>
          <cell r="AI77" t="str">
            <v>DEPARTAMENTO DE RIESGO OPERACIONAL Y TECNOLÓGICO</v>
          </cell>
        </row>
        <row r="78">
          <cell r="B78">
            <v>7396</v>
          </cell>
          <cell r="C78" t="str">
            <v>HUGO ESTEBAN INTERIANO MELGAR</v>
          </cell>
          <cell r="D78" t="str">
            <v>Auditor Senior - Ries. Operac.</v>
          </cell>
          <cell r="E78" t="str">
            <v>Antiguo</v>
          </cell>
          <cell r="F78">
            <v>1827</v>
          </cell>
          <cell r="G78">
            <v>0</v>
          </cell>
          <cell r="I78">
            <v>1</v>
          </cell>
          <cell r="J78">
            <v>1827</v>
          </cell>
          <cell r="K78">
            <v>2</v>
          </cell>
          <cell r="L78">
            <v>21924</v>
          </cell>
          <cell r="M78">
            <v>895</v>
          </cell>
          <cell r="N78">
            <v>0</v>
          </cell>
          <cell r="O78">
            <v>1827</v>
          </cell>
          <cell r="P78">
            <v>1827</v>
          </cell>
          <cell r="Q78">
            <v>1827</v>
          </cell>
          <cell r="R78">
            <v>1007</v>
          </cell>
          <cell r="S78">
            <v>29307</v>
          </cell>
          <cell r="T78">
            <v>1540</v>
          </cell>
          <cell r="U78">
            <v>900</v>
          </cell>
          <cell r="V78">
            <v>120</v>
          </cell>
          <cell r="W78">
            <v>548</v>
          </cell>
          <cell r="X78">
            <v>3108</v>
          </cell>
          <cell r="Y78" t="str">
            <v>CON FAMILIA</v>
          </cell>
          <cell r="Z78">
            <v>141</v>
          </cell>
          <cell r="AA78">
            <v>3949</v>
          </cell>
          <cell r="AB78">
            <v>469</v>
          </cell>
          <cell r="AC78">
            <v>199</v>
          </cell>
          <cell r="AD78">
            <v>4758</v>
          </cell>
          <cell r="AE78">
            <v>37173</v>
          </cell>
          <cell r="AF78" t="str">
            <v>130.00</v>
          </cell>
          <cell r="AG78" t="str">
            <v>DIRECCIÓN DE RIESGOS</v>
          </cell>
          <cell r="AH78">
            <v>12</v>
          </cell>
          <cell r="AI78" t="str">
            <v>DEPARTAMENTO DE RIESGO OPERACIONAL Y TECNOLÓGICO</v>
          </cell>
        </row>
        <row r="79">
          <cell r="B79">
            <v>7484</v>
          </cell>
          <cell r="C79" t="str">
            <v>MOISES ABILIO PALACIOS HERNANDEZ</v>
          </cell>
          <cell r="D79" t="str">
            <v>Auditor Senior - Ries. Operac.</v>
          </cell>
          <cell r="E79" t="str">
            <v>Antiguo</v>
          </cell>
          <cell r="F79">
            <v>1827</v>
          </cell>
          <cell r="G79">
            <v>0</v>
          </cell>
          <cell r="I79">
            <v>1</v>
          </cell>
          <cell r="J79">
            <v>1827</v>
          </cell>
          <cell r="K79">
            <v>2</v>
          </cell>
          <cell r="L79">
            <v>21924</v>
          </cell>
          <cell r="M79">
            <v>895</v>
          </cell>
          <cell r="N79">
            <v>0</v>
          </cell>
          <cell r="O79">
            <v>1827</v>
          </cell>
          <cell r="P79">
            <v>1827</v>
          </cell>
          <cell r="Q79">
            <v>1827</v>
          </cell>
          <cell r="R79">
            <v>1007</v>
          </cell>
          <cell r="S79">
            <v>29307</v>
          </cell>
          <cell r="T79">
            <v>0</v>
          </cell>
          <cell r="U79">
            <v>0</v>
          </cell>
          <cell r="V79">
            <v>0</v>
          </cell>
          <cell r="W79">
            <v>548</v>
          </cell>
          <cell r="X79">
            <v>548</v>
          </cell>
          <cell r="Y79" t="str">
            <v>CON FAMILIA</v>
          </cell>
          <cell r="Z79">
            <v>141</v>
          </cell>
          <cell r="AA79">
            <v>3949</v>
          </cell>
          <cell r="AB79">
            <v>469</v>
          </cell>
          <cell r="AC79">
            <v>199</v>
          </cell>
          <cell r="AD79">
            <v>4758</v>
          </cell>
          <cell r="AE79">
            <v>34613</v>
          </cell>
          <cell r="AF79" t="str">
            <v>130.00</v>
          </cell>
          <cell r="AG79" t="str">
            <v>DIRECCIÓN DE RIESGOS</v>
          </cell>
          <cell r="AH79">
            <v>12</v>
          </cell>
          <cell r="AI79" t="str">
            <v>DEPARTAMENTO DE RIESGO OPERACIONAL Y TECNOLÓGICO</v>
          </cell>
        </row>
        <row r="80">
          <cell r="B80">
            <v>7160</v>
          </cell>
          <cell r="C80" t="str">
            <v>CELENIA EVELYN GONZALEZ DE ALVARENGA</v>
          </cell>
          <cell r="D80" t="str">
            <v>Auditor de Sistemas</v>
          </cell>
          <cell r="E80" t="str">
            <v>Antiguo</v>
          </cell>
          <cell r="F80">
            <v>2004</v>
          </cell>
          <cell r="G80">
            <v>0</v>
          </cell>
          <cell r="I80">
            <v>1</v>
          </cell>
          <cell r="J80">
            <v>2004</v>
          </cell>
          <cell r="K80">
            <v>2</v>
          </cell>
          <cell r="L80">
            <v>24048</v>
          </cell>
          <cell r="M80">
            <v>982</v>
          </cell>
          <cell r="N80">
            <v>0</v>
          </cell>
          <cell r="O80">
            <v>2004</v>
          </cell>
          <cell r="P80">
            <v>2004</v>
          </cell>
          <cell r="Q80">
            <v>2004</v>
          </cell>
          <cell r="R80">
            <v>1007</v>
          </cell>
          <cell r="S80">
            <v>32049</v>
          </cell>
          <cell r="T80">
            <v>1690</v>
          </cell>
          <cell r="U80">
            <v>900</v>
          </cell>
          <cell r="V80">
            <v>120</v>
          </cell>
          <cell r="W80">
            <v>601</v>
          </cell>
          <cell r="X80">
            <v>3311</v>
          </cell>
          <cell r="Y80" t="str">
            <v>CON FAMILIA</v>
          </cell>
          <cell r="Z80">
            <v>141</v>
          </cell>
          <cell r="AA80">
            <v>3949</v>
          </cell>
          <cell r="AB80">
            <v>469</v>
          </cell>
          <cell r="AC80">
            <v>199</v>
          </cell>
          <cell r="AD80">
            <v>4758</v>
          </cell>
          <cell r="AE80">
            <v>40118</v>
          </cell>
          <cell r="AF80" t="str">
            <v>130.00</v>
          </cell>
          <cell r="AG80" t="str">
            <v>DIRECCIÓN DE RIESGOS</v>
          </cell>
          <cell r="AH80">
            <v>12</v>
          </cell>
          <cell r="AI80" t="str">
            <v>DEPARTAMENTO DE RIESGO OPERACIONAL Y TECNOLÓGICO</v>
          </cell>
        </row>
        <row r="81">
          <cell r="B81">
            <v>7255</v>
          </cell>
          <cell r="C81" t="str">
            <v>OSBALDO ANTONIO CALDERON TRINIDAD</v>
          </cell>
          <cell r="D81" t="str">
            <v>Auditor de Sistemas</v>
          </cell>
          <cell r="E81" t="str">
            <v>Antiguo</v>
          </cell>
          <cell r="F81">
            <v>2478</v>
          </cell>
          <cell r="G81">
            <v>0</v>
          </cell>
          <cell r="I81">
            <v>1</v>
          </cell>
          <cell r="J81">
            <v>2478</v>
          </cell>
          <cell r="K81">
            <v>2</v>
          </cell>
          <cell r="L81">
            <v>29736</v>
          </cell>
          <cell r="M81">
            <v>1214</v>
          </cell>
          <cell r="N81">
            <v>0</v>
          </cell>
          <cell r="O81">
            <v>2478</v>
          </cell>
          <cell r="P81">
            <v>2478</v>
          </cell>
          <cell r="Q81">
            <v>2478</v>
          </cell>
          <cell r="R81">
            <v>1007</v>
          </cell>
          <cell r="S81">
            <v>39391</v>
          </cell>
          <cell r="T81">
            <v>2089</v>
          </cell>
          <cell r="U81">
            <v>900</v>
          </cell>
          <cell r="V81">
            <v>120</v>
          </cell>
          <cell r="W81">
            <v>743</v>
          </cell>
          <cell r="X81">
            <v>3852</v>
          </cell>
          <cell r="Y81" t="str">
            <v>CON FAMILIA</v>
          </cell>
          <cell r="Z81">
            <v>141</v>
          </cell>
          <cell r="AA81">
            <v>3949</v>
          </cell>
          <cell r="AB81">
            <v>469</v>
          </cell>
          <cell r="AC81">
            <v>199</v>
          </cell>
          <cell r="AD81">
            <v>4758</v>
          </cell>
          <cell r="AE81">
            <v>48001</v>
          </cell>
          <cell r="AF81" t="str">
            <v>130.00</v>
          </cell>
          <cell r="AG81" t="str">
            <v>DIRECCIÓN DE RIESGOS</v>
          </cell>
          <cell r="AH81">
            <v>12</v>
          </cell>
          <cell r="AI81" t="str">
            <v>DEPARTAMENTO DE RIESGO OPERACIONAL Y TECNOLÓGICO</v>
          </cell>
        </row>
        <row r="82">
          <cell r="B82">
            <v>7459</v>
          </cell>
          <cell r="C82" t="str">
            <v>MIGUEL JOSUE MELENDEZ GOMEZ</v>
          </cell>
          <cell r="D82" t="str">
            <v>Auditor de Sistemas</v>
          </cell>
          <cell r="E82" t="str">
            <v>Antiguo</v>
          </cell>
          <cell r="F82">
            <v>1827</v>
          </cell>
          <cell r="G82">
            <v>0</v>
          </cell>
          <cell r="I82">
            <v>1</v>
          </cell>
          <cell r="J82">
            <v>1827</v>
          </cell>
          <cell r="K82">
            <v>2</v>
          </cell>
          <cell r="L82">
            <v>21924</v>
          </cell>
          <cell r="M82">
            <v>895</v>
          </cell>
          <cell r="N82">
            <v>0</v>
          </cell>
          <cell r="O82">
            <v>1827</v>
          </cell>
          <cell r="P82">
            <v>1827</v>
          </cell>
          <cell r="Q82">
            <v>1827</v>
          </cell>
          <cell r="R82">
            <v>1007</v>
          </cell>
          <cell r="S82">
            <v>29307</v>
          </cell>
          <cell r="T82">
            <v>1540</v>
          </cell>
          <cell r="U82">
            <v>900</v>
          </cell>
          <cell r="V82">
            <v>120</v>
          </cell>
          <cell r="W82">
            <v>548</v>
          </cell>
          <cell r="X82">
            <v>3108</v>
          </cell>
          <cell r="Y82" t="str">
            <v>CON FAMILIA</v>
          </cell>
          <cell r="Z82">
            <v>141</v>
          </cell>
          <cell r="AA82">
            <v>3949</v>
          </cell>
          <cell r="AB82">
            <v>469</v>
          </cell>
          <cell r="AC82">
            <v>199</v>
          </cell>
          <cell r="AD82">
            <v>4758</v>
          </cell>
          <cell r="AE82">
            <v>37173</v>
          </cell>
          <cell r="AF82" t="str">
            <v>130.00</v>
          </cell>
          <cell r="AG82" t="str">
            <v>DIRECCIÓN DE RIESGOS</v>
          </cell>
          <cell r="AH82">
            <v>12</v>
          </cell>
          <cell r="AI82" t="str">
            <v>DEPARTAMENTO DE RIESGO OPERACIONAL Y TECNOLÓGICO</v>
          </cell>
        </row>
        <row r="83">
          <cell r="B83">
            <v>7407</v>
          </cell>
          <cell r="C83" t="str">
            <v>MARTA CLAUDIA CASTRO TRIGUEROS</v>
          </cell>
          <cell r="D83" t="str">
            <v>Auditor de Sistemas</v>
          </cell>
          <cell r="E83" t="str">
            <v>Antiguo</v>
          </cell>
          <cell r="F83">
            <v>1827</v>
          </cell>
          <cell r="G83">
            <v>0</v>
          </cell>
          <cell r="I83">
            <v>1</v>
          </cell>
          <cell r="J83">
            <v>1827</v>
          </cell>
          <cell r="K83">
            <v>2</v>
          </cell>
          <cell r="L83">
            <v>21924</v>
          </cell>
          <cell r="M83">
            <v>895</v>
          </cell>
          <cell r="N83">
            <v>0</v>
          </cell>
          <cell r="O83">
            <v>1827</v>
          </cell>
          <cell r="P83">
            <v>1827</v>
          </cell>
          <cell r="Q83">
            <v>1827</v>
          </cell>
          <cell r="R83">
            <v>1007</v>
          </cell>
          <cell r="S83">
            <v>29307</v>
          </cell>
          <cell r="T83">
            <v>1540</v>
          </cell>
          <cell r="U83">
            <v>900</v>
          </cell>
          <cell r="V83">
            <v>120</v>
          </cell>
          <cell r="W83">
            <v>548</v>
          </cell>
          <cell r="X83">
            <v>3108</v>
          </cell>
          <cell r="Y83" t="str">
            <v>SOLO</v>
          </cell>
          <cell r="Z83">
            <v>141</v>
          </cell>
          <cell r="AA83">
            <v>1380</v>
          </cell>
          <cell r="AB83">
            <v>469</v>
          </cell>
          <cell r="AC83">
            <v>199</v>
          </cell>
          <cell r="AD83">
            <v>2189</v>
          </cell>
          <cell r="AE83">
            <v>34604</v>
          </cell>
          <cell r="AF83" t="str">
            <v>130.00</v>
          </cell>
          <cell r="AG83" t="str">
            <v>DIRECCIÓN DE RIESGOS</v>
          </cell>
          <cell r="AH83">
            <v>12</v>
          </cell>
          <cell r="AI83" t="str">
            <v>DEPARTAMENTO DE RIESGO OPERACIONAL Y TECNOLÓGICO</v>
          </cell>
        </row>
        <row r="84">
          <cell r="B84">
            <v>7411</v>
          </cell>
          <cell r="C84" t="str">
            <v>VICKY MORENA ECHEGOYÉN DE PEREZ</v>
          </cell>
          <cell r="D84" t="str">
            <v>Auditor de Sistemas</v>
          </cell>
          <cell r="E84" t="str">
            <v>Antiguo</v>
          </cell>
          <cell r="F84">
            <v>1827</v>
          </cell>
          <cell r="G84">
            <v>0</v>
          </cell>
          <cell r="I84">
            <v>1</v>
          </cell>
          <cell r="J84">
            <v>1827</v>
          </cell>
          <cell r="K84">
            <v>2</v>
          </cell>
          <cell r="L84">
            <v>21924</v>
          </cell>
          <cell r="M84">
            <v>895</v>
          </cell>
          <cell r="N84">
            <v>0</v>
          </cell>
          <cell r="O84">
            <v>1827</v>
          </cell>
          <cell r="P84">
            <v>1827</v>
          </cell>
          <cell r="Q84">
            <v>1827</v>
          </cell>
          <cell r="R84">
            <v>1007</v>
          </cell>
          <cell r="S84">
            <v>29307</v>
          </cell>
          <cell r="T84">
            <v>1540</v>
          </cell>
          <cell r="U84">
            <v>900</v>
          </cell>
          <cell r="V84">
            <v>120</v>
          </cell>
          <cell r="W84">
            <v>548</v>
          </cell>
          <cell r="X84">
            <v>3108</v>
          </cell>
          <cell r="Y84" t="str">
            <v>CON FAMILIA</v>
          </cell>
          <cell r="Z84">
            <v>141</v>
          </cell>
          <cell r="AA84">
            <v>3949</v>
          </cell>
          <cell r="AB84">
            <v>469</v>
          </cell>
          <cell r="AC84">
            <v>199</v>
          </cell>
          <cell r="AD84">
            <v>4758</v>
          </cell>
          <cell r="AE84">
            <v>37173</v>
          </cell>
          <cell r="AF84" t="str">
            <v>130.00</v>
          </cell>
          <cell r="AG84" t="str">
            <v>DIRECCIÓN DE RIESGOS</v>
          </cell>
          <cell r="AH84">
            <v>12</v>
          </cell>
          <cell r="AI84" t="str">
            <v>DEPARTAMENTO DE RIESGO OPERACIONAL Y TECNOLÓGICO</v>
          </cell>
        </row>
        <row r="85">
          <cell r="B85">
            <v>7469</v>
          </cell>
          <cell r="C85" t="str">
            <v>DAYSI ELIZABETH MINERO DE ESCAMILLA</v>
          </cell>
          <cell r="D85" t="str">
            <v>Auditor de Sistemas</v>
          </cell>
          <cell r="E85" t="str">
            <v>Antiguo</v>
          </cell>
          <cell r="F85">
            <v>1827</v>
          </cell>
          <cell r="G85">
            <v>0</v>
          </cell>
          <cell r="I85">
            <v>1</v>
          </cell>
          <cell r="J85">
            <v>1827</v>
          </cell>
          <cell r="K85">
            <v>2</v>
          </cell>
          <cell r="L85">
            <v>21924</v>
          </cell>
          <cell r="M85">
            <v>895</v>
          </cell>
          <cell r="N85">
            <v>0</v>
          </cell>
          <cell r="O85">
            <v>1827</v>
          </cell>
          <cell r="P85">
            <v>1827</v>
          </cell>
          <cell r="Q85">
            <v>1827</v>
          </cell>
          <cell r="R85">
            <v>1007</v>
          </cell>
          <cell r="S85">
            <v>29307</v>
          </cell>
          <cell r="T85">
            <v>1540</v>
          </cell>
          <cell r="U85">
            <v>900</v>
          </cell>
          <cell r="V85">
            <v>120</v>
          </cell>
          <cell r="W85">
            <v>548</v>
          </cell>
          <cell r="X85">
            <v>3108</v>
          </cell>
          <cell r="Y85" t="str">
            <v>CON FAMILIA</v>
          </cell>
          <cell r="Z85">
            <v>141</v>
          </cell>
          <cell r="AA85">
            <v>3949</v>
          </cell>
          <cell r="AB85">
            <v>469</v>
          </cell>
          <cell r="AC85">
            <v>199</v>
          </cell>
          <cell r="AD85">
            <v>4758</v>
          </cell>
          <cell r="AE85">
            <v>37173</v>
          </cell>
          <cell r="AF85" t="str">
            <v>130.00</v>
          </cell>
          <cell r="AG85" t="str">
            <v>DIRECCIÓN DE RIESGOS</v>
          </cell>
          <cell r="AH85">
            <v>12</v>
          </cell>
          <cell r="AI85" t="str">
            <v>DEPARTAMENTO DE RIESGO OPERACIONAL Y TECNOLÓGICO</v>
          </cell>
        </row>
        <row r="86">
          <cell r="B86">
            <v>7470</v>
          </cell>
          <cell r="C86" t="str">
            <v>CLAUDIA PATRICIA RAMOS DE CUSTODIO</v>
          </cell>
          <cell r="D86" t="str">
            <v>Auditor de Sistemas</v>
          </cell>
          <cell r="E86" t="str">
            <v>Antiguo</v>
          </cell>
          <cell r="F86">
            <v>1827</v>
          </cell>
          <cell r="G86">
            <v>0</v>
          </cell>
          <cell r="I86">
            <v>1</v>
          </cell>
          <cell r="J86">
            <v>1827</v>
          </cell>
          <cell r="K86">
            <v>2</v>
          </cell>
          <cell r="L86">
            <v>21924</v>
          </cell>
          <cell r="M86">
            <v>895</v>
          </cell>
          <cell r="N86">
            <v>0</v>
          </cell>
          <cell r="O86">
            <v>1827</v>
          </cell>
          <cell r="P86">
            <v>1827</v>
          </cell>
          <cell r="Q86">
            <v>1827</v>
          </cell>
          <cell r="R86">
            <v>1007</v>
          </cell>
          <cell r="S86">
            <v>29307</v>
          </cell>
          <cell r="T86">
            <v>1540</v>
          </cell>
          <cell r="U86">
            <v>900</v>
          </cell>
          <cell r="V86">
            <v>120</v>
          </cell>
          <cell r="W86">
            <v>548</v>
          </cell>
          <cell r="X86">
            <v>3108</v>
          </cell>
          <cell r="Y86" t="str">
            <v>CON FAMILIA</v>
          </cell>
          <cell r="Z86">
            <v>141</v>
          </cell>
          <cell r="AA86">
            <v>3949</v>
          </cell>
          <cell r="AB86">
            <v>469</v>
          </cell>
          <cell r="AC86">
            <v>199</v>
          </cell>
          <cell r="AD86">
            <v>4758</v>
          </cell>
          <cell r="AE86">
            <v>37173</v>
          </cell>
          <cell r="AF86" t="str">
            <v>130.00</v>
          </cell>
          <cell r="AG86" t="str">
            <v>DIRECCIÓN DE RIESGOS</v>
          </cell>
          <cell r="AH86">
            <v>12</v>
          </cell>
          <cell r="AI86" t="str">
            <v>DEPARTAMENTO DE RIESGO OPERACIONAL Y TECNOLÓGICO</v>
          </cell>
        </row>
        <row r="87">
          <cell r="B87">
            <v>7474</v>
          </cell>
          <cell r="C87" t="str">
            <v>RICARDO MAURICIO SOTO AGUILAR</v>
          </cell>
          <cell r="D87" t="str">
            <v>Auditor de Sistemas</v>
          </cell>
          <cell r="E87" t="str">
            <v>Antiguo</v>
          </cell>
          <cell r="F87">
            <v>1827</v>
          </cell>
          <cell r="G87">
            <v>0</v>
          </cell>
          <cell r="I87">
            <v>1</v>
          </cell>
          <cell r="J87">
            <v>1827</v>
          </cell>
          <cell r="K87">
            <v>2</v>
          </cell>
          <cell r="L87">
            <v>21924</v>
          </cell>
          <cell r="M87">
            <v>895</v>
          </cell>
          <cell r="N87">
            <v>0</v>
          </cell>
          <cell r="O87">
            <v>1827</v>
          </cell>
          <cell r="P87">
            <v>1827</v>
          </cell>
          <cell r="Q87">
            <v>1827</v>
          </cell>
          <cell r="R87">
            <v>1007</v>
          </cell>
          <cell r="S87">
            <v>29307</v>
          </cell>
          <cell r="T87">
            <v>1540</v>
          </cell>
          <cell r="U87">
            <v>900</v>
          </cell>
          <cell r="V87">
            <v>120</v>
          </cell>
          <cell r="W87">
            <v>548</v>
          </cell>
          <cell r="X87">
            <v>3108</v>
          </cell>
          <cell r="Y87" t="str">
            <v>CON FAMILIA</v>
          </cell>
          <cell r="Z87">
            <v>141</v>
          </cell>
          <cell r="AA87">
            <v>3949</v>
          </cell>
          <cell r="AB87">
            <v>469</v>
          </cell>
          <cell r="AC87">
            <v>199</v>
          </cell>
          <cell r="AD87">
            <v>4758</v>
          </cell>
          <cell r="AE87">
            <v>37173</v>
          </cell>
          <cell r="AF87" t="str">
            <v>130.00</v>
          </cell>
          <cell r="AG87" t="str">
            <v>DIRECCIÓN DE RIESGOS</v>
          </cell>
          <cell r="AH87">
            <v>12</v>
          </cell>
          <cell r="AI87" t="str">
            <v>DEPARTAMENTO DE RIESGO OPERACIONAL Y TECNOLÓGICO</v>
          </cell>
        </row>
        <row r="88">
          <cell r="B88">
            <v>7522</v>
          </cell>
          <cell r="C88" t="str">
            <v>OMAR DAMIÁN AYALA CENTENO</v>
          </cell>
          <cell r="D88" t="str">
            <v>Auditor de Sistemas</v>
          </cell>
          <cell r="E88" t="str">
            <v>Antiguo</v>
          </cell>
          <cell r="F88">
            <v>1827</v>
          </cell>
          <cell r="G88">
            <v>0</v>
          </cell>
          <cell r="I88">
            <v>1</v>
          </cell>
          <cell r="J88">
            <v>1827</v>
          </cell>
          <cell r="K88">
            <v>2</v>
          </cell>
          <cell r="L88">
            <v>21924</v>
          </cell>
          <cell r="M88">
            <v>895</v>
          </cell>
          <cell r="N88">
            <v>0</v>
          </cell>
          <cell r="O88">
            <v>1827</v>
          </cell>
          <cell r="P88">
            <v>1827</v>
          </cell>
          <cell r="Q88">
            <v>1827</v>
          </cell>
          <cell r="R88">
            <v>1007</v>
          </cell>
          <cell r="S88">
            <v>29307</v>
          </cell>
          <cell r="T88">
            <v>1540</v>
          </cell>
          <cell r="U88">
            <v>900</v>
          </cell>
          <cell r="V88">
            <v>120</v>
          </cell>
          <cell r="W88">
            <v>548</v>
          </cell>
          <cell r="X88">
            <v>3108</v>
          </cell>
          <cell r="Y88" t="str">
            <v>CON FAMILIA</v>
          </cell>
          <cell r="Z88">
            <v>141</v>
          </cell>
          <cell r="AA88">
            <v>3949</v>
          </cell>
          <cell r="AB88">
            <v>469</v>
          </cell>
          <cell r="AC88">
            <v>199</v>
          </cell>
          <cell r="AD88">
            <v>4758</v>
          </cell>
          <cell r="AE88">
            <v>37173</v>
          </cell>
          <cell r="AF88" t="str">
            <v>130.00</v>
          </cell>
          <cell r="AG88" t="str">
            <v>DIRECCIÓN DE RIESGOS</v>
          </cell>
          <cell r="AH88">
            <v>12</v>
          </cell>
          <cell r="AI88" t="str">
            <v>DEPARTAMENTO DE RIESGO OPERACIONAL Y TECNOLÓGICO</v>
          </cell>
        </row>
        <row r="89">
          <cell r="B89">
            <v>7875</v>
          </cell>
          <cell r="C89" t="str">
            <v>ROSA MARGARITA PINEDA JOVEL DE BURGOS</v>
          </cell>
          <cell r="D89" t="str">
            <v>Auditor de Sistemas</v>
          </cell>
          <cell r="E89" t="str">
            <v>Antiguo</v>
          </cell>
          <cell r="F89">
            <v>1827</v>
          </cell>
          <cell r="G89">
            <v>0</v>
          </cell>
          <cell r="I89">
            <v>1</v>
          </cell>
          <cell r="J89">
            <v>1827</v>
          </cell>
          <cell r="K89">
            <v>2</v>
          </cell>
          <cell r="L89">
            <v>21924</v>
          </cell>
          <cell r="M89">
            <v>895</v>
          </cell>
          <cell r="N89">
            <v>0</v>
          </cell>
          <cell r="O89">
            <v>1827</v>
          </cell>
          <cell r="P89">
            <v>1827</v>
          </cell>
          <cell r="Q89">
            <v>1827</v>
          </cell>
          <cell r="R89">
            <v>1007</v>
          </cell>
          <cell r="S89">
            <v>29307</v>
          </cell>
          <cell r="T89">
            <v>1540</v>
          </cell>
          <cell r="U89">
            <v>900</v>
          </cell>
          <cell r="V89">
            <v>120</v>
          </cell>
          <cell r="W89">
            <v>548</v>
          </cell>
          <cell r="X89">
            <v>3108</v>
          </cell>
          <cell r="Y89" t="str">
            <v>CON FAMILIA</v>
          </cell>
          <cell r="Z89">
            <v>141</v>
          </cell>
          <cell r="AA89">
            <v>3949</v>
          </cell>
          <cell r="AB89">
            <v>469</v>
          </cell>
          <cell r="AC89">
            <v>199</v>
          </cell>
          <cell r="AD89">
            <v>4758</v>
          </cell>
          <cell r="AE89">
            <v>37173</v>
          </cell>
          <cell r="AF89" t="str">
            <v>130.00</v>
          </cell>
          <cell r="AG89" t="str">
            <v>DIRECCIÓN DE RIESGOS</v>
          </cell>
          <cell r="AH89">
            <v>12</v>
          </cell>
          <cell r="AI89" t="str">
            <v>DEPARTAMENTO DE RIESGO OPERACIONAL Y TECNOLÓGICO</v>
          </cell>
        </row>
        <row r="90">
          <cell r="B90">
            <v>7361</v>
          </cell>
          <cell r="C90" t="str">
            <v>MIRNA ANGELICA PORTILLO MOLINA</v>
          </cell>
          <cell r="D90" t="str">
            <v>Jefe de Riesgo Operacional y Tecnológico</v>
          </cell>
          <cell r="E90" t="str">
            <v>Antiguo</v>
          </cell>
          <cell r="F90">
            <v>3000</v>
          </cell>
          <cell r="G90">
            <v>0</v>
          </cell>
          <cell r="I90">
            <v>1</v>
          </cell>
          <cell r="J90">
            <v>3000</v>
          </cell>
          <cell r="K90">
            <v>1</v>
          </cell>
          <cell r="L90">
            <v>36000</v>
          </cell>
          <cell r="M90">
            <v>1470</v>
          </cell>
          <cell r="N90">
            <v>0</v>
          </cell>
          <cell r="O90">
            <v>3000</v>
          </cell>
          <cell r="P90">
            <v>3000</v>
          </cell>
          <cell r="Q90">
            <v>3000</v>
          </cell>
          <cell r="R90">
            <v>1007</v>
          </cell>
          <cell r="S90">
            <v>47477</v>
          </cell>
          <cell r="T90">
            <v>2529</v>
          </cell>
          <cell r="U90">
            <v>900</v>
          </cell>
          <cell r="V90">
            <v>120</v>
          </cell>
          <cell r="W90">
            <v>900</v>
          </cell>
          <cell r="X90">
            <v>4449</v>
          </cell>
          <cell r="Y90" t="str">
            <v>SOLO</v>
          </cell>
          <cell r="Z90">
            <v>236</v>
          </cell>
          <cell r="AA90">
            <v>1572</v>
          </cell>
          <cell r="AB90">
            <v>469</v>
          </cell>
          <cell r="AC90">
            <v>199</v>
          </cell>
          <cell r="AD90">
            <v>2476</v>
          </cell>
          <cell r="AE90">
            <v>54402</v>
          </cell>
          <cell r="AF90" t="str">
            <v>130.00</v>
          </cell>
          <cell r="AG90" t="str">
            <v>DIRECCIÓN DE RIESGOS</v>
          </cell>
          <cell r="AH90">
            <v>12</v>
          </cell>
          <cell r="AI90" t="str">
            <v>DEPARTAMENTO DE RIESGO OPERACIONAL Y TECNOLÓGICO</v>
          </cell>
        </row>
        <row r="91">
          <cell r="B91">
            <v>7651</v>
          </cell>
          <cell r="C91" t="str">
            <v>NELY DE JESUS ALVARADO MARTINEZ</v>
          </cell>
          <cell r="D91" t="str">
            <v>Auditor de Sistemas</v>
          </cell>
          <cell r="E91" t="str">
            <v>Antiguo</v>
          </cell>
          <cell r="F91">
            <v>1827</v>
          </cell>
          <cell r="G91">
            <v>0</v>
          </cell>
          <cell r="I91">
            <v>1</v>
          </cell>
          <cell r="J91">
            <v>1827</v>
          </cell>
          <cell r="K91">
            <v>2</v>
          </cell>
          <cell r="L91">
            <v>21924</v>
          </cell>
          <cell r="M91">
            <v>895</v>
          </cell>
          <cell r="N91">
            <v>0</v>
          </cell>
          <cell r="O91">
            <v>1827</v>
          </cell>
          <cell r="P91">
            <v>1827</v>
          </cell>
          <cell r="Q91">
            <v>1827</v>
          </cell>
          <cell r="R91">
            <v>1007</v>
          </cell>
          <cell r="S91">
            <v>29307</v>
          </cell>
          <cell r="T91">
            <v>1540</v>
          </cell>
          <cell r="U91">
            <v>900</v>
          </cell>
          <cell r="V91">
            <v>120</v>
          </cell>
          <cell r="W91">
            <v>548</v>
          </cell>
          <cell r="X91">
            <v>3108</v>
          </cell>
          <cell r="Y91" t="str">
            <v>CON FAMILIA</v>
          </cell>
          <cell r="Z91">
            <v>141</v>
          </cell>
          <cell r="AA91">
            <v>3949</v>
          </cell>
          <cell r="AB91">
            <v>469</v>
          </cell>
          <cell r="AC91">
            <v>199</v>
          </cell>
          <cell r="AD91">
            <v>4758</v>
          </cell>
          <cell r="AE91">
            <v>37173</v>
          </cell>
          <cell r="AF91" t="str">
            <v>130.00</v>
          </cell>
          <cell r="AG91" t="str">
            <v>DIRECCIÓN DE RIESGOS</v>
          </cell>
          <cell r="AH91">
            <v>12</v>
          </cell>
          <cell r="AI91" t="str">
            <v>DEPARTAMENTO DE RIESGO OPERACIONAL Y TECNOLÓGICO</v>
          </cell>
        </row>
        <row r="92">
          <cell r="B92">
            <v>7653</v>
          </cell>
          <cell r="C92" t="str">
            <v>RENE IVAN RIVAS PALMA</v>
          </cell>
          <cell r="D92" t="str">
            <v>Auditor de Sistemas</v>
          </cell>
          <cell r="E92" t="str">
            <v>Antiguo</v>
          </cell>
          <cell r="F92">
            <v>1827</v>
          </cell>
          <cell r="G92">
            <v>0</v>
          </cell>
          <cell r="I92">
            <v>1</v>
          </cell>
          <cell r="J92">
            <v>1827</v>
          </cell>
          <cell r="K92">
            <v>2</v>
          </cell>
          <cell r="L92">
            <v>21924</v>
          </cell>
          <cell r="M92">
            <v>895</v>
          </cell>
          <cell r="N92">
            <v>0</v>
          </cell>
          <cell r="O92">
            <v>1827</v>
          </cell>
          <cell r="P92">
            <v>1827</v>
          </cell>
          <cell r="Q92">
            <v>1827</v>
          </cell>
          <cell r="R92">
            <v>1007</v>
          </cell>
          <cell r="S92">
            <v>29307</v>
          </cell>
          <cell r="T92">
            <v>1540</v>
          </cell>
          <cell r="U92">
            <v>900</v>
          </cell>
          <cell r="V92">
            <v>120</v>
          </cell>
          <cell r="W92">
            <v>548</v>
          </cell>
          <cell r="X92">
            <v>3108</v>
          </cell>
          <cell r="Y92" t="str">
            <v>CON FAMILIA</v>
          </cell>
          <cell r="Z92">
            <v>141</v>
          </cell>
          <cell r="AA92">
            <v>3949</v>
          </cell>
          <cell r="AB92">
            <v>469</v>
          </cell>
          <cell r="AC92">
            <v>199</v>
          </cell>
          <cell r="AD92">
            <v>4758</v>
          </cell>
          <cell r="AE92">
            <v>37173</v>
          </cell>
          <cell r="AF92" t="str">
            <v>130.00</v>
          </cell>
          <cell r="AG92" t="str">
            <v>DIRECCIÓN DE RIESGOS</v>
          </cell>
          <cell r="AH92">
            <v>12</v>
          </cell>
          <cell r="AI92" t="str">
            <v>DEPARTAMENTO DE RIESGO OPERACIONAL Y TECNOLÓGICO</v>
          </cell>
        </row>
        <row r="93">
          <cell r="B93">
            <v>7353</v>
          </cell>
          <cell r="C93" t="str">
            <v>ANA EDUVIGIS CENTENO CASTAÑEDA</v>
          </cell>
          <cell r="D93" t="str">
            <v>Secretaria Ejecutiva</v>
          </cell>
          <cell r="E93" t="str">
            <v>Antiguo</v>
          </cell>
          <cell r="F93">
            <v>998</v>
          </cell>
          <cell r="G93">
            <v>0</v>
          </cell>
          <cell r="I93">
            <v>1</v>
          </cell>
          <cell r="J93">
            <v>998</v>
          </cell>
          <cell r="K93">
            <v>2</v>
          </cell>
          <cell r="L93">
            <v>11976</v>
          </cell>
          <cell r="M93">
            <v>489</v>
          </cell>
          <cell r="N93">
            <v>1800</v>
          </cell>
          <cell r="O93">
            <v>998</v>
          </cell>
          <cell r="P93">
            <v>998</v>
          </cell>
          <cell r="Q93">
            <v>998</v>
          </cell>
          <cell r="R93">
            <v>998</v>
          </cell>
          <cell r="S93">
            <v>18257</v>
          </cell>
          <cell r="T93">
            <v>968</v>
          </cell>
          <cell r="U93">
            <v>900</v>
          </cell>
          <cell r="V93">
            <v>120</v>
          </cell>
          <cell r="W93">
            <v>299</v>
          </cell>
          <cell r="X93">
            <v>2287</v>
          </cell>
          <cell r="Y93" t="str">
            <v>SOLO</v>
          </cell>
          <cell r="Z93">
            <v>141</v>
          </cell>
          <cell r="AA93">
            <v>1380</v>
          </cell>
          <cell r="AB93">
            <v>469</v>
          </cell>
          <cell r="AC93">
            <v>199</v>
          </cell>
          <cell r="AD93">
            <v>2189</v>
          </cell>
          <cell r="AE93">
            <v>22733</v>
          </cell>
          <cell r="AF93" t="str">
            <v>090.00</v>
          </cell>
          <cell r="AG93" t="str">
            <v>DIRECCION DE ADMINISTRACION</v>
          </cell>
          <cell r="AH93">
            <v>13</v>
          </cell>
          <cell r="AI93" t="str">
            <v>DIRECCION DE ADMINISTRACION</v>
          </cell>
        </row>
        <row r="94">
          <cell r="B94">
            <v>7687</v>
          </cell>
          <cell r="C94" t="str">
            <v>ALEX HERNÁN GUZMÁN RUGAMAS</v>
          </cell>
          <cell r="D94" t="str">
            <v>Director de Administración</v>
          </cell>
          <cell r="E94" t="str">
            <v>Antiguo</v>
          </cell>
          <cell r="F94">
            <v>4772</v>
          </cell>
          <cell r="G94">
            <v>0</v>
          </cell>
          <cell r="I94">
            <v>1</v>
          </cell>
          <cell r="J94">
            <v>4772</v>
          </cell>
          <cell r="K94">
            <v>1</v>
          </cell>
          <cell r="L94">
            <v>57264</v>
          </cell>
          <cell r="M94">
            <v>2338</v>
          </cell>
          <cell r="N94">
            <v>0</v>
          </cell>
          <cell r="O94">
            <v>4772</v>
          </cell>
          <cell r="P94">
            <v>4772</v>
          </cell>
          <cell r="Q94">
            <v>4772</v>
          </cell>
          <cell r="R94">
            <v>1007</v>
          </cell>
          <cell r="S94">
            <v>74925</v>
          </cell>
          <cell r="T94">
            <v>4023</v>
          </cell>
          <cell r="U94">
            <v>900</v>
          </cell>
          <cell r="V94">
            <v>120</v>
          </cell>
          <cell r="W94">
            <v>1432</v>
          </cell>
          <cell r="X94">
            <v>6475</v>
          </cell>
          <cell r="Y94" t="str">
            <v>CON FAMILIA</v>
          </cell>
          <cell r="Z94">
            <v>236</v>
          </cell>
          <cell r="AA94">
            <v>4410</v>
          </cell>
          <cell r="AB94">
            <v>469</v>
          </cell>
          <cell r="AC94">
            <v>199</v>
          </cell>
          <cell r="AD94">
            <v>5314</v>
          </cell>
          <cell r="AE94">
            <v>86714</v>
          </cell>
          <cell r="AF94" t="str">
            <v>090.00</v>
          </cell>
          <cell r="AG94" t="str">
            <v>DIRECCION DE ADMINISTRACION</v>
          </cell>
          <cell r="AH94">
            <v>13</v>
          </cell>
          <cell r="AI94" t="str">
            <v>DIRECCION DE ADMINISTRACION</v>
          </cell>
        </row>
        <row r="95">
          <cell r="B95">
            <v>7671</v>
          </cell>
          <cell r="C95" t="str">
            <v>PEDRO IVÁN ORELLANA CLAROS</v>
          </cell>
          <cell r="D95" t="str">
            <v>Analista de Gestión Humana</v>
          </cell>
          <cell r="E95" t="str">
            <v>Antiguo</v>
          </cell>
          <cell r="F95">
            <v>1508</v>
          </cell>
          <cell r="G95">
            <v>0</v>
          </cell>
          <cell r="I95">
            <v>1</v>
          </cell>
          <cell r="J95">
            <v>1508</v>
          </cell>
          <cell r="K95">
            <v>2</v>
          </cell>
          <cell r="L95">
            <v>18096</v>
          </cell>
          <cell r="M95">
            <v>739</v>
          </cell>
          <cell r="N95">
            <v>0</v>
          </cell>
          <cell r="O95">
            <v>1508</v>
          </cell>
          <cell r="P95">
            <v>1508</v>
          </cell>
          <cell r="Q95">
            <v>1508</v>
          </cell>
          <cell r="R95">
            <v>1007</v>
          </cell>
          <cell r="S95">
            <v>24366</v>
          </cell>
          <cell r="T95">
            <v>1271</v>
          </cell>
          <cell r="U95">
            <v>900</v>
          </cell>
          <cell r="V95">
            <v>120</v>
          </cell>
          <cell r="W95">
            <v>452</v>
          </cell>
          <cell r="X95">
            <v>2743</v>
          </cell>
          <cell r="Y95" t="str">
            <v>CON FAMILIA</v>
          </cell>
          <cell r="Z95">
            <v>141</v>
          </cell>
          <cell r="AA95">
            <v>3949</v>
          </cell>
          <cell r="AB95">
            <v>469</v>
          </cell>
          <cell r="AC95">
            <v>199</v>
          </cell>
          <cell r="AD95">
            <v>4758</v>
          </cell>
          <cell r="AE95">
            <v>31867</v>
          </cell>
          <cell r="AF95" t="str">
            <v>090.00</v>
          </cell>
          <cell r="AG95" t="str">
            <v>DIRECCION DE ADMINISTRACION</v>
          </cell>
          <cell r="AH95">
            <v>14</v>
          </cell>
          <cell r="AI95" t="str">
            <v>DEPARTAMENTO DE GESTIÓN HUMANA Y ORGANIZACIONAL</v>
          </cell>
        </row>
        <row r="96">
          <cell r="B96">
            <v>7721</v>
          </cell>
          <cell r="C96" t="str">
            <v>DELIA MARGARITA LARIOS RODRÍGUEZ</v>
          </cell>
          <cell r="D96" t="str">
            <v>Analista de Gestión Humana</v>
          </cell>
          <cell r="E96" t="str">
            <v>Antiguo</v>
          </cell>
          <cell r="F96">
            <v>1508</v>
          </cell>
          <cell r="G96">
            <v>0</v>
          </cell>
          <cell r="I96">
            <v>1</v>
          </cell>
          <cell r="J96">
            <v>1508</v>
          </cell>
          <cell r="K96">
            <v>2</v>
          </cell>
          <cell r="L96">
            <v>18096</v>
          </cell>
          <cell r="M96">
            <v>739</v>
          </cell>
          <cell r="N96">
            <v>0</v>
          </cell>
          <cell r="O96">
            <v>1508</v>
          </cell>
          <cell r="P96">
            <v>1508</v>
          </cell>
          <cell r="Q96">
            <v>1508</v>
          </cell>
          <cell r="R96">
            <v>1007</v>
          </cell>
          <cell r="S96">
            <v>24366</v>
          </cell>
          <cell r="T96">
            <v>1329</v>
          </cell>
          <cell r="U96">
            <v>900</v>
          </cell>
          <cell r="V96">
            <v>120</v>
          </cell>
          <cell r="W96">
            <v>452</v>
          </cell>
          <cell r="X96">
            <v>2801</v>
          </cell>
          <cell r="Y96" t="str">
            <v>SOLO</v>
          </cell>
          <cell r="Z96">
            <v>141</v>
          </cell>
          <cell r="AA96">
            <v>3949</v>
          </cell>
          <cell r="AB96">
            <v>469</v>
          </cell>
          <cell r="AC96">
            <v>199</v>
          </cell>
          <cell r="AD96">
            <v>4758</v>
          </cell>
          <cell r="AE96">
            <v>31925</v>
          </cell>
          <cell r="AF96" t="str">
            <v>090.00</v>
          </cell>
          <cell r="AG96" t="str">
            <v>DIRECCION DE ADMINISTRACION</v>
          </cell>
          <cell r="AH96">
            <v>14</v>
          </cell>
          <cell r="AI96" t="str">
            <v>DEPARTAMENTO DE GESTIÓN HUMANA Y ORGANIZACIONAL</v>
          </cell>
        </row>
        <row r="97">
          <cell r="B97">
            <v>7673</v>
          </cell>
          <cell r="C97" t="str">
            <v>PATRICIA CAROLINA GUEVARA RODRIGUEZ</v>
          </cell>
          <cell r="D97" t="str">
            <v>Analista de Gestión Humana</v>
          </cell>
          <cell r="E97" t="str">
            <v>Antiguo</v>
          </cell>
          <cell r="F97">
            <v>1508</v>
          </cell>
          <cell r="G97">
            <v>0</v>
          </cell>
          <cell r="I97">
            <v>1</v>
          </cell>
          <cell r="J97">
            <v>1508</v>
          </cell>
          <cell r="K97">
            <v>2</v>
          </cell>
          <cell r="L97">
            <v>18096</v>
          </cell>
          <cell r="M97">
            <v>739</v>
          </cell>
          <cell r="N97">
            <v>0</v>
          </cell>
          <cell r="O97">
            <v>1508</v>
          </cell>
          <cell r="P97">
            <v>1508</v>
          </cell>
          <cell r="Q97">
            <v>1508</v>
          </cell>
          <cell r="R97">
            <v>1007</v>
          </cell>
          <cell r="S97">
            <v>24366</v>
          </cell>
          <cell r="T97">
            <v>1271</v>
          </cell>
          <cell r="U97">
            <v>900</v>
          </cell>
          <cell r="V97">
            <v>120</v>
          </cell>
          <cell r="W97">
            <v>452</v>
          </cell>
          <cell r="X97">
            <v>2743</v>
          </cell>
          <cell r="Y97" t="str">
            <v>CON FAMILIA</v>
          </cell>
          <cell r="Z97">
            <v>141</v>
          </cell>
          <cell r="AA97">
            <v>3949</v>
          </cell>
          <cell r="AB97">
            <v>469</v>
          </cell>
          <cell r="AC97">
            <v>199</v>
          </cell>
          <cell r="AD97">
            <v>4758</v>
          </cell>
          <cell r="AE97">
            <v>31867</v>
          </cell>
          <cell r="AF97" t="str">
            <v>090.00</v>
          </cell>
          <cell r="AG97" t="str">
            <v>DIRECCION DE ADMINISTRACION</v>
          </cell>
          <cell r="AH97">
            <v>14</v>
          </cell>
          <cell r="AI97" t="str">
            <v>DEPARTAMENTO DE GESTIÓN HUMANA Y ORGANIZACIONAL</v>
          </cell>
        </row>
        <row r="98">
          <cell r="B98">
            <v>7717</v>
          </cell>
          <cell r="C98" t="str">
            <v>EVELYN KARLA MARISOL MARTÍNEZ DE FLORES</v>
          </cell>
          <cell r="D98" t="str">
            <v>Analista de Gestión Humana</v>
          </cell>
          <cell r="E98" t="str">
            <v>Antiguo</v>
          </cell>
          <cell r="F98">
            <v>1508</v>
          </cell>
          <cell r="G98">
            <v>0</v>
          </cell>
          <cell r="I98">
            <v>1</v>
          </cell>
          <cell r="J98">
            <v>1508</v>
          </cell>
          <cell r="K98">
            <v>2</v>
          </cell>
          <cell r="L98">
            <v>18096</v>
          </cell>
          <cell r="M98">
            <v>739</v>
          </cell>
          <cell r="N98">
            <v>0</v>
          </cell>
          <cell r="O98">
            <v>1508</v>
          </cell>
          <cell r="P98">
            <v>1508</v>
          </cell>
          <cell r="Q98">
            <v>1508</v>
          </cell>
          <cell r="R98">
            <v>1007</v>
          </cell>
          <cell r="S98">
            <v>24366</v>
          </cell>
          <cell r="T98">
            <v>1271</v>
          </cell>
          <cell r="U98">
            <v>900</v>
          </cell>
          <cell r="V98">
            <v>120</v>
          </cell>
          <cell r="W98">
            <v>452</v>
          </cell>
          <cell r="X98">
            <v>2743</v>
          </cell>
          <cell r="Y98" t="str">
            <v>CON FAMILIA</v>
          </cell>
          <cell r="Z98">
            <v>141</v>
          </cell>
          <cell r="AA98">
            <v>1380</v>
          </cell>
          <cell r="AB98">
            <v>469</v>
          </cell>
          <cell r="AC98">
            <v>199</v>
          </cell>
          <cell r="AD98">
            <v>2189</v>
          </cell>
          <cell r="AE98">
            <v>29298</v>
          </cell>
          <cell r="AF98" t="str">
            <v>090.00</v>
          </cell>
          <cell r="AG98" t="str">
            <v>DIRECCION DE ADMINISTRACION</v>
          </cell>
          <cell r="AH98">
            <v>14</v>
          </cell>
          <cell r="AI98" t="str">
            <v>DEPARTAMENTO DE GESTIÓN HUMANA Y ORGANIZACIONAL</v>
          </cell>
        </row>
        <row r="99">
          <cell r="B99">
            <v>7660</v>
          </cell>
          <cell r="C99" t="str">
            <v>JOSE MANUEL HERNANDEZ RUBIO</v>
          </cell>
          <cell r="D99" t="str">
            <v>Analista de Gestión Humana</v>
          </cell>
          <cell r="E99" t="str">
            <v>Antiguo</v>
          </cell>
          <cell r="F99">
            <v>1508</v>
          </cell>
          <cell r="G99">
            <v>0</v>
          </cell>
          <cell r="I99">
            <v>1</v>
          </cell>
          <cell r="J99">
            <v>1508</v>
          </cell>
          <cell r="K99">
            <v>2</v>
          </cell>
          <cell r="L99">
            <v>18096</v>
          </cell>
          <cell r="M99">
            <v>739</v>
          </cell>
          <cell r="N99">
            <v>0</v>
          </cell>
          <cell r="O99">
            <v>1508</v>
          </cell>
          <cell r="P99">
            <v>1508</v>
          </cell>
          <cell r="Q99">
            <v>1508</v>
          </cell>
          <cell r="R99">
            <v>1007</v>
          </cell>
          <cell r="S99">
            <v>24366</v>
          </cell>
          <cell r="T99">
            <v>1271</v>
          </cell>
          <cell r="U99">
            <v>900</v>
          </cell>
          <cell r="V99">
            <v>120</v>
          </cell>
          <cell r="W99">
            <v>452</v>
          </cell>
          <cell r="X99">
            <v>2743</v>
          </cell>
          <cell r="Y99" t="str">
            <v>SOLO</v>
          </cell>
          <cell r="Z99">
            <v>141</v>
          </cell>
          <cell r="AA99">
            <v>3949</v>
          </cell>
          <cell r="AB99">
            <v>469</v>
          </cell>
          <cell r="AC99">
            <v>199</v>
          </cell>
          <cell r="AD99">
            <v>4758</v>
          </cell>
          <cell r="AE99">
            <v>31867</v>
          </cell>
          <cell r="AF99" t="str">
            <v>090.00</v>
          </cell>
          <cell r="AG99" t="str">
            <v>DIRECCION DE ADMINISTRACION</v>
          </cell>
          <cell r="AH99">
            <v>14</v>
          </cell>
          <cell r="AI99" t="str">
            <v>DEPARTAMENTO DE GESTIÓN HUMANA Y ORGANIZACIONAL</v>
          </cell>
        </row>
        <row r="100">
          <cell r="B100">
            <v>7749</v>
          </cell>
          <cell r="C100" t="str">
            <v>MARÍA AUXILIADORA BONILLA RODRÍGUEZ</v>
          </cell>
          <cell r="D100" t="str">
            <v>Asistente de Gestión Humana</v>
          </cell>
          <cell r="E100" t="str">
            <v>Antiguo</v>
          </cell>
          <cell r="F100">
            <v>1005</v>
          </cell>
          <cell r="G100">
            <v>0</v>
          </cell>
          <cell r="I100">
            <v>1</v>
          </cell>
          <cell r="J100">
            <v>1005</v>
          </cell>
          <cell r="K100">
            <v>2</v>
          </cell>
          <cell r="L100">
            <v>12060</v>
          </cell>
          <cell r="M100">
            <v>492</v>
          </cell>
          <cell r="N100">
            <v>180</v>
          </cell>
          <cell r="O100">
            <v>1005</v>
          </cell>
          <cell r="P100">
            <v>1005</v>
          </cell>
          <cell r="Q100">
            <v>1005</v>
          </cell>
          <cell r="R100">
            <v>1005</v>
          </cell>
          <cell r="S100">
            <v>16752</v>
          </cell>
          <cell r="T100">
            <v>885</v>
          </cell>
          <cell r="U100">
            <v>900</v>
          </cell>
          <cell r="V100">
            <v>120</v>
          </cell>
          <cell r="W100">
            <v>302</v>
          </cell>
          <cell r="X100">
            <v>2207</v>
          </cell>
          <cell r="Y100" t="str">
            <v>CON FAMILIA</v>
          </cell>
          <cell r="Z100">
            <v>141</v>
          </cell>
          <cell r="AA100">
            <v>3949</v>
          </cell>
          <cell r="AB100">
            <v>469</v>
          </cell>
          <cell r="AC100">
            <v>199</v>
          </cell>
          <cell r="AD100">
            <v>4758</v>
          </cell>
          <cell r="AE100">
            <v>23717</v>
          </cell>
          <cell r="AF100" t="str">
            <v>090.00</v>
          </cell>
          <cell r="AG100" t="str">
            <v>DIRECCION DE ADMINISTRACION</v>
          </cell>
          <cell r="AH100">
            <v>14</v>
          </cell>
          <cell r="AI100" t="str">
            <v>DEPARTAMENTO DE GESTIÓN HUMANA Y ORGANIZACIONAL</v>
          </cell>
        </row>
        <row r="101">
          <cell r="B101">
            <v>7689</v>
          </cell>
          <cell r="C101" t="str">
            <v>YESENIA GRISEL MANCIA PORTILLO</v>
          </cell>
          <cell r="D101" t="str">
            <v>Especialista de Gestión Humana y Organizacional</v>
          </cell>
          <cell r="E101" t="str">
            <v>Antiguo</v>
          </cell>
          <cell r="F101">
            <v>2136</v>
          </cell>
          <cell r="G101">
            <v>0</v>
          </cell>
          <cell r="I101">
            <v>1</v>
          </cell>
          <cell r="J101">
            <v>2136</v>
          </cell>
          <cell r="K101">
            <v>2</v>
          </cell>
          <cell r="L101">
            <v>25632</v>
          </cell>
          <cell r="M101">
            <v>1047</v>
          </cell>
          <cell r="N101">
            <v>0</v>
          </cell>
          <cell r="O101">
            <v>2136</v>
          </cell>
          <cell r="P101">
            <v>2136</v>
          </cell>
          <cell r="Q101">
            <v>2136</v>
          </cell>
          <cell r="R101">
            <v>1007</v>
          </cell>
          <cell r="S101">
            <v>34094</v>
          </cell>
          <cell r="T101">
            <v>1801</v>
          </cell>
          <cell r="U101">
            <v>900</v>
          </cell>
          <cell r="V101">
            <v>120</v>
          </cell>
          <cell r="W101">
            <v>641</v>
          </cell>
          <cell r="X101">
            <v>3462</v>
          </cell>
          <cell r="Y101" t="str">
            <v>CON FAMILIA</v>
          </cell>
          <cell r="Z101">
            <v>141</v>
          </cell>
          <cell r="AA101">
            <v>3949</v>
          </cell>
          <cell r="AB101">
            <v>469</v>
          </cell>
          <cell r="AC101">
            <v>199</v>
          </cell>
          <cell r="AD101">
            <v>4758</v>
          </cell>
          <cell r="AE101">
            <v>42314</v>
          </cell>
          <cell r="AF101" t="str">
            <v>090.00</v>
          </cell>
          <cell r="AG101" t="str">
            <v>DIRECCION DE ADMINISTRACION</v>
          </cell>
          <cell r="AH101">
            <v>14</v>
          </cell>
          <cell r="AI101" t="str">
            <v>DEPARTAMENTO DE GESTIÓN HUMANA Y ORGANIZACIONAL</v>
          </cell>
        </row>
        <row r="102">
          <cell r="B102">
            <v>7352</v>
          </cell>
          <cell r="C102" t="str">
            <v>MIRBET YANIRA COTO DE REYES</v>
          </cell>
          <cell r="D102" t="str">
            <v>Jefe de Gestión Humana y Organizacional</v>
          </cell>
          <cell r="E102" t="str">
            <v>Antiguo</v>
          </cell>
          <cell r="F102">
            <v>3000</v>
          </cell>
          <cell r="G102">
            <v>0</v>
          </cell>
          <cell r="I102">
            <v>1</v>
          </cell>
          <cell r="J102">
            <v>3000</v>
          </cell>
          <cell r="K102">
            <v>1</v>
          </cell>
          <cell r="L102">
            <v>36000</v>
          </cell>
          <cell r="M102">
            <v>1470</v>
          </cell>
          <cell r="N102">
            <v>0</v>
          </cell>
          <cell r="O102">
            <v>3000</v>
          </cell>
          <cell r="P102">
            <v>3000</v>
          </cell>
          <cell r="Q102">
            <v>3000</v>
          </cell>
          <cell r="R102">
            <v>1007</v>
          </cell>
          <cell r="S102">
            <v>47477</v>
          </cell>
          <cell r="T102">
            <v>2529</v>
          </cell>
          <cell r="U102">
            <v>900</v>
          </cell>
          <cell r="V102">
            <v>120</v>
          </cell>
          <cell r="W102">
            <v>900</v>
          </cell>
          <cell r="X102">
            <v>4449</v>
          </cell>
          <cell r="Y102" t="str">
            <v>CON FAMILIA</v>
          </cell>
          <cell r="Z102">
            <v>236</v>
          </cell>
          <cell r="AA102">
            <v>4410</v>
          </cell>
          <cell r="AB102">
            <v>469</v>
          </cell>
          <cell r="AC102">
            <v>199</v>
          </cell>
          <cell r="AD102">
            <v>5314</v>
          </cell>
          <cell r="AE102">
            <v>57240</v>
          </cell>
          <cell r="AF102" t="str">
            <v>090.00</v>
          </cell>
          <cell r="AG102" t="str">
            <v>DIRECCION DE ADMINISTRACION</v>
          </cell>
          <cell r="AH102">
            <v>14</v>
          </cell>
          <cell r="AI102" t="str">
            <v>DEPARTAMENTO DE GESTIÓN HUMANA Y ORGANIZACIONAL</v>
          </cell>
        </row>
        <row r="103">
          <cell r="B103">
            <v>7845</v>
          </cell>
          <cell r="C103" t="str">
            <v>PATRICIA EMILIA MOYA SIBRIAN</v>
          </cell>
          <cell r="D103" t="str">
            <v>Secretaria Senior</v>
          </cell>
          <cell r="E103" t="str">
            <v>Antiguo</v>
          </cell>
          <cell r="F103">
            <v>508</v>
          </cell>
          <cell r="G103">
            <v>0</v>
          </cell>
          <cell r="I103">
            <v>1</v>
          </cell>
          <cell r="J103">
            <v>508</v>
          </cell>
          <cell r="K103">
            <v>2</v>
          </cell>
          <cell r="L103">
            <v>6096</v>
          </cell>
          <cell r="M103">
            <v>249</v>
          </cell>
          <cell r="N103">
            <v>540</v>
          </cell>
          <cell r="O103">
            <v>508</v>
          </cell>
          <cell r="P103">
            <v>508</v>
          </cell>
          <cell r="Q103">
            <v>508</v>
          </cell>
          <cell r="R103">
            <v>508</v>
          </cell>
          <cell r="S103">
            <v>8917</v>
          </cell>
          <cell r="T103">
            <v>428</v>
          </cell>
          <cell r="U103">
            <v>476</v>
          </cell>
          <cell r="V103">
            <v>63</v>
          </cell>
          <cell r="W103">
            <v>152</v>
          </cell>
          <cell r="X103">
            <v>1119</v>
          </cell>
          <cell r="Y103" t="str">
            <v>CON FAMILIA</v>
          </cell>
          <cell r="Z103">
            <v>96</v>
          </cell>
          <cell r="AA103">
            <v>3949</v>
          </cell>
          <cell r="AB103">
            <v>469</v>
          </cell>
          <cell r="AC103">
            <v>199</v>
          </cell>
          <cell r="AD103">
            <v>4713</v>
          </cell>
          <cell r="AE103">
            <v>14749</v>
          </cell>
          <cell r="AF103" t="str">
            <v>090.00</v>
          </cell>
          <cell r="AG103" t="str">
            <v>DIRECCION DE ADMINISTRACION</v>
          </cell>
          <cell r="AH103">
            <v>14</v>
          </cell>
          <cell r="AI103" t="str">
            <v>DEPARTAMENTO DE GESTIÓN HUMANA Y ORGANIZACIONAL</v>
          </cell>
        </row>
        <row r="104">
          <cell r="B104">
            <v>70063</v>
          </cell>
          <cell r="C104" t="str">
            <v>ANAIS ORALY CHAVARRIA DE ARIAS</v>
          </cell>
          <cell r="D104" t="str">
            <v>Secretaria Senior</v>
          </cell>
          <cell r="E104" t="str">
            <v>Antiguo</v>
          </cell>
          <cell r="F104">
            <v>621</v>
          </cell>
          <cell r="G104">
            <v>0</v>
          </cell>
          <cell r="I104">
            <v>1</v>
          </cell>
          <cell r="J104">
            <v>621</v>
          </cell>
          <cell r="K104">
            <v>2</v>
          </cell>
          <cell r="L104">
            <v>7452</v>
          </cell>
          <cell r="M104">
            <v>304</v>
          </cell>
          <cell r="N104">
            <v>701</v>
          </cell>
          <cell r="O104">
            <v>621</v>
          </cell>
          <cell r="P104">
            <v>621</v>
          </cell>
          <cell r="Q104">
            <v>621</v>
          </cell>
          <cell r="R104">
            <v>621</v>
          </cell>
          <cell r="S104">
            <v>10941</v>
          </cell>
          <cell r="T104">
            <v>547</v>
          </cell>
          <cell r="U104">
            <v>608</v>
          </cell>
          <cell r="V104">
            <v>81</v>
          </cell>
          <cell r="W104">
            <v>186</v>
          </cell>
          <cell r="X104">
            <v>1422</v>
          </cell>
          <cell r="Y104" t="str">
            <v>CON FAMILIA</v>
          </cell>
          <cell r="Z104">
            <v>117</v>
          </cell>
          <cell r="AA104">
            <v>3949</v>
          </cell>
          <cell r="AB104">
            <v>469</v>
          </cell>
          <cell r="AC104">
            <v>199</v>
          </cell>
          <cell r="AD104">
            <v>4734</v>
          </cell>
          <cell r="AE104">
            <v>17097</v>
          </cell>
          <cell r="AF104" t="str">
            <v>090.00</v>
          </cell>
          <cell r="AG104" t="str">
            <v>DIRECCION DE ADMINISTRACION</v>
          </cell>
          <cell r="AH104">
            <v>14</v>
          </cell>
          <cell r="AI104" t="str">
            <v>DEPARTAMENTO DE GESTIÓN HUMANA Y ORGANIZACIONAL</v>
          </cell>
        </row>
        <row r="105">
          <cell r="B105">
            <v>7715</v>
          </cell>
          <cell r="C105" t="str">
            <v>IRENE MARGARITA MENDOZA MEJÍA</v>
          </cell>
          <cell r="D105" t="str">
            <v>Enfermera</v>
          </cell>
          <cell r="E105" t="str">
            <v>Antiguo</v>
          </cell>
          <cell r="F105">
            <v>718</v>
          </cell>
          <cell r="G105">
            <v>0</v>
          </cell>
          <cell r="I105">
            <v>1</v>
          </cell>
          <cell r="J105">
            <v>718</v>
          </cell>
          <cell r="K105">
            <v>2</v>
          </cell>
          <cell r="L105">
            <v>8616</v>
          </cell>
          <cell r="M105">
            <v>352</v>
          </cell>
          <cell r="N105">
            <v>0</v>
          </cell>
          <cell r="O105">
            <v>718</v>
          </cell>
          <cell r="P105">
            <v>718</v>
          </cell>
          <cell r="Q105">
            <v>718</v>
          </cell>
          <cell r="R105">
            <v>718</v>
          </cell>
          <cell r="S105">
            <v>11840</v>
          </cell>
          <cell r="T105">
            <v>605</v>
          </cell>
          <cell r="U105">
            <v>673</v>
          </cell>
          <cell r="V105">
            <v>90</v>
          </cell>
          <cell r="W105">
            <v>215</v>
          </cell>
          <cell r="X105">
            <v>1583</v>
          </cell>
          <cell r="Y105" t="str">
            <v>CON FAMILIA</v>
          </cell>
          <cell r="Z105">
            <v>135</v>
          </cell>
          <cell r="AA105">
            <v>3949</v>
          </cell>
          <cell r="AB105">
            <v>469</v>
          </cell>
          <cell r="AC105">
            <v>199</v>
          </cell>
          <cell r="AD105">
            <v>4752</v>
          </cell>
          <cell r="AE105">
            <v>18175</v>
          </cell>
          <cell r="AF105" t="str">
            <v>090.00</v>
          </cell>
          <cell r="AG105" t="str">
            <v>DIRECCION DE ADMINISTRACION</v>
          </cell>
          <cell r="AH105">
            <v>14</v>
          </cell>
          <cell r="AI105" t="str">
            <v>DEPARTAMENTO DE GESTIÓN HUMANA Y ORGANIZACIONAL</v>
          </cell>
        </row>
        <row r="106">
          <cell r="B106">
            <v>7219</v>
          </cell>
          <cell r="C106" t="str">
            <v>RICARDO ANTONIO GARCIA VASQUEZ</v>
          </cell>
          <cell r="D106" t="str">
            <v>Contador General</v>
          </cell>
          <cell r="E106" t="str">
            <v>Antiguo</v>
          </cell>
          <cell r="F106">
            <v>2600</v>
          </cell>
          <cell r="G106">
            <v>0</v>
          </cell>
          <cell r="I106">
            <v>1</v>
          </cell>
          <cell r="J106">
            <v>2600</v>
          </cell>
          <cell r="K106">
            <v>2</v>
          </cell>
          <cell r="L106">
            <v>31200</v>
          </cell>
          <cell r="M106">
            <v>1274</v>
          </cell>
          <cell r="N106">
            <v>0</v>
          </cell>
          <cell r="O106">
            <v>2600</v>
          </cell>
          <cell r="P106">
            <v>2600</v>
          </cell>
          <cell r="Q106">
            <v>2600</v>
          </cell>
          <cell r="R106">
            <v>1007</v>
          </cell>
          <cell r="S106">
            <v>41281</v>
          </cell>
          <cell r="T106">
            <v>2192</v>
          </cell>
          <cell r="U106">
            <v>900</v>
          </cell>
          <cell r="V106">
            <v>120</v>
          </cell>
          <cell r="W106">
            <v>780</v>
          </cell>
          <cell r="X106">
            <v>3992</v>
          </cell>
          <cell r="Y106" t="str">
            <v>CON FAMILIA</v>
          </cell>
          <cell r="Z106">
            <v>141</v>
          </cell>
          <cell r="AA106">
            <v>3949</v>
          </cell>
          <cell r="AB106">
            <v>469</v>
          </cell>
          <cell r="AC106">
            <v>199</v>
          </cell>
          <cell r="AD106">
            <v>4758</v>
          </cell>
          <cell r="AE106">
            <v>50031</v>
          </cell>
          <cell r="AF106" t="str">
            <v>090.00</v>
          </cell>
          <cell r="AG106" t="str">
            <v>DIRECCION DE ADMINISTRACION</v>
          </cell>
          <cell r="AH106">
            <v>15</v>
          </cell>
          <cell r="AI106" t="str">
            <v>DEPARTAMENTO DE FINANZAS</v>
          </cell>
        </row>
        <row r="107">
          <cell r="B107">
            <v>7753</v>
          </cell>
          <cell r="C107" t="str">
            <v>IVETTE LIZETH FIGUEROA DE CALLES</v>
          </cell>
          <cell r="D107" t="str">
            <v>Jefe de Finanzas</v>
          </cell>
          <cell r="E107" t="str">
            <v>Antiguo</v>
          </cell>
          <cell r="F107">
            <v>3000</v>
          </cell>
          <cell r="G107">
            <v>0</v>
          </cell>
          <cell r="I107">
            <v>1</v>
          </cell>
          <cell r="J107">
            <v>3000</v>
          </cell>
          <cell r="K107">
            <v>1</v>
          </cell>
          <cell r="L107">
            <v>36000</v>
          </cell>
          <cell r="M107">
            <v>1470</v>
          </cell>
          <cell r="N107">
            <v>0</v>
          </cell>
          <cell r="O107">
            <v>3000</v>
          </cell>
          <cell r="P107">
            <v>3000</v>
          </cell>
          <cell r="Q107">
            <v>3000</v>
          </cell>
          <cell r="R107">
            <v>1007</v>
          </cell>
          <cell r="S107">
            <v>47477</v>
          </cell>
          <cell r="T107">
            <v>2529</v>
          </cell>
          <cell r="U107">
            <v>900</v>
          </cell>
          <cell r="V107">
            <v>120</v>
          </cell>
          <cell r="W107">
            <v>900</v>
          </cell>
          <cell r="X107">
            <v>4449</v>
          </cell>
          <cell r="Y107" t="str">
            <v>CON FAMILIA</v>
          </cell>
          <cell r="Z107">
            <v>236</v>
          </cell>
          <cell r="AA107">
            <v>1572</v>
          </cell>
          <cell r="AB107">
            <v>469</v>
          </cell>
          <cell r="AC107">
            <v>199</v>
          </cell>
          <cell r="AD107">
            <v>2476</v>
          </cell>
          <cell r="AE107">
            <v>54402</v>
          </cell>
          <cell r="AF107" t="str">
            <v>090.00</v>
          </cell>
          <cell r="AG107" t="str">
            <v>DIRECCION DE ADMINISTRACION</v>
          </cell>
          <cell r="AH107">
            <v>15</v>
          </cell>
          <cell r="AI107" t="str">
            <v>DEPARTAMENTO DE FINANZAS</v>
          </cell>
        </row>
        <row r="108">
          <cell r="B108">
            <v>7328</v>
          </cell>
          <cell r="C108" t="str">
            <v>CARLOS ENRIQUE MORALES ROSALES</v>
          </cell>
          <cell r="D108" t="str">
            <v>Analista de Finanzas</v>
          </cell>
          <cell r="E108" t="str">
            <v>Antiguo</v>
          </cell>
          <cell r="F108">
            <v>1394</v>
          </cell>
          <cell r="G108">
            <v>0</v>
          </cell>
          <cell r="I108">
            <v>1</v>
          </cell>
          <cell r="J108">
            <v>1394</v>
          </cell>
          <cell r="K108">
            <v>2</v>
          </cell>
          <cell r="L108">
            <v>16728</v>
          </cell>
          <cell r="M108">
            <v>683</v>
          </cell>
          <cell r="N108">
            <v>0</v>
          </cell>
          <cell r="O108">
            <v>1394</v>
          </cell>
          <cell r="P108">
            <v>1394</v>
          </cell>
          <cell r="Q108">
            <v>1394</v>
          </cell>
          <cell r="R108">
            <v>1007</v>
          </cell>
          <cell r="S108">
            <v>22600</v>
          </cell>
          <cell r="T108">
            <v>1193</v>
          </cell>
          <cell r="U108">
            <v>900</v>
          </cell>
          <cell r="V108">
            <v>120</v>
          </cell>
          <cell r="W108">
            <v>418</v>
          </cell>
          <cell r="X108">
            <v>2631</v>
          </cell>
          <cell r="Y108" t="str">
            <v>CON FAMILIA</v>
          </cell>
          <cell r="Z108">
            <v>141</v>
          </cell>
          <cell r="AA108">
            <v>3949</v>
          </cell>
          <cell r="AB108">
            <v>469</v>
          </cell>
          <cell r="AC108">
            <v>199</v>
          </cell>
          <cell r="AD108">
            <v>4758</v>
          </cell>
          <cell r="AE108">
            <v>29989</v>
          </cell>
          <cell r="AF108" t="str">
            <v>090.00</v>
          </cell>
          <cell r="AG108" t="str">
            <v>DIRECCION DE ADMINISTRACION</v>
          </cell>
          <cell r="AH108">
            <v>15</v>
          </cell>
          <cell r="AI108" t="str">
            <v>DEPARTAMENTO DE FINANZAS</v>
          </cell>
        </row>
        <row r="109">
          <cell r="B109">
            <v>7333</v>
          </cell>
          <cell r="C109" t="str">
            <v>PATRICIA GUADALUPE MIRANDA DE LOPEZ</v>
          </cell>
          <cell r="D109" t="str">
            <v>Analista de Finanzas</v>
          </cell>
          <cell r="E109" t="str">
            <v>Antiguo</v>
          </cell>
          <cell r="F109">
            <v>1394</v>
          </cell>
          <cell r="G109">
            <v>0</v>
          </cell>
          <cell r="I109">
            <v>1</v>
          </cell>
          <cell r="J109">
            <v>1394</v>
          </cell>
          <cell r="K109">
            <v>2</v>
          </cell>
          <cell r="L109">
            <v>16728</v>
          </cell>
          <cell r="M109">
            <v>683</v>
          </cell>
          <cell r="N109">
            <v>0</v>
          </cell>
          <cell r="O109">
            <v>1394</v>
          </cell>
          <cell r="P109">
            <v>1394</v>
          </cell>
          <cell r="Q109">
            <v>1394</v>
          </cell>
          <cell r="R109">
            <v>1007</v>
          </cell>
          <cell r="S109">
            <v>22600</v>
          </cell>
          <cell r="T109">
            <v>1241</v>
          </cell>
          <cell r="U109">
            <v>900</v>
          </cell>
          <cell r="V109">
            <v>120</v>
          </cell>
          <cell r="W109">
            <v>418</v>
          </cell>
          <cell r="X109">
            <v>2679</v>
          </cell>
          <cell r="Y109" t="str">
            <v>CON FAMILIA</v>
          </cell>
          <cell r="Z109">
            <v>141</v>
          </cell>
          <cell r="AA109">
            <v>3949</v>
          </cell>
          <cell r="AB109">
            <v>469</v>
          </cell>
          <cell r="AC109">
            <v>199</v>
          </cell>
          <cell r="AD109">
            <v>4758</v>
          </cell>
          <cell r="AE109">
            <v>30037</v>
          </cell>
          <cell r="AF109" t="str">
            <v>090.00</v>
          </cell>
          <cell r="AG109" t="str">
            <v>DIRECCION DE ADMINISTRACION</v>
          </cell>
          <cell r="AH109">
            <v>15</v>
          </cell>
          <cell r="AI109" t="str">
            <v>DEPARTAMENTO DE FINANZAS</v>
          </cell>
        </row>
        <row r="110">
          <cell r="B110">
            <v>7810</v>
          </cell>
          <cell r="C110" t="str">
            <v>MORRIS ALEJANDRO ROSALES RODRIGUEZ</v>
          </cell>
          <cell r="D110" t="str">
            <v>Asistente de Finanzas</v>
          </cell>
          <cell r="E110" t="str">
            <v>Antiguo</v>
          </cell>
          <cell r="F110">
            <v>1272</v>
          </cell>
          <cell r="G110">
            <v>0</v>
          </cell>
          <cell r="I110">
            <v>1</v>
          </cell>
          <cell r="J110">
            <v>1272</v>
          </cell>
          <cell r="K110">
            <v>2</v>
          </cell>
          <cell r="L110">
            <v>15264</v>
          </cell>
          <cell r="M110">
            <v>623</v>
          </cell>
          <cell r="N110">
            <v>293</v>
          </cell>
          <cell r="O110">
            <v>1272</v>
          </cell>
          <cell r="P110">
            <v>1272</v>
          </cell>
          <cell r="Q110">
            <v>1272</v>
          </cell>
          <cell r="R110">
            <v>1007</v>
          </cell>
          <cell r="S110">
            <v>21003</v>
          </cell>
          <cell r="T110">
            <v>1138</v>
          </cell>
          <cell r="U110">
            <v>900</v>
          </cell>
          <cell r="V110">
            <v>120</v>
          </cell>
          <cell r="W110">
            <v>382</v>
          </cell>
          <cell r="X110">
            <v>2540</v>
          </cell>
          <cell r="Y110" t="str">
            <v>CON FAMILIA</v>
          </cell>
          <cell r="Z110">
            <v>141</v>
          </cell>
          <cell r="AA110">
            <v>3949</v>
          </cell>
          <cell r="AB110">
            <v>469</v>
          </cell>
          <cell r="AC110">
            <v>199</v>
          </cell>
          <cell r="AD110">
            <v>4758</v>
          </cell>
          <cell r="AE110">
            <v>28301</v>
          </cell>
          <cell r="AF110" t="str">
            <v>090.00</v>
          </cell>
          <cell r="AG110" t="str">
            <v>DIRECCION DE ADMINISTRACION</v>
          </cell>
          <cell r="AH110">
            <v>15</v>
          </cell>
          <cell r="AI110" t="str">
            <v>DEPARTAMENTO DE FINANZAS</v>
          </cell>
        </row>
        <row r="111">
          <cell r="B111">
            <v>7809</v>
          </cell>
          <cell r="C111" t="str">
            <v>JENNIFFER YAMILETH ESCOBAR MARTINEZ</v>
          </cell>
          <cell r="D111" t="str">
            <v>Asistente de Finanzas</v>
          </cell>
          <cell r="E111" t="str">
            <v>Antiguo</v>
          </cell>
          <cell r="F111">
            <v>1005</v>
          </cell>
          <cell r="G111">
            <v>0</v>
          </cell>
          <cell r="I111">
            <v>1</v>
          </cell>
          <cell r="J111">
            <v>1005</v>
          </cell>
          <cell r="K111">
            <v>2</v>
          </cell>
          <cell r="L111">
            <v>12060</v>
          </cell>
          <cell r="M111">
            <v>492</v>
          </cell>
          <cell r="N111">
            <v>293</v>
          </cell>
          <cell r="O111">
            <v>1005</v>
          </cell>
          <cell r="P111">
            <v>1005</v>
          </cell>
          <cell r="Q111">
            <v>1005</v>
          </cell>
          <cell r="R111">
            <v>1005</v>
          </cell>
          <cell r="S111">
            <v>16865</v>
          </cell>
          <cell r="T111">
            <v>847</v>
          </cell>
          <cell r="U111">
            <v>900</v>
          </cell>
          <cell r="V111">
            <v>120</v>
          </cell>
          <cell r="W111">
            <v>302</v>
          </cell>
          <cell r="X111">
            <v>2169</v>
          </cell>
          <cell r="Y111" t="str">
            <v>CON FAMILIA</v>
          </cell>
          <cell r="Z111">
            <v>141</v>
          </cell>
          <cell r="AA111">
            <v>3949</v>
          </cell>
          <cell r="AB111">
            <v>469</v>
          </cell>
          <cell r="AC111">
            <v>199</v>
          </cell>
          <cell r="AD111">
            <v>4758</v>
          </cell>
          <cell r="AE111">
            <v>23792</v>
          </cell>
          <cell r="AF111" t="str">
            <v>090.00</v>
          </cell>
          <cell r="AG111" t="str">
            <v>DIRECCION DE ADMINISTRACION</v>
          </cell>
          <cell r="AH111">
            <v>15</v>
          </cell>
          <cell r="AI111" t="str">
            <v>DEPARTAMENTO DE FINANZAS</v>
          </cell>
        </row>
        <row r="112">
          <cell r="B112">
            <v>7811</v>
          </cell>
          <cell r="C112" t="str">
            <v>INGRID EUGENIA LOPEZ RODRIGUEZ</v>
          </cell>
          <cell r="D112" t="str">
            <v>Recepcionista</v>
          </cell>
          <cell r="E112" t="str">
            <v>Antiguo</v>
          </cell>
          <cell r="F112">
            <v>508</v>
          </cell>
          <cell r="G112">
            <v>0</v>
          </cell>
          <cell r="I112">
            <v>1</v>
          </cell>
          <cell r="J112">
            <v>508</v>
          </cell>
          <cell r="K112">
            <v>2</v>
          </cell>
          <cell r="L112">
            <v>6096</v>
          </cell>
          <cell r="M112">
            <v>249</v>
          </cell>
          <cell r="N112">
            <v>0</v>
          </cell>
          <cell r="O112">
            <v>508</v>
          </cell>
          <cell r="P112">
            <v>508</v>
          </cell>
          <cell r="Q112">
            <v>508</v>
          </cell>
          <cell r="R112">
            <v>508</v>
          </cell>
          <cell r="S112">
            <v>8377</v>
          </cell>
          <cell r="T112">
            <v>428</v>
          </cell>
          <cell r="U112">
            <v>476</v>
          </cell>
          <cell r="V112">
            <v>63</v>
          </cell>
          <cell r="W112">
            <v>152</v>
          </cell>
          <cell r="X112">
            <v>1119</v>
          </cell>
          <cell r="Y112" t="str">
            <v>CON FAMILIA</v>
          </cell>
          <cell r="Z112">
            <v>96</v>
          </cell>
          <cell r="AA112">
            <v>3949</v>
          </cell>
          <cell r="AB112">
            <v>469</v>
          </cell>
          <cell r="AC112">
            <v>199</v>
          </cell>
          <cell r="AD112">
            <v>4713</v>
          </cell>
          <cell r="AE112">
            <v>14209</v>
          </cell>
          <cell r="AF112" t="str">
            <v>090.00</v>
          </cell>
          <cell r="AG112" t="str">
            <v>DIRECCION DE ADMINISTRACION</v>
          </cell>
          <cell r="AH112">
            <v>16</v>
          </cell>
          <cell r="AI112" t="str">
            <v>DEPARTAMENTO DE SERVICIOS GENERALES</v>
          </cell>
        </row>
        <row r="113">
          <cell r="B113">
            <v>7751</v>
          </cell>
          <cell r="C113" t="str">
            <v>JONATHAN ERNESTO SALAZAR NERIO</v>
          </cell>
          <cell r="D113" t="str">
            <v>Asistente de Mantenimiento</v>
          </cell>
          <cell r="E113" t="str">
            <v>Antiguo</v>
          </cell>
          <cell r="F113">
            <v>718</v>
          </cell>
          <cell r="G113">
            <v>0</v>
          </cell>
          <cell r="I113">
            <v>1</v>
          </cell>
          <cell r="J113">
            <v>718</v>
          </cell>
          <cell r="K113">
            <v>2</v>
          </cell>
          <cell r="L113">
            <v>8616</v>
          </cell>
          <cell r="M113">
            <v>352</v>
          </cell>
          <cell r="N113">
            <v>1350</v>
          </cell>
          <cell r="O113">
            <v>718</v>
          </cell>
          <cell r="P113">
            <v>718</v>
          </cell>
          <cell r="Q113">
            <v>718</v>
          </cell>
          <cell r="R113">
            <v>718</v>
          </cell>
          <cell r="S113">
            <v>13190</v>
          </cell>
          <cell r="T113">
            <v>738</v>
          </cell>
          <cell r="U113">
            <v>820</v>
          </cell>
          <cell r="V113">
            <v>109</v>
          </cell>
          <cell r="W113">
            <v>215</v>
          </cell>
          <cell r="X113">
            <v>1882</v>
          </cell>
          <cell r="Y113" t="str">
            <v>CON FAMILIA</v>
          </cell>
          <cell r="Z113">
            <v>135</v>
          </cell>
          <cell r="AA113">
            <v>3949</v>
          </cell>
          <cell r="AB113">
            <v>469</v>
          </cell>
          <cell r="AC113">
            <v>199</v>
          </cell>
          <cell r="AD113">
            <v>4752</v>
          </cell>
          <cell r="AE113">
            <v>19824</v>
          </cell>
          <cell r="AF113" t="str">
            <v>090.00</v>
          </cell>
          <cell r="AG113" t="str">
            <v>DIRECCION DE ADMINISTRACION</v>
          </cell>
          <cell r="AH113">
            <v>16</v>
          </cell>
          <cell r="AI113" t="str">
            <v>DEPARTAMENTO DE SERVICIOS GENERALES</v>
          </cell>
        </row>
        <row r="114">
          <cell r="B114">
            <v>7843</v>
          </cell>
          <cell r="C114" t="str">
            <v>CESAR ENRIQUE RUIZ AYALA</v>
          </cell>
          <cell r="D114" t="str">
            <v>Asistente de Servicios Generales</v>
          </cell>
          <cell r="E114" t="str">
            <v>Antiguo</v>
          </cell>
          <cell r="F114">
            <v>718</v>
          </cell>
          <cell r="G114">
            <v>0</v>
          </cell>
          <cell r="I114">
            <v>1</v>
          </cell>
          <cell r="J114">
            <v>718</v>
          </cell>
          <cell r="K114">
            <v>2</v>
          </cell>
          <cell r="L114">
            <v>8616</v>
          </cell>
          <cell r="M114">
            <v>352</v>
          </cell>
          <cell r="N114">
            <v>2000</v>
          </cell>
          <cell r="O114">
            <v>718</v>
          </cell>
          <cell r="P114">
            <v>718</v>
          </cell>
          <cell r="Q114">
            <v>718</v>
          </cell>
          <cell r="R114">
            <v>718</v>
          </cell>
          <cell r="S114">
            <v>13840</v>
          </cell>
          <cell r="T114">
            <v>605</v>
          </cell>
          <cell r="U114">
            <v>673</v>
          </cell>
          <cell r="V114">
            <v>90</v>
          </cell>
          <cell r="W114">
            <v>215</v>
          </cell>
          <cell r="X114">
            <v>1583</v>
          </cell>
          <cell r="Y114" t="str">
            <v>CON FAMILIA</v>
          </cell>
          <cell r="Z114">
            <v>135</v>
          </cell>
          <cell r="AA114">
            <v>3949</v>
          </cell>
          <cell r="AB114">
            <v>469</v>
          </cell>
          <cell r="AC114">
            <v>199</v>
          </cell>
          <cell r="AD114">
            <v>4752</v>
          </cell>
          <cell r="AE114">
            <v>20175</v>
          </cell>
          <cell r="AF114" t="str">
            <v>090.00</v>
          </cell>
          <cell r="AG114" t="str">
            <v>DIRECCION DE ADMINISTRACION</v>
          </cell>
          <cell r="AH114">
            <v>16</v>
          </cell>
          <cell r="AI114" t="str">
            <v>DEPARTAMENTO DE SERVICIOS GENERALES</v>
          </cell>
        </row>
        <row r="115">
          <cell r="B115">
            <v>7745</v>
          </cell>
          <cell r="C115" t="str">
            <v>MAURICIO EDUARDO MUNGUIA PALOMO</v>
          </cell>
          <cell r="D115" t="str">
            <v>Jefe de Servicios Generales</v>
          </cell>
          <cell r="E115" t="str">
            <v>Antiguo</v>
          </cell>
          <cell r="F115">
            <v>3000</v>
          </cell>
          <cell r="G115">
            <v>0</v>
          </cell>
          <cell r="I115">
            <v>1</v>
          </cell>
          <cell r="J115">
            <v>3000</v>
          </cell>
          <cell r="K115">
            <v>1</v>
          </cell>
          <cell r="L115">
            <v>36000</v>
          </cell>
          <cell r="M115">
            <v>1470</v>
          </cell>
          <cell r="N115">
            <v>0</v>
          </cell>
          <cell r="O115">
            <v>3000</v>
          </cell>
          <cell r="P115">
            <v>3000</v>
          </cell>
          <cell r="Q115">
            <v>3000</v>
          </cell>
          <cell r="R115">
            <v>1007</v>
          </cell>
          <cell r="S115">
            <v>47477</v>
          </cell>
          <cell r="T115">
            <v>2529</v>
          </cell>
          <cell r="U115">
            <v>900</v>
          </cell>
          <cell r="V115">
            <v>120</v>
          </cell>
          <cell r="W115">
            <v>900</v>
          </cell>
          <cell r="X115">
            <v>4449</v>
          </cell>
          <cell r="Y115" t="str">
            <v>CON FAMILIA</v>
          </cell>
          <cell r="Z115">
            <v>236</v>
          </cell>
          <cell r="AA115">
            <v>4410</v>
          </cell>
          <cell r="AB115">
            <v>469</v>
          </cell>
          <cell r="AC115">
            <v>199</v>
          </cell>
          <cell r="AD115">
            <v>5314</v>
          </cell>
          <cell r="AE115">
            <v>57240</v>
          </cell>
          <cell r="AF115" t="str">
            <v>090.00</v>
          </cell>
          <cell r="AG115" t="str">
            <v>DIRECCION DE ADMINISTRACION</v>
          </cell>
          <cell r="AH115">
            <v>16</v>
          </cell>
          <cell r="AI115" t="str">
            <v>DEPARTAMENTO DE SERVICIOS GENERALES</v>
          </cell>
        </row>
        <row r="116">
          <cell r="B116">
            <v>7345</v>
          </cell>
          <cell r="C116" t="str">
            <v>CARLOS ERNESTO DELGADO JUAREZ</v>
          </cell>
          <cell r="D116" t="str">
            <v>Supervisor de Archivo</v>
          </cell>
          <cell r="E116" t="str">
            <v>Antiguo</v>
          </cell>
          <cell r="F116">
            <v>1827</v>
          </cell>
          <cell r="G116">
            <v>0</v>
          </cell>
          <cell r="I116">
            <v>1</v>
          </cell>
          <cell r="J116">
            <v>1827</v>
          </cell>
          <cell r="K116">
            <v>2</v>
          </cell>
          <cell r="L116">
            <v>21924</v>
          </cell>
          <cell r="M116">
            <v>895</v>
          </cell>
          <cell r="N116">
            <v>0</v>
          </cell>
          <cell r="O116">
            <v>1827</v>
          </cell>
          <cell r="P116">
            <v>1827</v>
          </cell>
          <cell r="Q116">
            <v>1827</v>
          </cell>
          <cell r="R116">
            <v>1007</v>
          </cell>
          <cell r="S116">
            <v>29307</v>
          </cell>
          <cell r="T116">
            <v>1540</v>
          </cell>
          <cell r="U116">
            <v>900</v>
          </cell>
          <cell r="V116">
            <v>120</v>
          </cell>
          <cell r="W116">
            <v>548</v>
          </cell>
          <cell r="X116">
            <v>3108</v>
          </cell>
          <cell r="Y116" t="str">
            <v>CON FAMILIA</v>
          </cell>
          <cell r="Z116">
            <v>141</v>
          </cell>
          <cell r="AA116">
            <v>3949</v>
          </cell>
          <cell r="AB116">
            <v>469</v>
          </cell>
          <cell r="AC116">
            <v>199</v>
          </cell>
          <cell r="AD116">
            <v>4758</v>
          </cell>
          <cell r="AE116">
            <v>37173</v>
          </cell>
          <cell r="AF116" t="str">
            <v>090.00</v>
          </cell>
          <cell r="AG116" t="str">
            <v>DIRECCION DE ADMINISTRACION</v>
          </cell>
          <cell r="AH116">
            <v>16</v>
          </cell>
          <cell r="AI116" t="str">
            <v>DEPARTAMENTO DE SERVICIOS GENERALES</v>
          </cell>
        </row>
        <row r="117">
          <cell r="B117">
            <v>3117</v>
          </cell>
          <cell r="C117" t="str">
            <v>IRIS IVETTE ARÉVALO VELÁSQUEZ</v>
          </cell>
          <cell r="D117" t="str">
            <v>Auxiliar de Servicios Generales</v>
          </cell>
          <cell r="E117" t="str">
            <v>Antiguo</v>
          </cell>
          <cell r="F117">
            <v>508</v>
          </cell>
          <cell r="G117">
            <v>0</v>
          </cell>
          <cell r="I117">
            <v>1</v>
          </cell>
          <cell r="J117">
            <v>508</v>
          </cell>
          <cell r="K117">
            <v>2</v>
          </cell>
          <cell r="L117">
            <v>6096</v>
          </cell>
          <cell r="M117">
            <v>249</v>
          </cell>
          <cell r="N117">
            <v>1418</v>
          </cell>
          <cell r="O117">
            <v>508</v>
          </cell>
          <cell r="P117">
            <v>508</v>
          </cell>
          <cell r="Q117">
            <v>508</v>
          </cell>
          <cell r="R117">
            <v>508</v>
          </cell>
          <cell r="S117">
            <v>9795</v>
          </cell>
          <cell r="T117">
            <v>450</v>
          </cell>
          <cell r="U117">
            <v>500</v>
          </cell>
          <cell r="V117">
            <v>67</v>
          </cell>
          <cell r="W117">
            <v>152</v>
          </cell>
          <cell r="X117">
            <v>1169</v>
          </cell>
          <cell r="Y117" t="str">
            <v>CON FAMILIA</v>
          </cell>
          <cell r="Z117">
            <v>96</v>
          </cell>
          <cell r="AA117">
            <v>3949</v>
          </cell>
          <cell r="AB117">
            <v>469</v>
          </cell>
          <cell r="AC117">
            <v>199</v>
          </cell>
          <cell r="AD117">
            <v>4713</v>
          </cell>
          <cell r="AE117">
            <v>15677</v>
          </cell>
          <cell r="AF117" t="str">
            <v>090.00</v>
          </cell>
          <cell r="AG117" t="str">
            <v>DIRECCION DE ADMINISTRACION</v>
          </cell>
          <cell r="AH117">
            <v>16</v>
          </cell>
          <cell r="AI117" t="str">
            <v>DEPARTAMENTO DE SERVICIOS GENERALES</v>
          </cell>
        </row>
        <row r="118">
          <cell r="B118">
            <v>7575</v>
          </cell>
          <cell r="C118" t="str">
            <v>PABLO ARMANDO CARRILLO</v>
          </cell>
          <cell r="D118" t="str">
            <v>Auxiliar de Servicios Generales</v>
          </cell>
          <cell r="E118" t="str">
            <v>Antiguo</v>
          </cell>
          <cell r="F118">
            <v>621</v>
          </cell>
          <cell r="G118">
            <v>0</v>
          </cell>
          <cell r="I118">
            <v>1</v>
          </cell>
          <cell r="J118">
            <v>621</v>
          </cell>
          <cell r="K118">
            <v>2</v>
          </cell>
          <cell r="L118">
            <v>7452</v>
          </cell>
          <cell r="M118">
            <v>304</v>
          </cell>
          <cell r="N118">
            <v>428</v>
          </cell>
          <cell r="O118">
            <v>621</v>
          </cell>
          <cell r="P118">
            <v>621</v>
          </cell>
          <cell r="Q118">
            <v>621</v>
          </cell>
          <cell r="R118">
            <v>621</v>
          </cell>
          <cell r="S118">
            <v>10668</v>
          </cell>
          <cell r="T118">
            <v>540</v>
          </cell>
          <cell r="U118">
            <v>600</v>
          </cell>
          <cell r="V118">
            <v>80</v>
          </cell>
          <cell r="W118">
            <v>186</v>
          </cell>
          <cell r="X118">
            <v>1406</v>
          </cell>
          <cell r="Y118" t="str">
            <v>CON FAMILIA</v>
          </cell>
          <cell r="Z118">
            <v>117</v>
          </cell>
          <cell r="AA118">
            <v>3949</v>
          </cell>
          <cell r="AB118">
            <v>469</v>
          </cell>
          <cell r="AC118">
            <v>199</v>
          </cell>
          <cell r="AD118">
            <v>4734</v>
          </cell>
          <cell r="AE118">
            <v>16808</v>
          </cell>
          <cell r="AF118" t="str">
            <v>090.00</v>
          </cell>
          <cell r="AG118" t="str">
            <v>DIRECCION DE ADMINISTRACION</v>
          </cell>
          <cell r="AH118">
            <v>16</v>
          </cell>
          <cell r="AI118" t="str">
            <v>DEPARTAMENTO DE SERVICIOS GENERALES</v>
          </cell>
        </row>
        <row r="119">
          <cell r="B119">
            <v>7699</v>
          </cell>
          <cell r="C119" t="str">
            <v>ELVIS GERONIMO HERNANDEZ</v>
          </cell>
          <cell r="D119" t="str">
            <v>Auxiliar de Servicios Generales</v>
          </cell>
          <cell r="E119" t="str">
            <v>Antiguo</v>
          </cell>
          <cell r="F119">
            <v>508</v>
          </cell>
          <cell r="G119">
            <v>0</v>
          </cell>
          <cell r="I119">
            <v>1</v>
          </cell>
          <cell r="J119">
            <v>508</v>
          </cell>
          <cell r="K119">
            <v>2</v>
          </cell>
          <cell r="L119">
            <v>6096</v>
          </cell>
          <cell r="M119">
            <v>249</v>
          </cell>
          <cell r="N119">
            <v>0</v>
          </cell>
          <cell r="O119">
            <v>508</v>
          </cell>
          <cell r="P119">
            <v>508</v>
          </cell>
          <cell r="Q119">
            <v>508</v>
          </cell>
          <cell r="R119">
            <v>508</v>
          </cell>
          <cell r="S119">
            <v>8377</v>
          </cell>
          <cell r="T119">
            <v>428</v>
          </cell>
          <cell r="U119">
            <v>476</v>
          </cell>
          <cell r="V119">
            <v>63</v>
          </cell>
          <cell r="W119">
            <v>152</v>
          </cell>
          <cell r="X119">
            <v>1119</v>
          </cell>
          <cell r="Y119" t="str">
            <v>CON FAMILIA</v>
          </cell>
          <cell r="Z119">
            <v>96</v>
          </cell>
          <cell r="AA119">
            <v>3949</v>
          </cell>
          <cell r="AB119">
            <v>469</v>
          </cell>
          <cell r="AC119">
            <v>199</v>
          </cell>
          <cell r="AD119">
            <v>4713</v>
          </cell>
          <cell r="AE119">
            <v>14209</v>
          </cell>
          <cell r="AF119" t="str">
            <v>090.00</v>
          </cell>
          <cell r="AG119" t="str">
            <v>DIRECCION DE ADMINISTRACION</v>
          </cell>
          <cell r="AH119">
            <v>16</v>
          </cell>
          <cell r="AI119" t="str">
            <v>DEPARTAMENTO DE SERVICIOS GENERALES</v>
          </cell>
        </row>
        <row r="120">
          <cell r="B120">
            <v>7707</v>
          </cell>
          <cell r="C120" t="str">
            <v>SARA ABIGAIL GONZÁLEZ ARÉVALO</v>
          </cell>
          <cell r="D120" t="str">
            <v>Colaborador de Servicios Generales</v>
          </cell>
          <cell r="E120" t="str">
            <v>Antiguo</v>
          </cell>
          <cell r="F120">
            <v>1005</v>
          </cell>
          <cell r="G120">
            <v>0</v>
          </cell>
          <cell r="I120">
            <v>1</v>
          </cell>
          <cell r="J120">
            <v>1005</v>
          </cell>
          <cell r="K120">
            <v>2</v>
          </cell>
          <cell r="L120">
            <v>12060</v>
          </cell>
          <cell r="M120">
            <v>492</v>
          </cell>
          <cell r="N120">
            <v>1641</v>
          </cell>
          <cell r="O120">
            <v>1005</v>
          </cell>
          <cell r="P120">
            <v>1005</v>
          </cell>
          <cell r="Q120">
            <v>1005</v>
          </cell>
          <cell r="R120">
            <v>1005</v>
          </cell>
          <cell r="S120">
            <v>18213</v>
          </cell>
          <cell r="T120">
            <v>889</v>
          </cell>
          <cell r="U120">
            <v>900</v>
          </cell>
          <cell r="V120">
            <v>120</v>
          </cell>
          <cell r="W120">
            <v>302</v>
          </cell>
          <cell r="X120">
            <v>2211</v>
          </cell>
          <cell r="Y120" t="str">
            <v>CON FAMILIA</v>
          </cell>
          <cell r="Z120">
            <v>141</v>
          </cell>
          <cell r="AA120">
            <v>3949</v>
          </cell>
          <cell r="AB120">
            <v>469</v>
          </cell>
          <cell r="AC120">
            <v>199</v>
          </cell>
          <cell r="AD120">
            <v>4758</v>
          </cell>
          <cell r="AE120">
            <v>25182</v>
          </cell>
          <cell r="AF120" t="str">
            <v>090.00</v>
          </cell>
          <cell r="AG120" t="str">
            <v>DIRECCION DE ADMINISTRACION</v>
          </cell>
          <cell r="AH120">
            <v>16</v>
          </cell>
          <cell r="AI120" t="str">
            <v>DEPARTAMENTO DE SERVICIOS GENERALES</v>
          </cell>
        </row>
        <row r="121">
          <cell r="B121">
            <v>7204</v>
          </cell>
          <cell r="C121" t="str">
            <v>EDWIN RIGOBERTO CORTEZ VANEGAS</v>
          </cell>
          <cell r="D121" t="str">
            <v>Auxiliar de Archivo</v>
          </cell>
          <cell r="E121" t="str">
            <v>Antiguo</v>
          </cell>
          <cell r="F121">
            <v>632</v>
          </cell>
          <cell r="G121">
            <v>0</v>
          </cell>
          <cell r="I121">
            <v>1</v>
          </cell>
          <cell r="J121">
            <v>632</v>
          </cell>
          <cell r="K121">
            <v>2</v>
          </cell>
          <cell r="L121">
            <v>7584</v>
          </cell>
          <cell r="M121">
            <v>310</v>
          </cell>
          <cell r="N121">
            <v>631</v>
          </cell>
          <cell r="O121">
            <v>632</v>
          </cell>
          <cell r="P121">
            <v>632</v>
          </cell>
          <cell r="Q121">
            <v>632</v>
          </cell>
          <cell r="R121">
            <v>632</v>
          </cell>
          <cell r="S121">
            <v>11053</v>
          </cell>
          <cell r="T121">
            <v>560</v>
          </cell>
          <cell r="U121">
            <v>622</v>
          </cell>
          <cell r="V121">
            <v>83</v>
          </cell>
          <cell r="W121">
            <v>190</v>
          </cell>
          <cell r="X121">
            <v>1455</v>
          </cell>
          <cell r="Y121" t="str">
            <v>CON FAMILIA</v>
          </cell>
          <cell r="Z121">
            <v>119</v>
          </cell>
          <cell r="AA121">
            <v>3949</v>
          </cell>
          <cell r="AB121">
            <v>469</v>
          </cell>
          <cell r="AC121">
            <v>199</v>
          </cell>
          <cell r="AD121">
            <v>4736</v>
          </cell>
          <cell r="AE121">
            <v>17244</v>
          </cell>
          <cell r="AF121" t="str">
            <v>090.00</v>
          </cell>
          <cell r="AG121" t="str">
            <v>DIRECCION DE ADMINISTRACION</v>
          </cell>
          <cell r="AH121">
            <v>16</v>
          </cell>
          <cell r="AI121" t="str">
            <v>DEPARTAMENTO DE SERVICIOS GENERALES</v>
          </cell>
        </row>
        <row r="122">
          <cell r="B122">
            <v>7784</v>
          </cell>
          <cell r="C122" t="str">
            <v>NEREYDA GUADALUPE LARA ROSALES</v>
          </cell>
          <cell r="D122" t="str">
            <v>Auxiliar de Correspondencia</v>
          </cell>
          <cell r="E122" t="str">
            <v>Antiguo</v>
          </cell>
          <cell r="F122">
            <v>621</v>
          </cell>
          <cell r="G122">
            <v>0</v>
          </cell>
          <cell r="I122">
            <v>1</v>
          </cell>
          <cell r="J122">
            <v>621</v>
          </cell>
          <cell r="K122">
            <v>2</v>
          </cell>
          <cell r="L122">
            <v>7452</v>
          </cell>
          <cell r="M122">
            <v>304</v>
          </cell>
          <cell r="N122">
            <v>496</v>
          </cell>
          <cell r="O122">
            <v>621</v>
          </cell>
          <cell r="P122">
            <v>621</v>
          </cell>
          <cell r="Q122">
            <v>621</v>
          </cell>
          <cell r="R122">
            <v>621</v>
          </cell>
          <cell r="S122">
            <v>10736</v>
          </cell>
          <cell r="T122">
            <v>550</v>
          </cell>
          <cell r="U122">
            <v>611</v>
          </cell>
          <cell r="V122">
            <v>81</v>
          </cell>
          <cell r="W122">
            <v>186</v>
          </cell>
          <cell r="X122">
            <v>1428</v>
          </cell>
          <cell r="Y122" t="str">
            <v>CON FAMILIA</v>
          </cell>
          <cell r="Z122">
            <v>117</v>
          </cell>
          <cell r="AA122">
            <v>3949</v>
          </cell>
          <cell r="AB122">
            <v>469</v>
          </cell>
          <cell r="AC122">
            <v>199</v>
          </cell>
          <cell r="AD122">
            <v>4734</v>
          </cell>
          <cell r="AE122">
            <v>16898</v>
          </cell>
          <cell r="AF122" t="str">
            <v>090.00</v>
          </cell>
          <cell r="AG122" t="str">
            <v>DIRECCION DE ADMINISTRACION</v>
          </cell>
          <cell r="AH122">
            <v>16</v>
          </cell>
          <cell r="AI122" t="str">
            <v>DEPARTAMENTO DE SERVICIOS GENERALES</v>
          </cell>
        </row>
        <row r="123">
          <cell r="B123">
            <v>7571</v>
          </cell>
          <cell r="C123" t="str">
            <v>SONIA ARELY ORELLANA CERNA</v>
          </cell>
          <cell r="D123" t="str">
            <v>Auxiliar de Correspondencia</v>
          </cell>
          <cell r="E123" t="str">
            <v>Antiguo</v>
          </cell>
          <cell r="F123">
            <v>621</v>
          </cell>
          <cell r="G123">
            <v>0</v>
          </cell>
          <cell r="I123">
            <v>1</v>
          </cell>
          <cell r="J123">
            <v>621</v>
          </cell>
          <cell r="K123">
            <v>2</v>
          </cell>
          <cell r="L123">
            <v>7452</v>
          </cell>
          <cell r="M123">
            <v>304</v>
          </cell>
          <cell r="N123">
            <v>496</v>
          </cell>
          <cell r="O123">
            <v>621</v>
          </cell>
          <cell r="P123">
            <v>621</v>
          </cell>
          <cell r="Q123">
            <v>621</v>
          </cell>
          <cell r="R123">
            <v>621</v>
          </cell>
          <cell r="S123">
            <v>10736</v>
          </cell>
          <cell r="T123">
            <v>550</v>
          </cell>
          <cell r="U123">
            <v>611</v>
          </cell>
          <cell r="V123">
            <v>81</v>
          </cell>
          <cell r="W123">
            <v>186</v>
          </cell>
          <cell r="X123">
            <v>1428</v>
          </cell>
          <cell r="Y123" t="str">
            <v>CON FAMILIA</v>
          </cell>
          <cell r="Z123">
            <v>117</v>
          </cell>
          <cell r="AA123">
            <v>3949</v>
          </cell>
          <cell r="AB123">
            <v>469</v>
          </cell>
          <cell r="AC123">
            <v>199</v>
          </cell>
          <cell r="AD123">
            <v>4734</v>
          </cell>
          <cell r="AE123">
            <v>16898</v>
          </cell>
          <cell r="AF123" t="str">
            <v>090.00</v>
          </cell>
          <cell r="AG123" t="str">
            <v>DIRECCION DE ADMINISTRACION</v>
          </cell>
          <cell r="AH123">
            <v>16</v>
          </cell>
          <cell r="AI123" t="str">
            <v>DEPARTAMENTO DE SERVICIOS GENERALES</v>
          </cell>
        </row>
        <row r="124">
          <cell r="B124">
            <v>7574</v>
          </cell>
          <cell r="C124" t="str">
            <v>VÍCTOR MANUEL ESCOBAR ESCOBAR</v>
          </cell>
          <cell r="D124" t="str">
            <v>Auxiliar de Mantenimiento</v>
          </cell>
          <cell r="E124" t="str">
            <v>Antiguo</v>
          </cell>
          <cell r="F124">
            <v>621</v>
          </cell>
          <cell r="G124">
            <v>0</v>
          </cell>
          <cell r="I124">
            <v>1</v>
          </cell>
          <cell r="J124">
            <v>621</v>
          </cell>
          <cell r="K124">
            <v>2</v>
          </cell>
          <cell r="L124">
            <v>7452</v>
          </cell>
          <cell r="M124">
            <v>304</v>
          </cell>
          <cell r="N124">
            <v>1034</v>
          </cell>
          <cell r="O124">
            <v>621</v>
          </cell>
          <cell r="P124">
            <v>621</v>
          </cell>
          <cell r="Q124">
            <v>621</v>
          </cell>
          <cell r="R124">
            <v>621</v>
          </cell>
          <cell r="S124">
            <v>11274</v>
          </cell>
          <cell r="T124">
            <v>641</v>
          </cell>
          <cell r="U124">
            <v>712</v>
          </cell>
          <cell r="V124">
            <v>95</v>
          </cell>
          <cell r="W124">
            <v>186</v>
          </cell>
          <cell r="X124">
            <v>1634</v>
          </cell>
          <cell r="Y124" t="str">
            <v>CON FAMILIA</v>
          </cell>
          <cell r="Z124">
            <v>117</v>
          </cell>
          <cell r="AA124">
            <v>3949</v>
          </cell>
          <cell r="AB124">
            <v>469</v>
          </cell>
          <cell r="AC124">
            <v>199</v>
          </cell>
          <cell r="AD124">
            <v>4734</v>
          </cell>
          <cell r="AE124">
            <v>17642</v>
          </cell>
          <cell r="AF124" t="str">
            <v>090.00</v>
          </cell>
          <cell r="AG124" t="str">
            <v>DIRECCION DE ADMINISTRACION</v>
          </cell>
          <cell r="AH124">
            <v>16</v>
          </cell>
          <cell r="AI124" t="str">
            <v>DEPARTAMENTO DE SERVICIOS GENERALES</v>
          </cell>
        </row>
        <row r="125">
          <cell r="B125">
            <v>7116</v>
          </cell>
          <cell r="C125" t="str">
            <v>MOISES GARCIA</v>
          </cell>
          <cell r="D125" t="str">
            <v>Auxiliar de Servicios Generales</v>
          </cell>
          <cell r="E125" t="str">
            <v>Antiguo</v>
          </cell>
          <cell r="F125">
            <v>632</v>
          </cell>
          <cell r="G125">
            <v>0</v>
          </cell>
          <cell r="I125">
            <v>1</v>
          </cell>
          <cell r="J125">
            <v>632</v>
          </cell>
          <cell r="K125">
            <v>2</v>
          </cell>
          <cell r="L125">
            <v>7584</v>
          </cell>
          <cell r="M125">
            <v>310</v>
          </cell>
          <cell r="N125">
            <v>293</v>
          </cell>
          <cell r="O125">
            <v>632</v>
          </cell>
          <cell r="P125">
            <v>632</v>
          </cell>
          <cell r="Q125">
            <v>632</v>
          </cell>
          <cell r="R125">
            <v>632</v>
          </cell>
          <cell r="S125">
            <v>10715</v>
          </cell>
          <cell r="T125">
            <v>560</v>
          </cell>
          <cell r="U125">
            <v>622</v>
          </cell>
          <cell r="V125">
            <v>83</v>
          </cell>
          <cell r="W125">
            <v>190</v>
          </cell>
          <cell r="X125">
            <v>1455</v>
          </cell>
          <cell r="Y125" t="str">
            <v>CON FAMILIA</v>
          </cell>
          <cell r="Z125">
            <v>119</v>
          </cell>
          <cell r="AA125">
            <v>3949</v>
          </cell>
          <cell r="AB125">
            <v>469</v>
          </cell>
          <cell r="AC125">
            <v>199</v>
          </cell>
          <cell r="AD125">
            <v>4736</v>
          </cell>
          <cell r="AE125">
            <v>16906</v>
          </cell>
          <cell r="AF125" t="str">
            <v>090.00</v>
          </cell>
          <cell r="AG125" t="str">
            <v>DIRECCION DE ADMINISTRACION</v>
          </cell>
          <cell r="AH125">
            <v>16</v>
          </cell>
          <cell r="AI125" t="str">
            <v>DEPARTAMENTO DE SERVICIOS GENERALES</v>
          </cell>
        </row>
        <row r="126">
          <cell r="B126">
            <v>7710</v>
          </cell>
          <cell r="C126" t="str">
            <v>JULIO CESAR SÁNCHEZ LUNA</v>
          </cell>
          <cell r="D126" t="str">
            <v>Motorista</v>
          </cell>
          <cell r="E126" t="str">
            <v>Antiguo</v>
          </cell>
          <cell r="F126">
            <v>599</v>
          </cell>
          <cell r="G126">
            <v>0</v>
          </cell>
          <cell r="I126">
            <v>1</v>
          </cell>
          <cell r="J126">
            <v>599</v>
          </cell>
          <cell r="K126">
            <v>2</v>
          </cell>
          <cell r="L126">
            <v>7188</v>
          </cell>
          <cell r="M126">
            <v>294</v>
          </cell>
          <cell r="N126">
            <v>450</v>
          </cell>
          <cell r="O126">
            <v>599</v>
          </cell>
          <cell r="P126">
            <v>599</v>
          </cell>
          <cell r="Q126">
            <v>599</v>
          </cell>
          <cell r="R126">
            <v>599</v>
          </cell>
          <cell r="S126">
            <v>10328</v>
          </cell>
          <cell r="T126">
            <v>546</v>
          </cell>
          <cell r="U126">
            <v>606</v>
          </cell>
          <cell r="V126">
            <v>81</v>
          </cell>
          <cell r="W126">
            <v>180</v>
          </cell>
          <cell r="X126">
            <v>1413</v>
          </cell>
          <cell r="Y126" t="str">
            <v>CON FAMILIA</v>
          </cell>
          <cell r="Z126">
            <v>113</v>
          </cell>
          <cell r="AA126">
            <v>3949</v>
          </cell>
          <cell r="AB126">
            <v>469</v>
          </cell>
          <cell r="AC126">
            <v>199</v>
          </cell>
          <cell r="AD126">
            <v>4730</v>
          </cell>
          <cell r="AE126">
            <v>16471</v>
          </cell>
          <cell r="AF126" t="str">
            <v>090.00</v>
          </cell>
          <cell r="AG126" t="str">
            <v>DIRECCION DE ADMINISTRACION</v>
          </cell>
          <cell r="AH126">
            <v>16</v>
          </cell>
          <cell r="AI126" t="str">
            <v>DEPARTAMENTO DE SERVICIOS GENERALES</v>
          </cell>
        </row>
        <row r="127">
          <cell r="B127">
            <v>7489</v>
          </cell>
          <cell r="C127" t="str">
            <v>GERARDO RAFAEL MENA MENENDEZ</v>
          </cell>
          <cell r="D127" t="str">
            <v>Motorista</v>
          </cell>
          <cell r="E127" t="str">
            <v>Antiguo</v>
          </cell>
          <cell r="F127">
            <v>689</v>
          </cell>
          <cell r="G127">
            <v>0</v>
          </cell>
          <cell r="I127">
            <v>1</v>
          </cell>
          <cell r="J127">
            <v>689</v>
          </cell>
          <cell r="K127">
            <v>2</v>
          </cell>
          <cell r="L127">
            <v>8268</v>
          </cell>
          <cell r="M127">
            <v>338</v>
          </cell>
          <cell r="N127">
            <v>968</v>
          </cell>
          <cell r="O127">
            <v>689</v>
          </cell>
          <cell r="P127">
            <v>689</v>
          </cell>
          <cell r="Q127">
            <v>689</v>
          </cell>
          <cell r="R127">
            <v>689</v>
          </cell>
          <cell r="S127">
            <v>12330</v>
          </cell>
          <cell r="T127">
            <v>631</v>
          </cell>
          <cell r="U127">
            <v>702</v>
          </cell>
          <cell r="V127">
            <v>94</v>
          </cell>
          <cell r="W127">
            <v>207</v>
          </cell>
          <cell r="X127">
            <v>1634</v>
          </cell>
          <cell r="Y127" t="str">
            <v>CON FAMILIA</v>
          </cell>
          <cell r="Z127">
            <v>130</v>
          </cell>
          <cell r="AA127">
            <v>3949</v>
          </cell>
          <cell r="AB127">
            <v>469</v>
          </cell>
          <cell r="AC127">
            <v>199</v>
          </cell>
          <cell r="AD127">
            <v>4747</v>
          </cell>
          <cell r="AE127">
            <v>18711</v>
          </cell>
          <cell r="AF127" t="str">
            <v>090.00</v>
          </cell>
          <cell r="AG127" t="str">
            <v>DIRECCION DE ADMINISTRACION</v>
          </cell>
          <cell r="AH127">
            <v>16</v>
          </cell>
          <cell r="AI127" t="str">
            <v>DEPARTAMENTO DE SERVICIOS GENERALES</v>
          </cell>
        </row>
        <row r="128">
          <cell r="B128">
            <v>7567</v>
          </cell>
          <cell r="C128" t="str">
            <v>WILFREDO MERCADO</v>
          </cell>
          <cell r="D128" t="str">
            <v>Motorista</v>
          </cell>
          <cell r="E128" t="str">
            <v>Antiguo</v>
          </cell>
          <cell r="F128">
            <v>708</v>
          </cell>
          <cell r="G128">
            <v>0</v>
          </cell>
          <cell r="I128">
            <v>1</v>
          </cell>
          <cell r="J128">
            <v>708</v>
          </cell>
          <cell r="K128">
            <v>2</v>
          </cell>
          <cell r="L128">
            <v>8496</v>
          </cell>
          <cell r="M128">
            <v>347</v>
          </cell>
          <cell r="N128">
            <v>968</v>
          </cell>
          <cell r="O128">
            <v>708</v>
          </cell>
          <cell r="P128">
            <v>708</v>
          </cell>
          <cell r="Q128">
            <v>708</v>
          </cell>
          <cell r="R128">
            <v>708</v>
          </cell>
          <cell r="S128">
            <v>12643</v>
          </cell>
          <cell r="T128">
            <v>649</v>
          </cell>
          <cell r="U128">
            <v>721</v>
          </cell>
          <cell r="V128">
            <v>96</v>
          </cell>
          <cell r="W128">
            <v>212</v>
          </cell>
          <cell r="X128">
            <v>1678</v>
          </cell>
          <cell r="Y128" t="str">
            <v>CON FAMILIA</v>
          </cell>
          <cell r="Z128">
            <v>133</v>
          </cell>
          <cell r="AA128">
            <v>3949</v>
          </cell>
          <cell r="AB128">
            <v>469</v>
          </cell>
          <cell r="AC128">
            <v>199</v>
          </cell>
          <cell r="AD128">
            <v>4750</v>
          </cell>
          <cell r="AE128">
            <v>19071</v>
          </cell>
          <cell r="AF128" t="str">
            <v>090.00</v>
          </cell>
          <cell r="AG128" t="str">
            <v>DIRECCION DE ADMINISTRACION</v>
          </cell>
          <cell r="AH128">
            <v>16</v>
          </cell>
          <cell r="AI128" t="str">
            <v>DEPARTAMENTO DE SERVICIOS GENERALES</v>
          </cell>
        </row>
        <row r="129">
          <cell r="B129">
            <v>70032</v>
          </cell>
          <cell r="C129" t="str">
            <v>ALEJANDRO OBDULIO ESCALANTE</v>
          </cell>
          <cell r="D129" t="str">
            <v>Motorista</v>
          </cell>
          <cell r="E129" t="str">
            <v>Antiguo</v>
          </cell>
          <cell r="F129">
            <v>708</v>
          </cell>
          <cell r="G129">
            <v>0</v>
          </cell>
          <cell r="I129">
            <v>1</v>
          </cell>
          <cell r="J129">
            <v>708</v>
          </cell>
          <cell r="K129">
            <v>2</v>
          </cell>
          <cell r="L129">
            <v>8496</v>
          </cell>
          <cell r="M129">
            <v>347</v>
          </cell>
          <cell r="N129">
            <v>968</v>
          </cell>
          <cell r="O129">
            <v>708</v>
          </cell>
          <cell r="P129">
            <v>708</v>
          </cell>
          <cell r="Q129">
            <v>708</v>
          </cell>
          <cell r="R129">
            <v>708</v>
          </cell>
          <cell r="S129">
            <v>12643</v>
          </cell>
          <cell r="T129">
            <v>649</v>
          </cell>
          <cell r="U129">
            <v>721</v>
          </cell>
          <cell r="V129">
            <v>96</v>
          </cell>
          <cell r="W129">
            <v>212</v>
          </cell>
          <cell r="X129">
            <v>1678</v>
          </cell>
          <cell r="Y129" t="str">
            <v>SOLO</v>
          </cell>
          <cell r="Z129">
            <v>133</v>
          </cell>
          <cell r="AA129">
            <v>1380</v>
          </cell>
          <cell r="AB129">
            <v>469</v>
          </cell>
          <cell r="AC129">
            <v>199</v>
          </cell>
          <cell r="AD129">
            <v>2181</v>
          </cell>
          <cell r="AE129">
            <v>16502</v>
          </cell>
          <cell r="AF129" t="str">
            <v>090.00</v>
          </cell>
          <cell r="AG129" t="str">
            <v>DIRECCION DE ADMINISTRACION</v>
          </cell>
          <cell r="AH129">
            <v>16</v>
          </cell>
          <cell r="AI129" t="str">
            <v>DEPARTAMENTO DE SERVICIOS GENERALES</v>
          </cell>
        </row>
        <row r="130">
          <cell r="B130">
            <v>7569</v>
          </cell>
          <cell r="C130" t="str">
            <v>JORGE ALBERTO CARDOZA</v>
          </cell>
          <cell r="D130" t="str">
            <v>Motorista</v>
          </cell>
          <cell r="E130" t="str">
            <v>Antiguo</v>
          </cell>
          <cell r="F130">
            <v>708</v>
          </cell>
          <cell r="G130">
            <v>0</v>
          </cell>
          <cell r="I130">
            <v>1</v>
          </cell>
          <cell r="J130">
            <v>708</v>
          </cell>
          <cell r="K130">
            <v>2</v>
          </cell>
          <cell r="L130">
            <v>8496</v>
          </cell>
          <cell r="M130">
            <v>347</v>
          </cell>
          <cell r="N130">
            <v>968</v>
          </cell>
          <cell r="O130">
            <v>708</v>
          </cell>
          <cell r="P130">
            <v>708</v>
          </cell>
          <cell r="Q130">
            <v>708</v>
          </cell>
          <cell r="R130">
            <v>708</v>
          </cell>
          <cell r="S130">
            <v>12643</v>
          </cell>
          <cell r="T130">
            <v>0</v>
          </cell>
          <cell r="U130">
            <v>0</v>
          </cell>
          <cell r="V130">
            <v>0</v>
          </cell>
          <cell r="W130">
            <v>212</v>
          </cell>
          <cell r="X130">
            <v>212</v>
          </cell>
          <cell r="Y130" t="str">
            <v>CON FAMILIA</v>
          </cell>
          <cell r="Z130">
            <v>133</v>
          </cell>
          <cell r="AA130">
            <v>3949</v>
          </cell>
          <cell r="AB130">
            <v>469</v>
          </cell>
          <cell r="AC130">
            <v>199</v>
          </cell>
          <cell r="AD130">
            <v>4750</v>
          </cell>
          <cell r="AE130">
            <v>17605</v>
          </cell>
          <cell r="AF130" t="str">
            <v>090.00</v>
          </cell>
          <cell r="AG130" t="str">
            <v>DIRECCION DE ADMINISTRACION</v>
          </cell>
          <cell r="AH130">
            <v>16</v>
          </cell>
          <cell r="AI130" t="str">
            <v>DEPARTAMENTO DE SERVICIOS GENERALES</v>
          </cell>
        </row>
        <row r="131">
          <cell r="B131">
            <v>3120</v>
          </cell>
          <cell r="C131" t="str">
            <v>VILMA LORENA ARAGÓN VELÁSQUEZ</v>
          </cell>
          <cell r="D131" t="str">
            <v>Recepcionista</v>
          </cell>
          <cell r="E131" t="str">
            <v>Antiguo</v>
          </cell>
          <cell r="F131">
            <v>508</v>
          </cell>
          <cell r="G131">
            <v>0</v>
          </cell>
          <cell r="I131">
            <v>1</v>
          </cell>
          <cell r="J131">
            <v>508</v>
          </cell>
          <cell r="K131">
            <v>2</v>
          </cell>
          <cell r="L131">
            <v>6096</v>
          </cell>
          <cell r="M131">
            <v>249</v>
          </cell>
          <cell r="N131">
            <v>293</v>
          </cell>
          <cell r="O131">
            <v>508</v>
          </cell>
          <cell r="P131">
            <v>508</v>
          </cell>
          <cell r="Q131">
            <v>508</v>
          </cell>
          <cell r="R131">
            <v>508</v>
          </cell>
          <cell r="S131">
            <v>8670</v>
          </cell>
          <cell r="T131">
            <v>450</v>
          </cell>
          <cell r="U131">
            <v>500</v>
          </cell>
          <cell r="V131">
            <v>67</v>
          </cell>
          <cell r="W131">
            <v>152</v>
          </cell>
          <cell r="X131">
            <v>1169</v>
          </cell>
          <cell r="Y131" t="str">
            <v>CON FAMILIA</v>
          </cell>
          <cell r="Z131">
            <v>96</v>
          </cell>
          <cell r="AA131">
            <v>3949</v>
          </cell>
          <cell r="AB131">
            <v>469</v>
          </cell>
          <cell r="AC131">
            <v>199</v>
          </cell>
          <cell r="AD131">
            <v>4713</v>
          </cell>
          <cell r="AE131">
            <v>14552</v>
          </cell>
          <cell r="AF131" t="str">
            <v>090.00</v>
          </cell>
          <cell r="AG131" t="str">
            <v>DIRECCION DE ADMINISTRACION</v>
          </cell>
          <cell r="AH131">
            <v>16</v>
          </cell>
          <cell r="AI131" t="str">
            <v>DEPARTAMENTO DE SERVICIOS GENERALES</v>
          </cell>
        </row>
        <row r="132">
          <cell r="B132">
            <v>7713</v>
          </cell>
          <cell r="C132" t="str">
            <v>RAMIRO FUENTES RODAS</v>
          </cell>
          <cell r="D132" t="str">
            <v>Asistente de Mantenimiento</v>
          </cell>
          <cell r="E132" t="str">
            <v>Antiguo</v>
          </cell>
          <cell r="F132">
            <v>972</v>
          </cell>
          <cell r="G132">
            <v>0</v>
          </cell>
          <cell r="I132">
            <v>1</v>
          </cell>
          <cell r="J132">
            <v>972</v>
          </cell>
          <cell r="K132">
            <v>2</v>
          </cell>
          <cell r="L132">
            <v>11664</v>
          </cell>
          <cell r="M132">
            <v>476</v>
          </cell>
          <cell r="N132">
            <v>1191</v>
          </cell>
          <cell r="O132">
            <v>972</v>
          </cell>
          <cell r="P132">
            <v>972</v>
          </cell>
          <cell r="Q132">
            <v>972</v>
          </cell>
          <cell r="R132">
            <v>972</v>
          </cell>
          <cell r="S132">
            <v>17219</v>
          </cell>
          <cell r="T132">
            <v>999</v>
          </cell>
          <cell r="U132">
            <v>900</v>
          </cell>
          <cell r="V132">
            <v>120</v>
          </cell>
          <cell r="W132">
            <v>292</v>
          </cell>
          <cell r="X132">
            <v>2311</v>
          </cell>
          <cell r="Y132" t="str">
            <v>CON FAMILIA</v>
          </cell>
          <cell r="Z132">
            <v>141</v>
          </cell>
          <cell r="AA132">
            <v>3949</v>
          </cell>
          <cell r="AB132">
            <v>469</v>
          </cell>
          <cell r="AC132">
            <v>199</v>
          </cell>
          <cell r="AD132">
            <v>4758</v>
          </cell>
          <cell r="AE132">
            <v>24288</v>
          </cell>
          <cell r="AF132" t="str">
            <v>090.00</v>
          </cell>
          <cell r="AG132" t="str">
            <v>DIRECCION DE ADMINISTRACION</v>
          </cell>
          <cell r="AH132">
            <v>16</v>
          </cell>
          <cell r="AI132" t="str">
            <v>DEPARTAMENTO DE SERVICIOS GENERALES</v>
          </cell>
        </row>
        <row r="133">
          <cell r="B133">
            <v>7115</v>
          </cell>
          <cell r="C133" t="str">
            <v>PATRICIA ARLENE TRUJILLO ARDON</v>
          </cell>
          <cell r="D133" t="str">
            <v>Encargada de Correspondencia</v>
          </cell>
          <cell r="E133" t="str">
            <v>Antiguo</v>
          </cell>
          <cell r="F133">
            <v>811</v>
          </cell>
          <cell r="G133">
            <v>0</v>
          </cell>
          <cell r="I133">
            <v>1</v>
          </cell>
          <cell r="J133">
            <v>811</v>
          </cell>
          <cell r="K133">
            <v>2</v>
          </cell>
          <cell r="L133">
            <v>9732</v>
          </cell>
          <cell r="M133">
            <v>397</v>
          </cell>
          <cell r="N133">
            <v>496</v>
          </cell>
          <cell r="O133">
            <v>811</v>
          </cell>
          <cell r="P133">
            <v>811</v>
          </cell>
          <cell r="Q133">
            <v>811</v>
          </cell>
          <cell r="R133">
            <v>811</v>
          </cell>
          <cell r="S133">
            <v>13869</v>
          </cell>
          <cell r="T133">
            <v>718</v>
          </cell>
          <cell r="U133">
            <v>798</v>
          </cell>
          <cell r="V133">
            <v>106</v>
          </cell>
          <cell r="W133">
            <v>243</v>
          </cell>
          <cell r="X133">
            <v>1865</v>
          </cell>
          <cell r="Y133" t="str">
            <v>SOLO</v>
          </cell>
          <cell r="Z133">
            <v>141</v>
          </cell>
          <cell r="AA133">
            <v>1380</v>
          </cell>
          <cell r="AB133">
            <v>469</v>
          </cell>
          <cell r="AC133">
            <v>199</v>
          </cell>
          <cell r="AD133">
            <v>2189</v>
          </cell>
          <cell r="AE133">
            <v>17923</v>
          </cell>
          <cell r="AF133" t="str">
            <v>090.00</v>
          </cell>
          <cell r="AG133" t="str">
            <v>DIRECCION DE ADMINISTRACION</v>
          </cell>
          <cell r="AH133">
            <v>16</v>
          </cell>
          <cell r="AI133" t="str">
            <v>DEPARTAMENTO DE SERVICIOS GENERALES</v>
          </cell>
        </row>
        <row r="134">
          <cell r="B134">
            <v>7652</v>
          </cell>
          <cell r="C134" t="str">
            <v>JULIO ERNESTO RODRIGUEZ ALVARADO</v>
          </cell>
          <cell r="D134" t="str">
            <v>Encargado de Proveeduria</v>
          </cell>
          <cell r="E134" t="str">
            <v>Antiguo</v>
          </cell>
          <cell r="F134">
            <v>845</v>
          </cell>
          <cell r="G134">
            <v>0</v>
          </cell>
          <cell r="I134">
            <v>1</v>
          </cell>
          <cell r="J134">
            <v>845</v>
          </cell>
          <cell r="K134">
            <v>2</v>
          </cell>
          <cell r="L134">
            <v>10140</v>
          </cell>
          <cell r="M134">
            <v>414</v>
          </cell>
          <cell r="N134">
            <v>0</v>
          </cell>
          <cell r="O134">
            <v>845</v>
          </cell>
          <cell r="P134">
            <v>845</v>
          </cell>
          <cell r="Q134">
            <v>845</v>
          </cell>
          <cell r="R134">
            <v>845</v>
          </cell>
          <cell r="S134">
            <v>13934</v>
          </cell>
          <cell r="T134">
            <v>712</v>
          </cell>
          <cell r="U134">
            <v>792</v>
          </cell>
          <cell r="V134">
            <v>106</v>
          </cell>
          <cell r="W134">
            <v>254</v>
          </cell>
          <cell r="X134">
            <v>1864</v>
          </cell>
          <cell r="Y134" t="str">
            <v>CON FAMILIA</v>
          </cell>
          <cell r="Z134">
            <v>141</v>
          </cell>
          <cell r="AA134">
            <v>3949</v>
          </cell>
          <cell r="AB134">
            <v>469</v>
          </cell>
          <cell r="AC134">
            <v>199</v>
          </cell>
          <cell r="AD134">
            <v>4758</v>
          </cell>
          <cell r="AE134">
            <v>20556</v>
          </cell>
          <cell r="AF134" t="str">
            <v>090.00</v>
          </cell>
          <cell r="AG134" t="str">
            <v>DIRECCION DE ADMINISTRACION</v>
          </cell>
          <cell r="AH134">
            <v>16</v>
          </cell>
          <cell r="AI134" t="str">
            <v>DEPARTAMENTO DE SERVICIOS GENERALES</v>
          </cell>
        </row>
        <row r="135">
          <cell r="B135">
            <v>7842</v>
          </cell>
          <cell r="C135" t="str">
            <v>JUAN JOSE GUARDADO SANCHEZ</v>
          </cell>
          <cell r="D135" t="str">
            <v>Motorista</v>
          </cell>
          <cell r="E135" t="str">
            <v>Antiguo</v>
          </cell>
          <cell r="F135">
            <v>702</v>
          </cell>
          <cell r="G135">
            <v>0</v>
          </cell>
          <cell r="I135">
            <v>1</v>
          </cell>
          <cell r="J135">
            <v>702</v>
          </cell>
          <cell r="K135">
            <v>2</v>
          </cell>
          <cell r="L135">
            <v>8424</v>
          </cell>
          <cell r="M135">
            <v>344</v>
          </cell>
          <cell r="N135">
            <v>675</v>
          </cell>
          <cell r="O135">
            <v>702</v>
          </cell>
          <cell r="P135">
            <v>702</v>
          </cell>
          <cell r="Q135">
            <v>702</v>
          </cell>
          <cell r="R135">
            <v>702</v>
          </cell>
          <cell r="S135">
            <v>12251</v>
          </cell>
          <cell r="T135">
            <v>0</v>
          </cell>
          <cell r="U135">
            <v>0</v>
          </cell>
          <cell r="V135">
            <v>0</v>
          </cell>
          <cell r="W135">
            <v>211</v>
          </cell>
          <cell r="X135">
            <v>211</v>
          </cell>
          <cell r="Y135" t="str">
            <v>CON FAMILIA</v>
          </cell>
          <cell r="Z135">
            <v>132</v>
          </cell>
          <cell r="AA135">
            <v>3949</v>
          </cell>
          <cell r="AB135">
            <v>469</v>
          </cell>
          <cell r="AC135">
            <v>199</v>
          </cell>
          <cell r="AD135">
            <v>4749</v>
          </cell>
          <cell r="AE135">
            <v>17211</v>
          </cell>
          <cell r="AF135" t="str">
            <v>090.00</v>
          </cell>
          <cell r="AG135" t="str">
            <v>DIRECCION DE ADMINISTRACION</v>
          </cell>
          <cell r="AH135">
            <v>16</v>
          </cell>
          <cell r="AI135" t="str">
            <v>DEPARTAMENTO DE SERVICIOS GENERALES</v>
          </cell>
        </row>
        <row r="136">
          <cell r="B136">
            <v>7649</v>
          </cell>
          <cell r="C136" t="str">
            <v>MARVIN RICARDO BERRIOS ALEMAN</v>
          </cell>
          <cell r="D136" t="str">
            <v>Bibliotecario</v>
          </cell>
          <cell r="E136" t="str">
            <v>Antiguo</v>
          </cell>
          <cell r="F136">
            <v>1005</v>
          </cell>
          <cell r="G136">
            <v>0</v>
          </cell>
          <cell r="I136">
            <v>1</v>
          </cell>
          <cell r="J136">
            <v>1005</v>
          </cell>
          <cell r="K136">
            <v>2</v>
          </cell>
          <cell r="L136">
            <v>12060</v>
          </cell>
          <cell r="M136">
            <v>492</v>
          </cell>
          <cell r="N136">
            <v>293</v>
          </cell>
          <cell r="O136">
            <v>1005</v>
          </cell>
          <cell r="P136">
            <v>1005</v>
          </cell>
          <cell r="Q136">
            <v>1005</v>
          </cell>
          <cell r="R136">
            <v>1005</v>
          </cell>
          <cell r="S136">
            <v>16865</v>
          </cell>
          <cell r="T136">
            <v>847</v>
          </cell>
          <cell r="U136">
            <v>900</v>
          </cell>
          <cell r="V136">
            <v>120</v>
          </cell>
          <cell r="W136">
            <v>302</v>
          </cell>
          <cell r="X136">
            <v>2169</v>
          </cell>
          <cell r="Y136" t="str">
            <v>CON FAMILIA</v>
          </cell>
          <cell r="Z136">
            <v>141</v>
          </cell>
          <cell r="AA136">
            <v>3949</v>
          </cell>
          <cell r="AB136">
            <v>469</v>
          </cell>
          <cell r="AC136">
            <v>199</v>
          </cell>
          <cell r="AD136">
            <v>4758</v>
          </cell>
          <cell r="AE136">
            <v>23792</v>
          </cell>
          <cell r="AF136" t="str">
            <v>090.00</v>
          </cell>
          <cell r="AG136" t="str">
            <v>DIRECCION DE ADMINISTRACION</v>
          </cell>
          <cell r="AH136">
            <v>16</v>
          </cell>
          <cell r="AI136" t="str">
            <v>DEPARTAMENTO DE SERVICIOS GENERALES</v>
          </cell>
        </row>
        <row r="137">
          <cell r="B137">
            <v>7680</v>
          </cell>
          <cell r="C137" t="str">
            <v>SABRINA KATIANA ORANTES ARÉVALO</v>
          </cell>
          <cell r="D137" t="str">
            <v>Encargado de Activo Fijo</v>
          </cell>
          <cell r="E137" t="str">
            <v>Antiguo</v>
          </cell>
          <cell r="F137">
            <v>1005</v>
          </cell>
          <cell r="G137">
            <v>0</v>
          </cell>
          <cell r="I137">
            <v>1</v>
          </cell>
          <cell r="J137">
            <v>1005</v>
          </cell>
          <cell r="K137">
            <v>2</v>
          </cell>
          <cell r="L137">
            <v>12060</v>
          </cell>
          <cell r="M137">
            <v>492</v>
          </cell>
          <cell r="N137">
            <v>2223</v>
          </cell>
          <cell r="O137">
            <v>1005</v>
          </cell>
          <cell r="P137">
            <v>1005</v>
          </cell>
          <cell r="Q137">
            <v>1005</v>
          </cell>
          <cell r="R137">
            <v>1005</v>
          </cell>
          <cell r="S137">
            <v>18795</v>
          </cell>
          <cell r="T137">
            <v>889</v>
          </cell>
          <cell r="U137">
            <v>900</v>
          </cell>
          <cell r="V137">
            <v>120</v>
          </cell>
          <cell r="W137">
            <v>302</v>
          </cell>
          <cell r="X137">
            <v>2211</v>
          </cell>
          <cell r="Y137" t="str">
            <v>CON FAMILIA</v>
          </cell>
          <cell r="Z137">
            <v>141</v>
          </cell>
          <cell r="AA137">
            <v>3949</v>
          </cell>
          <cell r="AB137">
            <v>469</v>
          </cell>
          <cell r="AC137">
            <v>199</v>
          </cell>
          <cell r="AD137">
            <v>4758</v>
          </cell>
          <cell r="AE137">
            <v>25764</v>
          </cell>
          <cell r="AF137" t="str">
            <v>090.00</v>
          </cell>
          <cell r="AG137" t="str">
            <v>DIRECCION DE ADMINISTRACION</v>
          </cell>
          <cell r="AH137">
            <v>16</v>
          </cell>
          <cell r="AI137" t="str">
            <v>DEPARTAMENTO DE SERVICIOS GENERALES</v>
          </cell>
        </row>
        <row r="138">
          <cell r="B138">
            <v>7556</v>
          </cell>
          <cell r="C138" t="str">
            <v>MARIO GERARDO CASTRO VELÁSQUEZ</v>
          </cell>
          <cell r="D138" t="str">
            <v>Analista de Compras</v>
          </cell>
          <cell r="E138" t="str">
            <v>Antiguo</v>
          </cell>
          <cell r="F138">
            <v>1394</v>
          </cell>
          <cell r="G138">
            <v>0</v>
          </cell>
          <cell r="I138">
            <v>1</v>
          </cell>
          <cell r="J138">
            <v>1394</v>
          </cell>
          <cell r="K138">
            <v>2</v>
          </cell>
          <cell r="L138">
            <v>16728</v>
          </cell>
          <cell r="M138">
            <v>683</v>
          </cell>
          <cell r="N138">
            <v>0</v>
          </cell>
          <cell r="O138">
            <v>1394</v>
          </cell>
          <cell r="P138">
            <v>1394</v>
          </cell>
          <cell r="Q138">
            <v>1394</v>
          </cell>
          <cell r="R138">
            <v>1007</v>
          </cell>
          <cell r="S138">
            <v>22600</v>
          </cell>
          <cell r="T138">
            <v>1175</v>
          </cell>
          <cell r="U138">
            <v>900</v>
          </cell>
          <cell r="V138">
            <v>120</v>
          </cell>
          <cell r="W138">
            <v>418</v>
          </cell>
          <cell r="X138">
            <v>2613</v>
          </cell>
          <cell r="Y138" t="str">
            <v>CON FAMILIA</v>
          </cell>
          <cell r="Z138">
            <v>141</v>
          </cell>
          <cell r="AA138">
            <v>3949</v>
          </cell>
          <cell r="AB138">
            <v>469</v>
          </cell>
          <cell r="AC138">
            <v>199</v>
          </cell>
          <cell r="AD138">
            <v>4758</v>
          </cell>
          <cell r="AE138">
            <v>29971</v>
          </cell>
          <cell r="AF138" t="str">
            <v>090.00</v>
          </cell>
          <cell r="AG138" t="str">
            <v>DIRECCION DE ADMINISTRACION</v>
          </cell>
          <cell r="AH138">
            <v>17</v>
          </cell>
          <cell r="AI138" t="str">
            <v>UACI</v>
          </cell>
        </row>
        <row r="139">
          <cell r="B139">
            <v>7685</v>
          </cell>
          <cell r="C139" t="str">
            <v>LIGIA TORRELLAS MAJANO</v>
          </cell>
          <cell r="D139" t="str">
            <v>Jefe de Adquisiciones y Contrataciones Institucional</v>
          </cell>
          <cell r="E139" t="str">
            <v>Antiguo</v>
          </cell>
          <cell r="F139">
            <v>3000</v>
          </cell>
          <cell r="G139">
            <v>0</v>
          </cell>
          <cell r="I139">
            <v>1</v>
          </cell>
          <cell r="J139">
            <v>3000</v>
          </cell>
          <cell r="K139">
            <v>1</v>
          </cell>
          <cell r="L139">
            <v>36000</v>
          </cell>
          <cell r="M139">
            <v>1470</v>
          </cell>
          <cell r="N139">
            <v>0</v>
          </cell>
          <cell r="O139">
            <v>3000</v>
          </cell>
          <cell r="P139">
            <v>3000</v>
          </cell>
          <cell r="Q139">
            <v>3000</v>
          </cell>
          <cell r="R139">
            <v>1007</v>
          </cell>
          <cell r="S139">
            <v>47477</v>
          </cell>
          <cell r="T139">
            <v>2529</v>
          </cell>
          <cell r="U139">
            <v>900</v>
          </cell>
          <cell r="V139">
            <v>120</v>
          </cell>
          <cell r="W139">
            <v>900</v>
          </cell>
          <cell r="X139">
            <v>4449</v>
          </cell>
          <cell r="Y139" t="str">
            <v>CON FAMILIA</v>
          </cell>
          <cell r="Z139">
            <v>236</v>
          </cell>
          <cell r="AA139">
            <v>4410</v>
          </cell>
          <cell r="AB139">
            <v>469</v>
          </cell>
          <cell r="AC139">
            <v>199</v>
          </cell>
          <cell r="AD139">
            <v>5314</v>
          </cell>
          <cell r="AE139">
            <v>57240</v>
          </cell>
          <cell r="AF139" t="str">
            <v>090.00</v>
          </cell>
          <cell r="AG139" t="str">
            <v>DIRECCION DE ADMINISTRACION</v>
          </cell>
          <cell r="AH139">
            <v>17</v>
          </cell>
          <cell r="AI139" t="str">
            <v>UACI</v>
          </cell>
        </row>
        <row r="140">
          <cell r="B140">
            <v>7621</v>
          </cell>
          <cell r="C140" t="str">
            <v>SILVIA LORENA HERNÁNDEZ ROMERO</v>
          </cell>
          <cell r="D140" t="str">
            <v>Analista de Compras</v>
          </cell>
          <cell r="E140" t="str">
            <v>Antiguo</v>
          </cell>
          <cell r="F140">
            <v>1394</v>
          </cell>
          <cell r="G140">
            <v>0</v>
          </cell>
          <cell r="I140">
            <v>1</v>
          </cell>
          <cell r="J140">
            <v>1394</v>
          </cell>
          <cell r="K140">
            <v>2</v>
          </cell>
          <cell r="L140">
            <v>16728</v>
          </cell>
          <cell r="M140">
            <v>683</v>
          </cell>
          <cell r="N140">
            <v>0</v>
          </cell>
          <cell r="O140">
            <v>1394</v>
          </cell>
          <cell r="P140">
            <v>1394</v>
          </cell>
          <cell r="Q140">
            <v>1394</v>
          </cell>
          <cell r="R140">
            <v>1007</v>
          </cell>
          <cell r="S140">
            <v>22600</v>
          </cell>
          <cell r="T140">
            <v>1175</v>
          </cell>
          <cell r="U140">
            <v>900</v>
          </cell>
          <cell r="V140">
            <v>120</v>
          </cell>
          <cell r="W140">
            <v>418</v>
          </cell>
          <cell r="X140">
            <v>2613</v>
          </cell>
          <cell r="Y140" t="str">
            <v>CON FAMILIA</v>
          </cell>
          <cell r="Z140">
            <v>141</v>
          </cell>
          <cell r="AA140">
            <v>3949</v>
          </cell>
          <cell r="AB140">
            <v>469</v>
          </cell>
          <cell r="AC140">
            <v>199</v>
          </cell>
          <cell r="AD140">
            <v>4758</v>
          </cell>
          <cell r="AE140">
            <v>29971</v>
          </cell>
          <cell r="AF140" t="str">
            <v>090.00</v>
          </cell>
          <cell r="AG140" t="str">
            <v>DIRECCION DE ADMINISTRACION</v>
          </cell>
          <cell r="AH140">
            <v>17</v>
          </cell>
          <cell r="AI140" t="str">
            <v>UACI</v>
          </cell>
        </row>
        <row r="141">
          <cell r="B141">
            <v>7683</v>
          </cell>
          <cell r="C141" t="str">
            <v>MARVIN BLADIMIR ALVARADO CALDERÓN</v>
          </cell>
          <cell r="D141" t="str">
            <v>Analista de Compras II</v>
          </cell>
          <cell r="E141" t="str">
            <v>Antiguo</v>
          </cell>
          <cell r="F141">
            <v>1508</v>
          </cell>
          <cell r="G141">
            <v>0</v>
          </cell>
          <cell r="I141">
            <v>1</v>
          </cell>
          <cell r="J141">
            <v>1508</v>
          </cell>
          <cell r="K141">
            <v>2</v>
          </cell>
          <cell r="L141">
            <v>18096</v>
          </cell>
          <cell r="M141">
            <v>739</v>
          </cell>
          <cell r="N141">
            <v>0</v>
          </cell>
          <cell r="O141">
            <v>1508</v>
          </cell>
          <cell r="P141">
            <v>1508</v>
          </cell>
          <cell r="Q141">
            <v>1508</v>
          </cell>
          <cell r="R141">
            <v>1007</v>
          </cell>
          <cell r="S141">
            <v>24366</v>
          </cell>
          <cell r="T141">
            <v>1271</v>
          </cell>
          <cell r="U141">
            <v>900</v>
          </cell>
          <cell r="V141">
            <v>120</v>
          </cell>
          <cell r="W141">
            <v>452</v>
          </cell>
          <cell r="X141">
            <v>2743</v>
          </cell>
          <cell r="Y141" t="str">
            <v>CON FAMILIA</v>
          </cell>
          <cell r="Z141">
            <v>141</v>
          </cell>
          <cell r="AA141">
            <v>3949</v>
          </cell>
          <cell r="AB141">
            <v>469</v>
          </cell>
          <cell r="AC141">
            <v>199</v>
          </cell>
          <cell r="AD141">
            <v>4758</v>
          </cell>
          <cell r="AE141">
            <v>31867</v>
          </cell>
          <cell r="AF141" t="str">
            <v>090.00</v>
          </cell>
          <cell r="AG141" t="str">
            <v>DIRECCION DE ADMINISTRACION</v>
          </cell>
          <cell r="AH141">
            <v>17</v>
          </cell>
          <cell r="AI141" t="str">
            <v>UACI</v>
          </cell>
        </row>
        <row r="142">
          <cell r="B142">
            <v>7708</v>
          </cell>
          <cell r="C142" t="str">
            <v>MARÍA AUXILIADORA MÉNDEZ DE RIVAS</v>
          </cell>
          <cell r="D142" t="str">
            <v>Coordinador de Proyectos Informáticos</v>
          </cell>
          <cell r="E142" t="str">
            <v>Antiguo</v>
          </cell>
          <cell r="F142">
            <v>2136</v>
          </cell>
          <cell r="G142">
            <v>0</v>
          </cell>
          <cell r="I142">
            <v>1</v>
          </cell>
          <cell r="J142">
            <v>2136</v>
          </cell>
          <cell r="K142">
            <v>2</v>
          </cell>
          <cell r="L142">
            <v>25632</v>
          </cell>
          <cell r="M142">
            <v>1047</v>
          </cell>
          <cell r="N142">
            <v>0</v>
          </cell>
          <cell r="O142">
            <v>2136</v>
          </cell>
          <cell r="P142">
            <v>2136</v>
          </cell>
          <cell r="Q142">
            <v>2136</v>
          </cell>
          <cell r="R142">
            <v>1007</v>
          </cell>
          <cell r="S142">
            <v>34094</v>
          </cell>
          <cell r="T142">
            <v>1801</v>
          </cell>
          <cell r="U142">
            <v>900</v>
          </cell>
          <cell r="V142">
            <v>120</v>
          </cell>
          <cell r="W142">
            <v>641</v>
          </cell>
          <cell r="X142">
            <v>3462</v>
          </cell>
          <cell r="Y142" t="str">
            <v>CON FAMILIA</v>
          </cell>
          <cell r="Z142">
            <v>141</v>
          </cell>
          <cell r="AA142">
            <v>3949</v>
          </cell>
          <cell r="AB142">
            <v>469</v>
          </cell>
          <cell r="AC142">
            <v>199</v>
          </cell>
          <cell r="AD142">
            <v>4758</v>
          </cell>
          <cell r="AE142">
            <v>42314</v>
          </cell>
          <cell r="AF142" t="str">
            <v>100.00</v>
          </cell>
          <cell r="AG142" t="str">
            <v>DIRECCION DE INFORMATICA</v>
          </cell>
          <cell r="AH142">
            <v>19</v>
          </cell>
          <cell r="AI142" t="str">
            <v>DIRECCIÓN DE INFORMÁTICA</v>
          </cell>
        </row>
        <row r="143">
          <cell r="B143">
            <v>7837</v>
          </cell>
          <cell r="C143" t="str">
            <v>JUAN CARLOS MENJIVAR RAMÍREZ</v>
          </cell>
          <cell r="D143" t="str">
            <v>Director de Informática</v>
          </cell>
          <cell r="E143" t="str">
            <v>Antiguo</v>
          </cell>
          <cell r="F143">
            <v>4000</v>
          </cell>
          <cell r="G143">
            <v>0</v>
          </cell>
          <cell r="I143">
            <v>1</v>
          </cell>
          <cell r="J143">
            <v>4000</v>
          </cell>
          <cell r="K143">
            <v>1</v>
          </cell>
          <cell r="L143">
            <v>48000</v>
          </cell>
          <cell r="M143">
            <v>1960</v>
          </cell>
          <cell r="N143">
            <v>0</v>
          </cell>
          <cell r="O143">
            <v>4000</v>
          </cell>
          <cell r="P143">
            <v>4000</v>
          </cell>
          <cell r="Q143">
            <v>4000</v>
          </cell>
          <cell r="R143">
            <v>1007</v>
          </cell>
          <cell r="S143">
            <v>62967</v>
          </cell>
          <cell r="T143">
            <v>3372</v>
          </cell>
          <cell r="U143">
            <v>900</v>
          </cell>
          <cell r="V143">
            <v>120</v>
          </cell>
          <cell r="W143">
            <v>1200</v>
          </cell>
          <cell r="X143">
            <v>5592</v>
          </cell>
          <cell r="Y143" t="str">
            <v>CON FAMILIA</v>
          </cell>
          <cell r="Z143">
            <v>236</v>
          </cell>
          <cell r="AA143">
            <v>4410</v>
          </cell>
          <cell r="AB143">
            <v>469</v>
          </cell>
          <cell r="AC143">
            <v>199</v>
          </cell>
          <cell r="AD143">
            <v>5314</v>
          </cell>
          <cell r="AE143">
            <v>73873</v>
          </cell>
          <cell r="AF143" t="str">
            <v>100.00</v>
          </cell>
          <cell r="AG143" t="str">
            <v>DIRECCION DE INFORMATICA</v>
          </cell>
          <cell r="AH143">
            <v>19</v>
          </cell>
          <cell r="AI143" t="str">
            <v>DIRECCIÓN DE INFORMÁTICA</v>
          </cell>
        </row>
        <row r="144">
          <cell r="B144">
            <v>7390</v>
          </cell>
          <cell r="C144" t="str">
            <v>ERWIN ROBERTO MEDINA SALAZAR</v>
          </cell>
          <cell r="D144" t="str">
            <v>Ingeniero de Seguridad Informática</v>
          </cell>
          <cell r="E144" t="str">
            <v>Antiguo</v>
          </cell>
          <cell r="F144">
            <v>1827</v>
          </cell>
          <cell r="G144">
            <v>0</v>
          </cell>
          <cell r="I144">
            <v>1</v>
          </cell>
          <cell r="J144">
            <v>1827</v>
          </cell>
          <cell r="K144">
            <v>2</v>
          </cell>
          <cell r="L144">
            <v>21924</v>
          </cell>
          <cell r="M144">
            <v>895</v>
          </cell>
          <cell r="N144">
            <v>0</v>
          </cell>
          <cell r="O144">
            <v>1827</v>
          </cell>
          <cell r="P144">
            <v>1827</v>
          </cell>
          <cell r="Q144">
            <v>1827</v>
          </cell>
          <cell r="R144">
            <v>1007</v>
          </cell>
          <cell r="S144">
            <v>29307</v>
          </cell>
          <cell r="T144">
            <v>1540</v>
          </cell>
          <cell r="U144">
            <v>900</v>
          </cell>
          <cell r="V144">
            <v>120</v>
          </cell>
          <cell r="W144">
            <v>548</v>
          </cell>
          <cell r="X144">
            <v>3108</v>
          </cell>
          <cell r="Y144" t="str">
            <v>CON FAMILIA</v>
          </cell>
          <cell r="Z144">
            <v>141</v>
          </cell>
          <cell r="AA144">
            <v>3949</v>
          </cell>
          <cell r="AB144">
            <v>469</v>
          </cell>
          <cell r="AC144">
            <v>199</v>
          </cell>
          <cell r="AD144">
            <v>4758</v>
          </cell>
          <cell r="AE144">
            <v>37173</v>
          </cell>
          <cell r="AF144" t="str">
            <v>100.00</v>
          </cell>
          <cell r="AG144" t="str">
            <v>DIRECCION DE INFORMATICA</v>
          </cell>
          <cell r="AH144">
            <v>19</v>
          </cell>
          <cell r="AI144" t="str">
            <v>DIRECCIÓN DE INFORMÁTICA</v>
          </cell>
        </row>
        <row r="145">
          <cell r="B145">
            <v>7870</v>
          </cell>
          <cell r="C145" t="str">
            <v>DARWING ALBERTO MARTÍNEZ NAVARRETE</v>
          </cell>
          <cell r="D145" t="str">
            <v>Ingeniero de Seguridad Informática</v>
          </cell>
          <cell r="E145" t="str">
            <v>Antiguo</v>
          </cell>
          <cell r="F145">
            <v>1827</v>
          </cell>
          <cell r="G145">
            <v>0</v>
          </cell>
          <cell r="I145">
            <v>1</v>
          </cell>
          <cell r="J145">
            <v>1827</v>
          </cell>
          <cell r="K145">
            <v>2</v>
          </cell>
          <cell r="L145">
            <v>21924</v>
          </cell>
          <cell r="M145">
            <v>895</v>
          </cell>
          <cell r="N145">
            <v>0</v>
          </cell>
          <cell r="O145">
            <v>1827</v>
          </cell>
          <cell r="P145">
            <v>1827</v>
          </cell>
          <cell r="Q145">
            <v>1827</v>
          </cell>
          <cell r="R145">
            <v>1007</v>
          </cell>
          <cell r="S145">
            <v>29307</v>
          </cell>
          <cell r="T145">
            <v>1540</v>
          </cell>
          <cell r="U145">
            <v>900</v>
          </cell>
          <cell r="V145">
            <v>120</v>
          </cell>
          <cell r="W145">
            <v>548</v>
          </cell>
          <cell r="X145">
            <v>3108</v>
          </cell>
          <cell r="Y145" t="str">
            <v>CON FAMILIA</v>
          </cell>
          <cell r="Z145">
            <v>141</v>
          </cell>
          <cell r="AA145">
            <v>3949</v>
          </cell>
          <cell r="AB145">
            <v>469</v>
          </cell>
          <cell r="AC145">
            <v>199</v>
          </cell>
          <cell r="AD145">
            <v>4758</v>
          </cell>
          <cell r="AE145">
            <v>37173</v>
          </cell>
          <cell r="AF145" t="str">
            <v>100.00</v>
          </cell>
          <cell r="AG145" t="str">
            <v>DIRECCION DE INFORMATICA</v>
          </cell>
          <cell r="AH145">
            <v>19</v>
          </cell>
          <cell r="AI145" t="str">
            <v>DIRECCIÓN DE INFORMÁTICA</v>
          </cell>
        </row>
        <row r="146">
          <cell r="B146">
            <v>7316</v>
          </cell>
          <cell r="C146" t="str">
            <v>MARIANA PINTO DE SIERRA</v>
          </cell>
          <cell r="D146" t="str">
            <v>Secretaria Ejecutiva</v>
          </cell>
          <cell r="E146" t="str">
            <v>Antiguo</v>
          </cell>
          <cell r="F146">
            <v>1117</v>
          </cell>
          <cell r="G146">
            <v>0</v>
          </cell>
          <cell r="I146">
            <v>1</v>
          </cell>
          <cell r="J146">
            <v>1117</v>
          </cell>
          <cell r="K146">
            <v>2</v>
          </cell>
          <cell r="L146">
            <v>13404</v>
          </cell>
          <cell r="M146">
            <v>547</v>
          </cell>
          <cell r="N146">
            <v>0</v>
          </cell>
          <cell r="O146">
            <v>1117</v>
          </cell>
          <cell r="P146">
            <v>1117</v>
          </cell>
          <cell r="Q146">
            <v>1117</v>
          </cell>
          <cell r="R146">
            <v>1007</v>
          </cell>
          <cell r="S146">
            <v>18309</v>
          </cell>
          <cell r="T146">
            <v>0</v>
          </cell>
          <cell r="U146">
            <v>0</v>
          </cell>
          <cell r="V146">
            <v>0</v>
          </cell>
          <cell r="W146">
            <v>335</v>
          </cell>
          <cell r="X146">
            <v>335</v>
          </cell>
          <cell r="Y146" t="str">
            <v>CON FAMILIA</v>
          </cell>
          <cell r="Z146">
            <v>141</v>
          </cell>
          <cell r="AA146">
            <v>3949</v>
          </cell>
          <cell r="AB146">
            <v>469</v>
          </cell>
          <cell r="AC146">
            <v>199</v>
          </cell>
          <cell r="AD146">
            <v>4758</v>
          </cell>
          <cell r="AE146">
            <v>23402</v>
          </cell>
          <cell r="AF146" t="str">
            <v>100.00</v>
          </cell>
          <cell r="AG146" t="str">
            <v>DIRECCION DE INFORMATICA</v>
          </cell>
          <cell r="AH146">
            <v>19</v>
          </cell>
          <cell r="AI146" t="str">
            <v>DIRECCIÓN DE INFORMÁTICA</v>
          </cell>
        </row>
        <row r="147">
          <cell r="B147">
            <v>7523</v>
          </cell>
          <cell r="C147" t="str">
            <v>RENÉ ANDRADE HERNÁNDEZ</v>
          </cell>
          <cell r="D147" t="str">
            <v>Coordinador de Seguridad Informática</v>
          </cell>
          <cell r="E147" t="str">
            <v>Antiguo</v>
          </cell>
          <cell r="F147">
            <v>2136</v>
          </cell>
          <cell r="G147">
            <v>0</v>
          </cell>
          <cell r="I147">
            <v>1</v>
          </cell>
          <cell r="J147">
            <v>2136</v>
          </cell>
          <cell r="K147">
            <v>2</v>
          </cell>
          <cell r="L147">
            <v>25632</v>
          </cell>
          <cell r="M147">
            <v>1047</v>
          </cell>
          <cell r="N147">
            <v>0</v>
          </cell>
          <cell r="O147">
            <v>2136</v>
          </cell>
          <cell r="P147">
            <v>2136</v>
          </cell>
          <cell r="Q147">
            <v>2136</v>
          </cell>
          <cell r="R147">
            <v>1007</v>
          </cell>
          <cell r="S147">
            <v>34094</v>
          </cell>
          <cell r="T147">
            <v>1801</v>
          </cell>
          <cell r="U147">
            <v>900</v>
          </cell>
          <cell r="V147">
            <v>120</v>
          </cell>
          <cell r="W147">
            <v>641</v>
          </cell>
          <cell r="X147">
            <v>3462</v>
          </cell>
          <cell r="Y147" t="str">
            <v>CON FAMILIA</v>
          </cell>
          <cell r="Z147">
            <v>141</v>
          </cell>
          <cell r="AA147">
            <v>3949</v>
          </cell>
          <cell r="AB147">
            <v>469</v>
          </cell>
          <cell r="AC147">
            <v>199</v>
          </cell>
          <cell r="AD147">
            <v>4758</v>
          </cell>
          <cell r="AE147">
            <v>42314</v>
          </cell>
          <cell r="AF147" t="str">
            <v>100.00</v>
          </cell>
          <cell r="AG147" t="str">
            <v>DIRECCION DE INFORMATICA</v>
          </cell>
          <cell r="AH147">
            <v>19</v>
          </cell>
          <cell r="AI147" t="str">
            <v>DIRECCIÓN DE INFORMÁTICA</v>
          </cell>
        </row>
        <row r="148">
          <cell r="B148">
            <v>7250</v>
          </cell>
          <cell r="C148" t="str">
            <v>JOSE GREGORIO MENDOZA MONTALVO</v>
          </cell>
          <cell r="D148" t="str">
            <v>Analista Programador</v>
          </cell>
          <cell r="E148" t="str">
            <v>Antiguo</v>
          </cell>
          <cell r="F148">
            <v>1827</v>
          </cell>
          <cell r="G148">
            <v>0</v>
          </cell>
          <cell r="I148">
            <v>1</v>
          </cell>
          <cell r="J148">
            <v>1827</v>
          </cell>
          <cell r="K148">
            <v>2</v>
          </cell>
          <cell r="L148">
            <v>21924</v>
          </cell>
          <cell r="M148">
            <v>895</v>
          </cell>
          <cell r="N148">
            <v>0</v>
          </cell>
          <cell r="O148">
            <v>1827</v>
          </cell>
          <cell r="P148">
            <v>1827</v>
          </cell>
          <cell r="Q148">
            <v>1827</v>
          </cell>
          <cell r="R148">
            <v>1007</v>
          </cell>
          <cell r="S148">
            <v>29307</v>
          </cell>
          <cell r="T148">
            <v>1540</v>
          </cell>
          <cell r="U148">
            <v>900</v>
          </cell>
          <cell r="V148">
            <v>120</v>
          </cell>
          <cell r="W148">
            <v>548</v>
          </cell>
          <cell r="X148">
            <v>3108</v>
          </cell>
          <cell r="Y148" t="str">
            <v>CON FAMILIA</v>
          </cell>
          <cell r="Z148">
            <v>141</v>
          </cell>
          <cell r="AA148">
            <v>3949</v>
          </cell>
          <cell r="AB148">
            <v>469</v>
          </cell>
          <cell r="AC148">
            <v>199</v>
          </cell>
          <cell r="AD148">
            <v>4758</v>
          </cell>
          <cell r="AE148">
            <v>37173</v>
          </cell>
          <cell r="AF148" t="str">
            <v>100.00</v>
          </cell>
          <cell r="AG148" t="str">
            <v>DIRECCION DE INFORMATICA</v>
          </cell>
          <cell r="AH148">
            <v>20</v>
          </cell>
          <cell r="AI148" t="str">
            <v>DEPARTAMENTO DE DESARROLLO DE SISTEMAS</v>
          </cell>
        </row>
        <row r="149">
          <cell r="B149">
            <v>7341</v>
          </cell>
          <cell r="C149" t="str">
            <v>JACQUELINE GUADALUPE MARTINEZ</v>
          </cell>
          <cell r="D149" t="str">
            <v>Analista Programador</v>
          </cell>
          <cell r="E149" t="str">
            <v>Antiguo</v>
          </cell>
          <cell r="F149">
            <v>1827</v>
          </cell>
          <cell r="G149">
            <v>0</v>
          </cell>
          <cell r="I149">
            <v>1</v>
          </cell>
          <cell r="J149">
            <v>1827</v>
          </cell>
          <cell r="K149">
            <v>2</v>
          </cell>
          <cell r="L149">
            <v>21924</v>
          </cell>
          <cell r="M149">
            <v>895</v>
          </cell>
          <cell r="N149">
            <v>0</v>
          </cell>
          <cell r="O149">
            <v>1827</v>
          </cell>
          <cell r="P149">
            <v>1827</v>
          </cell>
          <cell r="Q149">
            <v>1827</v>
          </cell>
          <cell r="R149">
            <v>1007</v>
          </cell>
          <cell r="S149">
            <v>29307</v>
          </cell>
          <cell r="T149">
            <v>1540</v>
          </cell>
          <cell r="U149">
            <v>900</v>
          </cell>
          <cell r="V149">
            <v>120</v>
          </cell>
          <cell r="W149">
            <v>548</v>
          </cell>
          <cell r="X149">
            <v>3108</v>
          </cell>
          <cell r="Y149" t="str">
            <v>CON FAMILIA</v>
          </cell>
          <cell r="Z149">
            <v>141</v>
          </cell>
          <cell r="AA149">
            <v>3949</v>
          </cell>
          <cell r="AB149">
            <v>469</v>
          </cell>
          <cell r="AC149">
            <v>199</v>
          </cell>
          <cell r="AD149">
            <v>4758</v>
          </cell>
          <cell r="AE149">
            <v>37173</v>
          </cell>
          <cell r="AF149" t="str">
            <v>100.00</v>
          </cell>
          <cell r="AG149" t="str">
            <v>DIRECCION DE INFORMATICA</v>
          </cell>
          <cell r="AH149">
            <v>20</v>
          </cell>
          <cell r="AI149" t="str">
            <v>DEPARTAMENTO DE DESARROLLO DE SISTEMAS</v>
          </cell>
        </row>
        <row r="150">
          <cell r="B150">
            <v>7433</v>
          </cell>
          <cell r="C150" t="str">
            <v>ERICK LOMBARDO NUÑEZ AGUILAR</v>
          </cell>
          <cell r="D150" t="str">
            <v>Analista Programador</v>
          </cell>
          <cell r="E150" t="str">
            <v>Antiguo</v>
          </cell>
          <cell r="F150">
            <v>2066</v>
          </cell>
          <cell r="G150">
            <v>0</v>
          </cell>
          <cell r="I150">
            <v>1</v>
          </cell>
          <cell r="J150">
            <v>2066</v>
          </cell>
          <cell r="K150">
            <v>2</v>
          </cell>
          <cell r="L150">
            <v>24792</v>
          </cell>
          <cell r="M150">
            <v>1012</v>
          </cell>
          <cell r="N150">
            <v>0</v>
          </cell>
          <cell r="O150">
            <v>2066</v>
          </cell>
          <cell r="P150">
            <v>2066</v>
          </cell>
          <cell r="Q150">
            <v>2066</v>
          </cell>
          <cell r="R150">
            <v>1007</v>
          </cell>
          <cell r="S150">
            <v>33009</v>
          </cell>
          <cell r="T150">
            <v>1742</v>
          </cell>
          <cell r="U150">
            <v>900</v>
          </cell>
          <cell r="V150">
            <v>120</v>
          </cell>
          <cell r="W150">
            <v>620</v>
          </cell>
          <cell r="X150">
            <v>3382</v>
          </cell>
          <cell r="Y150" t="str">
            <v>CON FAMILIA</v>
          </cell>
          <cell r="Z150">
            <v>141</v>
          </cell>
          <cell r="AA150">
            <v>3949</v>
          </cell>
          <cell r="AB150">
            <v>469</v>
          </cell>
          <cell r="AC150">
            <v>199</v>
          </cell>
          <cell r="AD150">
            <v>4758</v>
          </cell>
          <cell r="AE150">
            <v>41149</v>
          </cell>
          <cell r="AF150" t="str">
            <v>100.00</v>
          </cell>
          <cell r="AG150" t="str">
            <v>DIRECCION DE INFORMATICA</v>
          </cell>
          <cell r="AH150">
            <v>20</v>
          </cell>
          <cell r="AI150" t="str">
            <v>DEPARTAMENTO DE DESARROLLO DE SISTEMAS</v>
          </cell>
        </row>
        <row r="151">
          <cell r="B151">
            <v>7670</v>
          </cell>
          <cell r="C151" t="str">
            <v>MIGUEL ÁNGEL ROMERO PANAMEÑO</v>
          </cell>
          <cell r="D151" t="str">
            <v>Analista Programador</v>
          </cell>
          <cell r="E151" t="str">
            <v>Antiguo</v>
          </cell>
          <cell r="F151">
            <v>1827</v>
          </cell>
          <cell r="G151">
            <v>0</v>
          </cell>
          <cell r="I151">
            <v>1</v>
          </cell>
          <cell r="J151">
            <v>1827</v>
          </cell>
          <cell r="K151">
            <v>2</v>
          </cell>
          <cell r="L151">
            <v>21924</v>
          </cell>
          <cell r="M151">
            <v>895</v>
          </cell>
          <cell r="N151">
            <v>0</v>
          </cell>
          <cell r="O151">
            <v>1827</v>
          </cell>
          <cell r="P151">
            <v>1827</v>
          </cell>
          <cell r="Q151">
            <v>1827</v>
          </cell>
          <cell r="R151">
            <v>1007</v>
          </cell>
          <cell r="S151">
            <v>29307</v>
          </cell>
          <cell r="T151">
            <v>1540</v>
          </cell>
          <cell r="U151">
            <v>900</v>
          </cell>
          <cell r="V151">
            <v>120</v>
          </cell>
          <cell r="W151">
            <v>548</v>
          </cell>
          <cell r="X151">
            <v>3108</v>
          </cell>
          <cell r="Y151" t="str">
            <v>CON FAMILIA</v>
          </cell>
          <cell r="Z151">
            <v>141</v>
          </cell>
          <cell r="AA151">
            <v>3949</v>
          </cell>
          <cell r="AB151">
            <v>469</v>
          </cell>
          <cell r="AC151">
            <v>199</v>
          </cell>
          <cell r="AD151">
            <v>4758</v>
          </cell>
          <cell r="AE151">
            <v>37173</v>
          </cell>
          <cell r="AF151" t="str">
            <v>100.00</v>
          </cell>
          <cell r="AG151" t="str">
            <v>DIRECCION DE INFORMATICA</v>
          </cell>
          <cell r="AH151">
            <v>20</v>
          </cell>
          <cell r="AI151" t="str">
            <v>DEPARTAMENTO DE DESARROLLO DE SISTEMAS</v>
          </cell>
        </row>
        <row r="152">
          <cell r="B152">
            <v>7447</v>
          </cell>
          <cell r="C152" t="str">
            <v>JULIETA CAROLINA PEÑA DE CASTELLANOS</v>
          </cell>
          <cell r="D152" t="str">
            <v>Analista Programador</v>
          </cell>
          <cell r="E152" t="str">
            <v>Antiguo</v>
          </cell>
          <cell r="F152">
            <v>1827</v>
          </cell>
          <cell r="G152">
            <v>0</v>
          </cell>
          <cell r="I152">
            <v>1</v>
          </cell>
          <cell r="J152">
            <v>1827</v>
          </cell>
          <cell r="K152">
            <v>2</v>
          </cell>
          <cell r="L152">
            <v>21924</v>
          </cell>
          <cell r="M152">
            <v>895</v>
          </cell>
          <cell r="N152">
            <v>0</v>
          </cell>
          <cell r="O152">
            <v>1827</v>
          </cell>
          <cell r="P152">
            <v>1827</v>
          </cell>
          <cell r="Q152">
            <v>1827</v>
          </cell>
          <cell r="R152">
            <v>1007</v>
          </cell>
          <cell r="S152">
            <v>29307</v>
          </cell>
          <cell r="T152">
            <v>1540</v>
          </cell>
          <cell r="U152">
            <v>900</v>
          </cell>
          <cell r="V152">
            <v>120</v>
          </cell>
          <cell r="W152">
            <v>548</v>
          </cell>
          <cell r="X152">
            <v>3108</v>
          </cell>
          <cell r="Y152" t="str">
            <v>CON FAMILIA</v>
          </cell>
          <cell r="Z152">
            <v>141</v>
          </cell>
          <cell r="AA152">
            <v>3949</v>
          </cell>
          <cell r="AB152">
            <v>469</v>
          </cell>
          <cell r="AC152">
            <v>199</v>
          </cell>
          <cell r="AD152">
            <v>4758</v>
          </cell>
          <cell r="AE152">
            <v>37173</v>
          </cell>
          <cell r="AF152" t="str">
            <v>100.00</v>
          </cell>
          <cell r="AG152" t="str">
            <v>DIRECCION DE INFORMATICA</v>
          </cell>
          <cell r="AH152">
            <v>20</v>
          </cell>
          <cell r="AI152" t="str">
            <v>DEPARTAMENTO DE DESARROLLO DE SISTEMAS</v>
          </cell>
        </row>
        <row r="153">
          <cell r="B153">
            <v>7451</v>
          </cell>
          <cell r="C153" t="str">
            <v>SUSANA LISSETTE SERRANO CRUZ</v>
          </cell>
          <cell r="D153" t="str">
            <v>Analista Programador</v>
          </cell>
          <cell r="E153" t="str">
            <v>Antiguo</v>
          </cell>
          <cell r="F153">
            <v>1827</v>
          </cell>
          <cell r="G153">
            <v>0</v>
          </cell>
          <cell r="I153">
            <v>1</v>
          </cell>
          <cell r="J153">
            <v>1827</v>
          </cell>
          <cell r="K153">
            <v>2</v>
          </cell>
          <cell r="L153">
            <v>21924</v>
          </cell>
          <cell r="M153">
            <v>895</v>
          </cell>
          <cell r="N153">
            <v>0</v>
          </cell>
          <cell r="O153">
            <v>1827</v>
          </cell>
          <cell r="P153">
            <v>1827</v>
          </cell>
          <cell r="Q153">
            <v>1827</v>
          </cell>
          <cell r="R153">
            <v>1007</v>
          </cell>
          <cell r="S153">
            <v>29307</v>
          </cell>
          <cell r="T153">
            <v>1540</v>
          </cell>
          <cell r="U153">
            <v>900</v>
          </cell>
          <cell r="V153">
            <v>120</v>
          </cell>
          <cell r="W153">
            <v>548</v>
          </cell>
          <cell r="X153">
            <v>3108</v>
          </cell>
          <cell r="Y153" t="str">
            <v>CON FAMILIA</v>
          </cell>
          <cell r="Z153">
            <v>141</v>
          </cell>
          <cell r="AA153">
            <v>3949</v>
          </cell>
          <cell r="AB153">
            <v>469</v>
          </cell>
          <cell r="AC153">
            <v>199</v>
          </cell>
          <cell r="AD153">
            <v>4758</v>
          </cell>
          <cell r="AE153">
            <v>37173</v>
          </cell>
          <cell r="AF153" t="str">
            <v>100.00</v>
          </cell>
          <cell r="AG153" t="str">
            <v>DIRECCION DE INFORMATICA</v>
          </cell>
          <cell r="AH153">
            <v>20</v>
          </cell>
          <cell r="AI153" t="str">
            <v>DEPARTAMENTO DE DESARROLLO DE SISTEMAS</v>
          </cell>
        </row>
        <row r="154">
          <cell r="B154">
            <v>7526</v>
          </cell>
          <cell r="C154" t="str">
            <v>WILLIAM ALEXIE REBOLONE QUINTANILLA</v>
          </cell>
          <cell r="D154" t="str">
            <v>Analista Programador</v>
          </cell>
          <cell r="E154" t="str">
            <v>Antiguo</v>
          </cell>
          <cell r="F154">
            <v>2066</v>
          </cell>
          <cell r="G154">
            <v>0</v>
          </cell>
          <cell r="I154">
            <v>1</v>
          </cell>
          <cell r="J154">
            <v>2066</v>
          </cell>
          <cell r="K154">
            <v>2</v>
          </cell>
          <cell r="L154">
            <v>24792</v>
          </cell>
          <cell r="M154">
            <v>1012</v>
          </cell>
          <cell r="N154">
            <v>0</v>
          </cell>
          <cell r="O154">
            <v>2066</v>
          </cell>
          <cell r="P154">
            <v>2066</v>
          </cell>
          <cell r="Q154">
            <v>2066</v>
          </cell>
          <cell r="R154">
            <v>1007</v>
          </cell>
          <cell r="S154">
            <v>33009</v>
          </cell>
          <cell r="T154">
            <v>1742</v>
          </cell>
          <cell r="U154">
            <v>900</v>
          </cell>
          <cell r="V154">
            <v>120</v>
          </cell>
          <cell r="W154">
            <v>620</v>
          </cell>
          <cell r="X154">
            <v>3382</v>
          </cell>
          <cell r="Y154" t="str">
            <v>CON FAMILIA</v>
          </cell>
          <cell r="Z154">
            <v>141</v>
          </cell>
          <cell r="AA154">
            <v>3949</v>
          </cell>
          <cell r="AB154">
            <v>469</v>
          </cell>
          <cell r="AC154">
            <v>199</v>
          </cell>
          <cell r="AD154">
            <v>4758</v>
          </cell>
          <cell r="AE154">
            <v>41149</v>
          </cell>
          <cell r="AF154" t="str">
            <v>100.00</v>
          </cell>
          <cell r="AG154" t="str">
            <v>DIRECCION DE INFORMATICA</v>
          </cell>
          <cell r="AH154">
            <v>20</v>
          </cell>
          <cell r="AI154" t="str">
            <v>DEPARTAMENTO DE DESARROLLO DE SISTEMAS</v>
          </cell>
        </row>
        <row r="155">
          <cell r="B155">
            <v>7527</v>
          </cell>
          <cell r="C155" t="str">
            <v>ETHEL JANICE MONTES BERDUGO</v>
          </cell>
          <cell r="D155" t="str">
            <v>Analista Programador</v>
          </cell>
          <cell r="E155" t="str">
            <v>Antiguo</v>
          </cell>
          <cell r="F155">
            <v>1827</v>
          </cell>
          <cell r="G155">
            <v>0</v>
          </cell>
          <cell r="I155">
            <v>1</v>
          </cell>
          <cell r="J155">
            <v>1827</v>
          </cell>
          <cell r="K155">
            <v>2</v>
          </cell>
          <cell r="L155">
            <v>21924</v>
          </cell>
          <cell r="M155">
            <v>895</v>
          </cell>
          <cell r="N155">
            <v>0</v>
          </cell>
          <cell r="O155">
            <v>1827</v>
          </cell>
          <cell r="P155">
            <v>1827</v>
          </cell>
          <cell r="Q155">
            <v>1827</v>
          </cell>
          <cell r="R155">
            <v>1007</v>
          </cell>
          <cell r="S155">
            <v>29307</v>
          </cell>
          <cell r="T155">
            <v>1540</v>
          </cell>
          <cell r="U155">
            <v>900</v>
          </cell>
          <cell r="V155">
            <v>120</v>
          </cell>
          <cell r="W155">
            <v>548</v>
          </cell>
          <cell r="X155">
            <v>3108</v>
          </cell>
          <cell r="Y155" t="str">
            <v>CON FAMILIA</v>
          </cell>
          <cell r="Z155">
            <v>141</v>
          </cell>
          <cell r="AA155">
            <v>3949</v>
          </cell>
          <cell r="AB155">
            <v>469</v>
          </cell>
          <cell r="AC155">
            <v>199</v>
          </cell>
          <cell r="AD155">
            <v>4758</v>
          </cell>
          <cell r="AE155">
            <v>37173</v>
          </cell>
          <cell r="AF155" t="str">
            <v>100.00</v>
          </cell>
          <cell r="AG155" t="str">
            <v>DIRECCION DE INFORMATICA</v>
          </cell>
          <cell r="AH155">
            <v>20</v>
          </cell>
          <cell r="AI155" t="str">
            <v>DEPARTAMENTO DE DESARROLLO DE SISTEMAS</v>
          </cell>
        </row>
        <row r="156">
          <cell r="B156">
            <v>7587</v>
          </cell>
          <cell r="C156" t="str">
            <v>RODRIGO GUILLERMO VELASQUEZ SERRANO</v>
          </cell>
          <cell r="D156" t="str">
            <v>Analista Programador</v>
          </cell>
          <cell r="E156" t="str">
            <v>Antiguo</v>
          </cell>
          <cell r="F156">
            <v>1827</v>
          </cell>
          <cell r="G156">
            <v>0</v>
          </cell>
          <cell r="I156">
            <v>1</v>
          </cell>
          <cell r="J156">
            <v>1827</v>
          </cell>
          <cell r="K156">
            <v>2</v>
          </cell>
          <cell r="L156">
            <v>21924</v>
          </cell>
          <cell r="M156">
            <v>895</v>
          </cell>
          <cell r="N156">
            <v>0</v>
          </cell>
          <cell r="O156">
            <v>1827</v>
          </cell>
          <cell r="P156">
            <v>1827</v>
          </cell>
          <cell r="Q156">
            <v>1827</v>
          </cell>
          <cell r="R156">
            <v>1007</v>
          </cell>
          <cell r="S156">
            <v>29307</v>
          </cell>
          <cell r="T156">
            <v>1540</v>
          </cell>
          <cell r="U156">
            <v>900</v>
          </cell>
          <cell r="V156">
            <v>120</v>
          </cell>
          <cell r="W156">
            <v>548</v>
          </cell>
          <cell r="X156">
            <v>3108</v>
          </cell>
          <cell r="Y156" t="str">
            <v>CON FAMILIA</v>
          </cell>
          <cell r="Z156">
            <v>141</v>
          </cell>
          <cell r="AA156">
            <v>3949</v>
          </cell>
          <cell r="AB156">
            <v>469</v>
          </cell>
          <cell r="AC156">
            <v>199</v>
          </cell>
          <cell r="AD156">
            <v>4758</v>
          </cell>
          <cell r="AE156">
            <v>37173</v>
          </cell>
          <cell r="AF156" t="str">
            <v>100.00</v>
          </cell>
          <cell r="AG156" t="str">
            <v>DIRECCION DE INFORMATICA</v>
          </cell>
          <cell r="AH156">
            <v>20</v>
          </cell>
          <cell r="AI156" t="str">
            <v>DEPARTAMENTO DE DESARROLLO DE SISTEMAS</v>
          </cell>
        </row>
        <row r="157">
          <cell r="B157">
            <v>7588</v>
          </cell>
          <cell r="C157" t="str">
            <v>ALAM BALMORE AVILES MUÑOZ</v>
          </cell>
          <cell r="D157" t="str">
            <v>Analista Programador</v>
          </cell>
          <cell r="E157" t="str">
            <v>Antiguo</v>
          </cell>
          <cell r="F157">
            <v>1827</v>
          </cell>
          <cell r="G157">
            <v>0</v>
          </cell>
          <cell r="I157">
            <v>1</v>
          </cell>
          <cell r="J157">
            <v>1827</v>
          </cell>
          <cell r="K157">
            <v>2</v>
          </cell>
          <cell r="L157">
            <v>21924</v>
          </cell>
          <cell r="M157">
            <v>895</v>
          </cell>
          <cell r="N157">
            <v>0</v>
          </cell>
          <cell r="O157">
            <v>1827</v>
          </cell>
          <cell r="P157">
            <v>1827</v>
          </cell>
          <cell r="Q157">
            <v>1827</v>
          </cell>
          <cell r="R157">
            <v>1007</v>
          </cell>
          <cell r="S157">
            <v>29307</v>
          </cell>
          <cell r="T157">
            <v>1540</v>
          </cell>
          <cell r="U157">
            <v>900</v>
          </cell>
          <cell r="V157">
            <v>120</v>
          </cell>
          <cell r="W157">
            <v>548</v>
          </cell>
          <cell r="X157">
            <v>3108</v>
          </cell>
          <cell r="Y157" t="str">
            <v>CON FAMILIA</v>
          </cell>
          <cell r="Z157">
            <v>141</v>
          </cell>
          <cell r="AA157">
            <v>3949</v>
          </cell>
          <cell r="AB157">
            <v>469</v>
          </cell>
          <cell r="AC157">
            <v>199</v>
          </cell>
          <cell r="AD157">
            <v>4758</v>
          </cell>
          <cell r="AE157">
            <v>37173</v>
          </cell>
          <cell r="AF157" t="str">
            <v>100.00</v>
          </cell>
          <cell r="AG157" t="str">
            <v>DIRECCION DE INFORMATICA</v>
          </cell>
          <cell r="AH157">
            <v>20</v>
          </cell>
          <cell r="AI157" t="str">
            <v>DEPARTAMENTO DE DESARROLLO DE SISTEMAS</v>
          </cell>
        </row>
        <row r="158">
          <cell r="B158">
            <v>70053</v>
          </cell>
          <cell r="C158" t="str">
            <v>SILVIA SUSANA HERNANDEZ OSORIO</v>
          </cell>
          <cell r="D158" t="str">
            <v>Jefe de Desarrollo de Sistemas</v>
          </cell>
          <cell r="E158" t="str">
            <v>Antiguo</v>
          </cell>
          <cell r="F158">
            <v>3000</v>
          </cell>
          <cell r="G158">
            <v>0</v>
          </cell>
          <cell r="I158">
            <v>1</v>
          </cell>
          <cell r="J158">
            <v>3000</v>
          </cell>
          <cell r="K158">
            <v>1</v>
          </cell>
          <cell r="L158">
            <v>36000</v>
          </cell>
          <cell r="M158">
            <v>1470</v>
          </cell>
          <cell r="N158">
            <v>0</v>
          </cell>
          <cell r="O158">
            <v>3000</v>
          </cell>
          <cell r="P158">
            <v>3000</v>
          </cell>
          <cell r="Q158">
            <v>3000</v>
          </cell>
          <cell r="R158">
            <v>1007</v>
          </cell>
          <cell r="S158">
            <v>47477</v>
          </cell>
          <cell r="T158">
            <v>2529</v>
          </cell>
          <cell r="U158">
            <v>900</v>
          </cell>
          <cell r="V158">
            <v>120</v>
          </cell>
          <cell r="W158">
            <v>900</v>
          </cell>
          <cell r="X158">
            <v>4449</v>
          </cell>
          <cell r="Y158" t="str">
            <v>CON FAMILIA</v>
          </cell>
          <cell r="Z158">
            <v>236</v>
          </cell>
          <cell r="AA158">
            <v>4410</v>
          </cell>
          <cell r="AB158">
            <v>469</v>
          </cell>
          <cell r="AC158">
            <v>199</v>
          </cell>
          <cell r="AD158">
            <v>5314</v>
          </cell>
          <cell r="AE158">
            <v>57240</v>
          </cell>
          <cell r="AF158" t="str">
            <v>100.00</v>
          </cell>
          <cell r="AG158" t="str">
            <v>DIRECCION DE INFORMATICA</v>
          </cell>
          <cell r="AH158">
            <v>20</v>
          </cell>
          <cell r="AI158" t="str">
            <v>DEPARTAMENTO DE DESARROLLO DE SISTEMAS</v>
          </cell>
        </row>
        <row r="159">
          <cell r="B159">
            <v>7310</v>
          </cell>
          <cell r="C159" t="str">
            <v>CLAUDIA MARIA HERNANDEZ DE GRANADINO</v>
          </cell>
          <cell r="D159" t="str">
            <v>Administrador de Base de Datos</v>
          </cell>
          <cell r="E159" t="str">
            <v>Antiguo</v>
          </cell>
          <cell r="F159">
            <v>1827</v>
          </cell>
          <cell r="G159">
            <v>0</v>
          </cell>
          <cell r="I159">
            <v>1</v>
          </cell>
          <cell r="J159">
            <v>1827</v>
          </cell>
          <cell r="K159">
            <v>2</v>
          </cell>
          <cell r="L159">
            <v>21924</v>
          </cell>
          <cell r="M159">
            <v>895</v>
          </cell>
          <cell r="N159">
            <v>0</v>
          </cell>
          <cell r="O159">
            <v>1827</v>
          </cell>
          <cell r="P159">
            <v>1827</v>
          </cell>
          <cell r="Q159">
            <v>1827</v>
          </cell>
          <cell r="R159">
            <v>1007</v>
          </cell>
          <cell r="S159">
            <v>29307</v>
          </cell>
          <cell r="T159">
            <v>1540</v>
          </cell>
          <cell r="U159">
            <v>900</v>
          </cell>
          <cell r="V159">
            <v>120</v>
          </cell>
          <cell r="W159">
            <v>548</v>
          </cell>
          <cell r="X159">
            <v>3108</v>
          </cell>
          <cell r="Y159" t="str">
            <v>CON FAMILIA</v>
          </cell>
          <cell r="Z159">
            <v>141</v>
          </cell>
          <cell r="AA159">
            <v>3949</v>
          </cell>
          <cell r="AB159">
            <v>469</v>
          </cell>
          <cell r="AC159">
            <v>199</v>
          </cell>
          <cell r="AD159">
            <v>4758</v>
          </cell>
          <cell r="AE159">
            <v>37173</v>
          </cell>
          <cell r="AF159" t="str">
            <v>100.00</v>
          </cell>
          <cell r="AG159" t="str">
            <v>DIRECCION DE INFORMATICA</v>
          </cell>
          <cell r="AH159">
            <v>21</v>
          </cell>
          <cell r="AI159" t="str">
            <v>DEPARTAMENTO DE INFRAESTRUCTURA Y SOPORTE TÉCNICO</v>
          </cell>
        </row>
        <row r="160">
          <cell r="B160">
            <v>7340</v>
          </cell>
          <cell r="C160" t="str">
            <v>RICARDO NICOLAS POLANCO</v>
          </cell>
          <cell r="D160" t="str">
            <v>Administrador de Base de Datos</v>
          </cell>
          <cell r="E160" t="str">
            <v>Antiguo</v>
          </cell>
          <cell r="F160">
            <v>1872</v>
          </cell>
          <cell r="G160">
            <v>0</v>
          </cell>
          <cell r="I160">
            <v>1</v>
          </cell>
          <cell r="J160">
            <v>1872</v>
          </cell>
          <cell r="K160">
            <v>2</v>
          </cell>
          <cell r="L160">
            <v>22464</v>
          </cell>
          <cell r="M160">
            <v>917</v>
          </cell>
          <cell r="N160">
            <v>0</v>
          </cell>
          <cell r="O160">
            <v>1872</v>
          </cell>
          <cell r="P160">
            <v>1872</v>
          </cell>
          <cell r="Q160">
            <v>1872</v>
          </cell>
          <cell r="R160">
            <v>1007</v>
          </cell>
          <cell r="S160">
            <v>30004</v>
          </cell>
          <cell r="T160">
            <v>1635</v>
          </cell>
          <cell r="U160">
            <v>900</v>
          </cell>
          <cell r="V160">
            <v>120</v>
          </cell>
          <cell r="W160">
            <v>562</v>
          </cell>
          <cell r="X160">
            <v>3217</v>
          </cell>
          <cell r="Y160" t="str">
            <v>CON FAMILIA</v>
          </cell>
          <cell r="Z160">
            <v>141</v>
          </cell>
          <cell r="AA160">
            <v>3949</v>
          </cell>
          <cell r="AB160">
            <v>469</v>
          </cell>
          <cell r="AC160">
            <v>199</v>
          </cell>
          <cell r="AD160">
            <v>4758</v>
          </cell>
          <cell r="AE160">
            <v>37979</v>
          </cell>
          <cell r="AF160" t="str">
            <v>100.00</v>
          </cell>
          <cell r="AG160" t="str">
            <v>DIRECCION DE INFORMATICA</v>
          </cell>
          <cell r="AH160">
            <v>21</v>
          </cell>
          <cell r="AI160" t="str">
            <v>DEPARTAMENTO DE INFRAESTRUCTURA Y SOPORTE TÉCNICO</v>
          </cell>
        </row>
        <row r="161">
          <cell r="B161">
            <v>7525</v>
          </cell>
          <cell r="C161" t="str">
            <v>TANIA REBECA SOLÓRZANO DE LÓPEZ</v>
          </cell>
          <cell r="D161" t="str">
            <v>Administrador de Base de Datos</v>
          </cell>
          <cell r="E161" t="str">
            <v>Antiguo</v>
          </cell>
          <cell r="F161">
            <v>1827</v>
          </cell>
          <cell r="G161">
            <v>0</v>
          </cell>
          <cell r="I161">
            <v>1</v>
          </cell>
          <cell r="J161">
            <v>1827</v>
          </cell>
          <cell r="K161">
            <v>2</v>
          </cell>
          <cell r="L161">
            <v>21924</v>
          </cell>
          <cell r="M161">
            <v>895</v>
          </cell>
          <cell r="N161">
            <v>0</v>
          </cell>
          <cell r="O161">
            <v>1827</v>
          </cell>
          <cell r="P161">
            <v>1827</v>
          </cell>
          <cell r="Q161">
            <v>1827</v>
          </cell>
          <cell r="R161">
            <v>1007</v>
          </cell>
          <cell r="S161">
            <v>29307</v>
          </cell>
          <cell r="T161">
            <v>1540</v>
          </cell>
          <cell r="U161">
            <v>900</v>
          </cell>
          <cell r="V161">
            <v>120</v>
          </cell>
          <cell r="W161">
            <v>548</v>
          </cell>
          <cell r="X161">
            <v>3108</v>
          </cell>
          <cell r="Y161" t="str">
            <v>CON FAMILIA</v>
          </cell>
          <cell r="Z161">
            <v>141</v>
          </cell>
          <cell r="AA161">
            <v>3949</v>
          </cell>
          <cell r="AB161">
            <v>469</v>
          </cell>
          <cell r="AC161">
            <v>199</v>
          </cell>
          <cell r="AD161">
            <v>4758</v>
          </cell>
          <cell r="AE161">
            <v>37173</v>
          </cell>
          <cell r="AF161" t="str">
            <v>100.00</v>
          </cell>
          <cell r="AG161" t="str">
            <v>DIRECCION DE INFORMATICA</v>
          </cell>
          <cell r="AH161">
            <v>21</v>
          </cell>
          <cell r="AI161" t="str">
            <v>DEPARTAMENTO DE INFRAESTRUCTURA Y SOPORTE TÉCNICO</v>
          </cell>
        </row>
        <row r="162">
          <cell r="B162">
            <v>7796</v>
          </cell>
          <cell r="C162" t="str">
            <v>CARLOS ERNESTO GARCÍA GUARDADO</v>
          </cell>
          <cell r="D162" t="str">
            <v>Asistente de Soporte Tecnico a Usuario Interno</v>
          </cell>
          <cell r="E162" t="str">
            <v>Antiguo</v>
          </cell>
          <cell r="F162">
            <v>1218</v>
          </cell>
          <cell r="G162">
            <v>0</v>
          </cell>
          <cell r="I162">
            <v>1</v>
          </cell>
          <cell r="J162">
            <v>1218</v>
          </cell>
          <cell r="K162">
            <v>2</v>
          </cell>
          <cell r="L162">
            <v>14616</v>
          </cell>
          <cell r="M162">
            <v>597</v>
          </cell>
          <cell r="N162">
            <v>0</v>
          </cell>
          <cell r="O162">
            <v>1218</v>
          </cell>
          <cell r="P162">
            <v>1218</v>
          </cell>
          <cell r="Q162">
            <v>1218</v>
          </cell>
          <cell r="R162">
            <v>1007</v>
          </cell>
          <cell r="S162">
            <v>19874</v>
          </cell>
          <cell r="T162">
            <v>1027</v>
          </cell>
          <cell r="U162">
            <v>900</v>
          </cell>
          <cell r="V162">
            <v>120</v>
          </cell>
          <cell r="W162">
            <v>365</v>
          </cell>
          <cell r="X162">
            <v>2412</v>
          </cell>
          <cell r="Y162" t="str">
            <v>CON FAMILIA</v>
          </cell>
          <cell r="Z162">
            <v>141</v>
          </cell>
          <cell r="AA162">
            <v>3949</v>
          </cell>
          <cell r="AB162">
            <v>469</v>
          </cell>
          <cell r="AC162">
            <v>199</v>
          </cell>
          <cell r="AD162">
            <v>4758</v>
          </cell>
          <cell r="AE162">
            <v>27044</v>
          </cell>
          <cell r="AF162" t="str">
            <v>100.00</v>
          </cell>
          <cell r="AG162" t="str">
            <v>DIRECCION DE INFORMATICA</v>
          </cell>
          <cell r="AH162">
            <v>21</v>
          </cell>
          <cell r="AI162" t="str">
            <v>DEPARTAMENTO DE INFRAESTRUCTURA Y SOPORTE TÉCNICO</v>
          </cell>
        </row>
        <row r="163">
          <cell r="B163">
            <v>7719</v>
          </cell>
          <cell r="C163" t="str">
            <v>FREDY EFREN URQUILLA MARTINEZ</v>
          </cell>
          <cell r="D163" t="str">
            <v>Asistente de Soporte Tecnico a Usuario Interno</v>
          </cell>
          <cell r="E163" t="str">
            <v>Antiguo</v>
          </cell>
          <cell r="F163">
            <v>1005</v>
          </cell>
          <cell r="G163">
            <v>0</v>
          </cell>
          <cell r="I163">
            <v>1</v>
          </cell>
          <cell r="J163">
            <v>1005</v>
          </cell>
          <cell r="K163">
            <v>2</v>
          </cell>
          <cell r="L163">
            <v>12060</v>
          </cell>
          <cell r="M163">
            <v>492</v>
          </cell>
          <cell r="N163">
            <v>0</v>
          </cell>
          <cell r="O163">
            <v>1005</v>
          </cell>
          <cell r="P163">
            <v>1005</v>
          </cell>
          <cell r="Q163">
            <v>1005</v>
          </cell>
          <cell r="R163">
            <v>1005</v>
          </cell>
          <cell r="S163">
            <v>16572</v>
          </cell>
          <cell r="T163">
            <v>878</v>
          </cell>
          <cell r="U163">
            <v>900</v>
          </cell>
          <cell r="V163">
            <v>120</v>
          </cell>
          <cell r="W163">
            <v>302</v>
          </cell>
          <cell r="X163">
            <v>2200</v>
          </cell>
          <cell r="Y163" t="str">
            <v>CON FAMILIA</v>
          </cell>
          <cell r="Z163">
            <v>141</v>
          </cell>
          <cell r="AA163">
            <v>3949</v>
          </cell>
          <cell r="AB163">
            <v>469</v>
          </cell>
          <cell r="AC163">
            <v>199</v>
          </cell>
          <cell r="AD163">
            <v>4758</v>
          </cell>
          <cell r="AE163">
            <v>23530</v>
          </cell>
          <cell r="AF163" t="str">
            <v>100.00</v>
          </cell>
          <cell r="AG163" t="str">
            <v>DIRECCION DE INFORMATICA</v>
          </cell>
          <cell r="AH163">
            <v>21</v>
          </cell>
          <cell r="AI163" t="str">
            <v>DEPARTAMENTO DE INFRAESTRUCTURA Y SOPORTE TÉCNICO</v>
          </cell>
        </row>
        <row r="164">
          <cell r="B164">
            <v>70059</v>
          </cell>
          <cell r="C164" t="str">
            <v>JOSÉ FRANCISCO JAVIER GONZÁLEZ PINEDA</v>
          </cell>
          <cell r="D164" t="str">
            <v>Asistente de Soporte Tecnico a Usuario Interno y Externo</v>
          </cell>
          <cell r="E164" t="str">
            <v>Antiguo</v>
          </cell>
          <cell r="F164">
            <v>1351</v>
          </cell>
          <cell r="G164">
            <v>0</v>
          </cell>
          <cell r="I164">
            <v>1</v>
          </cell>
          <cell r="J164">
            <v>1351</v>
          </cell>
          <cell r="K164">
            <v>2</v>
          </cell>
          <cell r="L164">
            <v>16212</v>
          </cell>
          <cell r="M164">
            <v>662</v>
          </cell>
          <cell r="N164">
            <v>0</v>
          </cell>
          <cell r="O164">
            <v>1351</v>
          </cell>
          <cell r="P164">
            <v>1351</v>
          </cell>
          <cell r="Q164">
            <v>1351</v>
          </cell>
          <cell r="R164">
            <v>1007</v>
          </cell>
          <cell r="S164">
            <v>21934</v>
          </cell>
          <cell r="T164">
            <v>1201</v>
          </cell>
          <cell r="U164">
            <v>900</v>
          </cell>
          <cell r="V164">
            <v>120</v>
          </cell>
          <cell r="W164">
            <v>405</v>
          </cell>
          <cell r="X164">
            <v>2626</v>
          </cell>
          <cell r="Y164" t="str">
            <v>CON FAMILIA</v>
          </cell>
          <cell r="Z164">
            <v>141</v>
          </cell>
          <cell r="AA164">
            <v>3949</v>
          </cell>
          <cell r="AB164">
            <v>469</v>
          </cell>
          <cell r="AC164">
            <v>199</v>
          </cell>
          <cell r="AD164">
            <v>4758</v>
          </cell>
          <cell r="AE164">
            <v>29318</v>
          </cell>
          <cell r="AF164" t="str">
            <v>100.00</v>
          </cell>
          <cell r="AG164" t="str">
            <v>DIRECCION DE INFORMATICA</v>
          </cell>
          <cell r="AH164">
            <v>21</v>
          </cell>
          <cell r="AI164" t="str">
            <v>DEPARTAMENTO DE INFRAESTRUCTURA Y SOPORTE TÉCNICO</v>
          </cell>
        </row>
        <row r="165">
          <cell r="B165">
            <v>7860</v>
          </cell>
          <cell r="C165" t="str">
            <v>ELSA MANELY CEA FLORES</v>
          </cell>
          <cell r="D165" t="str">
            <v>Administrador de Recursos Tecnológicos</v>
          </cell>
          <cell r="E165" t="str">
            <v>Antiguo</v>
          </cell>
          <cell r="F165">
            <v>1394</v>
          </cell>
          <cell r="G165">
            <v>0</v>
          </cell>
          <cell r="I165">
            <v>1</v>
          </cell>
          <cell r="J165">
            <v>1394</v>
          </cell>
          <cell r="K165">
            <v>2</v>
          </cell>
          <cell r="L165">
            <v>16728</v>
          </cell>
          <cell r="M165">
            <v>683</v>
          </cell>
          <cell r="N165">
            <v>0</v>
          </cell>
          <cell r="O165">
            <v>1394</v>
          </cell>
          <cell r="P165">
            <v>1394</v>
          </cell>
          <cell r="Q165">
            <v>1394</v>
          </cell>
          <cell r="R165">
            <v>1007</v>
          </cell>
          <cell r="S165">
            <v>22600</v>
          </cell>
          <cell r="T165">
            <v>1217</v>
          </cell>
          <cell r="U165">
            <v>900</v>
          </cell>
          <cell r="V165">
            <v>120</v>
          </cell>
          <cell r="W165">
            <v>418</v>
          </cell>
          <cell r="X165">
            <v>2655</v>
          </cell>
          <cell r="Y165" t="str">
            <v>SOLO</v>
          </cell>
          <cell r="Z165">
            <v>141</v>
          </cell>
          <cell r="AA165">
            <v>1380</v>
          </cell>
          <cell r="AB165">
            <v>469</v>
          </cell>
          <cell r="AC165">
            <v>199</v>
          </cell>
          <cell r="AD165">
            <v>2189</v>
          </cell>
          <cell r="AE165">
            <v>27444</v>
          </cell>
          <cell r="AF165" t="str">
            <v>100.00</v>
          </cell>
          <cell r="AG165" t="str">
            <v>DIRECCION DE INFORMATICA</v>
          </cell>
          <cell r="AH165">
            <v>21</v>
          </cell>
          <cell r="AI165" t="str">
            <v>DEPARTAMENTO DE INFRAESTRUCTURA Y SOPORTE TÉCNICO</v>
          </cell>
        </row>
        <row r="166">
          <cell r="B166">
            <v>7612</v>
          </cell>
          <cell r="C166" t="str">
            <v>RICARDO IVAN VALIENTE DUEÑAS</v>
          </cell>
          <cell r="D166" t="str">
            <v>Jefe de Infraestructura y Soporte Técnico</v>
          </cell>
          <cell r="E166" t="str">
            <v>Antiguo</v>
          </cell>
          <cell r="F166">
            <v>3000</v>
          </cell>
          <cell r="G166">
            <v>0</v>
          </cell>
          <cell r="I166">
            <v>1</v>
          </cell>
          <cell r="J166">
            <v>3000</v>
          </cell>
          <cell r="K166">
            <v>2</v>
          </cell>
          <cell r="L166">
            <v>36000</v>
          </cell>
          <cell r="M166">
            <v>1470</v>
          </cell>
          <cell r="N166">
            <v>0</v>
          </cell>
          <cell r="O166">
            <v>3000</v>
          </cell>
          <cell r="P166">
            <v>3000</v>
          </cell>
          <cell r="Q166">
            <v>3000</v>
          </cell>
          <cell r="R166">
            <v>1007</v>
          </cell>
          <cell r="S166">
            <v>47477</v>
          </cell>
          <cell r="T166">
            <v>2529</v>
          </cell>
          <cell r="U166">
            <v>900</v>
          </cell>
          <cell r="V166">
            <v>120</v>
          </cell>
          <cell r="W166">
            <v>900</v>
          </cell>
          <cell r="X166">
            <v>4449</v>
          </cell>
          <cell r="Y166" t="str">
            <v>CON FAMILIA</v>
          </cell>
          <cell r="Z166">
            <v>236</v>
          </cell>
          <cell r="AA166">
            <v>4410</v>
          </cell>
          <cell r="AB166">
            <v>469</v>
          </cell>
          <cell r="AC166">
            <v>199</v>
          </cell>
          <cell r="AD166">
            <v>5314</v>
          </cell>
          <cell r="AE166">
            <v>57240</v>
          </cell>
          <cell r="AF166" t="str">
            <v>100.00</v>
          </cell>
          <cell r="AG166" t="str">
            <v>DIRECCION DE INFORMATICA</v>
          </cell>
          <cell r="AH166">
            <v>21</v>
          </cell>
          <cell r="AI166" t="str">
            <v>DEPARTAMENTO DE INFRAESTRUCTURA Y SOPORTE TÉCNICO</v>
          </cell>
        </row>
        <row r="167">
          <cell r="B167">
            <v>7833</v>
          </cell>
          <cell r="C167" t="str">
            <v>PV- Asistente de Soporte Técnico a Usuario Interno</v>
          </cell>
          <cell r="D167" t="str">
            <v>Asistente de Soporte Técnico a Usuario Interno</v>
          </cell>
          <cell r="E167" t="str">
            <v>Antiguo</v>
          </cell>
          <cell r="F167">
            <v>1005</v>
          </cell>
          <cell r="G167">
            <v>0</v>
          </cell>
          <cell r="I167">
            <v>1</v>
          </cell>
          <cell r="J167">
            <v>1005</v>
          </cell>
          <cell r="K167">
            <v>2</v>
          </cell>
          <cell r="L167">
            <v>12060</v>
          </cell>
          <cell r="M167">
            <v>492</v>
          </cell>
          <cell r="N167">
            <v>1413</v>
          </cell>
          <cell r="O167">
            <v>1005</v>
          </cell>
          <cell r="P167">
            <v>1005</v>
          </cell>
          <cell r="Q167">
            <v>1005</v>
          </cell>
          <cell r="R167">
            <v>1005</v>
          </cell>
          <cell r="S167">
            <v>17985</v>
          </cell>
          <cell r="T167">
            <v>847</v>
          </cell>
          <cell r="U167">
            <v>900</v>
          </cell>
          <cell r="V167">
            <v>120</v>
          </cell>
          <cell r="W167">
            <v>302</v>
          </cell>
          <cell r="X167">
            <v>2169</v>
          </cell>
          <cell r="Y167" t="str">
            <v>CON FAMILIA</v>
          </cell>
          <cell r="Z167">
            <v>141</v>
          </cell>
          <cell r="AA167">
            <v>3949</v>
          </cell>
          <cell r="AB167">
            <v>469</v>
          </cell>
          <cell r="AC167">
            <v>199</v>
          </cell>
          <cell r="AD167">
            <v>4758</v>
          </cell>
          <cell r="AE167">
            <v>24912</v>
          </cell>
          <cell r="AF167" t="str">
            <v>100.00</v>
          </cell>
          <cell r="AG167" t="str">
            <v>DIRECCION DE INFORMATICA</v>
          </cell>
          <cell r="AH167">
            <v>21</v>
          </cell>
          <cell r="AI167" t="str">
            <v>DEPARTAMENTO DE INFRAESTRUCTURA Y SOPORTE TÉCNICO</v>
          </cell>
        </row>
        <row r="168">
          <cell r="B168">
            <v>7779</v>
          </cell>
          <cell r="C168" t="str">
            <v>FRANCISCO ANTONIO GONZÁLEZ AGUIRRE</v>
          </cell>
          <cell r="D168" t="str">
            <v>Asistente de Soporte Tecnico a Usuario Interno</v>
          </cell>
          <cell r="E168" t="str">
            <v>Antiguo</v>
          </cell>
          <cell r="F168">
            <v>1005</v>
          </cell>
          <cell r="G168">
            <v>0</v>
          </cell>
          <cell r="I168">
            <v>1</v>
          </cell>
          <cell r="J168">
            <v>1005</v>
          </cell>
          <cell r="K168">
            <v>2</v>
          </cell>
          <cell r="L168">
            <v>12060</v>
          </cell>
          <cell r="M168">
            <v>492</v>
          </cell>
          <cell r="N168">
            <v>0</v>
          </cell>
          <cell r="O168">
            <v>1005</v>
          </cell>
          <cell r="P168">
            <v>1005</v>
          </cell>
          <cell r="Q168">
            <v>1005</v>
          </cell>
          <cell r="R168">
            <v>1005</v>
          </cell>
          <cell r="S168">
            <v>16572</v>
          </cell>
          <cell r="T168">
            <v>847</v>
          </cell>
          <cell r="U168">
            <v>900</v>
          </cell>
          <cell r="V168">
            <v>120</v>
          </cell>
          <cell r="W168">
            <v>302</v>
          </cell>
          <cell r="X168">
            <v>2169</v>
          </cell>
          <cell r="Y168" t="str">
            <v>CON FAMILIA</v>
          </cell>
          <cell r="Z168">
            <v>141</v>
          </cell>
          <cell r="AA168">
            <v>3949</v>
          </cell>
          <cell r="AB168">
            <v>469</v>
          </cell>
          <cell r="AC168">
            <v>199</v>
          </cell>
          <cell r="AD168">
            <v>4758</v>
          </cell>
          <cell r="AE168">
            <v>23499</v>
          </cell>
          <cell r="AF168" t="str">
            <v>100.00</v>
          </cell>
          <cell r="AG168" t="str">
            <v>DIRECCION DE INFORMATICA</v>
          </cell>
          <cell r="AH168">
            <v>21</v>
          </cell>
          <cell r="AI168" t="str">
            <v>DEPARTAMENTO DE INFRAESTRUCTURA Y SOPORTE TÉCNICO</v>
          </cell>
        </row>
        <row r="169">
          <cell r="B169">
            <v>7622</v>
          </cell>
          <cell r="C169" t="str">
            <v>CLAUDIA IVETH VELÁSQUEZ SÁNCHEZ</v>
          </cell>
          <cell r="D169" t="str">
            <v>Administrador de Recursos Tecnológicos</v>
          </cell>
          <cell r="E169" t="str">
            <v>Antiguo</v>
          </cell>
          <cell r="F169">
            <v>1155</v>
          </cell>
          <cell r="G169">
            <v>0</v>
          </cell>
          <cell r="I169">
            <v>1</v>
          </cell>
          <cell r="J169">
            <v>1155</v>
          </cell>
          <cell r="K169">
            <v>2</v>
          </cell>
          <cell r="L169">
            <v>13860</v>
          </cell>
          <cell r="M169">
            <v>566</v>
          </cell>
          <cell r="N169">
            <v>0</v>
          </cell>
          <cell r="O169">
            <v>1155</v>
          </cell>
          <cell r="P169">
            <v>1155</v>
          </cell>
          <cell r="Q169">
            <v>1155</v>
          </cell>
          <cell r="R169">
            <v>1007</v>
          </cell>
          <cell r="S169">
            <v>18898</v>
          </cell>
          <cell r="T169">
            <v>974</v>
          </cell>
          <cell r="U169">
            <v>900</v>
          </cell>
          <cell r="V169">
            <v>120</v>
          </cell>
          <cell r="W169">
            <v>347</v>
          </cell>
          <cell r="X169">
            <v>2341</v>
          </cell>
          <cell r="Y169" t="str">
            <v>CON FAMILIA</v>
          </cell>
          <cell r="Z169">
            <v>141</v>
          </cell>
          <cell r="AA169">
            <v>3949</v>
          </cell>
          <cell r="AB169">
            <v>469</v>
          </cell>
          <cell r="AC169">
            <v>199</v>
          </cell>
          <cell r="AD169">
            <v>4758</v>
          </cell>
          <cell r="AE169">
            <v>25997</v>
          </cell>
          <cell r="AF169" t="str">
            <v>100.00</v>
          </cell>
          <cell r="AG169" t="str">
            <v>DIRECCION DE INFORMATICA</v>
          </cell>
          <cell r="AH169">
            <v>21</v>
          </cell>
          <cell r="AI169" t="str">
            <v>DEPARTAMENTO DE INFRAESTRUCTURA Y SOPORTE TÉCNICO</v>
          </cell>
        </row>
        <row r="170">
          <cell r="B170">
            <v>7368</v>
          </cell>
          <cell r="C170" t="str">
            <v>CRISTIAN MARCEL MENJIVAR NAVARRETE</v>
          </cell>
          <cell r="D170" t="str">
            <v>Gestor de Tramites Legales</v>
          </cell>
          <cell r="E170" t="str">
            <v>Antiguo</v>
          </cell>
          <cell r="F170">
            <v>3327</v>
          </cell>
          <cell r="G170">
            <v>0</v>
          </cell>
          <cell r="I170">
            <v>1</v>
          </cell>
          <cell r="J170">
            <v>3327</v>
          </cell>
          <cell r="K170">
            <v>2</v>
          </cell>
          <cell r="L170">
            <v>39924</v>
          </cell>
          <cell r="M170">
            <v>1630</v>
          </cell>
          <cell r="N170">
            <v>0</v>
          </cell>
          <cell r="O170">
            <v>3327</v>
          </cell>
          <cell r="P170">
            <v>3327</v>
          </cell>
          <cell r="Q170">
            <v>3327</v>
          </cell>
          <cell r="R170">
            <v>1007</v>
          </cell>
          <cell r="S170">
            <v>52542</v>
          </cell>
          <cell r="T170">
            <v>2805</v>
          </cell>
          <cell r="U170">
            <v>900</v>
          </cell>
          <cell r="V170">
            <v>120</v>
          </cell>
          <cell r="W170">
            <v>998</v>
          </cell>
          <cell r="X170">
            <v>4823</v>
          </cell>
          <cell r="Y170" t="str">
            <v>CON FAMILIA</v>
          </cell>
          <cell r="Z170">
            <v>141</v>
          </cell>
          <cell r="AA170">
            <v>3949</v>
          </cell>
          <cell r="AB170">
            <v>469</v>
          </cell>
          <cell r="AC170">
            <v>199</v>
          </cell>
          <cell r="AD170">
            <v>4758</v>
          </cell>
          <cell r="AE170">
            <v>62123</v>
          </cell>
          <cell r="AF170" t="str">
            <v>120.00</v>
          </cell>
          <cell r="AG170" t="str">
            <v>DIRECCION DE ASUNTOS JURIDICOS</v>
          </cell>
          <cell r="AH170">
            <v>22</v>
          </cell>
          <cell r="AI170" t="str">
            <v>DIRECCIÓN DE ASUNTOS JURIDICOS</v>
          </cell>
        </row>
        <row r="171">
          <cell r="B171">
            <v>7358</v>
          </cell>
          <cell r="C171" t="str">
            <v>LUIS EDGARDO VIDES MARTINEZ</v>
          </cell>
          <cell r="D171" t="str">
            <v>Director de Asuntos Jurídicos</v>
          </cell>
          <cell r="E171" t="str">
            <v>Antiguo</v>
          </cell>
          <cell r="F171">
            <v>4000</v>
          </cell>
          <cell r="G171">
            <v>0</v>
          </cell>
          <cell r="I171">
            <v>1</v>
          </cell>
          <cell r="J171">
            <v>4000</v>
          </cell>
          <cell r="K171">
            <v>1</v>
          </cell>
          <cell r="L171">
            <v>48000</v>
          </cell>
          <cell r="M171">
            <v>1960</v>
          </cell>
          <cell r="N171">
            <v>0</v>
          </cell>
          <cell r="O171">
            <v>4000</v>
          </cell>
          <cell r="P171">
            <v>4000</v>
          </cell>
          <cell r="Q171">
            <v>4000</v>
          </cell>
          <cell r="R171">
            <v>1007</v>
          </cell>
          <cell r="S171">
            <v>62967</v>
          </cell>
          <cell r="T171">
            <v>3372</v>
          </cell>
          <cell r="U171">
            <v>900</v>
          </cell>
          <cell r="V171">
            <v>120</v>
          </cell>
          <cell r="W171">
            <v>1200</v>
          </cell>
          <cell r="X171">
            <v>5592</v>
          </cell>
          <cell r="Y171" t="str">
            <v>CON FAMILIA</v>
          </cell>
          <cell r="Z171">
            <v>236</v>
          </cell>
          <cell r="AA171">
            <v>4410</v>
          </cell>
          <cell r="AB171">
            <v>469</v>
          </cell>
          <cell r="AC171">
            <v>199</v>
          </cell>
          <cell r="AD171">
            <v>5314</v>
          </cell>
          <cell r="AE171">
            <v>73873</v>
          </cell>
          <cell r="AF171" t="str">
            <v>120.00</v>
          </cell>
          <cell r="AG171" t="str">
            <v>DIRECCION DE ASUNTOS JURIDICOS</v>
          </cell>
          <cell r="AH171">
            <v>22</v>
          </cell>
          <cell r="AI171" t="str">
            <v>DIRECCIÓN DE ASUNTOS JURIDICOS</v>
          </cell>
        </row>
        <row r="172">
          <cell r="B172">
            <v>7200</v>
          </cell>
          <cell r="C172" t="str">
            <v>MARIA ANGELA EDUVIGES ORELLANA SERRANO</v>
          </cell>
          <cell r="D172" t="str">
            <v>Secretaria Ejecutiva</v>
          </cell>
          <cell r="E172" t="str">
            <v>Antiguo</v>
          </cell>
          <cell r="F172">
            <v>998</v>
          </cell>
          <cell r="G172">
            <v>0</v>
          </cell>
          <cell r="I172">
            <v>1</v>
          </cell>
          <cell r="J172">
            <v>998</v>
          </cell>
          <cell r="K172">
            <v>2</v>
          </cell>
          <cell r="L172">
            <v>11976</v>
          </cell>
          <cell r="M172">
            <v>489</v>
          </cell>
          <cell r="N172">
            <v>540</v>
          </cell>
          <cell r="O172">
            <v>998</v>
          </cell>
          <cell r="P172">
            <v>998</v>
          </cell>
          <cell r="Q172">
            <v>998</v>
          </cell>
          <cell r="R172">
            <v>998</v>
          </cell>
          <cell r="S172">
            <v>16997</v>
          </cell>
          <cell r="T172">
            <v>918</v>
          </cell>
          <cell r="U172">
            <v>900</v>
          </cell>
          <cell r="V172">
            <v>120</v>
          </cell>
          <cell r="W172">
            <v>299</v>
          </cell>
          <cell r="X172">
            <v>2237</v>
          </cell>
          <cell r="Y172" t="str">
            <v>CON FAMILIA</v>
          </cell>
          <cell r="Z172">
            <v>141</v>
          </cell>
          <cell r="AA172">
            <v>3949</v>
          </cell>
          <cell r="AB172">
            <v>469</v>
          </cell>
          <cell r="AC172">
            <v>199</v>
          </cell>
          <cell r="AD172">
            <v>4758</v>
          </cell>
          <cell r="AE172">
            <v>23992</v>
          </cell>
          <cell r="AF172" t="str">
            <v>120.00</v>
          </cell>
          <cell r="AG172" t="str">
            <v>DIRECCION DE ASUNTOS JURIDICOS</v>
          </cell>
          <cell r="AH172">
            <v>22</v>
          </cell>
          <cell r="AI172" t="str">
            <v>DIRECCIÓN DE ASUNTOS JURIDICOS</v>
          </cell>
        </row>
        <row r="173">
          <cell r="B173">
            <v>7478</v>
          </cell>
          <cell r="C173" t="str">
            <v>WENDI YAMILETH GUILLEN MORAN</v>
          </cell>
          <cell r="D173" t="str">
            <v>Secretaria Senior</v>
          </cell>
          <cell r="E173" t="str">
            <v>Antiguo</v>
          </cell>
          <cell r="F173">
            <v>644</v>
          </cell>
          <cell r="G173">
            <v>0</v>
          </cell>
          <cell r="I173">
            <v>1</v>
          </cell>
          <cell r="J173">
            <v>644</v>
          </cell>
          <cell r="K173">
            <v>2</v>
          </cell>
          <cell r="L173">
            <v>7728</v>
          </cell>
          <cell r="M173">
            <v>316</v>
          </cell>
          <cell r="N173">
            <v>408</v>
          </cell>
          <cell r="O173">
            <v>644</v>
          </cell>
          <cell r="P173">
            <v>644</v>
          </cell>
          <cell r="Q173">
            <v>644</v>
          </cell>
          <cell r="R173">
            <v>644</v>
          </cell>
          <cell r="S173">
            <v>11028</v>
          </cell>
          <cell r="T173">
            <v>592</v>
          </cell>
          <cell r="U173">
            <v>657</v>
          </cell>
          <cell r="V173">
            <v>88</v>
          </cell>
          <cell r="W173">
            <v>193</v>
          </cell>
          <cell r="X173">
            <v>1530</v>
          </cell>
          <cell r="Y173" t="str">
            <v>CON FAMILIA</v>
          </cell>
          <cell r="Z173">
            <v>121</v>
          </cell>
          <cell r="AA173">
            <v>3949</v>
          </cell>
          <cell r="AB173">
            <v>469</v>
          </cell>
          <cell r="AC173">
            <v>199</v>
          </cell>
          <cell r="AD173">
            <v>4738</v>
          </cell>
          <cell r="AE173">
            <v>17296</v>
          </cell>
          <cell r="AF173" t="str">
            <v>120.00</v>
          </cell>
          <cell r="AG173" t="str">
            <v>DIRECCION DE ASUNTOS JURIDICOS</v>
          </cell>
          <cell r="AH173">
            <v>22</v>
          </cell>
          <cell r="AI173" t="str">
            <v>DIRECCIÓN DE ASUNTOS JURIDICOS</v>
          </cell>
        </row>
        <row r="174">
          <cell r="B174">
            <v>7613</v>
          </cell>
          <cell r="C174" t="str">
            <v>SANDRA PATRICIA PACHECO BARRIENTOS</v>
          </cell>
          <cell r="D174" t="str">
            <v>Analista Jurídico</v>
          </cell>
          <cell r="E174" t="str">
            <v>Antiguo</v>
          </cell>
          <cell r="F174">
            <v>1827</v>
          </cell>
          <cell r="G174">
            <v>0</v>
          </cell>
          <cell r="I174">
            <v>1</v>
          </cell>
          <cell r="J174">
            <v>1827</v>
          </cell>
          <cell r="K174">
            <v>2</v>
          </cell>
          <cell r="L174">
            <v>21924</v>
          </cell>
          <cell r="M174">
            <v>895</v>
          </cell>
          <cell r="N174">
            <v>0</v>
          </cell>
          <cell r="O174">
            <v>1827</v>
          </cell>
          <cell r="P174">
            <v>1827</v>
          </cell>
          <cell r="Q174">
            <v>1827</v>
          </cell>
          <cell r="R174">
            <v>1007</v>
          </cell>
          <cell r="S174">
            <v>29307</v>
          </cell>
          <cell r="T174">
            <v>1540</v>
          </cell>
          <cell r="U174">
            <v>900</v>
          </cell>
          <cell r="V174">
            <v>120</v>
          </cell>
          <cell r="W174">
            <v>548</v>
          </cell>
          <cell r="X174">
            <v>3108</v>
          </cell>
          <cell r="Y174" t="str">
            <v>CON FAMILIA</v>
          </cell>
          <cell r="Z174">
            <v>141</v>
          </cell>
          <cell r="AA174">
            <v>3949</v>
          </cell>
          <cell r="AB174">
            <v>469</v>
          </cell>
          <cell r="AC174">
            <v>199</v>
          </cell>
          <cell r="AD174">
            <v>4758</v>
          </cell>
          <cell r="AE174">
            <v>37173</v>
          </cell>
          <cell r="AF174" t="str">
            <v>120.00</v>
          </cell>
          <cell r="AG174" t="str">
            <v>DIRECCION DE ASUNTOS JURIDICOS</v>
          </cell>
          <cell r="AH174">
            <v>23</v>
          </cell>
          <cell r="AI174" t="str">
            <v>DEPARTAMENTO DE ASESORIA LEGAL</v>
          </cell>
        </row>
        <row r="175">
          <cell r="B175">
            <v>7480</v>
          </cell>
          <cell r="C175" t="str">
            <v>JUAN JOSE HIDALGO AMAYA</v>
          </cell>
          <cell r="D175" t="str">
            <v>Analista Jurídico</v>
          </cell>
          <cell r="E175" t="str">
            <v>Antiguo</v>
          </cell>
          <cell r="F175">
            <v>1827</v>
          </cell>
          <cell r="G175">
            <v>0</v>
          </cell>
          <cell r="I175">
            <v>1</v>
          </cell>
          <cell r="J175">
            <v>1827</v>
          </cell>
          <cell r="K175">
            <v>2</v>
          </cell>
          <cell r="L175">
            <v>21924</v>
          </cell>
          <cell r="M175">
            <v>895</v>
          </cell>
          <cell r="N175">
            <v>0</v>
          </cell>
          <cell r="O175">
            <v>1827</v>
          </cell>
          <cell r="P175">
            <v>1827</v>
          </cell>
          <cell r="Q175">
            <v>1827</v>
          </cell>
          <cell r="R175">
            <v>1007</v>
          </cell>
          <cell r="S175">
            <v>29307</v>
          </cell>
          <cell r="T175">
            <v>1540</v>
          </cell>
          <cell r="U175">
            <v>900</v>
          </cell>
          <cell r="V175">
            <v>120</v>
          </cell>
          <cell r="W175">
            <v>548</v>
          </cell>
          <cell r="X175">
            <v>3108</v>
          </cell>
          <cell r="Y175" t="str">
            <v>CON FAMILIA</v>
          </cell>
          <cell r="Z175">
            <v>141</v>
          </cell>
          <cell r="AA175">
            <v>3949</v>
          </cell>
          <cell r="AB175">
            <v>469</v>
          </cell>
          <cell r="AC175">
            <v>199</v>
          </cell>
          <cell r="AD175">
            <v>4758</v>
          </cell>
          <cell r="AE175">
            <v>37173</v>
          </cell>
          <cell r="AF175" t="str">
            <v>120.00</v>
          </cell>
          <cell r="AG175" t="str">
            <v>DIRECCION DE ASUNTOS JURIDICOS</v>
          </cell>
          <cell r="AH175">
            <v>23</v>
          </cell>
          <cell r="AI175" t="str">
            <v>DEPARTAMENTO DE ASESORIA LEGAL</v>
          </cell>
        </row>
        <row r="176">
          <cell r="B176">
            <v>7517</v>
          </cell>
          <cell r="C176" t="str">
            <v>ROSA CRISTINA ALAS PANILLA DE AMAYA</v>
          </cell>
          <cell r="D176" t="str">
            <v>Analista Jurídico</v>
          </cell>
          <cell r="E176" t="str">
            <v>Antiguo</v>
          </cell>
          <cell r="F176">
            <v>1827</v>
          </cell>
          <cell r="G176">
            <v>0</v>
          </cell>
          <cell r="I176">
            <v>1</v>
          </cell>
          <cell r="J176">
            <v>1827</v>
          </cell>
          <cell r="K176">
            <v>2</v>
          </cell>
          <cell r="L176">
            <v>21924</v>
          </cell>
          <cell r="M176">
            <v>895</v>
          </cell>
          <cell r="N176">
            <v>0</v>
          </cell>
          <cell r="O176">
            <v>1827</v>
          </cell>
          <cell r="P176">
            <v>1827</v>
          </cell>
          <cell r="Q176">
            <v>1827</v>
          </cell>
          <cell r="R176">
            <v>1007</v>
          </cell>
          <cell r="S176">
            <v>29307</v>
          </cell>
          <cell r="T176">
            <v>1540</v>
          </cell>
          <cell r="U176">
            <v>900</v>
          </cell>
          <cell r="V176">
            <v>120</v>
          </cell>
          <cell r="W176">
            <v>548</v>
          </cell>
          <cell r="X176">
            <v>3108</v>
          </cell>
          <cell r="Y176" t="str">
            <v>CON FAMILIA</v>
          </cell>
          <cell r="Z176">
            <v>141</v>
          </cell>
          <cell r="AA176">
            <v>3949</v>
          </cell>
          <cell r="AB176">
            <v>469</v>
          </cell>
          <cell r="AC176">
            <v>199</v>
          </cell>
          <cell r="AD176">
            <v>4758</v>
          </cell>
          <cell r="AE176">
            <v>37173</v>
          </cell>
          <cell r="AF176" t="str">
            <v>120.00</v>
          </cell>
          <cell r="AG176" t="str">
            <v>DIRECCION DE ASUNTOS JURIDICOS</v>
          </cell>
          <cell r="AH176">
            <v>23</v>
          </cell>
          <cell r="AI176" t="str">
            <v>DEPARTAMENTO DE ASESORIA LEGAL</v>
          </cell>
        </row>
        <row r="177">
          <cell r="B177">
            <v>7159</v>
          </cell>
          <cell r="C177" t="str">
            <v>VICTOR MANUEL SERRANO MARROQUIN</v>
          </cell>
          <cell r="D177" t="str">
            <v>Analista Jurídico</v>
          </cell>
          <cell r="E177" t="str">
            <v>Antiguo</v>
          </cell>
          <cell r="F177">
            <v>1872</v>
          </cell>
          <cell r="G177">
            <v>0</v>
          </cell>
          <cell r="I177">
            <v>1</v>
          </cell>
          <cell r="J177">
            <v>1872</v>
          </cell>
          <cell r="K177">
            <v>2</v>
          </cell>
          <cell r="L177">
            <v>22464</v>
          </cell>
          <cell r="M177">
            <v>917</v>
          </cell>
          <cell r="N177">
            <v>0</v>
          </cell>
          <cell r="O177">
            <v>1872</v>
          </cell>
          <cell r="P177">
            <v>1872</v>
          </cell>
          <cell r="Q177">
            <v>1872</v>
          </cell>
          <cell r="R177">
            <v>1007</v>
          </cell>
          <cell r="S177">
            <v>30004</v>
          </cell>
          <cell r="T177">
            <v>1578</v>
          </cell>
          <cell r="U177">
            <v>900</v>
          </cell>
          <cell r="V177">
            <v>120</v>
          </cell>
          <cell r="W177">
            <v>562</v>
          </cell>
          <cell r="X177">
            <v>3160</v>
          </cell>
          <cell r="Y177" t="str">
            <v>CON FAMILIA</v>
          </cell>
          <cell r="Z177">
            <v>141</v>
          </cell>
          <cell r="AA177">
            <v>3949</v>
          </cell>
          <cell r="AB177">
            <v>469</v>
          </cell>
          <cell r="AC177">
            <v>199</v>
          </cell>
          <cell r="AD177">
            <v>4758</v>
          </cell>
          <cell r="AE177">
            <v>37922</v>
          </cell>
          <cell r="AF177" t="str">
            <v>120.00</v>
          </cell>
          <cell r="AG177" t="str">
            <v>DIRECCION DE ASUNTOS JURIDICOS</v>
          </cell>
          <cell r="AH177">
            <v>23</v>
          </cell>
          <cell r="AI177" t="str">
            <v>DEPARTAMENTO DE ASESORIA LEGAL</v>
          </cell>
        </row>
        <row r="178">
          <cell r="B178">
            <v>7593</v>
          </cell>
          <cell r="C178" t="str">
            <v>MANUEL ENRIQUE MARTÍNEZ MENDOZA</v>
          </cell>
          <cell r="D178" t="str">
            <v>Analista Jurídico</v>
          </cell>
          <cell r="E178" t="str">
            <v>Antiguo</v>
          </cell>
          <cell r="F178">
            <v>1827</v>
          </cell>
          <cell r="G178">
            <v>0</v>
          </cell>
          <cell r="I178">
            <v>1</v>
          </cell>
          <cell r="J178">
            <v>1827</v>
          </cell>
          <cell r="K178">
            <v>2</v>
          </cell>
          <cell r="L178">
            <v>21924</v>
          </cell>
          <cell r="M178">
            <v>895</v>
          </cell>
          <cell r="N178">
            <v>0</v>
          </cell>
          <cell r="O178">
            <v>1827</v>
          </cell>
          <cell r="P178">
            <v>1827</v>
          </cell>
          <cell r="Q178">
            <v>1827</v>
          </cell>
          <cell r="R178">
            <v>1007</v>
          </cell>
          <cell r="S178">
            <v>29307</v>
          </cell>
          <cell r="T178">
            <v>0</v>
          </cell>
          <cell r="U178">
            <v>0</v>
          </cell>
          <cell r="V178">
            <v>0</v>
          </cell>
          <cell r="W178">
            <v>548</v>
          </cell>
          <cell r="X178">
            <v>548</v>
          </cell>
          <cell r="Y178" t="str">
            <v>CON FAMILIA</v>
          </cell>
          <cell r="Z178">
            <v>141</v>
          </cell>
          <cell r="AA178">
            <v>3949</v>
          </cell>
          <cell r="AB178">
            <v>469</v>
          </cell>
          <cell r="AC178">
            <v>199</v>
          </cell>
          <cell r="AD178">
            <v>4758</v>
          </cell>
          <cell r="AE178">
            <v>34613</v>
          </cell>
          <cell r="AF178" t="str">
            <v>120.00</v>
          </cell>
          <cell r="AG178" t="str">
            <v>DIRECCION DE ASUNTOS JURIDICOS</v>
          </cell>
          <cell r="AH178">
            <v>23</v>
          </cell>
          <cell r="AI178" t="str">
            <v>DEPARTAMENTO DE ASESORIA LEGAL</v>
          </cell>
        </row>
        <row r="179">
          <cell r="B179">
            <v>7430</v>
          </cell>
          <cell r="C179" t="str">
            <v>KARLA INES REYES DE GEDANCE</v>
          </cell>
          <cell r="D179" t="str">
            <v>Jefe de Asesoria Legal</v>
          </cell>
          <cell r="E179" t="str">
            <v>Antiguo</v>
          </cell>
          <cell r="F179">
            <v>3000</v>
          </cell>
          <cell r="G179">
            <v>0</v>
          </cell>
          <cell r="I179">
            <v>1</v>
          </cell>
          <cell r="J179">
            <v>3000</v>
          </cell>
          <cell r="K179">
            <v>1</v>
          </cell>
          <cell r="L179">
            <v>36000</v>
          </cell>
          <cell r="M179">
            <v>1470</v>
          </cell>
          <cell r="N179">
            <v>0</v>
          </cell>
          <cell r="O179">
            <v>3000</v>
          </cell>
          <cell r="P179">
            <v>3000</v>
          </cell>
          <cell r="Q179">
            <v>3000</v>
          </cell>
          <cell r="R179">
            <v>1007</v>
          </cell>
          <cell r="S179">
            <v>47477</v>
          </cell>
          <cell r="T179">
            <v>2529</v>
          </cell>
          <cell r="U179">
            <v>900</v>
          </cell>
          <cell r="V179">
            <v>120</v>
          </cell>
          <cell r="W179">
            <v>900</v>
          </cell>
          <cell r="X179">
            <v>4449</v>
          </cell>
          <cell r="Y179" t="str">
            <v>CON FAMILIA</v>
          </cell>
          <cell r="Z179">
            <v>236</v>
          </cell>
          <cell r="AA179">
            <v>4410</v>
          </cell>
          <cell r="AB179">
            <v>469</v>
          </cell>
          <cell r="AC179">
            <v>199</v>
          </cell>
          <cell r="AD179">
            <v>5314</v>
          </cell>
          <cell r="AE179">
            <v>57240</v>
          </cell>
          <cell r="AF179" t="str">
            <v>120.00</v>
          </cell>
          <cell r="AG179" t="str">
            <v>DIRECCION DE ASUNTOS JURIDICOS</v>
          </cell>
          <cell r="AH179">
            <v>23</v>
          </cell>
          <cell r="AI179" t="str">
            <v>DEPARTAMENTO DE ASESORIA LEGAL</v>
          </cell>
        </row>
        <row r="180">
          <cell r="B180">
            <v>7493</v>
          </cell>
          <cell r="C180" t="str">
            <v>CAROLINA DE JESUS ROMERO DE DURAN</v>
          </cell>
          <cell r="D180" t="str">
            <v>Analista Juridico</v>
          </cell>
          <cell r="E180" t="str">
            <v>Antiguo</v>
          </cell>
          <cell r="F180">
            <v>1827</v>
          </cell>
          <cell r="G180">
            <v>0</v>
          </cell>
          <cell r="I180">
            <v>1</v>
          </cell>
          <cell r="J180">
            <v>1827</v>
          </cell>
          <cell r="K180">
            <v>2</v>
          </cell>
          <cell r="L180">
            <v>21924</v>
          </cell>
          <cell r="M180">
            <v>895</v>
          </cell>
          <cell r="N180">
            <v>0</v>
          </cell>
          <cell r="O180">
            <v>1827</v>
          </cell>
          <cell r="P180">
            <v>1827</v>
          </cell>
          <cell r="Q180">
            <v>1827</v>
          </cell>
          <cell r="R180">
            <v>1007</v>
          </cell>
          <cell r="S180">
            <v>29307</v>
          </cell>
          <cell r="T180">
            <v>1540</v>
          </cell>
          <cell r="U180">
            <v>900</v>
          </cell>
          <cell r="V180">
            <v>120</v>
          </cell>
          <cell r="W180">
            <v>548</v>
          </cell>
          <cell r="X180">
            <v>3108</v>
          </cell>
          <cell r="Y180" t="str">
            <v>CON FAMILIA</v>
          </cell>
          <cell r="Z180">
            <v>141</v>
          </cell>
          <cell r="AA180">
            <v>3949</v>
          </cell>
          <cell r="AB180">
            <v>469</v>
          </cell>
          <cell r="AC180">
            <v>199</v>
          </cell>
          <cell r="AD180">
            <v>4758</v>
          </cell>
          <cell r="AE180">
            <v>37173</v>
          </cell>
          <cell r="AF180" t="str">
            <v>120.00</v>
          </cell>
          <cell r="AG180" t="str">
            <v>DIRECCION DE ASUNTOS JURIDICOS</v>
          </cell>
          <cell r="AH180">
            <v>23</v>
          </cell>
          <cell r="AI180" t="str">
            <v>DEPARTAMENTO DE ASESORIA LEGAL</v>
          </cell>
        </row>
        <row r="181">
          <cell r="B181">
            <v>7866</v>
          </cell>
          <cell r="C181" t="str">
            <v>RODRIGO RAFAEL CARRANZA APARICIO</v>
          </cell>
          <cell r="D181" t="str">
            <v>Analista Juridico</v>
          </cell>
          <cell r="E181" t="str">
            <v>Antiguo</v>
          </cell>
          <cell r="F181">
            <v>1827</v>
          </cell>
          <cell r="G181">
            <v>0</v>
          </cell>
          <cell r="I181">
            <v>1</v>
          </cell>
          <cell r="J181">
            <v>1827</v>
          </cell>
          <cell r="K181">
            <v>2</v>
          </cell>
          <cell r="L181">
            <v>21924</v>
          </cell>
          <cell r="M181">
            <v>895</v>
          </cell>
          <cell r="N181">
            <v>0</v>
          </cell>
          <cell r="O181">
            <v>1827</v>
          </cell>
          <cell r="P181">
            <v>1827</v>
          </cell>
          <cell r="Q181">
            <v>1827</v>
          </cell>
          <cell r="R181">
            <v>1007</v>
          </cell>
          <cell r="S181">
            <v>29307</v>
          </cell>
          <cell r="T181">
            <v>1540</v>
          </cell>
          <cell r="U181">
            <v>900</v>
          </cell>
          <cell r="V181">
            <v>120</v>
          </cell>
          <cell r="W181">
            <v>548</v>
          </cell>
          <cell r="X181">
            <v>3108</v>
          </cell>
          <cell r="Y181" t="str">
            <v>CON FAMILIA</v>
          </cell>
          <cell r="Z181">
            <v>141</v>
          </cell>
          <cell r="AA181">
            <v>3949</v>
          </cell>
          <cell r="AB181">
            <v>469</v>
          </cell>
          <cell r="AC181">
            <v>199</v>
          </cell>
          <cell r="AD181">
            <v>4758</v>
          </cell>
          <cell r="AE181">
            <v>37173</v>
          </cell>
          <cell r="AF181" t="str">
            <v>120.00</v>
          </cell>
          <cell r="AG181" t="str">
            <v>DIRECCION DE ASUNTOS JURIDICOS</v>
          </cell>
          <cell r="AH181">
            <v>23</v>
          </cell>
          <cell r="AI181" t="str">
            <v>DEPARTAMENTO DE ASESORIA LEGAL</v>
          </cell>
        </row>
        <row r="182">
          <cell r="B182">
            <v>7722</v>
          </cell>
          <cell r="C182" t="str">
            <v>ERNESTO FUNES MORENO</v>
          </cell>
          <cell r="D182" t="str">
            <v>Analista Jurídico</v>
          </cell>
          <cell r="E182" t="str">
            <v>Antiguo</v>
          </cell>
          <cell r="F182">
            <v>1508</v>
          </cell>
          <cell r="G182">
            <v>0</v>
          </cell>
          <cell r="I182">
            <v>1</v>
          </cell>
          <cell r="J182">
            <v>1508</v>
          </cell>
          <cell r="K182">
            <v>2</v>
          </cell>
          <cell r="L182">
            <v>18096</v>
          </cell>
          <cell r="M182">
            <v>739</v>
          </cell>
          <cell r="N182">
            <v>0</v>
          </cell>
          <cell r="O182">
            <v>1508</v>
          </cell>
          <cell r="P182">
            <v>1508</v>
          </cell>
          <cell r="Q182">
            <v>1508</v>
          </cell>
          <cell r="R182">
            <v>1007</v>
          </cell>
          <cell r="S182">
            <v>24366</v>
          </cell>
          <cell r="T182">
            <v>1271</v>
          </cell>
          <cell r="U182">
            <v>900</v>
          </cell>
          <cell r="V182">
            <v>120</v>
          </cell>
          <cell r="W182">
            <v>452</v>
          </cell>
          <cell r="X182">
            <v>2743</v>
          </cell>
          <cell r="Y182" t="str">
            <v>CON FAMILIA</v>
          </cell>
          <cell r="Z182">
            <v>141</v>
          </cell>
          <cell r="AA182">
            <v>3949</v>
          </cell>
          <cell r="AB182">
            <v>469</v>
          </cell>
          <cell r="AC182">
            <v>199</v>
          </cell>
          <cell r="AD182">
            <v>4758</v>
          </cell>
          <cell r="AE182">
            <v>31867</v>
          </cell>
          <cell r="AF182" t="str">
            <v>120.00</v>
          </cell>
          <cell r="AG182" t="str">
            <v>DIRECCION DE ASUNTOS JURIDICOS</v>
          </cell>
          <cell r="AH182">
            <v>23</v>
          </cell>
          <cell r="AI182" t="str">
            <v>DEPARTAMENTO DE ASESORIA LEGAL</v>
          </cell>
        </row>
        <row r="183">
          <cell r="B183">
            <v>7668</v>
          </cell>
          <cell r="C183" t="str">
            <v>JEANNETTE MILAGRO ROMERO DE AGUILAR</v>
          </cell>
          <cell r="D183" t="str">
            <v>Analista Juridico</v>
          </cell>
          <cell r="E183" t="str">
            <v>Antiguo</v>
          </cell>
          <cell r="F183">
            <v>1827</v>
          </cell>
          <cell r="G183">
            <v>0</v>
          </cell>
          <cell r="I183">
            <v>1</v>
          </cell>
          <cell r="J183">
            <v>1827</v>
          </cell>
          <cell r="K183">
            <v>2</v>
          </cell>
          <cell r="L183">
            <v>21924</v>
          </cell>
          <cell r="M183">
            <v>895</v>
          </cell>
          <cell r="N183">
            <v>0</v>
          </cell>
          <cell r="O183">
            <v>1827</v>
          </cell>
          <cell r="P183">
            <v>1827</v>
          </cell>
          <cell r="Q183">
            <v>1827</v>
          </cell>
          <cell r="R183">
            <v>1007</v>
          </cell>
          <cell r="S183">
            <v>29307</v>
          </cell>
          <cell r="T183">
            <v>1540</v>
          </cell>
          <cell r="U183">
            <v>900</v>
          </cell>
          <cell r="V183">
            <v>120</v>
          </cell>
          <cell r="W183">
            <v>548</v>
          </cell>
          <cell r="X183">
            <v>3108</v>
          </cell>
          <cell r="Y183" t="str">
            <v>CON FAMILIA</v>
          </cell>
          <cell r="Z183">
            <v>141</v>
          </cell>
          <cell r="AA183">
            <v>3949</v>
          </cell>
          <cell r="AB183">
            <v>469</v>
          </cell>
          <cell r="AC183">
            <v>199</v>
          </cell>
          <cell r="AD183">
            <v>4758</v>
          </cell>
          <cell r="AE183">
            <v>37173</v>
          </cell>
          <cell r="AF183" t="str">
            <v>120.00</v>
          </cell>
          <cell r="AG183" t="str">
            <v>DIRECCION DE ASUNTOS JURIDICOS</v>
          </cell>
          <cell r="AH183">
            <v>23</v>
          </cell>
          <cell r="AI183" t="str">
            <v>DEPARTAMENTO DE ASESORIA LEGAL</v>
          </cell>
        </row>
        <row r="184">
          <cell r="B184">
            <v>7795</v>
          </cell>
          <cell r="C184" t="str">
            <v>NATALIA LORENA GARCÍA MOZ</v>
          </cell>
          <cell r="D184" t="str">
            <v>Analista Juridico</v>
          </cell>
          <cell r="E184" t="str">
            <v>Antiguo</v>
          </cell>
          <cell r="F184">
            <v>1882</v>
          </cell>
          <cell r="G184">
            <v>0</v>
          </cell>
          <cell r="I184">
            <v>1</v>
          </cell>
          <cell r="J184">
            <v>1882</v>
          </cell>
          <cell r="K184">
            <v>2</v>
          </cell>
          <cell r="L184">
            <v>22584</v>
          </cell>
          <cell r="M184">
            <v>922</v>
          </cell>
          <cell r="N184">
            <v>0</v>
          </cell>
          <cell r="O184">
            <v>1882</v>
          </cell>
          <cell r="P184">
            <v>1882</v>
          </cell>
          <cell r="Q184">
            <v>1882</v>
          </cell>
          <cell r="R184">
            <v>1007</v>
          </cell>
          <cell r="S184">
            <v>30159</v>
          </cell>
          <cell r="T184">
            <v>1587</v>
          </cell>
          <cell r="U184">
            <v>900</v>
          </cell>
          <cell r="V184">
            <v>120</v>
          </cell>
          <cell r="W184">
            <v>565</v>
          </cell>
          <cell r="X184">
            <v>3172</v>
          </cell>
          <cell r="Y184" t="str">
            <v>CON FAMILIA</v>
          </cell>
          <cell r="Z184">
            <v>141</v>
          </cell>
          <cell r="AA184">
            <v>3949</v>
          </cell>
          <cell r="AB184">
            <v>469</v>
          </cell>
          <cell r="AC184">
            <v>199</v>
          </cell>
          <cell r="AD184">
            <v>4758</v>
          </cell>
          <cell r="AE184">
            <v>38089</v>
          </cell>
          <cell r="AF184" t="str">
            <v>120.00</v>
          </cell>
          <cell r="AG184" t="str">
            <v>DIRECCION DE ASUNTOS JURIDICOS</v>
          </cell>
          <cell r="AH184">
            <v>23</v>
          </cell>
          <cell r="AI184" t="str">
            <v>DEPARTAMENTO DE ASESORIA LEGAL</v>
          </cell>
        </row>
        <row r="185">
          <cell r="B185">
            <v>7757</v>
          </cell>
          <cell r="C185" t="str">
            <v>CARMINE OLGA PORTILLO SILVA</v>
          </cell>
          <cell r="D185" t="str">
            <v>Analista Jurídico</v>
          </cell>
          <cell r="E185" t="str">
            <v>Antiguo</v>
          </cell>
          <cell r="F185">
            <v>1508</v>
          </cell>
          <cell r="G185">
            <v>0</v>
          </cell>
          <cell r="I185">
            <v>1</v>
          </cell>
          <cell r="J185">
            <v>1508</v>
          </cell>
          <cell r="K185">
            <v>2</v>
          </cell>
          <cell r="L185">
            <v>18096</v>
          </cell>
          <cell r="M185">
            <v>739</v>
          </cell>
          <cell r="N185">
            <v>0</v>
          </cell>
          <cell r="O185">
            <v>1508</v>
          </cell>
          <cell r="P185">
            <v>1508</v>
          </cell>
          <cell r="Q185">
            <v>1508</v>
          </cell>
          <cell r="R185">
            <v>1007</v>
          </cell>
          <cell r="S185">
            <v>24366</v>
          </cell>
          <cell r="T185">
            <v>1271</v>
          </cell>
          <cell r="U185">
            <v>900</v>
          </cell>
          <cell r="V185">
            <v>120</v>
          </cell>
          <cell r="W185">
            <v>452</v>
          </cell>
          <cell r="X185">
            <v>2743</v>
          </cell>
          <cell r="Y185" t="str">
            <v>CON FAMILIA</v>
          </cell>
          <cell r="Z185">
            <v>141</v>
          </cell>
          <cell r="AA185">
            <v>3949</v>
          </cell>
          <cell r="AB185">
            <v>469</v>
          </cell>
          <cell r="AC185">
            <v>199</v>
          </cell>
          <cell r="AD185">
            <v>4758</v>
          </cell>
          <cell r="AE185">
            <v>31867</v>
          </cell>
          <cell r="AF185" t="str">
            <v>120.00</v>
          </cell>
          <cell r="AG185" t="str">
            <v>DIRECCION DE ASUNTOS JURIDICOS</v>
          </cell>
          <cell r="AH185">
            <v>23</v>
          </cell>
          <cell r="AI185" t="str">
            <v>DEPARTAMENTO DE ASESORIA LEGAL</v>
          </cell>
        </row>
        <row r="186">
          <cell r="B186">
            <v>7756</v>
          </cell>
          <cell r="C186" t="str">
            <v>MIGUEL ANGEL MURILLO MEJIA</v>
          </cell>
          <cell r="D186" t="str">
            <v>Notificador</v>
          </cell>
          <cell r="E186" t="str">
            <v>Antiguo</v>
          </cell>
          <cell r="F186">
            <v>1005</v>
          </cell>
          <cell r="G186">
            <v>0</v>
          </cell>
          <cell r="I186">
            <v>1</v>
          </cell>
          <cell r="J186">
            <v>1005</v>
          </cell>
          <cell r="K186">
            <v>2</v>
          </cell>
          <cell r="L186">
            <v>12060</v>
          </cell>
          <cell r="M186">
            <v>492</v>
          </cell>
          <cell r="N186">
            <v>450</v>
          </cell>
          <cell r="O186">
            <v>1005</v>
          </cell>
          <cell r="P186">
            <v>1005</v>
          </cell>
          <cell r="Q186">
            <v>1005</v>
          </cell>
          <cell r="R186">
            <v>1005</v>
          </cell>
          <cell r="S186">
            <v>17022</v>
          </cell>
          <cell r="T186">
            <v>847</v>
          </cell>
          <cell r="U186">
            <v>900</v>
          </cell>
          <cell r="V186">
            <v>120</v>
          </cell>
          <cell r="W186">
            <v>302</v>
          </cell>
          <cell r="X186">
            <v>2169</v>
          </cell>
          <cell r="Y186" t="str">
            <v>CON FAMILIA</v>
          </cell>
          <cell r="Z186">
            <v>141</v>
          </cell>
          <cell r="AA186">
            <v>3949</v>
          </cell>
          <cell r="AB186">
            <v>469</v>
          </cell>
          <cell r="AC186">
            <v>199</v>
          </cell>
          <cell r="AD186">
            <v>4758</v>
          </cell>
          <cell r="AE186">
            <v>23949</v>
          </cell>
          <cell r="AF186" t="str">
            <v>120.00</v>
          </cell>
          <cell r="AG186" t="str">
            <v>DIRECCION DE ASUNTOS JURIDICOS</v>
          </cell>
          <cell r="AH186">
            <v>24</v>
          </cell>
          <cell r="AI186" t="str">
            <v>DEPARTAMENTO DE LITIGIOS Y SANCIONES</v>
          </cell>
        </row>
        <row r="187">
          <cell r="B187">
            <v>7782</v>
          </cell>
          <cell r="C187" t="str">
            <v>CARLOS DAVID AGUILAR CERNA</v>
          </cell>
          <cell r="D187" t="str">
            <v>Analista Jurídico</v>
          </cell>
          <cell r="E187" t="str">
            <v>Antiguo</v>
          </cell>
          <cell r="F187">
            <v>1508</v>
          </cell>
          <cell r="G187">
            <v>0</v>
          </cell>
          <cell r="I187">
            <v>1</v>
          </cell>
          <cell r="J187">
            <v>1508</v>
          </cell>
          <cell r="K187">
            <v>2</v>
          </cell>
          <cell r="L187">
            <v>18096</v>
          </cell>
          <cell r="M187">
            <v>739</v>
          </cell>
          <cell r="N187">
            <v>0</v>
          </cell>
          <cell r="O187">
            <v>1508</v>
          </cell>
          <cell r="P187">
            <v>1508</v>
          </cell>
          <cell r="Q187">
            <v>1508</v>
          </cell>
          <cell r="R187">
            <v>1007</v>
          </cell>
          <cell r="S187">
            <v>24366</v>
          </cell>
          <cell r="T187">
            <v>1271</v>
          </cell>
          <cell r="U187">
            <v>900</v>
          </cell>
          <cell r="V187">
            <v>120</v>
          </cell>
          <cell r="W187">
            <v>452</v>
          </cell>
          <cell r="X187">
            <v>2743</v>
          </cell>
          <cell r="Y187" t="str">
            <v>CON FAMILIA</v>
          </cell>
          <cell r="Z187">
            <v>141</v>
          </cell>
          <cell r="AA187">
            <v>3949</v>
          </cell>
          <cell r="AB187">
            <v>469</v>
          </cell>
          <cell r="AC187">
            <v>199</v>
          </cell>
          <cell r="AD187">
            <v>4758</v>
          </cell>
          <cell r="AE187">
            <v>31867</v>
          </cell>
          <cell r="AF187" t="str">
            <v>120.00</v>
          </cell>
          <cell r="AG187" t="str">
            <v>DIRECCION DE ASUNTOS JURIDICOS</v>
          </cell>
          <cell r="AH187">
            <v>24</v>
          </cell>
          <cell r="AI187" t="str">
            <v>DEPARTAMENTO DE LITIGIOS Y SANCIONES</v>
          </cell>
        </row>
        <row r="188">
          <cell r="B188">
            <v>7488</v>
          </cell>
          <cell r="C188" t="str">
            <v>ESTHER DYANNA PINEDA ESQUIVEL</v>
          </cell>
          <cell r="D188" t="str">
            <v>Analista Jurídico</v>
          </cell>
          <cell r="E188" t="str">
            <v>Antiguo</v>
          </cell>
          <cell r="F188">
            <v>1508</v>
          </cell>
          <cell r="G188">
            <v>0</v>
          </cell>
          <cell r="I188">
            <v>1</v>
          </cell>
          <cell r="J188">
            <v>1508</v>
          </cell>
          <cell r="K188">
            <v>2</v>
          </cell>
          <cell r="L188">
            <v>18096</v>
          </cell>
          <cell r="M188">
            <v>739</v>
          </cell>
          <cell r="N188">
            <v>0</v>
          </cell>
          <cell r="O188">
            <v>1508</v>
          </cell>
          <cell r="P188">
            <v>1508</v>
          </cell>
          <cell r="Q188">
            <v>1508</v>
          </cell>
          <cell r="R188">
            <v>1007</v>
          </cell>
          <cell r="S188">
            <v>24366</v>
          </cell>
          <cell r="T188">
            <v>1271</v>
          </cell>
          <cell r="U188">
            <v>900</v>
          </cell>
          <cell r="V188">
            <v>120</v>
          </cell>
          <cell r="W188">
            <v>452</v>
          </cell>
          <cell r="X188">
            <v>2743</v>
          </cell>
          <cell r="Y188" t="str">
            <v>CON FAMILIA</v>
          </cell>
          <cell r="Z188">
            <v>141</v>
          </cell>
          <cell r="AA188">
            <v>3949</v>
          </cell>
          <cell r="AB188">
            <v>469</v>
          </cell>
          <cell r="AC188">
            <v>199</v>
          </cell>
          <cell r="AD188">
            <v>4758</v>
          </cell>
          <cell r="AE188">
            <v>31867</v>
          </cell>
          <cell r="AF188" t="str">
            <v>120.00</v>
          </cell>
          <cell r="AG188" t="str">
            <v>DIRECCION DE ASUNTOS JURIDICOS</v>
          </cell>
          <cell r="AH188">
            <v>24</v>
          </cell>
          <cell r="AI188" t="str">
            <v>DEPARTAMENTO DE LITIGIOS Y SANCIONES</v>
          </cell>
        </row>
        <row r="189">
          <cell r="B189">
            <v>7655</v>
          </cell>
          <cell r="C189" t="str">
            <v>ALEXANDER EFRAÍN TICAS NAVARRO</v>
          </cell>
          <cell r="D189" t="str">
            <v>Analista Jurídico</v>
          </cell>
          <cell r="E189" t="str">
            <v>Antiguo</v>
          </cell>
          <cell r="F189">
            <v>1827</v>
          </cell>
          <cell r="G189">
            <v>0</v>
          </cell>
          <cell r="I189">
            <v>1</v>
          </cell>
          <cell r="J189">
            <v>1827</v>
          </cell>
          <cell r="K189">
            <v>2</v>
          </cell>
          <cell r="L189">
            <v>21924</v>
          </cell>
          <cell r="M189">
            <v>895</v>
          </cell>
          <cell r="N189">
            <v>0</v>
          </cell>
          <cell r="O189">
            <v>1827</v>
          </cell>
          <cell r="P189">
            <v>1827</v>
          </cell>
          <cell r="Q189">
            <v>1827</v>
          </cell>
          <cell r="R189">
            <v>1007</v>
          </cell>
          <cell r="S189">
            <v>29307</v>
          </cell>
          <cell r="T189">
            <v>1540</v>
          </cell>
          <cell r="U189">
            <v>900</v>
          </cell>
          <cell r="V189">
            <v>120</v>
          </cell>
          <cell r="W189">
            <v>548</v>
          </cell>
          <cell r="X189">
            <v>3108</v>
          </cell>
          <cell r="Y189" t="str">
            <v>CON FAMILIA</v>
          </cell>
          <cell r="Z189">
            <v>141</v>
          </cell>
          <cell r="AA189">
            <v>3949</v>
          </cell>
          <cell r="AB189">
            <v>469</v>
          </cell>
          <cell r="AC189">
            <v>199</v>
          </cell>
          <cell r="AD189">
            <v>4758</v>
          </cell>
          <cell r="AE189">
            <v>37173</v>
          </cell>
          <cell r="AF189" t="str">
            <v>120.00</v>
          </cell>
          <cell r="AG189" t="str">
            <v>DIRECCION DE ASUNTOS JURIDICOS</v>
          </cell>
          <cell r="AH189">
            <v>24</v>
          </cell>
          <cell r="AI189" t="str">
            <v>DEPARTAMENTO DE LITIGIOS Y SANCIONES</v>
          </cell>
        </row>
        <row r="190">
          <cell r="B190">
            <v>70039</v>
          </cell>
          <cell r="C190" t="str">
            <v>GABRIELA MARIA CALDERON DE MORAN</v>
          </cell>
          <cell r="D190" t="str">
            <v>Analista Jurídico</v>
          </cell>
          <cell r="E190" t="str">
            <v>Antiguo</v>
          </cell>
          <cell r="F190">
            <v>1827</v>
          </cell>
          <cell r="G190">
            <v>0</v>
          </cell>
          <cell r="I190">
            <v>1</v>
          </cell>
          <cell r="J190">
            <v>1827</v>
          </cell>
          <cell r="K190">
            <v>2</v>
          </cell>
          <cell r="L190">
            <v>21924</v>
          </cell>
          <cell r="M190">
            <v>895</v>
          </cell>
          <cell r="N190">
            <v>0</v>
          </cell>
          <cell r="O190">
            <v>1827</v>
          </cell>
          <cell r="P190">
            <v>1827</v>
          </cell>
          <cell r="Q190">
            <v>1827</v>
          </cell>
          <cell r="R190">
            <v>1007</v>
          </cell>
          <cell r="S190">
            <v>29307</v>
          </cell>
          <cell r="T190">
            <v>1540</v>
          </cell>
          <cell r="U190">
            <v>900</v>
          </cell>
          <cell r="V190">
            <v>120</v>
          </cell>
          <cell r="W190">
            <v>548</v>
          </cell>
          <cell r="X190">
            <v>3108</v>
          </cell>
          <cell r="Y190" t="str">
            <v>CON FAMILIA</v>
          </cell>
          <cell r="Z190">
            <v>141</v>
          </cell>
          <cell r="AA190">
            <v>3949</v>
          </cell>
          <cell r="AB190">
            <v>469</v>
          </cell>
          <cell r="AC190">
            <v>199</v>
          </cell>
          <cell r="AD190">
            <v>4758</v>
          </cell>
          <cell r="AE190">
            <v>37173</v>
          </cell>
          <cell r="AF190" t="str">
            <v>120.00</v>
          </cell>
          <cell r="AG190" t="str">
            <v>DIRECCION DE ASUNTOS JURIDICOS</v>
          </cell>
          <cell r="AH190">
            <v>24</v>
          </cell>
          <cell r="AI190" t="str">
            <v>DEPARTAMENTO DE LITIGIOS Y SANCIONES</v>
          </cell>
        </row>
        <row r="191">
          <cell r="B191">
            <v>7614</v>
          </cell>
          <cell r="C191" t="str">
            <v>MARCELA BEATRIZ PINEDA DE LINARES</v>
          </cell>
          <cell r="D191" t="str">
            <v>Analista Juridico</v>
          </cell>
          <cell r="E191" t="str">
            <v>Antiguo</v>
          </cell>
          <cell r="F191">
            <v>1827</v>
          </cell>
          <cell r="G191">
            <v>0</v>
          </cell>
          <cell r="I191">
            <v>1</v>
          </cell>
          <cell r="J191">
            <v>1827</v>
          </cell>
          <cell r="K191">
            <v>2</v>
          </cell>
          <cell r="L191">
            <v>21924</v>
          </cell>
          <cell r="M191">
            <v>895</v>
          </cell>
          <cell r="N191">
            <v>0</v>
          </cell>
          <cell r="O191">
            <v>1827</v>
          </cell>
          <cell r="P191">
            <v>1827</v>
          </cell>
          <cell r="Q191">
            <v>1827</v>
          </cell>
          <cell r="R191">
            <v>1007</v>
          </cell>
          <cell r="S191">
            <v>29307</v>
          </cell>
          <cell r="T191">
            <v>1540</v>
          </cell>
          <cell r="U191">
            <v>900</v>
          </cell>
          <cell r="V191">
            <v>120</v>
          </cell>
          <cell r="W191">
            <v>548</v>
          </cell>
          <cell r="X191">
            <v>3108</v>
          </cell>
          <cell r="Y191" t="str">
            <v>CON FAMILIA</v>
          </cell>
          <cell r="Z191">
            <v>141</v>
          </cell>
          <cell r="AA191">
            <v>3949</v>
          </cell>
          <cell r="AB191">
            <v>469</v>
          </cell>
          <cell r="AC191">
            <v>199</v>
          </cell>
          <cell r="AD191">
            <v>4758</v>
          </cell>
          <cell r="AE191">
            <v>37173</v>
          </cell>
          <cell r="AF191" t="str">
            <v>120.00</v>
          </cell>
          <cell r="AG191" t="str">
            <v>DIRECCION DE ASUNTOS JURIDICOS</v>
          </cell>
          <cell r="AH191">
            <v>24</v>
          </cell>
          <cell r="AI191" t="str">
            <v>DEPARTAMENTO DE LITIGIOS Y SANCIONES</v>
          </cell>
        </row>
        <row r="192">
          <cell r="B192">
            <v>7327</v>
          </cell>
          <cell r="C192" t="str">
            <v>ALEX MAURICIO LARIOS ROMERO</v>
          </cell>
          <cell r="D192" t="str">
            <v>Analista Juridico</v>
          </cell>
          <cell r="E192" t="str">
            <v>Antiguo</v>
          </cell>
          <cell r="F192">
            <v>2147</v>
          </cell>
          <cell r="G192">
            <v>0</v>
          </cell>
          <cell r="I192">
            <v>1</v>
          </cell>
          <cell r="J192">
            <v>2147</v>
          </cell>
          <cell r="K192">
            <v>2</v>
          </cell>
          <cell r="L192">
            <v>25764</v>
          </cell>
          <cell r="M192">
            <v>1052</v>
          </cell>
          <cell r="N192">
            <v>0</v>
          </cell>
          <cell r="O192">
            <v>2147</v>
          </cell>
          <cell r="P192">
            <v>2147</v>
          </cell>
          <cell r="Q192">
            <v>2147</v>
          </cell>
          <cell r="R192">
            <v>1007</v>
          </cell>
          <cell r="S192">
            <v>34264</v>
          </cell>
          <cell r="T192">
            <v>1810</v>
          </cell>
          <cell r="U192">
            <v>900</v>
          </cell>
          <cell r="V192">
            <v>120</v>
          </cell>
          <cell r="W192">
            <v>644</v>
          </cell>
          <cell r="X192">
            <v>3474</v>
          </cell>
          <cell r="Y192" t="str">
            <v>CON FAMILIA</v>
          </cell>
          <cell r="Z192">
            <v>141</v>
          </cell>
          <cell r="AA192">
            <v>3949</v>
          </cell>
          <cell r="AB192">
            <v>469</v>
          </cell>
          <cell r="AC192">
            <v>199</v>
          </cell>
          <cell r="AD192">
            <v>4758</v>
          </cell>
          <cell r="AE192">
            <v>42496</v>
          </cell>
          <cell r="AF192" t="str">
            <v>120.00</v>
          </cell>
          <cell r="AG192" t="str">
            <v>DIRECCION DE ASUNTOS JURIDICOS</v>
          </cell>
          <cell r="AH192">
            <v>24</v>
          </cell>
          <cell r="AI192" t="str">
            <v>DEPARTAMENTO DE LITIGIOS Y SANCIONES</v>
          </cell>
        </row>
        <row r="193">
          <cell r="B193">
            <v>7515</v>
          </cell>
          <cell r="C193" t="str">
            <v>FRANCISCO RICARDO PONCE RODRÍGUEZ</v>
          </cell>
          <cell r="D193" t="str">
            <v>Analista Juridico</v>
          </cell>
          <cell r="E193" t="str">
            <v>Antiguo</v>
          </cell>
          <cell r="F193">
            <v>1827</v>
          </cell>
          <cell r="G193">
            <v>0</v>
          </cell>
          <cell r="I193">
            <v>1</v>
          </cell>
          <cell r="J193">
            <v>1827</v>
          </cell>
          <cell r="K193">
            <v>2</v>
          </cell>
          <cell r="L193">
            <v>21924</v>
          </cell>
          <cell r="M193">
            <v>895</v>
          </cell>
          <cell r="N193">
            <v>0</v>
          </cell>
          <cell r="O193">
            <v>1827</v>
          </cell>
          <cell r="P193">
            <v>1827</v>
          </cell>
          <cell r="Q193">
            <v>1827</v>
          </cell>
          <cell r="R193">
            <v>1007</v>
          </cell>
          <cell r="S193">
            <v>29307</v>
          </cell>
          <cell r="T193">
            <v>1540</v>
          </cell>
          <cell r="U193">
            <v>900</v>
          </cell>
          <cell r="V193">
            <v>120</v>
          </cell>
          <cell r="W193">
            <v>548</v>
          </cell>
          <cell r="X193">
            <v>3108</v>
          </cell>
          <cell r="Y193" t="str">
            <v>SOLO</v>
          </cell>
          <cell r="Z193">
            <v>141</v>
          </cell>
          <cell r="AA193">
            <v>1380</v>
          </cell>
          <cell r="AB193">
            <v>469</v>
          </cell>
          <cell r="AC193">
            <v>199</v>
          </cell>
          <cell r="AD193">
            <v>2189</v>
          </cell>
          <cell r="AE193">
            <v>34604</v>
          </cell>
          <cell r="AF193" t="str">
            <v>120.00</v>
          </cell>
          <cell r="AG193" t="str">
            <v>DIRECCION DE ASUNTOS JURIDICOS</v>
          </cell>
          <cell r="AH193">
            <v>24</v>
          </cell>
          <cell r="AI193" t="str">
            <v>DEPARTAMENTO DE LITIGIOS Y SANCIONES</v>
          </cell>
        </row>
        <row r="194">
          <cell r="B194">
            <v>7701</v>
          </cell>
          <cell r="C194" t="str">
            <v>CARMEN ELENA CAMPOS ESCOBAR</v>
          </cell>
          <cell r="D194" t="str">
            <v>Analista Juridico</v>
          </cell>
          <cell r="E194" t="str">
            <v>Antiguo</v>
          </cell>
          <cell r="F194">
            <v>1827</v>
          </cell>
          <cell r="G194">
            <v>0</v>
          </cell>
          <cell r="I194">
            <v>1</v>
          </cell>
          <cell r="J194">
            <v>1827</v>
          </cell>
          <cell r="K194">
            <v>2</v>
          </cell>
          <cell r="L194">
            <v>21924</v>
          </cell>
          <cell r="M194">
            <v>895</v>
          </cell>
          <cell r="N194">
            <v>0</v>
          </cell>
          <cell r="O194">
            <v>1827</v>
          </cell>
          <cell r="P194">
            <v>1827</v>
          </cell>
          <cell r="Q194">
            <v>1827</v>
          </cell>
          <cell r="R194">
            <v>1007</v>
          </cell>
          <cell r="S194">
            <v>29307</v>
          </cell>
          <cell r="T194">
            <v>1540</v>
          </cell>
          <cell r="U194">
            <v>900</v>
          </cell>
          <cell r="V194">
            <v>120</v>
          </cell>
          <cell r="W194">
            <v>548</v>
          </cell>
          <cell r="X194">
            <v>3108</v>
          </cell>
          <cell r="Y194" t="str">
            <v>CON FAMILIA</v>
          </cell>
          <cell r="Z194">
            <v>141</v>
          </cell>
          <cell r="AA194">
            <v>3949</v>
          </cell>
          <cell r="AB194">
            <v>469</v>
          </cell>
          <cell r="AC194">
            <v>199</v>
          </cell>
          <cell r="AD194">
            <v>4758</v>
          </cell>
          <cell r="AE194">
            <v>37173</v>
          </cell>
          <cell r="AF194" t="str">
            <v>120.00</v>
          </cell>
          <cell r="AG194" t="str">
            <v>DIRECCION DE ASUNTOS JURIDICOS</v>
          </cell>
          <cell r="AH194">
            <v>24</v>
          </cell>
          <cell r="AI194" t="str">
            <v>DEPARTAMENTO DE LITIGIOS Y SANCIONES</v>
          </cell>
        </row>
        <row r="195">
          <cell r="B195">
            <v>7518</v>
          </cell>
          <cell r="C195" t="str">
            <v>FLOR MARÍA RAMÍREZ MEJÍA DE MARTÍNEZ</v>
          </cell>
          <cell r="D195" t="str">
            <v>Analista Juridico</v>
          </cell>
          <cell r="E195" t="str">
            <v>Antiguo</v>
          </cell>
          <cell r="F195">
            <v>1827</v>
          </cell>
          <cell r="G195">
            <v>0</v>
          </cell>
          <cell r="I195">
            <v>1</v>
          </cell>
          <cell r="J195">
            <v>1827</v>
          </cell>
          <cell r="K195">
            <v>2</v>
          </cell>
          <cell r="L195">
            <v>21924</v>
          </cell>
          <cell r="M195">
            <v>895</v>
          </cell>
          <cell r="N195">
            <v>0</v>
          </cell>
          <cell r="O195">
            <v>1827</v>
          </cell>
          <cell r="P195">
            <v>1827</v>
          </cell>
          <cell r="Q195">
            <v>1827</v>
          </cell>
          <cell r="R195">
            <v>1007</v>
          </cell>
          <cell r="S195">
            <v>29307</v>
          </cell>
          <cell r="T195">
            <v>1540</v>
          </cell>
          <cell r="U195">
            <v>900</v>
          </cell>
          <cell r="V195">
            <v>120</v>
          </cell>
          <cell r="W195">
            <v>548</v>
          </cell>
          <cell r="X195">
            <v>3108</v>
          </cell>
          <cell r="Y195" t="str">
            <v>CON FAMILIA</v>
          </cell>
          <cell r="Z195">
            <v>141</v>
          </cell>
          <cell r="AA195">
            <v>3949</v>
          </cell>
          <cell r="AB195">
            <v>469</v>
          </cell>
          <cell r="AC195">
            <v>199</v>
          </cell>
          <cell r="AD195">
            <v>4758</v>
          </cell>
          <cell r="AE195">
            <v>37173</v>
          </cell>
          <cell r="AF195" t="str">
            <v>120.00</v>
          </cell>
          <cell r="AG195" t="str">
            <v>DIRECCION DE ASUNTOS JURIDICOS</v>
          </cell>
          <cell r="AH195">
            <v>24</v>
          </cell>
          <cell r="AI195" t="str">
            <v>DEPARTAMENTO DE LITIGIOS Y SANCIONES</v>
          </cell>
        </row>
        <row r="196">
          <cell r="B196">
            <v>7558</v>
          </cell>
          <cell r="C196" t="str">
            <v>TERESITA DE JESÚS CALDERÓN FUNES</v>
          </cell>
          <cell r="D196" t="str">
            <v>Analista Juridico</v>
          </cell>
          <cell r="E196" t="str">
            <v>Antiguo</v>
          </cell>
          <cell r="F196">
            <v>1827</v>
          </cell>
          <cell r="G196">
            <v>0</v>
          </cell>
          <cell r="I196">
            <v>1</v>
          </cell>
          <cell r="J196">
            <v>1827</v>
          </cell>
          <cell r="K196">
            <v>2</v>
          </cell>
          <cell r="L196">
            <v>21924</v>
          </cell>
          <cell r="M196">
            <v>895</v>
          </cell>
          <cell r="N196">
            <v>0</v>
          </cell>
          <cell r="O196">
            <v>1827</v>
          </cell>
          <cell r="P196">
            <v>1827</v>
          </cell>
          <cell r="Q196">
            <v>1827</v>
          </cell>
          <cell r="R196">
            <v>1007</v>
          </cell>
          <cell r="S196">
            <v>29307</v>
          </cell>
          <cell r="T196">
            <v>1540</v>
          </cell>
          <cell r="U196">
            <v>900</v>
          </cell>
          <cell r="V196">
            <v>120</v>
          </cell>
          <cell r="W196">
            <v>548</v>
          </cell>
          <cell r="X196">
            <v>3108</v>
          </cell>
          <cell r="Y196" t="str">
            <v>SOLO</v>
          </cell>
          <cell r="Z196">
            <v>141</v>
          </cell>
          <cell r="AA196">
            <v>1380</v>
          </cell>
          <cell r="AB196">
            <v>469</v>
          </cell>
          <cell r="AC196">
            <v>199</v>
          </cell>
          <cell r="AD196">
            <v>2189</v>
          </cell>
          <cell r="AE196">
            <v>34604</v>
          </cell>
          <cell r="AF196" t="str">
            <v>120.00</v>
          </cell>
          <cell r="AG196" t="str">
            <v>DIRECCION DE ASUNTOS JURIDICOS</v>
          </cell>
          <cell r="AH196">
            <v>24</v>
          </cell>
          <cell r="AI196" t="str">
            <v>DEPARTAMENTO DE LITIGIOS Y SANCIONES</v>
          </cell>
        </row>
        <row r="197">
          <cell r="B197">
            <v>7617</v>
          </cell>
          <cell r="C197" t="str">
            <v>EDWIN OSWALDO JUAREZ LOPEZ</v>
          </cell>
          <cell r="D197" t="str">
            <v>Notificador</v>
          </cell>
          <cell r="E197" t="str">
            <v>Antiguo</v>
          </cell>
          <cell r="F197">
            <v>1005</v>
          </cell>
          <cell r="G197">
            <v>0</v>
          </cell>
          <cell r="I197">
            <v>1</v>
          </cell>
          <cell r="J197">
            <v>1005</v>
          </cell>
          <cell r="K197">
            <v>2</v>
          </cell>
          <cell r="L197">
            <v>12060</v>
          </cell>
          <cell r="M197">
            <v>492</v>
          </cell>
          <cell r="N197">
            <v>450</v>
          </cell>
          <cell r="O197">
            <v>1005</v>
          </cell>
          <cell r="P197">
            <v>1005</v>
          </cell>
          <cell r="Q197">
            <v>1005</v>
          </cell>
          <cell r="R197">
            <v>1005</v>
          </cell>
          <cell r="S197">
            <v>17022</v>
          </cell>
          <cell r="T197">
            <v>847</v>
          </cell>
          <cell r="U197">
            <v>900</v>
          </cell>
          <cell r="V197">
            <v>120</v>
          </cell>
          <cell r="W197">
            <v>302</v>
          </cell>
          <cell r="X197">
            <v>2169</v>
          </cell>
          <cell r="Y197" t="str">
            <v>SOLO</v>
          </cell>
          <cell r="Z197">
            <v>141</v>
          </cell>
          <cell r="AA197">
            <v>1380</v>
          </cell>
          <cell r="AB197">
            <v>469</v>
          </cell>
          <cell r="AC197">
            <v>199</v>
          </cell>
          <cell r="AD197">
            <v>2189</v>
          </cell>
          <cell r="AE197">
            <v>21380</v>
          </cell>
          <cell r="AF197" t="str">
            <v>120.00</v>
          </cell>
          <cell r="AG197" t="str">
            <v>DIRECCION DE ASUNTOS JURIDICOS</v>
          </cell>
          <cell r="AH197">
            <v>24</v>
          </cell>
          <cell r="AI197" t="str">
            <v>DEPARTAMENTO DE LITIGIOS Y SANCIONES</v>
          </cell>
        </row>
        <row r="198">
          <cell r="B198">
            <v>7633</v>
          </cell>
          <cell r="C198" t="str">
            <v>FRANCISCO DIAZ BARRAZA</v>
          </cell>
          <cell r="D198" t="str">
            <v>Jefe de Litigios y Sanciones</v>
          </cell>
          <cell r="E198" t="str">
            <v>Antiguo</v>
          </cell>
          <cell r="F198">
            <v>3000</v>
          </cell>
          <cell r="G198">
            <v>0</v>
          </cell>
          <cell r="I198">
            <v>1</v>
          </cell>
          <cell r="J198">
            <v>3000</v>
          </cell>
          <cell r="K198">
            <v>1</v>
          </cell>
          <cell r="L198">
            <v>36000</v>
          </cell>
          <cell r="M198">
            <v>1470</v>
          </cell>
          <cell r="N198">
            <v>0</v>
          </cell>
          <cell r="O198">
            <v>3000</v>
          </cell>
          <cell r="P198">
            <v>3000</v>
          </cell>
          <cell r="Q198">
            <v>3000</v>
          </cell>
          <cell r="R198">
            <v>1007</v>
          </cell>
          <cell r="S198">
            <v>47477</v>
          </cell>
          <cell r="T198">
            <v>2529</v>
          </cell>
          <cell r="U198">
            <v>900</v>
          </cell>
          <cell r="V198">
            <v>120</v>
          </cell>
          <cell r="W198">
            <v>900</v>
          </cell>
          <cell r="X198">
            <v>4449</v>
          </cell>
          <cell r="Y198" t="str">
            <v>CON FAMILIA</v>
          </cell>
          <cell r="Z198">
            <v>236</v>
          </cell>
          <cell r="AA198">
            <v>4410</v>
          </cell>
          <cell r="AB198">
            <v>469</v>
          </cell>
          <cell r="AC198">
            <v>199</v>
          </cell>
          <cell r="AD198">
            <v>5314</v>
          </cell>
          <cell r="AE198">
            <v>57240</v>
          </cell>
          <cell r="AF198" t="str">
            <v>120.00</v>
          </cell>
          <cell r="AG198" t="str">
            <v>DIRECCION DE ASUNTOS JURIDICOS</v>
          </cell>
          <cell r="AH198">
            <v>24</v>
          </cell>
          <cell r="AI198" t="str">
            <v>DEPARTAMENTO DE LITIGIOS Y SANCIONES</v>
          </cell>
        </row>
        <row r="199">
          <cell r="B199">
            <v>7682</v>
          </cell>
          <cell r="C199" t="str">
            <v>RICARDO ALEMÁN SELVA</v>
          </cell>
          <cell r="D199" t="str">
            <v>Jefe de Registros del Sistema Financiero</v>
          </cell>
          <cell r="E199" t="str">
            <v>Antiguo</v>
          </cell>
          <cell r="F199">
            <v>3000</v>
          </cell>
          <cell r="G199">
            <v>0</v>
          </cell>
          <cell r="I199">
            <v>1</v>
          </cell>
          <cell r="J199">
            <v>3000</v>
          </cell>
          <cell r="K199">
            <v>1</v>
          </cell>
          <cell r="L199">
            <v>36000</v>
          </cell>
          <cell r="M199">
            <v>1470</v>
          </cell>
          <cell r="N199">
            <v>0</v>
          </cell>
          <cell r="O199">
            <v>3000</v>
          </cell>
          <cell r="P199">
            <v>3000</v>
          </cell>
          <cell r="Q199">
            <v>3000</v>
          </cell>
          <cell r="R199">
            <v>1007</v>
          </cell>
          <cell r="S199">
            <v>47477</v>
          </cell>
          <cell r="T199">
            <v>2529</v>
          </cell>
          <cell r="U199">
            <v>900</v>
          </cell>
          <cell r="V199">
            <v>120</v>
          </cell>
          <cell r="W199">
            <v>900</v>
          </cell>
          <cell r="X199">
            <v>4449</v>
          </cell>
          <cell r="Y199" t="str">
            <v>CON FAMILIA</v>
          </cell>
          <cell r="Z199">
            <v>236</v>
          </cell>
          <cell r="AA199">
            <v>4410</v>
          </cell>
          <cell r="AB199">
            <v>469</v>
          </cell>
          <cell r="AC199">
            <v>199</v>
          </cell>
          <cell r="AD199">
            <v>5314</v>
          </cell>
          <cell r="AE199">
            <v>57240</v>
          </cell>
          <cell r="AF199" t="str">
            <v>120.00</v>
          </cell>
          <cell r="AG199" t="str">
            <v>DIRECCION DE ASUNTOS JURIDICOS</v>
          </cell>
          <cell r="AH199">
            <v>25</v>
          </cell>
          <cell r="AI199" t="str">
            <v>DEPARTAMENTO DE REGISTROS DEL SISTEMA FINANCIERO</v>
          </cell>
        </row>
        <row r="200">
          <cell r="B200">
            <v>7243</v>
          </cell>
          <cell r="C200" t="str">
            <v>BERTA GUADALUPE GUZMAN CUELLAR</v>
          </cell>
          <cell r="D200" t="str">
            <v>Analista de Registros del Sistema Financiero I</v>
          </cell>
          <cell r="E200" t="str">
            <v>Antiguo</v>
          </cell>
          <cell r="F200">
            <v>1697</v>
          </cell>
          <cell r="G200">
            <v>0</v>
          </cell>
          <cell r="I200">
            <v>1</v>
          </cell>
          <cell r="J200">
            <v>1697</v>
          </cell>
          <cell r="K200">
            <v>2</v>
          </cell>
          <cell r="L200">
            <v>20364</v>
          </cell>
          <cell r="M200">
            <v>832</v>
          </cell>
          <cell r="N200">
            <v>0</v>
          </cell>
          <cell r="O200">
            <v>1697</v>
          </cell>
          <cell r="P200">
            <v>1697</v>
          </cell>
          <cell r="Q200">
            <v>1697</v>
          </cell>
          <cell r="R200">
            <v>1007</v>
          </cell>
          <cell r="S200">
            <v>27294</v>
          </cell>
          <cell r="T200">
            <v>1431</v>
          </cell>
          <cell r="U200">
            <v>900</v>
          </cell>
          <cell r="V200">
            <v>120</v>
          </cell>
          <cell r="W200">
            <v>509</v>
          </cell>
          <cell r="X200">
            <v>2960</v>
          </cell>
          <cell r="Y200" t="str">
            <v>SOLO</v>
          </cell>
          <cell r="Z200">
            <v>141</v>
          </cell>
          <cell r="AA200">
            <v>1380</v>
          </cell>
          <cell r="AB200">
            <v>469</v>
          </cell>
          <cell r="AC200">
            <v>199</v>
          </cell>
          <cell r="AD200">
            <v>2189</v>
          </cell>
          <cell r="AE200">
            <v>32443</v>
          </cell>
          <cell r="AF200" t="str">
            <v>120.00</v>
          </cell>
          <cell r="AG200" t="str">
            <v>DIRECCION DE ASUNTOS JURIDICOS</v>
          </cell>
          <cell r="AH200">
            <v>25</v>
          </cell>
          <cell r="AI200" t="str">
            <v>DEPARTAMENTO DE REGISTROS DEL SISTEMA FINANCIERO</v>
          </cell>
        </row>
        <row r="201">
          <cell r="B201">
            <v>7759</v>
          </cell>
          <cell r="C201" t="str">
            <v>PAUL EDUARDO RIVAS ROMERO</v>
          </cell>
          <cell r="D201" t="str">
            <v>Analista de Registros del Sistema Financiero I</v>
          </cell>
          <cell r="E201" t="str">
            <v>Antiguo</v>
          </cell>
          <cell r="F201">
            <v>1155</v>
          </cell>
          <cell r="G201">
            <v>0</v>
          </cell>
          <cell r="I201">
            <v>1</v>
          </cell>
          <cell r="J201">
            <v>1155</v>
          </cell>
          <cell r="K201">
            <v>2</v>
          </cell>
          <cell r="L201">
            <v>13860</v>
          </cell>
          <cell r="M201">
            <v>566</v>
          </cell>
          <cell r="N201">
            <v>0</v>
          </cell>
          <cell r="O201">
            <v>1155</v>
          </cell>
          <cell r="P201">
            <v>1155</v>
          </cell>
          <cell r="Q201">
            <v>1155</v>
          </cell>
          <cell r="R201">
            <v>1007</v>
          </cell>
          <cell r="S201">
            <v>18898</v>
          </cell>
          <cell r="T201">
            <v>974</v>
          </cell>
          <cell r="U201">
            <v>900</v>
          </cell>
          <cell r="V201">
            <v>120</v>
          </cell>
          <cell r="W201">
            <v>347</v>
          </cell>
          <cell r="X201">
            <v>2341</v>
          </cell>
          <cell r="Y201" t="str">
            <v>CON FAMILIA</v>
          </cell>
          <cell r="Z201">
            <v>141</v>
          </cell>
          <cell r="AA201">
            <v>3949</v>
          </cell>
          <cell r="AB201">
            <v>469</v>
          </cell>
          <cell r="AC201">
            <v>199</v>
          </cell>
          <cell r="AD201">
            <v>4758</v>
          </cell>
          <cell r="AE201">
            <v>25997</v>
          </cell>
          <cell r="AF201" t="str">
            <v>120.00</v>
          </cell>
          <cell r="AG201" t="str">
            <v>DIRECCION DE ASUNTOS JURIDICOS</v>
          </cell>
          <cell r="AH201">
            <v>25</v>
          </cell>
          <cell r="AI201" t="str">
            <v>DEPARTAMENTO DE REGISTROS DEL SISTEMA FINANCIERO</v>
          </cell>
        </row>
        <row r="202">
          <cell r="B202">
            <v>7384</v>
          </cell>
          <cell r="C202" t="str">
            <v>NORA MIRTALA MELENDEZ MARTÍNEZ</v>
          </cell>
          <cell r="D202" t="str">
            <v>Analista de Registros del Sistema Financiero II</v>
          </cell>
          <cell r="E202" t="str">
            <v>Antiguo</v>
          </cell>
          <cell r="F202">
            <v>1827</v>
          </cell>
          <cell r="G202">
            <v>0</v>
          </cell>
          <cell r="I202">
            <v>1</v>
          </cell>
          <cell r="J202">
            <v>1827</v>
          </cell>
          <cell r="K202">
            <v>2</v>
          </cell>
          <cell r="L202">
            <v>21924</v>
          </cell>
          <cell r="M202">
            <v>895</v>
          </cell>
          <cell r="N202">
            <v>0</v>
          </cell>
          <cell r="O202">
            <v>1827</v>
          </cell>
          <cell r="P202">
            <v>1827</v>
          </cell>
          <cell r="Q202">
            <v>1827</v>
          </cell>
          <cell r="R202">
            <v>1007</v>
          </cell>
          <cell r="S202">
            <v>29307</v>
          </cell>
          <cell r="T202">
            <v>1540</v>
          </cell>
          <cell r="U202">
            <v>900</v>
          </cell>
          <cell r="V202">
            <v>120</v>
          </cell>
          <cell r="W202">
            <v>548</v>
          </cell>
          <cell r="X202">
            <v>3108</v>
          </cell>
          <cell r="Y202" t="str">
            <v>CON FAMILIA</v>
          </cell>
          <cell r="Z202">
            <v>141</v>
          </cell>
          <cell r="AA202">
            <v>3949</v>
          </cell>
          <cell r="AB202">
            <v>469</v>
          </cell>
          <cell r="AC202">
            <v>199</v>
          </cell>
          <cell r="AD202">
            <v>4758</v>
          </cell>
          <cell r="AE202">
            <v>37173</v>
          </cell>
          <cell r="AF202" t="str">
            <v>120.00</v>
          </cell>
          <cell r="AG202" t="str">
            <v>DIRECCION DE ASUNTOS JURIDICOS</v>
          </cell>
          <cell r="AH202">
            <v>25</v>
          </cell>
          <cell r="AI202" t="str">
            <v>DEPARTAMENTO DE REGISTROS DEL SISTEMA FINANCIERO</v>
          </cell>
        </row>
        <row r="203">
          <cell r="B203">
            <v>7774</v>
          </cell>
          <cell r="C203" t="str">
            <v>CARMEN ELENA OCHOA MARENCO</v>
          </cell>
          <cell r="D203" t="str">
            <v>Analista de Registros del Sistema Financiero II</v>
          </cell>
          <cell r="E203" t="str">
            <v>Antiguo</v>
          </cell>
          <cell r="F203">
            <v>1508</v>
          </cell>
          <cell r="G203">
            <v>0</v>
          </cell>
          <cell r="I203">
            <v>1</v>
          </cell>
          <cell r="J203">
            <v>1508</v>
          </cell>
          <cell r="K203">
            <v>2</v>
          </cell>
          <cell r="L203">
            <v>18096</v>
          </cell>
          <cell r="M203">
            <v>739</v>
          </cell>
          <cell r="N203">
            <v>0</v>
          </cell>
          <cell r="O203">
            <v>1508</v>
          </cell>
          <cell r="P203">
            <v>1508</v>
          </cell>
          <cell r="Q203">
            <v>1508</v>
          </cell>
          <cell r="R203">
            <v>1007</v>
          </cell>
          <cell r="S203">
            <v>24366</v>
          </cell>
          <cell r="T203">
            <v>1271</v>
          </cell>
          <cell r="U203">
            <v>900</v>
          </cell>
          <cell r="V203">
            <v>120</v>
          </cell>
          <cell r="W203">
            <v>452</v>
          </cell>
          <cell r="X203">
            <v>2743</v>
          </cell>
          <cell r="Y203" t="str">
            <v>CON FAMILIA</v>
          </cell>
          <cell r="Z203">
            <v>141</v>
          </cell>
          <cell r="AA203">
            <v>3949</v>
          </cell>
          <cell r="AB203">
            <v>469</v>
          </cell>
          <cell r="AC203">
            <v>199</v>
          </cell>
          <cell r="AD203">
            <v>4758</v>
          </cell>
          <cell r="AE203">
            <v>31867</v>
          </cell>
          <cell r="AF203" t="str">
            <v>120.00</v>
          </cell>
          <cell r="AG203" t="str">
            <v>DIRECCION DE ASUNTOS JURIDICOS</v>
          </cell>
          <cell r="AH203">
            <v>25</v>
          </cell>
          <cell r="AI203" t="str">
            <v>DEPARTAMENTO DE REGISTROS DEL SISTEMA FINANCIERO</v>
          </cell>
        </row>
        <row r="204">
          <cell r="B204">
            <v>7821</v>
          </cell>
          <cell r="C204" t="str">
            <v>DORA ALICIA ARTIGA FUENTES</v>
          </cell>
          <cell r="D204" t="str">
            <v>Analista de Registros del Sistema Financiero I</v>
          </cell>
          <cell r="E204" t="str">
            <v>Antiguo</v>
          </cell>
          <cell r="F204">
            <v>1155</v>
          </cell>
          <cell r="G204">
            <v>0</v>
          </cell>
          <cell r="I204">
            <v>1</v>
          </cell>
          <cell r="J204">
            <v>1155</v>
          </cell>
          <cell r="K204">
            <v>2</v>
          </cell>
          <cell r="L204">
            <v>13860</v>
          </cell>
          <cell r="M204">
            <v>566</v>
          </cell>
          <cell r="N204">
            <v>0</v>
          </cell>
          <cell r="O204">
            <v>1155</v>
          </cell>
          <cell r="P204">
            <v>1155</v>
          </cell>
          <cell r="Q204">
            <v>1155</v>
          </cell>
          <cell r="R204">
            <v>1007</v>
          </cell>
          <cell r="S204">
            <v>18898</v>
          </cell>
          <cell r="T204">
            <v>974</v>
          </cell>
          <cell r="U204">
            <v>900</v>
          </cell>
          <cell r="V204">
            <v>120</v>
          </cell>
          <cell r="W204">
            <v>347</v>
          </cell>
          <cell r="X204">
            <v>2341</v>
          </cell>
          <cell r="Y204" t="str">
            <v>CON FAMILIA</v>
          </cell>
          <cell r="Z204">
            <v>141</v>
          </cell>
          <cell r="AA204">
            <v>3949</v>
          </cell>
          <cell r="AB204">
            <v>469</v>
          </cell>
          <cell r="AC204">
            <v>199</v>
          </cell>
          <cell r="AD204">
            <v>4758</v>
          </cell>
          <cell r="AE204">
            <v>25997</v>
          </cell>
          <cell r="AF204" t="str">
            <v>120.00</v>
          </cell>
          <cell r="AG204" t="str">
            <v>DIRECCION DE ASUNTOS JURIDICOS</v>
          </cell>
          <cell r="AH204">
            <v>25</v>
          </cell>
          <cell r="AI204" t="str">
            <v>DEPARTAMENTO DE REGISTROS DEL SISTEMA FINANCIERO</v>
          </cell>
        </row>
        <row r="205">
          <cell r="B205">
            <v>7820</v>
          </cell>
          <cell r="C205" t="str">
            <v>MONICA LIZETH TIGUIN RODAS</v>
          </cell>
          <cell r="D205" t="str">
            <v>Analista de Registros del Sistema Financiero I</v>
          </cell>
          <cell r="E205" t="str">
            <v>Antiguo</v>
          </cell>
          <cell r="F205">
            <v>1155</v>
          </cell>
          <cell r="G205">
            <v>0</v>
          </cell>
          <cell r="I205">
            <v>1</v>
          </cell>
          <cell r="J205">
            <v>1155</v>
          </cell>
          <cell r="K205">
            <v>2</v>
          </cell>
          <cell r="L205">
            <v>13860</v>
          </cell>
          <cell r="M205">
            <v>566</v>
          </cell>
          <cell r="N205">
            <v>0</v>
          </cell>
          <cell r="O205">
            <v>1155</v>
          </cell>
          <cell r="P205">
            <v>1155</v>
          </cell>
          <cell r="Q205">
            <v>1155</v>
          </cell>
          <cell r="R205">
            <v>1007</v>
          </cell>
          <cell r="S205">
            <v>18898</v>
          </cell>
          <cell r="T205">
            <v>974</v>
          </cell>
          <cell r="U205">
            <v>900</v>
          </cell>
          <cell r="V205">
            <v>120</v>
          </cell>
          <cell r="W205">
            <v>347</v>
          </cell>
          <cell r="X205">
            <v>2341</v>
          </cell>
          <cell r="Y205" t="str">
            <v>CON FAMILIA</v>
          </cell>
          <cell r="Z205">
            <v>141</v>
          </cell>
          <cell r="AA205">
            <v>3949</v>
          </cell>
          <cell r="AB205">
            <v>469</v>
          </cell>
          <cell r="AC205">
            <v>199</v>
          </cell>
          <cell r="AD205">
            <v>4758</v>
          </cell>
          <cell r="AE205">
            <v>25997</v>
          </cell>
          <cell r="AF205" t="str">
            <v>120.00</v>
          </cell>
          <cell r="AG205" t="str">
            <v>DIRECCION DE ASUNTOS JURIDICOS</v>
          </cell>
          <cell r="AH205">
            <v>25</v>
          </cell>
          <cell r="AI205" t="str">
            <v>DEPARTAMENTO DE REGISTROS DEL SISTEMA FINANCIERO</v>
          </cell>
        </row>
        <row r="206">
          <cell r="B206">
            <v>7794</v>
          </cell>
          <cell r="C206" t="str">
            <v>WENDY BEATRIZ LÓPEZ LANDAVERDE</v>
          </cell>
          <cell r="D206" t="str">
            <v>Analista de Registros del Sistema Financiero I</v>
          </cell>
          <cell r="E206" t="str">
            <v>Antiguo</v>
          </cell>
          <cell r="F206">
            <v>1155</v>
          </cell>
          <cell r="G206">
            <v>0</v>
          </cell>
          <cell r="I206">
            <v>1</v>
          </cell>
          <cell r="J206">
            <v>1155</v>
          </cell>
          <cell r="K206">
            <v>2</v>
          </cell>
          <cell r="L206">
            <v>13860</v>
          </cell>
          <cell r="M206">
            <v>566</v>
          </cell>
          <cell r="N206">
            <v>0</v>
          </cell>
          <cell r="O206">
            <v>1155</v>
          </cell>
          <cell r="P206">
            <v>1155</v>
          </cell>
          <cell r="Q206">
            <v>1155</v>
          </cell>
          <cell r="R206">
            <v>1007</v>
          </cell>
          <cell r="S206">
            <v>18898</v>
          </cell>
          <cell r="T206">
            <v>974</v>
          </cell>
          <cell r="U206">
            <v>900</v>
          </cell>
          <cell r="V206">
            <v>120</v>
          </cell>
          <cell r="W206">
            <v>347</v>
          </cell>
          <cell r="X206">
            <v>2341</v>
          </cell>
          <cell r="Y206" t="str">
            <v>CON FAMILIA</v>
          </cell>
          <cell r="Z206">
            <v>141</v>
          </cell>
          <cell r="AA206">
            <v>3949</v>
          </cell>
          <cell r="AB206">
            <v>469</v>
          </cell>
          <cell r="AC206">
            <v>199</v>
          </cell>
          <cell r="AD206">
            <v>4758</v>
          </cell>
          <cell r="AE206">
            <v>25997</v>
          </cell>
          <cell r="AF206" t="str">
            <v>120.00</v>
          </cell>
          <cell r="AG206" t="str">
            <v>DIRECCION DE ASUNTOS JURIDICOS</v>
          </cell>
          <cell r="AH206">
            <v>25</v>
          </cell>
          <cell r="AI206" t="str">
            <v>DEPARTAMENTO DE REGISTROS DEL SISTEMA FINANCIERO</v>
          </cell>
        </row>
        <row r="207">
          <cell r="B207">
            <v>7835</v>
          </cell>
          <cell r="C207" t="str">
            <v>MARIA CORALIA MEJIA PAREDES</v>
          </cell>
          <cell r="D207" t="str">
            <v>Secretaria Ejecutiva</v>
          </cell>
          <cell r="E207" t="str">
            <v>Antiguo</v>
          </cell>
          <cell r="F207">
            <v>845</v>
          </cell>
          <cell r="G207">
            <v>0</v>
          </cell>
          <cell r="I207">
            <v>1</v>
          </cell>
          <cell r="J207">
            <v>845</v>
          </cell>
          <cell r="K207">
            <v>2</v>
          </cell>
          <cell r="L207">
            <v>10140</v>
          </cell>
          <cell r="M207">
            <v>414</v>
          </cell>
          <cell r="N207">
            <v>0</v>
          </cell>
          <cell r="O207">
            <v>845</v>
          </cell>
          <cell r="P207">
            <v>845</v>
          </cell>
          <cell r="Q207">
            <v>845</v>
          </cell>
          <cell r="R207">
            <v>845</v>
          </cell>
          <cell r="S207">
            <v>13934</v>
          </cell>
          <cell r="T207">
            <v>712</v>
          </cell>
          <cell r="U207">
            <v>792</v>
          </cell>
          <cell r="V207">
            <v>106</v>
          </cell>
          <cell r="W207">
            <v>254</v>
          </cell>
          <cell r="X207">
            <v>1864</v>
          </cell>
          <cell r="Y207" t="str">
            <v>CON FAMILIA</v>
          </cell>
          <cell r="Z207">
            <v>141</v>
          </cell>
          <cell r="AA207">
            <v>3949</v>
          </cell>
          <cell r="AB207">
            <v>469</v>
          </cell>
          <cell r="AC207">
            <v>199</v>
          </cell>
          <cell r="AD207">
            <v>4758</v>
          </cell>
          <cell r="AE207">
            <v>20556</v>
          </cell>
          <cell r="AF207" t="str">
            <v>110.00</v>
          </cell>
          <cell r="AG207" t="str">
            <v>DIRECCION DE ESTUDIOS Y METODOLOGIA</v>
          </cell>
          <cell r="AH207">
            <v>26</v>
          </cell>
          <cell r="AI207" t="str">
            <v>DIRECCIÓN DE ESTUDIOS Y METODOLOGIA</v>
          </cell>
        </row>
        <row r="208">
          <cell r="B208">
            <v>7388</v>
          </cell>
          <cell r="C208" t="str">
            <v>YASMIN ARELY VILLANUEVA RODRIGUEZ</v>
          </cell>
          <cell r="D208" t="str">
            <v>Directora de Estudios y Metodologías</v>
          </cell>
          <cell r="E208" t="str">
            <v>Antiguo</v>
          </cell>
          <cell r="F208">
            <v>4000</v>
          </cell>
          <cell r="G208">
            <v>0</v>
          </cell>
          <cell r="I208">
            <v>1</v>
          </cell>
          <cell r="J208">
            <v>4000</v>
          </cell>
          <cell r="K208">
            <v>1</v>
          </cell>
          <cell r="L208">
            <v>48000</v>
          </cell>
          <cell r="M208">
            <v>1960</v>
          </cell>
          <cell r="N208">
            <v>0</v>
          </cell>
          <cell r="O208">
            <v>4000</v>
          </cell>
          <cell r="P208">
            <v>4000</v>
          </cell>
          <cell r="Q208">
            <v>4000</v>
          </cell>
          <cell r="R208">
            <v>1007</v>
          </cell>
          <cell r="S208">
            <v>62967</v>
          </cell>
          <cell r="T208">
            <v>3372</v>
          </cell>
          <cell r="U208">
            <v>900</v>
          </cell>
          <cell r="V208">
            <v>120</v>
          </cell>
          <cell r="W208">
            <v>1200</v>
          </cell>
          <cell r="X208">
            <v>5592</v>
          </cell>
          <cell r="Y208" t="str">
            <v>SOLO</v>
          </cell>
          <cell r="Z208">
            <v>236</v>
          </cell>
          <cell r="AA208">
            <v>1572</v>
          </cell>
          <cell r="AB208">
            <v>469</v>
          </cell>
          <cell r="AC208">
            <v>199</v>
          </cell>
          <cell r="AD208">
            <v>2476</v>
          </cell>
          <cell r="AE208">
            <v>71035</v>
          </cell>
          <cell r="AF208" t="str">
            <v>110.00</v>
          </cell>
          <cell r="AG208" t="str">
            <v>DIRECCION DE ESTUDIOS Y METODOLOGIA</v>
          </cell>
          <cell r="AH208">
            <v>26</v>
          </cell>
          <cell r="AI208" t="str">
            <v>DIRECCIÓN DE ESTUDIOS Y METODOLOGIA</v>
          </cell>
        </row>
        <row r="209">
          <cell r="B209">
            <v>7472</v>
          </cell>
          <cell r="C209" t="str">
            <v>CARLOS ERNESTO RODRIGUEZ FRANCO</v>
          </cell>
          <cell r="D209" t="str">
            <v>Jefe de Metodología y Gestión de Calidad</v>
          </cell>
          <cell r="E209" t="str">
            <v>Antiguo</v>
          </cell>
          <cell r="F209">
            <v>3000</v>
          </cell>
          <cell r="G209">
            <v>0</v>
          </cell>
          <cell r="I209">
            <v>1</v>
          </cell>
          <cell r="J209">
            <v>3000</v>
          </cell>
          <cell r="K209">
            <v>1</v>
          </cell>
          <cell r="L209">
            <v>36000</v>
          </cell>
          <cell r="M209">
            <v>1470</v>
          </cell>
          <cell r="N209">
            <v>0</v>
          </cell>
          <cell r="O209">
            <v>3000</v>
          </cell>
          <cell r="P209">
            <v>3000</v>
          </cell>
          <cell r="Q209">
            <v>3000</v>
          </cell>
          <cell r="R209">
            <v>1007</v>
          </cell>
          <cell r="S209">
            <v>47477</v>
          </cell>
          <cell r="T209">
            <v>2529</v>
          </cell>
          <cell r="U209">
            <v>900</v>
          </cell>
          <cell r="V209">
            <v>120</v>
          </cell>
          <cell r="W209">
            <v>900</v>
          </cell>
          <cell r="X209">
            <v>4449</v>
          </cell>
          <cell r="Y209" t="str">
            <v>CON FAMILIA</v>
          </cell>
          <cell r="Z209">
            <v>236</v>
          </cell>
          <cell r="AA209">
            <v>4410</v>
          </cell>
          <cell r="AB209">
            <v>469</v>
          </cell>
          <cell r="AC209">
            <v>199</v>
          </cell>
          <cell r="AD209">
            <v>5314</v>
          </cell>
          <cell r="AE209">
            <v>57240</v>
          </cell>
          <cell r="AF209" t="str">
            <v>110.00</v>
          </cell>
          <cell r="AG209" t="str">
            <v>DIRECCION DE ESTUDIOS Y METODOLOGIA</v>
          </cell>
          <cell r="AH209">
            <v>27</v>
          </cell>
          <cell r="AI209" t="str">
            <v>DEPARTAMENTO DE METODOLOGIA Y GESTIÓN DE CALIDAD</v>
          </cell>
        </row>
        <row r="210">
          <cell r="B210">
            <v>7554</v>
          </cell>
          <cell r="C210" t="str">
            <v>KAREN EVANGELINA ORTIZ DE PLATERO</v>
          </cell>
          <cell r="D210" t="str">
            <v>Analista de Metodologías</v>
          </cell>
          <cell r="E210" t="str">
            <v>Antiguo</v>
          </cell>
          <cell r="F210">
            <v>1827</v>
          </cell>
          <cell r="G210">
            <v>0</v>
          </cell>
          <cell r="I210">
            <v>1</v>
          </cell>
          <cell r="J210">
            <v>1827</v>
          </cell>
          <cell r="K210">
            <v>2</v>
          </cell>
          <cell r="L210">
            <v>21924</v>
          </cell>
          <cell r="M210">
            <v>895</v>
          </cell>
          <cell r="N210">
            <v>0</v>
          </cell>
          <cell r="O210">
            <v>1827</v>
          </cell>
          <cell r="P210">
            <v>1827</v>
          </cell>
          <cell r="Q210">
            <v>1827</v>
          </cell>
          <cell r="R210">
            <v>1007</v>
          </cell>
          <cell r="S210">
            <v>29307</v>
          </cell>
          <cell r="T210">
            <v>1540</v>
          </cell>
          <cell r="U210">
            <v>900</v>
          </cell>
          <cell r="V210">
            <v>120</v>
          </cell>
          <cell r="W210">
            <v>548</v>
          </cell>
          <cell r="X210">
            <v>3108</v>
          </cell>
          <cell r="Y210" t="str">
            <v>CON FAMILIA</v>
          </cell>
          <cell r="Z210">
            <v>141</v>
          </cell>
          <cell r="AA210">
            <v>3949</v>
          </cell>
          <cell r="AB210">
            <v>469</v>
          </cell>
          <cell r="AC210">
            <v>199</v>
          </cell>
          <cell r="AD210">
            <v>4758</v>
          </cell>
          <cell r="AE210">
            <v>37173</v>
          </cell>
          <cell r="AF210" t="str">
            <v>110.00</v>
          </cell>
          <cell r="AG210" t="str">
            <v>DIRECCION DE ESTUDIOS Y METODOLOGIA</v>
          </cell>
          <cell r="AH210">
            <v>27</v>
          </cell>
          <cell r="AI210" t="str">
            <v>DEPARTAMENTO DE METODOLOGIA Y GESTIÓN DE CALIDAD</v>
          </cell>
        </row>
        <row r="211">
          <cell r="B211">
            <v>7514</v>
          </cell>
          <cell r="C211" t="str">
            <v>JORGE ALBERTO GARCÍA BARAHONA</v>
          </cell>
          <cell r="D211" t="str">
            <v xml:space="preserve"> Analista de Desarrollo Regulatorio</v>
          </cell>
          <cell r="E211" t="str">
            <v>Antiguo</v>
          </cell>
          <cell r="F211">
            <v>1508</v>
          </cell>
          <cell r="G211">
            <v>0</v>
          </cell>
          <cell r="I211">
            <v>1</v>
          </cell>
          <cell r="J211">
            <v>1508</v>
          </cell>
          <cell r="K211">
            <v>2</v>
          </cell>
          <cell r="L211">
            <v>18096</v>
          </cell>
          <cell r="M211">
            <v>739</v>
          </cell>
          <cell r="N211">
            <v>0</v>
          </cell>
          <cell r="O211">
            <v>1508</v>
          </cell>
          <cell r="P211">
            <v>1508</v>
          </cell>
          <cell r="Q211">
            <v>1508</v>
          </cell>
          <cell r="R211">
            <v>1007</v>
          </cell>
          <cell r="S211">
            <v>24366</v>
          </cell>
          <cell r="T211">
            <v>1271</v>
          </cell>
          <cell r="U211">
            <v>900</v>
          </cell>
          <cell r="V211">
            <v>120</v>
          </cell>
          <cell r="W211">
            <v>452</v>
          </cell>
          <cell r="X211">
            <v>2743</v>
          </cell>
          <cell r="Y211" t="str">
            <v>CON FAMILIA</v>
          </cell>
          <cell r="Z211">
            <v>141</v>
          </cell>
          <cell r="AA211">
            <v>3949</v>
          </cell>
          <cell r="AB211">
            <v>469</v>
          </cell>
          <cell r="AC211">
            <v>199</v>
          </cell>
          <cell r="AD211">
            <v>4758</v>
          </cell>
          <cell r="AE211">
            <v>31867</v>
          </cell>
          <cell r="AF211" t="str">
            <v>110.00</v>
          </cell>
          <cell r="AG211" t="str">
            <v>DIRECCION DE ESTUDIOS Y METODOLOGIA</v>
          </cell>
          <cell r="AH211">
            <v>27</v>
          </cell>
          <cell r="AI211" t="str">
            <v>DEPARTAMENTO DE METODOLOGIA Y GESTIÓN DE CALIDAD</v>
          </cell>
        </row>
        <row r="212">
          <cell r="B212">
            <v>7501</v>
          </cell>
          <cell r="C212" t="str">
            <v>SILVIA AMÉRICA GONZÁLEZ ORDOÑEZ</v>
          </cell>
          <cell r="D212" t="str">
            <v>Analista de Planeación</v>
          </cell>
          <cell r="E212" t="str">
            <v>Antiguo</v>
          </cell>
          <cell r="F212">
            <v>2119</v>
          </cell>
          <cell r="G212">
            <v>0</v>
          </cell>
          <cell r="I212">
            <v>1</v>
          </cell>
          <cell r="J212">
            <v>2119</v>
          </cell>
          <cell r="K212">
            <v>2</v>
          </cell>
          <cell r="L212">
            <v>25428</v>
          </cell>
          <cell r="M212">
            <v>1038</v>
          </cell>
          <cell r="N212">
            <v>0</v>
          </cell>
          <cell r="O212">
            <v>2119</v>
          </cell>
          <cell r="P212">
            <v>2119</v>
          </cell>
          <cell r="Q212">
            <v>2119</v>
          </cell>
          <cell r="R212">
            <v>1007</v>
          </cell>
          <cell r="S212">
            <v>33830</v>
          </cell>
          <cell r="T212">
            <v>0</v>
          </cell>
          <cell r="U212">
            <v>0</v>
          </cell>
          <cell r="V212">
            <v>0</v>
          </cell>
          <cell r="W212">
            <v>636</v>
          </cell>
          <cell r="X212">
            <v>636</v>
          </cell>
          <cell r="Y212" t="str">
            <v>SOLO</v>
          </cell>
          <cell r="Z212">
            <v>141</v>
          </cell>
          <cell r="AA212">
            <v>1380</v>
          </cell>
          <cell r="AB212">
            <v>469</v>
          </cell>
          <cell r="AC212">
            <v>199</v>
          </cell>
          <cell r="AD212">
            <v>2189</v>
          </cell>
          <cell r="AE212">
            <v>36655</v>
          </cell>
          <cell r="AF212" t="str">
            <v>110.00</v>
          </cell>
          <cell r="AG212" t="str">
            <v>DIRECCION DE ESTUDIOS Y METODOLOGIA</v>
          </cell>
          <cell r="AH212">
            <v>27</v>
          </cell>
          <cell r="AI212" t="str">
            <v>DEPARTAMENTO DE METODOLOGIA Y GESTIÓN DE CALIDAD</v>
          </cell>
        </row>
        <row r="213">
          <cell r="B213">
            <v>7697</v>
          </cell>
          <cell r="C213" t="str">
            <v>JOSE FRANCISCO ANTONIO DUARTE CUÉLLAR</v>
          </cell>
          <cell r="D213" t="str">
            <v>Coordinador de Metodología</v>
          </cell>
          <cell r="E213" t="str">
            <v>Antiguo</v>
          </cell>
          <cell r="F213">
            <v>2136</v>
          </cell>
          <cell r="G213">
            <v>0</v>
          </cell>
          <cell r="I213">
            <v>1</v>
          </cell>
          <cell r="J213">
            <v>2136</v>
          </cell>
          <cell r="K213">
            <v>2</v>
          </cell>
          <cell r="L213">
            <v>25632</v>
          </cell>
          <cell r="M213">
            <v>1047</v>
          </cell>
          <cell r="N213">
            <v>0</v>
          </cell>
          <cell r="O213">
            <v>2136</v>
          </cell>
          <cell r="P213">
            <v>2136</v>
          </cell>
          <cell r="Q213">
            <v>2136</v>
          </cell>
          <cell r="R213">
            <v>1007</v>
          </cell>
          <cell r="S213">
            <v>34094</v>
          </cell>
          <cell r="T213">
            <v>1801</v>
          </cell>
          <cell r="U213">
            <v>900</v>
          </cell>
          <cell r="V213">
            <v>120</v>
          </cell>
          <cell r="W213">
            <v>641</v>
          </cell>
          <cell r="X213">
            <v>3462</v>
          </cell>
          <cell r="Y213" t="str">
            <v>CON FAMILIA</v>
          </cell>
          <cell r="Z213">
            <v>141</v>
          </cell>
          <cell r="AA213">
            <v>3949</v>
          </cell>
          <cell r="AB213">
            <v>469</v>
          </cell>
          <cell r="AC213">
            <v>199</v>
          </cell>
          <cell r="AD213">
            <v>4758</v>
          </cell>
          <cell r="AE213">
            <v>42314</v>
          </cell>
          <cell r="AF213" t="str">
            <v>110.00</v>
          </cell>
          <cell r="AG213" t="str">
            <v>DIRECCION DE ESTUDIOS Y METODOLOGIA</v>
          </cell>
          <cell r="AH213">
            <v>27</v>
          </cell>
          <cell r="AI213" t="str">
            <v>DEPARTAMENTO DE METODOLOGIA Y GESTIÓN DE CALIDAD</v>
          </cell>
        </row>
        <row r="214">
          <cell r="B214">
            <v>7465</v>
          </cell>
          <cell r="C214" t="str">
            <v>ERNESTO ARTURO RAMIREZ DELGADO</v>
          </cell>
          <cell r="D214" t="str">
            <v>Coordinador de Planeación Institucional</v>
          </cell>
          <cell r="E214" t="str">
            <v>Antiguo</v>
          </cell>
          <cell r="F214">
            <v>2147</v>
          </cell>
          <cell r="G214">
            <v>0</v>
          </cell>
          <cell r="I214">
            <v>1</v>
          </cell>
          <cell r="J214">
            <v>2147</v>
          </cell>
          <cell r="K214">
            <v>2</v>
          </cell>
          <cell r="L214">
            <v>25764</v>
          </cell>
          <cell r="M214">
            <v>1052</v>
          </cell>
          <cell r="N214">
            <v>0</v>
          </cell>
          <cell r="O214">
            <v>2147</v>
          </cell>
          <cell r="P214">
            <v>2147</v>
          </cell>
          <cell r="Q214">
            <v>2147</v>
          </cell>
          <cell r="R214">
            <v>1007</v>
          </cell>
          <cell r="S214">
            <v>34264</v>
          </cell>
          <cell r="T214">
            <v>1810</v>
          </cell>
          <cell r="U214">
            <v>900</v>
          </cell>
          <cell r="V214">
            <v>120</v>
          </cell>
          <cell r="W214">
            <v>644</v>
          </cell>
          <cell r="X214">
            <v>3474</v>
          </cell>
          <cell r="Y214" t="str">
            <v>CON FAMILIA</v>
          </cell>
          <cell r="Z214">
            <v>141</v>
          </cell>
          <cell r="AA214">
            <v>3949</v>
          </cell>
          <cell r="AB214">
            <v>469</v>
          </cell>
          <cell r="AC214">
            <v>199</v>
          </cell>
          <cell r="AD214">
            <v>4758</v>
          </cell>
          <cell r="AE214">
            <v>42496</v>
          </cell>
          <cell r="AF214" t="str">
            <v>110.00</v>
          </cell>
          <cell r="AG214" t="str">
            <v>DIRECCION DE ESTUDIOS Y METODOLOGIA</v>
          </cell>
          <cell r="AH214">
            <v>27</v>
          </cell>
          <cell r="AI214" t="str">
            <v>DEPARTAMENTO DE METODOLOGIA Y GESTIÓN DE CALIDAD</v>
          </cell>
        </row>
        <row r="215">
          <cell r="B215">
            <v>7867</v>
          </cell>
          <cell r="C215" t="str">
            <v>PV - Analista del Sistema Financiero</v>
          </cell>
          <cell r="D215" t="str">
            <v>Analista del Sistema Financiero</v>
          </cell>
          <cell r="E215" t="str">
            <v>Antiguo</v>
          </cell>
          <cell r="F215">
            <v>1394</v>
          </cell>
          <cell r="G215">
            <v>0</v>
          </cell>
          <cell r="I215">
            <v>1</v>
          </cell>
          <cell r="J215">
            <v>1394</v>
          </cell>
          <cell r="K215">
            <v>2</v>
          </cell>
          <cell r="L215">
            <v>16728</v>
          </cell>
          <cell r="M215">
            <v>683</v>
          </cell>
          <cell r="N215">
            <v>0</v>
          </cell>
          <cell r="O215">
            <v>1394</v>
          </cell>
          <cell r="P215">
            <v>1394</v>
          </cell>
          <cell r="Q215">
            <v>1394</v>
          </cell>
          <cell r="R215">
            <v>1007</v>
          </cell>
          <cell r="S215">
            <v>22600</v>
          </cell>
          <cell r="T215">
            <v>1175</v>
          </cell>
          <cell r="U215">
            <v>900</v>
          </cell>
          <cell r="V215">
            <v>120</v>
          </cell>
          <cell r="W215">
            <v>418</v>
          </cell>
          <cell r="X215">
            <v>2613</v>
          </cell>
          <cell r="Y215" t="str">
            <v>CON FAMILIA</v>
          </cell>
          <cell r="Z215">
            <v>141</v>
          </cell>
          <cell r="AA215">
            <v>3949</v>
          </cell>
          <cell r="AB215">
            <v>469</v>
          </cell>
          <cell r="AC215">
            <v>199</v>
          </cell>
          <cell r="AD215">
            <v>4758</v>
          </cell>
          <cell r="AE215">
            <v>29971</v>
          </cell>
          <cell r="AF215" t="str">
            <v>110.00</v>
          </cell>
          <cell r="AG215" t="str">
            <v>DIRECCION DE ESTUDIOS Y METODOLOGIA</v>
          </cell>
          <cell r="AH215">
            <v>28</v>
          </cell>
          <cell r="AI215" t="str">
            <v>DEPARTAMENTO DE ANÁLISIS Y ESTUDIO</v>
          </cell>
        </row>
        <row r="216">
          <cell r="B216">
            <v>7636</v>
          </cell>
          <cell r="C216" t="str">
            <v>EVELYN GUADALUPE AUXILIADOR MELÉNDEZ GÓMEZ</v>
          </cell>
          <cell r="D216" t="str">
            <v>Analista del Sistema Financiero</v>
          </cell>
          <cell r="E216" t="str">
            <v>Antiguo</v>
          </cell>
          <cell r="F216">
            <v>1394</v>
          </cell>
          <cell r="G216">
            <v>0</v>
          </cell>
          <cell r="I216">
            <v>1</v>
          </cell>
          <cell r="J216">
            <v>1394</v>
          </cell>
          <cell r="K216">
            <v>2</v>
          </cell>
          <cell r="L216">
            <v>16728</v>
          </cell>
          <cell r="M216">
            <v>683</v>
          </cell>
          <cell r="N216">
            <v>0</v>
          </cell>
          <cell r="O216">
            <v>1394</v>
          </cell>
          <cell r="P216">
            <v>1394</v>
          </cell>
          <cell r="Q216">
            <v>1394</v>
          </cell>
          <cell r="R216">
            <v>1007</v>
          </cell>
          <cell r="S216">
            <v>22600</v>
          </cell>
          <cell r="T216">
            <v>1175</v>
          </cell>
          <cell r="U216">
            <v>900</v>
          </cell>
          <cell r="V216">
            <v>120</v>
          </cell>
          <cell r="W216">
            <v>418</v>
          </cell>
          <cell r="X216">
            <v>2613</v>
          </cell>
          <cell r="Y216" t="str">
            <v>CON FAMILIA</v>
          </cell>
          <cell r="Z216">
            <v>141</v>
          </cell>
          <cell r="AA216">
            <v>3949</v>
          </cell>
          <cell r="AB216">
            <v>469</v>
          </cell>
          <cell r="AC216">
            <v>199</v>
          </cell>
          <cell r="AD216">
            <v>4758</v>
          </cell>
          <cell r="AE216">
            <v>29971</v>
          </cell>
          <cell r="AF216" t="str">
            <v>110.00</v>
          </cell>
          <cell r="AG216" t="str">
            <v>DIRECCION DE ESTUDIOS Y METODOLOGIA</v>
          </cell>
          <cell r="AH216">
            <v>28</v>
          </cell>
          <cell r="AI216" t="str">
            <v>DEPARTAMENTO DE ANÁLISIS Y ESTUDIO</v>
          </cell>
        </row>
        <row r="217">
          <cell r="B217">
            <v>7467</v>
          </cell>
          <cell r="C217" t="str">
            <v>LILIAN BEATRIZ MERINO DE ESCAMILLA</v>
          </cell>
          <cell r="D217" t="str">
            <v>Analista del Sistema Financiero</v>
          </cell>
          <cell r="E217" t="str">
            <v>Antiguo</v>
          </cell>
          <cell r="F217">
            <v>1394</v>
          </cell>
          <cell r="G217">
            <v>0</v>
          </cell>
          <cell r="I217">
            <v>1</v>
          </cell>
          <cell r="J217">
            <v>1394</v>
          </cell>
          <cell r="K217">
            <v>2</v>
          </cell>
          <cell r="L217">
            <v>16728</v>
          </cell>
          <cell r="M217">
            <v>683</v>
          </cell>
          <cell r="N217">
            <v>0</v>
          </cell>
          <cell r="O217">
            <v>1394</v>
          </cell>
          <cell r="P217">
            <v>1394</v>
          </cell>
          <cell r="Q217">
            <v>1394</v>
          </cell>
          <cell r="R217">
            <v>1007</v>
          </cell>
          <cell r="S217">
            <v>22600</v>
          </cell>
          <cell r="T217">
            <v>1175</v>
          </cell>
          <cell r="U217">
            <v>900</v>
          </cell>
          <cell r="V217">
            <v>120</v>
          </cell>
          <cell r="W217">
            <v>418</v>
          </cell>
          <cell r="X217">
            <v>2613</v>
          </cell>
          <cell r="Y217" t="str">
            <v>CON FAMILIA</v>
          </cell>
          <cell r="Z217">
            <v>141</v>
          </cell>
          <cell r="AA217">
            <v>3949</v>
          </cell>
          <cell r="AB217">
            <v>469</v>
          </cell>
          <cell r="AC217">
            <v>199</v>
          </cell>
          <cell r="AD217">
            <v>4758</v>
          </cell>
          <cell r="AE217">
            <v>29971</v>
          </cell>
          <cell r="AF217" t="str">
            <v>110.00</v>
          </cell>
          <cell r="AG217" t="str">
            <v>DIRECCION DE ESTUDIOS Y METODOLOGIA</v>
          </cell>
          <cell r="AH217">
            <v>28</v>
          </cell>
          <cell r="AI217" t="str">
            <v>DEPARTAMENTO DE ANÁLISIS Y ESTUDIO</v>
          </cell>
        </row>
        <row r="218">
          <cell r="B218">
            <v>7479</v>
          </cell>
          <cell r="C218" t="str">
            <v>KELLY AIDA CASTRO DE VENTURA</v>
          </cell>
          <cell r="D218" t="str">
            <v>Analista del Sistema Financiero</v>
          </cell>
          <cell r="E218" t="str">
            <v>Antiguo</v>
          </cell>
          <cell r="F218">
            <v>1394</v>
          </cell>
          <cell r="G218">
            <v>0</v>
          </cell>
          <cell r="I218">
            <v>1</v>
          </cell>
          <cell r="J218">
            <v>1394</v>
          </cell>
          <cell r="K218">
            <v>2</v>
          </cell>
          <cell r="L218">
            <v>16728</v>
          </cell>
          <cell r="M218">
            <v>683</v>
          </cell>
          <cell r="N218">
            <v>0</v>
          </cell>
          <cell r="O218">
            <v>1394</v>
          </cell>
          <cell r="P218">
            <v>1394</v>
          </cell>
          <cell r="Q218">
            <v>1394</v>
          </cell>
          <cell r="R218">
            <v>1007</v>
          </cell>
          <cell r="S218">
            <v>22600</v>
          </cell>
          <cell r="T218">
            <v>1175</v>
          </cell>
          <cell r="U218">
            <v>900</v>
          </cell>
          <cell r="V218">
            <v>120</v>
          </cell>
          <cell r="W218">
            <v>418</v>
          </cell>
          <cell r="X218">
            <v>2613</v>
          </cell>
          <cell r="Y218" t="str">
            <v>CON FAMILIA</v>
          </cell>
          <cell r="Z218">
            <v>141</v>
          </cell>
          <cell r="AA218">
            <v>3949</v>
          </cell>
          <cell r="AB218">
            <v>469</v>
          </cell>
          <cell r="AC218">
            <v>199</v>
          </cell>
          <cell r="AD218">
            <v>4758</v>
          </cell>
          <cell r="AE218">
            <v>29971</v>
          </cell>
          <cell r="AF218" t="str">
            <v>110.00</v>
          </cell>
          <cell r="AG218" t="str">
            <v>DIRECCION DE ESTUDIOS Y METODOLOGIA</v>
          </cell>
          <cell r="AH218">
            <v>28</v>
          </cell>
          <cell r="AI218" t="str">
            <v>DEPARTAMENTO DE ANÁLISIS Y ESTUDIO</v>
          </cell>
        </row>
        <row r="219">
          <cell r="B219">
            <v>7836</v>
          </cell>
          <cell r="C219" t="str">
            <v>PV- Coordinador de Análisis y Estudios</v>
          </cell>
          <cell r="D219" t="str">
            <v>Coordinador de Análisis y Estudios</v>
          </cell>
          <cell r="E219" t="str">
            <v>Antiguo</v>
          </cell>
          <cell r="F219">
            <v>2136</v>
          </cell>
          <cell r="G219">
            <v>0</v>
          </cell>
          <cell r="I219">
            <v>1</v>
          </cell>
          <cell r="J219">
            <v>2136</v>
          </cell>
          <cell r="K219">
            <v>2</v>
          </cell>
          <cell r="L219">
            <v>25632</v>
          </cell>
          <cell r="M219">
            <v>1047</v>
          </cell>
          <cell r="N219">
            <v>0</v>
          </cell>
          <cell r="O219">
            <v>2136</v>
          </cell>
          <cell r="P219">
            <v>2136</v>
          </cell>
          <cell r="Q219">
            <v>2136</v>
          </cell>
          <cell r="R219">
            <v>1007</v>
          </cell>
          <cell r="S219">
            <v>34094</v>
          </cell>
          <cell r="T219">
            <v>1801</v>
          </cell>
          <cell r="U219">
            <v>900</v>
          </cell>
          <cell r="V219">
            <v>120</v>
          </cell>
          <cell r="W219">
            <v>641</v>
          </cell>
          <cell r="X219">
            <v>3462</v>
          </cell>
          <cell r="Y219" t="str">
            <v>CON FAMILIA</v>
          </cell>
          <cell r="Z219">
            <v>141</v>
          </cell>
          <cell r="AA219">
            <v>3949</v>
          </cell>
          <cell r="AB219">
            <v>469</v>
          </cell>
          <cell r="AC219">
            <v>199</v>
          </cell>
          <cell r="AD219">
            <v>4758</v>
          </cell>
          <cell r="AE219">
            <v>42314</v>
          </cell>
          <cell r="AF219" t="str">
            <v>110.00</v>
          </cell>
          <cell r="AG219" t="str">
            <v>DIRECCION DE ESTUDIOS Y METODOLOGIA</v>
          </cell>
          <cell r="AH219">
            <v>28</v>
          </cell>
          <cell r="AI219" t="str">
            <v>DEPARTAMENTO DE ANÁLISIS Y ESTUDIO</v>
          </cell>
        </row>
        <row r="220">
          <cell r="B220">
            <v>7676</v>
          </cell>
          <cell r="C220" t="str">
            <v>JEFFERSON MAURICIO VALENCIA MONTERROSA</v>
          </cell>
          <cell r="D220" t="str">
            <v>Analista del Sistema Financiero</v>
          </cell>
          <cell r="E220" t="str">
            <v>Antiguo</v>
          </cell>
          <cell r="F220">
            <v>1394</v>
          </cell>
          <cell r="G220">
            <v>0</v>
          </cell>
          <cell r="I220">
            <v>1</v>
          </cell>
          <cell r="J220">
            <v>1394</v>
          </cell>
          <cell r="K220">
            <v>2</v>
          </cell>
          <cell r="L220">
            <v>16728</v>
          </cell>
          <cell r="M220">
            <v>683</v>
          </cell>
          <cell r="N220">
            <v>0</v>
          </cell>
          <cell r="O220">
            <v>1394</v>
          </cell>
          <cell r="P220">
            <v>1394</v>
          </cell>
          <cell r="Q220">
            <v>1394</v>
          </cell>
          <cell r="R220">
            <v>1007</v>
          </cell>
          <cell r="S220">
            <v>22600</v>
          </cell>
          <cell r="T220">
            <v>1175</v>
          </cell>
          <cell r="U220">
            <v>900</v>
          </cell>
          <cell r="V220">
            <v>120</v>
          </cell>
          <cell r="W220">
            <v>418</v>
          </cell>
          <cell r="X220">
            <v>2613</v>
          </cell>
          <cell r="Y220" t="str">
            <v>CON FAMILIA</v>
          </cell>
          <cell r="Z220">
            <v>141</v>
          </cell>
          <cell r="AA220">
            <v>3949</v>
          </cell>
          <cell r="AB220">
            <v>469</v>
          </cell>
          <cell r="AC220">
            <v>199</v>
          </cell>
          <cell r="AD220">
            <v>4758</v>
          </cell>
          <cell r="AE220">
            <v>29971</v>
          </cell>
          <cell r="AF220" t="str">
            <v>110.00</v>
          </cell>
          <cell r="AG220" t="str">
            <v>DIRECCION DE ESTUDIOS Y METODOLOGIA</v>
          </cell>
          <cell r="AH220">
            <v>28</v>
          </cell>
          <cell r="AI220" t="str">
            <v>DEPARTAMENTO DE ANÁLISIS Y ESTUDIO</v>
          </cell>
        </row>
        <row r="221">
          <cell r="B221">
            <v>7675</v>
          </cell>
          <cell r="C221" t="str">
            <v>ANA GRISELDA PÉREZ AVALOS</v>
          </cell>
          <cell r="D221" t="str">
            <v>Analista del Sistema Financiero</v>
          </cell>
          <cell r="E221" t="str">
            <v>Antiguo</v>
          </cell>
          <cell r="F221">
            <v>1394</v>
          </cell>
          <cell r="G221">
            <v>0</v>
          </cell>
          <cell r="I221">
            <v>1</v>
          </cell>
          <cell r="J221">
            <v>1394</v>
          </cell>
          <cell r="K221">
            <v>2</v>
          </cell>
          <cell r="L221">
            <v>16728</v>
          </cell>
          <cell r="M221">
            <v>683</v>
          </cell>
          <cell r="N221">
            <v>0</v>
          </cell>
          <cell r="O221">
            <v>1394</v>
          </cell>
          <cell r="P221">
            <v>1394</v>
          </cell>
          <cell r="Q221">
            <v>1394</v>
          </cell>
          <cell r="R221">
            <v>1007</v>
          </cell>
          <cell r="S221">
            <v>22600</v>
          </cell>
          <cell r="T221">
            <v>1175</v>
          </cell>
          <cell r="U221">
            <v>900</v>
          </cell>
          <cell r="V221">
            <v>120</v>
          </cell>
          <cell r="W221">
            <v>418</v>
          </cell>
          <cell r="X221">
            <v>2613</v>
          </cell>
          <cell r="Y221" t="str">
            <v>CON FAMILIA</v>
          </cell>
          <cell r="Z221">
            <v>141</v>
          </cell>
          <cell r="AA221">
            <v>3949</v>
          </cell>
          <cell r="AB221">
            <v>469</v>
          </cell>
          <cell r="AC221">
            <v>199</v>
          </cell>
          <cell r="AD221">
            <v>4758</v>
          </cell>
          <cell r="AE221">
            <v>29971</v>
          </cell>
          <cell r="AF221" t="str">
            <v>110.00</v>
          </cell>
          <cell r="AG221" t="str">
            <v>DIRECCION DE ESTUDIOS Y METODOLOGIA</v>
          </cell>
          <cell r="AH221">
            <v>28</v>
          </cell>
          <cell r="AI221" t="str">
            <v>DEPARTAMENTO DE ANÁLISIS Y ESTUDIO</v>
          </cell>
        </row>
        <row r="222">
          <cell r="B222">
            <v>7728</v>
          </cell>
          <cell r="C222" t="str">
            <v>PEDRO BALTAZAR GONZÁLEZ PINEDA</v>
          </cell>
          <cell r="D222" t="str">
            <v>Analista del Sistema Financiero</v>
          </cell>
          <cell r="E222" t="str">
            <v>Antiguo</v>
          </cell>
          <cell r="F222">
            <v>1155</v>
          </cell>
          <cell r="G222">
            <v>0</v>
          </cell>
          <cell r="I222">
            <v>1</v>
          </cell>
          <cell r="J222">
            <v>1155</v>
          </cell>
          <cell r="K222">
            <v>2</v>
          </cell>
          <cell r="L222">
            <v>13860</v>
          </cell>
          <cell r="M222">
            <v>566</v>
          </cell>
          <cell r="N222">
            <v>0</v>
          </cell>
          <cell r="O222">
            <v>1155</v>
          </cell>
          <cell r="P222">
            <v>1155</v>
          </cell>
          <cell r="Q222">
            <v>1155</v>
          </cell>
          <cell r="R222">
            <v>1007</v>
          </cell>
          <cell r="S222">
            <v>18898</v>
          </cell>
          <cell r="T222">
            <v>974</v>
          </cell>
          <cell r="U222">
            <v>900</v>
          </cell>
          <cell r="V222">
            <v>120</v>
          </cell>
          <cell r="W222">
            <v>347</v>
          </cell>
          <cell r="X222">
            <v>2341</v>
          </cell>
          <cell r="Y222" t="str">
            <v>CON FAMILIA</v>
          </cell>
          <cell r="Z222">
            <v>141</v>
          </cell>
          <cell r="AA222">
            <v>3949</v>
          </cell>
          <cell r="AB222">
            <v>469</v>
          </cell>
          <cell r="AC222">
            <v>199</v>
          </cell>
          <cell r="AD222">
            <v>4758</v>
          </cell>
          <cell r="AE222">
            <v>25997</v>
          </cell>
          <cell r="AF222" t="str">
            <v>110.00</v>
          </cell>
          <cell r="AG222" t="str">
            <v>DIRECCION DE ESTUDIOS Y METODOLOGIA</v>
          </cell>
          <cell r="AH222">
            <v>28</v>
          </cell>
          <cell r="AI222" t="str">
            <v>DEPARTAMENTO DE ANÁLISIS Y ESTUDIO</v>
          </cell>
        </row>
        <row r="223">
          <cell r="B223">
            <v>7086</v>
          </cell>
          <cell r="C223" t="str">
            <v>CARLOS ANTONIO RUBIO LEMUS</v>
          </cell>
          <cell r="D223" t="str">
            <v>Analista de Desarrollo Regulatorio</v>
          </cell>
          <cell r="E223" t="str">
            <v>Antiguo</v>
          </cell>
          <cell r="F223">
            <v>1669</v>
          </cell>
          <cell r="G223">
            <v>0</v>
          </cell>
          <cell r="I223">
            <v>1</v>
          </cell>
          <cell r="J223">
            <v>1669</v>
          </cell>
          <cell r="K223">
            <v>2</v>
          </cell>
          <cell r="L223">
            <v>20028</v>
          </cell>
          <cell r="M223">
            <v>818</v>
          </cell>
          <cell r="N223">
            <v>0</v>
          </cell>
          <cell r="O223">
            <v>1669</v>
          </cell>
          <cell r="P223">
            <v>1669</v>
          </cell>
          <cell r="Q223">
            <v>1669</v>
          </cell>
          <cell r="R223">
            <v>1007</v>
          </cell>
          <cell r="S223">
            <v>26860</v>
          </cell>
          <cell r="T223">
            <v>0</v>
          </cell>
          <cell r="U223">
            <v>0</v>
          </cell>
          <cell r="V223">
            <v>0</v>
          </cell>
          <cell r="W223">
            <v>501</v>
          </cell>
          <cell r="X223">
            <v>501</v>
          </cell>
          <cell r="Y223" t="str">
            <v>CON FAMILIA</v>
          </cell>
          <cell r="Z223">
            <v>141</v>
          </cell>
          <cell r="AA223">
            <v>3949</v>
          </cell>
          <cell r="AB223">
            <v>469</v>
          </cell>
          <cell r="AC223">
            <v>199</v>
          </cell>
          <cell r="AD223">
            <v>4758</v>
          </cell>
          <cell r="AE223">
            <v>32119</v>
          </cell>
          <cell r="AF223" t="str">
            <v>110.00</v>
          </cell>
          <cell r="AG223" t="str">
            <v>DIRECCION DE ESTUDIOS Y METODOLOGIA</v>
          </cell>
          <cell r="AH223">
            <v>29</v>
          </cell>
          <cell r="AI223" t="str">
            <v>DEPARTAMENTO DE DESARROLLO REGULATORIO</v>
          </cell>
        </row>
        <row r="224">
          <cell r="B224">
            <v>7770</v>
          </cell>
          <cell r="C224" t="str">
            <v>GERARDO SALVADOR DURAN</v>
          </cell>
          <cell r="D224" t="str">
            <v>Analista de Desarrollo Regulatorio</v>
          </cell>
          <cell r="E224" t="str">
            <v>Antiguo</v>
          </cell>
          <cell r="F224">
            <v>1667</v>
          </cell>
          <cell r="G224">
            <v>0</v>
          </cell>
          <cell r="I224">
            <v>1</v>
          </cell>
          <cell r="J224">
            <v>1667</v>
          </cell>
          <cell r="K224">
            <v>2</v>
          </cell>
          <cell r="L224">
            <v>20004</v>
          </cell>
          <cell r="M224">
            <v>817</v>
          </cell>
          <cell r="N224">
            <v>0</v>
          </cell>
          <cell r="O224">
            <v>1667</v>
          </cell>
          <cell r="P224">
            <v>1667</v>
          </cell>
          <cell r="Q224">
            <v>1667</v>
          </cell>
          <cell r="R224">
            <v>1007</v>
          </cell>
          <cell r="S224">
            <v>26829</v>
          </cell>
          <cell r="T224">
            <v>1405</v>
          </cell>
          <cell r="U224">
            <v>900</v>
          </cell>
          <cell r="V224">
            <v>120</v>
          </cell>
          <cell r="W224">
            <v>500</v>
          </cell>
          <cell r="X224">
            <v>2925</v>
          </cell>
          <cell r="Y224" t="str">
            <v>CON FAMILIA</v>
          </cell>
          <cell r="Z224">
            <v>141</v>
          </cell>
          <cell r="AA224">
            <v>3949</v>
          </cell>
          <cell r="AB224">
            <v>469</v>
          </cell>
          <cell r="AC224">
            <v>199</v>
          </cell>
          <cell r="AD224">
            <v>4758</v>
          </cell>
          <cell r="AE224">
            <v>34512</v>
          </cell>
          <cell r="AF224" t="str">
            <v>110.00</v>
          </cell>
          <cell r="AG224" t="str">
            <v>DIRECCION DE ESTUDIOS Y METODOLOGIA</v>
          </cell>
          <cell r="AH224">
            <v>29</v>
          </cell>
          <cell r="AI224" t="str">
            <v>DEPARTAMENTO DE DESARROLLO REGULATORIO</v>
          </cell>
        </row>
        <row r="225">
          <cell r="B225">
            <v>7229</v>
          </cell>
          <cell r="C225" t="str">
            <v>FRANCIS MONTSERRAT GARCIA SANCHEZ</v>
          </cell>
          <cell r="D225" t="str">
            <v>Analista de Desarrollo Regulatorio</v>
          </cell>
          <cell r="E225" t="str">
            <v>Antiguo</v>
          </cell>
          <cell r="F225">
            <v>1667</v>
          </cell>
          <cell r="G225">
            <v>0</v>
          </cell>
          <cell r="I225">
            <v>1</v>
          </cell>
          <cell r="J225">
            <v>1667</v>
          </cell>
          <cell r="K225">
            <v>2</v>
          </cell>
          <cell r="L225">
            <v>20004</v>
          </cell>
          <cell r="M225">
            <v>817</v>
          </cell>
          <cell r="N225">
            <v>0</v>
          </cell>
          <cell r="O225">
            <v>1667</v>
          </cell>
          <cell r="P225">
            <v>1667</v>
          </cell>
          <cell r="Q225">
            <v>1667</v>
          </cell>
          <cell r="R225">
            <v>1007</v>
          </cell>
          <cell r="S225">
            <v>26829</v>
          </cell>
          <cell r="T225">
            <v>1405</v>
          </cell>
          <cell r="U225">
            <v>900</v>
          </cell>
          <cell r="V225">
            <v>120</v>
          </cell>
          <cell r="W225">
            <v>500</v>
          </cell>
          <cell r="X225">
            <v>2925</v>
          </cell>
          <cell r="Y225" t="str">
            <v>CON FAMILIA</v>
          </cell>
          <cell r="Z225">
            <v>141</v>
          </cell>
          <cell r="AA225">
            <v>3949</v>
          </cell>
          <cell r="AB225">
            <v>469</v>
          </cell>
          <cell r="AC225">
            <v>199</v>
          </cell>
          <cell r="AD225">
            <v>4758</v>
          </cell>
          <cell r="AE225">
            <v>34512</v>
          </cell>
          <cell r="AF225" t="str">
            <v>110.00</v>
          </cell>
          <cell r="AG225" t="str">
            <v>DIRECCION DE ESTUDIOS Y METODOLOGIA</v>
          </cell>
          <cell r="AH225">
            <v>29</v>
          </cell>
          <cell r="AI225" t="str">
            <v>DEPARTAMENTO DE DESARROLLO REGULATORIO</v>
          </cell>
        </row>
        <row r="226">
          <cell r="B226">
            <v>7273</v>
          </cell>
          <cell r="C226" t="str">
            <v>RENE ANTONIO GIL YANEZ</v>
          </cell>
          <cell r="D226" t="str">
            <v>Analista de Desarrollo Regulatorio</v>
          </cell>
          <cell r="E226" t="str">
            <v>Antiguo</v>
          </cell>
          <cell r="F226">
            <v>1667</v>
          </cell>
          <cell r="G226">
            <v>0</v>
          </cell>
          <cell r="I226">
            <v>1</v>
          </cell>
          <cell r="J226">
            <v>1667</v>
          </cell>
          <cell r="K226">
            <v>2</v>
          </cell>
          <cell r="L226">
            <v>20004</v>
          </cell>
          <cell r="M226">
            <v>817</v>
          </cell>
          <cell r="N226">
            <v>0</v>
          </cell>
          <cell r="O226">
            <v>1667</v>
          </cell>
          <cell r="P226">
            <v>1667</v>
          </cell>
          <cell r="Q226">
            <v>1667</v>
          </cell>
          <cell r="R226">
            <v>1007</v>
          </cell>
          <cell r="S226">
            <v>26829</v>
          </cell>
          <cell r="T226">
            <v>1405</v>
          </cell>
          <cell r="U226">
            <v>900</v>
          </cell>
          <cell r="V226">
            <v>120</v>
          </cell>
          <cell r="W226">
            <v>500</v>
          </cell>
          <cell r="X226">
            <v>2925</v>
          </cell>
          <cell r="Y226" t="str">
            <v>CON FAMILIA</v>
          </cell>
          <cell r="Z226">
            <v>141</v>
          </cell>
          <cell r="AA226">
            <v>3949</v>
          </cell>
          <cell r="AB226">
            <v>469</v>
          </cell>
          <cell r="AC226">
            <v>199</v>
          </cell>
          <cell r="AD226">
            <v>4758</v>
          </cell>
          <cell r="AE226">
            <v>34512</v>
          </cell>
          <cell r="AF226" t="str">
            <v>110.00</v>
          </cell>
          <cell r="AG226" t="str">
            <v>DIRECCION DE ESTUDIOS Y METODOLOGIA</v>
          </cell>
          <cell r="AH226">
            <v>29</v>
          </cell>
          <cell r="AI226" t="str">
            <v>DEPARTAMENTO DE DESARROLLO REGULATORIO</v>
          </cell>
        </row>
        <row r="227">
          <cell r="B227">
            <v>7001</v>
          </cell>
          <cell r="C227" t="str">
            <v>JOSE GEREMIAS SANCHEZ MARTINEZ</v>
          </cell>
          <cell r="D227" t="str">
            <v>Coordinador de Desarrollo Regulatorio</v>
          </cell>
          <cell r="E227" t="str">
            <v>Antiguo</v>
          </cell>
          <cell r="F227">
            <v>2752</v>
          </cell>
          <cell r="G227">
            <v>0</v>
          </cell>
          <cell r="I227">
            <v>1</v>
          </cell>
          <cell r="J227">
            <v>2752</v>
          </cell>
          <cell r="K227">
            <v>2</v>
          </cell>
          <cell r="L227">
            <v>33024</v>
          </cell>
          <cell r="M227">
            <v>1348</v>
          </cell>
          <cell r="N227">
            <v>0</v>
          </cell>
          <cell r="O227">
            <v>2752</v>
          </cell>
          <cell r="P227">
            <v>2752</v>
          </cell>
          <cell r="Q227">
            <v>2752</v>
          </cell>
          <cell r="R227">
            <v>1007</v>
          </cell>
          <cell r="S227">
            <v>43635</v>
          </cell>
          <cell r="T227">
            <v>2320</v>
          </cell>
          <cell r="U227">
            <v>900</v>
          </cell>
          <cell r="V227">
            <v>120</v>
          </cell>
          <cell r="W227">
            <v>826</v>
          </cell>
          <cell r="X227">
            <v>4166</v>
          </cell>
          <cell r="Y227" t="str">
            <v>CON FAMILIA</v>
          </cell>
          <cell r="Z227">
            <v>141</v>
          </cell>
          <cell r="AA227">
            <v>3949</v>
          </cell>
          <cell r="AB227">
            <v>469</v>
          </cell>
          <cell r="AC227">
            <v>199</v>
          </cell>
          <cell r="AD227">
            <v>4758</v>
          </cell>
          <cell r="AE227">
            <v>52559</v>
          </cell>
          <cell r="AF227" t="str">
            <v>110.00</v>
          </cell>
          <cell r="AG227" t="str">
            <v>DIRECCION DE ESTUDIOS Y METODOLOGIA</v>
          </cell>
          <cell r="AH227">
            <v>29</v>
          </cell>
          <cell r="AI227" t="str">
            <v>DEPARTAMENTO DE DESARROLLO REGULATORIO</v>
          </cell>
        </row>
        <row r="228">
          <cell r="B228">
            <v>7634</v>
          </cell>
          <cell r="C228" t="str">
            <v>HILDA MORENA SEGOVIA MELARA</v>
          </cell>
          <cell r="D228" t="str">
            <v>Jefe de Desarrollo Regulatorio</v>
          </cell>
          <cell r="E228" t="str">
            <v>Antiguo</v>
          </cell>
          <cell r="F228">
            <v>3365</v>
          </cell>
          <cell r="G228">
            <v>0</v>
          </cell>
          <cell r="I228">
            <v>1</v>
          </cell>
          <cell r="J228">
            <v>3365</v>
          </cell>
          <cell r="K228">
            <v>1</v>
          </cell>
          <cell r="L228">
            <v>40380</v>
          </cell>
          <cell r="M228">
            <v>1649</v>
          </cell>
          <cell r="N228">
            <v>0</v>
          </cell>
          <cell r="O228">
            <v>3365</v>
          </cell>
          <cell r="P228">
            <v>3365</v>
          </cell>
          <cell r="Q228">
            <v>3365</v>
          </cell>
          <cell r="R228">
            <v>1007</v>
          </cell>
          <cell r="S228">
            <v>53131</v>
          </cell>
          <cell r="T228">
            <v>2837</v>
          </cell>
          <cell r="U228">
            <v>900</v>
          </cell>
          <cell r="V228">
            <v>120</v>
          </cell>
          <cell r="W228">
            <v>1010</v>
          </cell>
          <cell r="X228">
            <v>4867</v>
          </cell>
          <cell r="Y228" t="str">
            <v>CON FAMILIA</v>
          </cell>
          <cell r="Z228">
            <v>236</v>
          </cell>
          <cell r="AA228">
            <v>4410</v>
          </cell>
          <cell r="AB228">
            <v>469</v>
          </cell>
          <cell r="AC228">
            <v>199</v>
          </cell>
          <cell r="AD228">
            <v>5314</v>
          </cell>
          <cell r="AE228">
            <v>63312</v>
          </cell>
          <cell r="AF228" t="str">
            <v>110.00</v>
          </cell>
          <cell r="AG228" t="str">
            <v>DIRECCION DE ESTUDIOS Y METODOLOGIA</v>
          </cell>
          <cell r="AH228">
            <v>29</v>
          </cell>
          <cell r="AI228" t="str">
            <v>DEPARTAMENTO DE DESARROLLO REGULATORIO</v>
          </cell>
        </row>
        <row r="229">
          <cell r="B229">
            <v>7150</v>
          </cell>
          <cell r="C229" t="str">
            <v>WILLIAM ERNESTO DURAN TOBAR</v>
          </cell>
          <cell r="D229" t="str">
            <v>Superintendente Adjunto de Bancos, Aseguradoras y Otras Entidades Financieras</v>
          </cell>
          <cell r="E229" t="str">
            <v>Antiguo</v>
          </cell>
          <cell r="F229">
            <v>5954</v>
          </cell>
          <cell r="G229">
            <v>0</v>
          </cell>
          <cell r="I229">
            <v>1</v>
          </cell>
          <cell r="J229">
            <v>5954</v>
          </cell>
          <cell r="K229">
            <v>1</v>
          </cell>
          <cell r="L229">
            <v>71448</v>
          </cell>
          <cell r="M229">
            <v>2917</v>
          </cell>
          <cell r="N229">
            <v>0</v>
          </cell>
          <cell r="O229">
            <v>5954</v>
          </cell>
          <cell r="P229">
            <v>5954</v>
          </cell>
          <cell r="Q229">
            <v>5954</v>
          </cell>
          <cell r="R229">
            <v>1007</v>
          </cell>
          <cell r="S229">
            <v>93234</v>
          </cell>
          <cell r="T229">
            <v>5020</v>
          </cell>
          <cell r="U229">
            <v>900</v>
          </cell>
          <cell r="V229">
            <v>120</v>
          </cell>
          <cell r="W229">
            <v>1786</v>
          </cell>
          <cell r="X229">
            <v>7826</v>
          </cell>
          <cell r="Y229" t="str">
            <v>CON FAMILIA</v>
          </cell>
          <cell r="Z229">
            <v>236</v>
          </cell>
          <cell r="AA229">
            <v>4410</v>
          </cell>
          <cell r="AB229">
            <v>469</v>
          </cell>
          <cell r="AC229">
            <v>199</v>
          </cell>
          <cell r="AD229">
            <v>5314</v>
          </cell>
          <cell r="AE229">
            <v>106374</v>
          </cell>
          <cell r="AF229" t="str">
            <v>150.00</v>
          </cell>
          <cell r="AG229" t="str">
            <v>SUPERINTENDENCIA ADJUNTA DE  BANCOS, ASEGURADORAS Y OTRAS ENTIDADES FINANCIERAS</v>
          </cell>
          <cell r="AH229">
            <v>30</v>
          </cell>
          <cell r="AI229" t="str">
            <v>SUPERINTENDENCIA ADJUNTA DE BANCOS, ASEGURADORAS Y OTRAS ENTIDADES FINANCIERAS</v>
          </cell>
        </row>
        <row r="230">
          <cell r="B230">
            <v>7135</v>
          </cell>
          <cell r="C230" t="str">
            <v>DALILA GUADALUPE MONGE DE  CARDOZA</v>
          </cell>
          <cell r="D230" t="str">
            <v>Secretaria Despacho de Superintendente Adjunto</v>
          </cell>
          <cell r="E230" t="str">
            <v>Antiguo</v>
          </cell>
          <cell r="F230">
            <v>1228</v>
          </cell>
          <cell r="G230">
            <v>0</v>
          </cell>
          <cell r="I230">
            <v>1</v>
          </cell>
          <cell r="J230">
            <v>1228</v>
          </cell>
          <cell r="K230">
            <v>2</v>
          </cell>
          <cell r="L230">
            <v>14736</v>
          </cell>
          <cell r="M230">
            <v>602</v>
          </cell>
          <cell r="N230">
            <v>0</v>
          </cell>
          <cell r="O230">
            <v>1228</v>
          </cell>
          <cell r="P230">
            <v>1228</v>
          </cell>
          <cell r="Q230">
            <v>1228</v>
          </cell>
          <cell r="R230">
            <v>1007</v>
          </cell>
          <cell r="S230">
            <v>20029</v>
          </cell>
          <cell r="T230">
            <v>1035</v>
          </cell>
          <cell r="U230">
            <v>900</v>
          </cell>
          <cell r="V230">
            <v>120</v>
          </cell>
          <cell r="W230">
            <v>368</v>
          </cell>
          <cell r="X230">
            <v>2423</v>
          </cell>
          <cell r="Y230" t="str">
            <v>CON FAMILIA</v>
          </cell>
          <cell r="Z230">
            <v>141</v>
          </cell>
          <cell r="AA230">
            <v>3949</v>
          </cell>
          <cell r="AB230">
            <v>469</v>
          </cell>
          <cell r="AC230">
            <v>199</v>
          </cell>
          <cell r="AD230">
            <v>4758</v>
          </cell>
          <cell r="AE230">
            <v>27210</v>
          </cell>
          <cell r="AF230" t="str">
            <v>150.00</v>
          </cell>
          <cell r="AG230" t="str">
            <v>SUPERINTENDENCIA ADJUNTA DE  BANCOS, ASEGURADORAS Y OTRAS ENTIDADES FINANCIERAS</v>
          </cell>
          <cell r="AH230">
            <v>30</v>
          </cell>
          <cell r="AI230" t="str">
            <v>SUPERINTENDENCIA ADJUNTA DE BANCOS, ASEGURADORAS Y OTRAS ENTIDADES FINANCIERAS</v>
          </cell>
        </row>
        <row r="231">
          <cell r="B231">
            <v>7814</v>
          </cell>
          <cell r="C231" t="str">
            <v>MARLENE ISABEL CHAVEZ DUARTE</v>
          </cell>
          <cell r="D231" t="str">
            <v>Secretaria Ejecutiva</v>
          </cell>
          <cell r="E231" t="str">
            <v>Antiguo</v>
          </cell>
          <cell r="F231">
            <v>845</v>
          </cell>
          <cell r="G231">
            <v>0</v>
          </cell>
          <cell r="I231">
            <v>1</v>
          </cell>
          <cell r="J231">
            <v>845</v>
          </cell>
          <cell r="K231">
            <v>2</v>
          </cell>
          <cell r="L231">
            <v>10140</v>
          </cell>
          <cell r="M231">
            <v>414</v>
          </cell>
          <cell r="N231">
            <v>1620</v>
          </cell>
          <cell r="O231">
            <v>845</v>
          </cell>
          <cell r="P231">
            <v>845</v>
          </cell>
          <cell r="Q231">
            <v>845</v>
          </cell>
          <cell r="R231">
            <v>845</v>
          </cell>
          <cell r="S231">
            <v>15554</v>
          </cell>
          <cell r="T231">
            <v>745</v>
          </cell>
          <cell r="U231">
            <v>828</v>
          </cell>
          <cell r="V231">
            <v>110</v>
          </cell>
          <cell r="W231">
            <v>254</v>
          </cell>
          <cell r="X231">
            <v>1937</v>
          </cell>
          <cell r="Y231" t="str">
            <v>CON FAMILIA</v>
          </cell>
          <cell r="Z231">
            <v>141</v>
          </cell>
          <cell r="AA231">
            <v>3949</v>
          </cell>
          <cell r="AB231">
            <v>469</v>
          </cell>
          <cell r="AC231">
            <v>199</v>
          </cell>
          <cell r="AD231">
            <v>4758</v>
          </cell>
          <cell r="AE231">
            <v>22249</v>
          </cell>
          <cell r="AF231" t="str">
            <v>150.00</v>
          </cell>
          <cell r="AG231" t="str">
            <v>SUPERINTENDENCIA ADJUNTA DE  BANCOS, ASEGURADORAS Y OTRAS ENTIDADES FINANCIERAS</v>
          </cell>
          <cell r="AH231">
            <v>31</v>
          </cell>
          <cell r="AI231" t="str">
            <v>INTENDENCIA DE BANCOS Y CONGLOMERADOS</v>
          </cell>
        </row>
        <row r="232">
          <cell r="B232">
            <v>7202</v>
          </cell>
          <cell r="C232" t="str">
            <v>ANA LISSETTE CEREN DE BARILLAS</v>
          </cell>
          <cell r="D232" t="str">
            <v>Intendente de Bancos y Conglomerados</v>
          </cell>
          <cell r="E232" t="str">
            <v>Antiguo</v>
          </cell>
          <cell r="F232">
            <v>4200</v>
          </cell>
          <cell r="G232">
            <v>0</v>
          </cell>
          <cell r="I232">
            <v>1</v>
          </cell>
          <cell r="J232">
            <v>4200</v>
          </cell>
          <cell r="K232">
            <v>1</v>
          </cell>
          <cell r="L232">
            <v>50400</v>
          </cell>
          <cell r="M232">
            <v>2058</v>
          </cell>
          <cell r="N232">
            <v>0</v>
          </cell>
          <cell r="O232">
            <v>4200</v>
          </cell>
          <cell r="P232">
            <v>4200</v>
          </cell>
          <cell r="Q232">
            <v>4200</v>
          </cell>
          <cell r="R232">
            <v>1007</v>
          </cell>
          <cell r="S232">
            <v>66065</v>
          </cell>
          <cell r="T232">
            <v>3541</v>
          </cell>
          <cell r="U232">
            <v>900</v>
          </cell>
          <cell r="V232">
            <v>120</v>
          </cell>
          <cell r="W232">
            <v>1260</v>
          </cell>
          <cell r="X232">
            <v>5821</v>
          </cell>
          <cell r="Y232" t="str">
            <v>CON FAMILIA</v>
          </cell>
          <cell r="Z232">
            <v>236</v>
          </cell>
          <cell r="AA232">
            <v>4410</v>
          </cell>
          <cell r="AB232">
            <v>469</v>
          </cell>
          <cell r="AC232">
            <v>199</v>
          </cell>
          <cell r="AD232">
            <v>5314</v>
          </cell>
          <cell r="AE232">
            <v>77200</v>
          </cell>
          <cell r="AF232" t="str">
            <v>150.00</v>
          </cell>
          <cell r="AG232" t="str">
            <v>SUPERINTENDENCIA ADJUNTA DE  BANCOS, ASEGURADORAS Y OTRAS ENTIDADES FINANCIERAS</v>
          </cell>
          <cell r="AH232">
            <v>31</v>
          </cell>
          <cell r="AI232" t="str">
            <v>INTENDENCIA DE BANCOS Y CONGLOMERADOS</v>
          </cell>
        </row>
        <row r="233">
          <cell r="B233">
            <v>7161</v>
          </cell>
          <cell r="C233" t="str">
            <v>JAVIER ALFREDO LOPEZ PEREZ</v>
          </cell>
          <cell r="D233" t="str">
            <v>Jefe de Supervisión de Conglomerados</v>
          </cell>
          <cell r="E233" t="str">
            <v>Antiguo</v>
          </cell>
          <cell r="F233">
            <v>3198</v>
          </cell>
          <cell r="G233">
            <v>0</v>
          </cell>
          <cell r="I233">
            <v>1</v>
          </cell>
          <cell r="J233">
            <v>3198</v>
          </cell>
          <cell r="K233">
            <v>1</v>
          </cell>
          <cell r="L233">
            <v>38376</v>
          </cell>
          <cell r="M233">
            <v>1567</v>
          </cell>
          <cell r="N233">
            <v>0</v>
          </cell>
          <cell r="O233">
            <v>3198</v>
          </cell>
          <cell r="P233">
            <v>3198</v>
          </cell>
          <cell r="Q233">
            <v>3198</v>
          </cell>
          <cell r="R233">
            <v>1007</v>
          </cell>
          <cell r="S233">
            <v>50544</v>
          </cell>
          <cell r="T233">
            <v>2696</v>
          </cell>
          <cell r="U233">
            <v>900</v>
          </cell>
          <cell r="V233">
            <v>120</v>
          </cell>
          <cell r="W233">
            <v>959</v>
          </cell>
          <cell r="X233">
            <v>4675</v>
          </cell>
          <cell r="Y233" t="str">
            <v>CON FAMILIA</v>
          </cell>
          <cell r="Z233">
            <v>236</v>
          </cell>
          <cell r="AA233">
            <v>4410</v>
          </cell>
          <cell r="AB233">
            <v>469</v>
          </cell>
          <cell r="AC233">
            <v>199</v>
          </cell>
          <cell r="AD233">
            <v>5314</v>
          </cell>
          <cell r="AE233">
            <v>60533</v>
          </cell>
          <cell r="AF233" t="str">
            <v>150.00</v>
          </cell>
          <cell r="AG233" t="str">
            <v>SUPERINTENDENCIA ADJUNTA DE  BANCOS, ASEGURADORAS Y OTRAS ENTIDADES FINANCIERAS</v>
          </cell>
          <cell r="AH233">
            <v>32</v>
          </cell>
          <cell r="AI233" t="str">
            <v>DEPARTAMENTO DE SUPERVISIÓN DE CONGLOMERADOS</v>
          </cell>
        </row>
        <row r="234">
          <cell r="B234">
            <v>9019</v>
          </cell>
          <cell r="C234" t="str">
            <v>NATALIA IRENE ESTRADA DE BOLAÑOS</v>
          </cell>
          <cell r="D234" t="str">
            <v>Supervisor de Auditoria - Conglom.</v>
          </cell>
          <cell r="E234" t="str">
            <v>Antiguo</v>
          </cell>
          <cell r="F234">
            <v>1919</v>
          </cell>
          <cell r="G234">
            <v>0</v>
          </cell>
          <cell r="I234">
            <v>1</v>
          </cell>
          <cell r="J234">
            <v>1919</v>
          </cell>
          <cell r="K234">
            <v>2</v>
          </cell>
          <cell r="L234">
            <v>23028</v>
          </cell>
          <cell r="M234">
            <v>940</v>
          </cell>
          <cell r="N234">
            <v>0</v>
          </cell>
          <cell r="O234">
            <v>1919</v>
          </cell>
          <cell r="P234">
            <v>1919</v>
          </cell>
          <cell r="Q234">
            <v>1919</v>
          </cell>
          <cell r="R234">
            <v>1007</v>
          </cell>
          <cell r="S234">
            <v>30732</v>
          </cell>
          <cell r="T234">
            <v>1618</v>
          </cell>
          <cell r="U234">
            <v>900</v>
          </cell>
          <cell r="V234">
            <v>120</v>
          </cell>
          <cell r="W234">
            <v>576</v>
          </cell>
          <cell r="X234">
            <v>3214</v>
          </cell>
          <cell r="Y234" t="str">
            <v>CON FAMILIA</v>
          </cell>
          <cell r="Z234">
            <v>141</v>
          </cell>
          <cell r="AA234">
            <v>3949</v>
          </cell>
          <cell r="AB234">
            <v>469</v>
          </cell>
          <cell r="AC234">
            <v>199</v>
          </cell>
          <cell r="AD234">
            <v>4758</v>
          </cell>
          <cell r="AE234">
            <v>38704</v>
          </cell>
          <cell r="AF234" t="str">
            <v>150.00</v>
          </cell>
          <cell r="AG234" t="str">
            <v>SUPERINTENDENCIA ADJUNTA DE  BANCOS, ASEGURADORAS Y OTRAS ENTIDADES FINANCIERAS</v>
          </cell>
          <cell r="AH234">
            <v>32</v>
          </cell>
          <cell r="AI234" t="str">
            <v>DEPARTAMENTO DE SUPERVISIÓN DE CONGLOMERADOS</v>
          </cell>
        </row>
        <row r="235">
          <cell r="B235">
            <v>7642</v>
          </cell>
          <cell r="C235" t="str">
            <v>ABRAHAM DE JESUS ORTEGA CHACON</v>
          </cell>
          <cell r="D235" t="str">
            <v>Auditor - Conglom.</v>
          </cell>
          <cell r="E235" t="str">
            <v>Antiguo</v>
          </cell>
          <cell r="F235">
            <v>1394</v>
          </cell>
          <cell r="G235">
            <v>0</v>
          </cell>
          <cell r="I235">
            <v>1</v>
          </cell>
          <cell r="J235">
            <v>1394</v>
          </cell>
          <cell r="K235">
            <v>2</v>
          </cell>
          <cell r="L235">
            <v>16728</v>
          </cell>
          <cell r="M235">
            <v>683</v>
          </cell>
          <cell r="N235">
            <v>0</v>
          </cell>
          <cell r="O235">
            <v>1394</v>
          </cell>
          <cell r="P235">
            <v>1394</v>
          </cell>
          <cell r="Q235">
            <v>1394</v>
          </cell>
          <cell r="R235">
            <v>1007</v>
          </cell>
          <cell r="S235">
            <v>22600</v>
          </cell>
          <cell r="T235">
            <v>1175</v>
          </cell>
          <cell r="U235">
            <v>900</v>
          </cell>
          <cell r="V235">
            <v>120</v>
          </cell>
          <cell r="W235">
            <v>418</v>
          </cell>
          <cell r="X235">
            <v>2613</v>
          </cell>
          <cell r="Y235" t="str">
            <v>CON FAMILIA</v>
          </cell>
          <cell r="Z235">
            <v>141</v>
          </cell>
          <cell r="AA235">
            <v>3949</v>
          </cell>
          <cell r="AB235">
            <v>469</v>
          </cell>
          <cell r="AC235">
            <v>199</v>
          </cell>
          <cell r="AD235">
            <v>4758</v>
          </cell>
          <cell r="AE235">
            <v>29971</v>
          </cell>
          <cell r="AF235" t="str">
            <v>150.00</v>
          </cell>
          <cell r="AG235" t="str">
            <v>SUPERINTENDENCIA ADJUNTA DE  BANCOS, ASEGURADORAS Y OTRAS ENTIDADES FINANCIERAS</v>
          </cell>
          <cell r="AH235">
            <v>32</v>
          </cell>
          <cell r="AI235" t="str">
            <v>DEPARTAMENTO DE SUPERVISIÓN DE CONGLOMERADOS</v>
          </cell>
        </row>
        <row r="236">
          <cell r="B236">
            <v>7754</v>
          </cell>
          <cell r="C236" t="str">
            <v>LIDIA ESMERALDA AVELAR</v>
          </cell>
          <cell r="D236" t="str">
            <v>Auditor - Conglom.</v>
          </cell>
          <cell r="E236" t="str">
            <v>Antiguo</v>
          </cell>
          <cell r="F236">
            <v>1155</v>
          </cell>
          <cell r="G236">
            <v>0</v>
          </cell>
          <cell r="I236">
            <v>1</v>
          </cell>
          <cell r="J236">
            <v>1155</v>
          </cell>
          <cell r="K236">
            <v>2</v>
          </cell>
          <cell r="L236">
            <v>13860</v>
          </cell>
          <cell r="M236">
            <v>566</v>
          </cell>
          <cell r="N236">
            <v>0</v>
          </cell>
          <cell r="O236">
            <v>1155</v>
          </cell>
          <cell r="P236">
            <v>1155</v>
          </cell>
          <cell r="Q236">
            <v>1155</v>
          </cell>
          <cell r="R236">
            <v>1007</v>
          </cell>
          <cell r="S236">
            <v>18898</v>
          </cell>
          <cell r="T236">
            <v>974</v>
          </cell>
          <cell r="U236">
            <v>900</v>
          </cell>
          <cell r="V236">
            <v>120</v>
          </cell>
          <cell r="W236">
            <v>347</v>
          </cell>
          <cell r="X236">
            <v>2341</v>
          </cell>
          <cell r="Y236" t="str">
            <v>CON FAMILIA</v>
          </cell>
          <cell r="Z236">
            <v>141</v>
          </cell>
          <cell r="AA236">
            <v>3949</v>
          </cell>
          <cell r="AB236">
            <v>469</v>
          </cell>
          <cell r="AC236">
            <v>199</v>
          </cell>
          <cell r="AD236">
            <v>4758</v>
          </cell>
          <cell r="AE236">
            <v>25997</v>
          </cell>
          <cell r="AF236" t="str">
            <v>150.00</v>
          </cell>
          <cell r="AG236" t="str">
            <v>SUPERINTENDENCIA ADJUNTA DE  BANCOS, ASEGURADORAS Y OTRAS ENTIDADES FINANCIERAS</v>
          </cell>
          <cell r="AH236">
            <v>32</v>
          </cell>
          <cell r="AI236" t="str">
            <v>DEPARTAMENTO DE SUPERVISIÓN DE CONGLOMERADOS</v>
          </cell>
        </row>
        <row r="237">
          <cell r="B237">
            <v>7645</v>
          </cell>
          <cell r="C237" t="str">
            <v>XENIA KARINA RAMOS CRUZ</v>
          </cell>
          <cell r="D237" t="str">
            <v>Auditor - Conglom.</v>
          </cell>
          <cell r="E237" t="str">
            <v>Antiguo</v>
          </cell>
          <cell r="F237">
            <v>1394</v>
          </cell>
          <cell r="G237">
            <v>0</v>
          </cell>
          <cell r="I237">
            <v>1</v>
          </cell>
          <cell r="J237">
            <v>1394</v>
          </cell>
          <cell r="K237">
            <v>2</v>
          </cell>
          <cell r="L237">
            <v>16728</v>
          </cell>
          <cell r="M237">
            <v>683</v>
          </cell>
          <cell r="N237">
            <v>0</v>
          </cell>
          <cell r="O237">
            <v>1394</v>
          </cell>
          <cell r="P237">
            <v>1394</v>
          </cell>
          <cell r="Q237">
            <v>1394</v>
          </cell>
          <cell r="R237">
            <v>1007</v>
          </cell>
          <cell r="S237">
            <v>22600</v>
          </cell>
          <cell r="T237">
            <v>1175</v>
          </cell>
          <cell r="U237">
            <v>900</v>
          </cell>
          <cell r="V237">
            <v>120</v>
          </cell>
          <cell r="W237">
            <v>418</v>
          </cell>
          <cell r="X237">
            <v>2613</v>
          </cell>
          <cell r="Y237" t="str">
            <v>CON FAMILIA</v>
          </cell>
          <cell r="Z237">
            <v>141</v>
          </cell>
          <cell r="AA237">
            <v>3949</v>
          </cell>
          <cell r="AB237">
            <v>469</v>
          </cell>
          <cell r="AC237">
            <v>199</v>
          </cell>
          <cell r="AD237">
            <v>4758</v>
          </cell>
          <cell r="AE237">
            <v>29971</v>
          </cell>
          <cell r="AF237" t="str">
            <v>150.00</v>
          </cell>
          <cell r="AG237" t="str">
            <v>SUPERINTENDENCIA ADJUNTA DE  BANCOS, ASEGURADORAS Y OTRAS ENTIDADES FINANCIERAS</v>
          </cell>
          <cell r="AH237">
            <v>32</v>
          </cell>
          <cell r="AI237" t="str">
            <v>DEPARTAMENTO DE SUPERVISIÓN DE CONGLOMERADOS</v>
          </cell>
        </row>
        <row r="238">
          <cell r="B238">
            <v>7877</v>
          </cell>
          <cell r="C238" t="str">
            <v>PV - Auditor - Conglom.</v>
          </cell>
          <cell r="D238" t="str">
            <v>Auditor - Conglom.</v>
          </cell>
          <cell r="E238" t="str">
            <v>Antiguo</v>
          </cell>
          <cell r="F238">
            <v>1394</v>
          </cell>
          <cell r="G238">
            <v>0</v>
          </cell>
          <cell r="I238">
            <v>1</v>
          </cell>
          <cell r="J238">
            <v>1394</v>
          </cell>
          <cell r="K238">
            <v>2</v>
          </cell>
          <cell r="L238">
            <v>16728</v>
          </cell>
          <cell r="M238">
            <v>683</v>
          </cell>
          <cell r="N238">
            <v>0</v>
          </cell>
          <cell r="O238">
            <v>1394</v>
          </cell>
          <cell r="P238">
            <v>1394</v>
          </cell>
          <cell r="Q238">
            <v>1394</v>
          </cell>
          <cell r="R238">
            <v>1007</v>
          </cell>
          <cell r="S238">
            <v>22600</v>
          </cell>
          <cell r="T238">
            <v>1175</v>
          </cell>
          <cell r="U238">
            <v>900</v>
          </cell>
          <cell r="V238">
            <v>120</v>
          </cell>
          <cell r="W238">
            <v>418</v>
          </cell>
          <cell r="X238">
            <v>2613</v>
          </cell>
          <cell r="Y238" t="str">
            <v>CON FAMILIA</v>
          </cell>
          <cell r="Z238">
            <v>141</v>
          </cell>
          <cell r="AA238">
            <v>3949</v>
          </cell>
          <cell r="AB238">
            <v>469</v>
          </cell>
          <cell r="AC238">
            <v>199</v>
          </cell>
          <cell r="AD238">
            <v>4758</v>
          </cell>
          <cell r="AE238">
            <v>29971</v>
          </cell>
          <cell r="AF238" t="str">
            <v>150.00</v>
          </cell>
          <cell r="AG238" t="str">
            <v>SUPERINTENDENCIA ADJUNTA DE  BANCOS, ASEGURADORAS Y OTRAS ENTIDADES FINANCIERAS</v>
          </cell>
          <cell r="AH238">
            <v>32</v>
          </cell>
          <cell r="AI238" t="str">
            <v>DEPARTAMENTO DE SUPERVISIÓN DE CONGLOMERADOS</v>
          </cell>
        </row>
        <row r="239">
          <cell r="B239">
            <v>7734</v>
          </cell>
          <cell r="C239" t="str">
            <v>DIANA BEATRÍZ LÓPEZ GÓCHEZ</v>
          </cell>
          <cell r="D239" t="str">
            <v>Auditor - Conglom.</v>
          </cell>
          <cell r="E239" t="str">
            <v>Antiguo</v>
          </cell>
          <cell r="F239">
            <v>1155</v>
          </cell>
          <cell r="G239">
            <v>0</v>
          </cell>
          <cell r="I239">
            <v>1</v>
          </cell>
          <cell r="J239">
            <v>1155</v>
          </cell>
          <cell r="K239">
            <v>2</v>
          </cell>
          <cell r="L239">
            <v>13860</v>
          </cell>
          <cell r="M239">
            <v>566</v>
          </cell>
          <cell r="N239">
            <v>0</v>
          </cell>
          <cell r="O239">
            <v>1155</v>
          </cell>
          <cell r="P239">
            <v>1155</v>
          </cell>
          <cell r="Q239">
            <v>1155</v>
          </cell>
          <cell r="R239">
            <v>1007</v>
          </cell>
          <cell r="S239">
            <v>18898</v>
          </cell>
          <cell r="T239">
            <v>974</v>
          </cell>
          <cell r="U239">
            <v>900</v>
          </cell>
          <cell r="V239">
            <v>120</v>
          </cell>
          <cell r="W239">
            <v>347</v>
          </cell>
          <cell r="X239">
            <v>2341</v>
          </cell>
          <cell r="Y239" t="str">
            <v>CON FAMILIA</v>
          </cell>
          <cell r="Z239">
            <v>141</v>
          </cell>
          <cell r="AA239">
            <v>3949</v>
          </cell>
          <cell r="AB239">
            <v>469</v>
          </cell>
          <cell r="AC239">
            <v>199</v>
          </cell>
          <cell r="AD239">
            <v>4758</v>
          </cell>
          <cell r="AE239">
            <v>25997</v>
          </cell>
          <cell r="AF239" t="str">
            <v>150.00</v>
          </cell>
          <cell r="AG239" t="str">
            <v>SUPERINTENDENCIA ADJUNTA DE  BANCOS, ASEGURADORAS Y OTRAS ENTIDADES FINANCIERAS</v>
          </cell>
          <cell r="AH239">
            <v>32</v>
          </cell>
          <cell r="AI239" t="str">
            <v>DEPARTAMENTO DE SUPERVISIÓN DE CONGLOMERADOS</v>
          </cell>
        </row>
        <row r="240">
          <cell r="B240">
            <v>7460</v>
          </cell>
          <cell r="C240" t="str">
            <v>NERY YASMINIA PEÑA VALLE</v>
          </cell>
          <cell r="D240" t="str">
            <v>Auditor - Conglom.</v>
          </cell>
          <cell r="E240" t="str">
            <v>Antiguo</v>
          </cell>
          <cell r="F240">
            <v>1394</v>
          </cell>
          <cell r="G240">
            <v>0</v>
          </cell>
          <cell r="I240">
            <v>1</v>
          </cell>
          <cell r="J240">
            <v>1394</v>
          </cell>
          <cell r="K240">
            <v>2</v>
          </cell>
          <cell r="L240">
            <v>16728</v>
          </cell>
          <cell r="M240">
            <v>683</v>
          </cell>
          <cell r="N240">
            <v>0</v>
          </cell>
          <cell r="O240">
            <v>1394</v>
          </cell>
          <cell r="P240">
            <v>1394</v>
          </cell>
          <cell r="Q240">
            <v>1394</v>
          </cell>
          <cell r="R240">
            <v>1007</v>
          </cell>
          <cell r="S240">
            <v>22600</v>
          </cell>
          <cell r="T240">
            <v>1175</v>
          </cell>
          <cell r="U240">
            <v>900</v>
          </cell>
          <cell r="V240">
            <v>120</v>
          </cell>
          <cell r="W240">
            <v>418</v>
          </cell>
          <cell r="X240">
            <v>2613</v>
          </cell>
          <cell r="Y240" t="str">
            <v>SOLO</v>
          </cell>
          <cell r="Z240">
            <v>141</v>
          </cell>
          <cell r="AA240">
            <v>1380</v>
          </cell>
          <cell r="AB240">
            <v>469</v>
          </cell>
          <cell r="AC240">
            <v>199</v>
          </cell>
          <cell r="AD240">
            <v>2189</v>
          </cell>
          <cell r="AE240">
            <v>27402</v>
          </cell>
          <cell r="AF240" t="str">
            <v>150.00</v>
          </cell>
          <cell r="AG240" t="str">
            <v>SUPERINTENDENCIA ADJUNTA DE  BANCOS, ASEGURADORAS Y OTRAS ENTIDADES FINANCIERAS</v>
          </cell>
          <cell r="AH240">
            <v>32</v>
          </cell>
          <cell r="AI240" t="str">
            <v>DEPARTAMENTO DE SUPERVISIÓN DE CONGLOMERADOS</v>
          </cell>
        </row>
        <row r="241">
          <cell r="B241">
            <v>7466</v>
          </cell>
          <cell r="C241" t="str">
            <v>MARIA TERESA CONCEPCION MENA DE HERNANDEZ</v>
          </cell>
          <cell r="D241" t="str">
            <v>Auditor - Conglom.</v>
          </cell>
          <cell r="E241" t="str">
            <v>Antiguo</v>
          </cell>
          <cell r="F241">
            <v>1394</v>
          </cell>
          <cell r="G241">
            <v>0</v>
          </cell>
          <cell r="I241">
            <v>1</v>
          </cell>
          <cell r="J241">
            <v>1394</v>
          </cell>
          <cell r="K241">
            <v>2</v>
          </cell>
          <cell r="L241">
            <v>16728</v>
          </cell>
          <cell r="M241">
            <v>683</v>
          </cell>
          <cell r="N241">
            <v>0</v>
          </cell>
          <cell r="O241">
            <v>1394</v>
          </cell>
          <cell r="P241">
            <v>1394</v>
          </cell>
          <cell r="Q241">
            <v>1394</v>
          </cell>
          <cell r="R241">
            <v>1007</v>
          </cell>
          <cell r="S241">
            <v>22600</v>
          </cell>
          <cell r="T241">
            <v>1175</v>
          </cell>
          <cell r="U241">
            <v>900</v>
          </cell>
          <cell r="V241">
            <v>120</v>
          </cell>
          <cell r="W241">
            <v>418</v>
          </cell>
          <cell r="X241">
            <v>2613</v>
          </cell>
          <cell r="Y241" t="str">
            <v>CON FAMILIA</v>
          </cell>
          <cell r="Z241">
            <v>141</v>
          </cell>
          <cell r="AA241">
            <v>3949</v>
          </cell>
          <cell r="AB241">
            <v>469</v>
          </cell>
          <cell r="AC241">
            <v>199</v>
          </cell>
          <cell r="AD241">
            <v>4758</v>
          </cell>
          <cell r="AE241">
            <v>29971</v>
          </cell>
          <cell r="AF241" t="str">
            <v>150.00</v>
          </cell>
          <cell r="AG241" t="str">
            <v>SUPERINTENDENCIA ADJUNTA DE  BANCOS, ASEGURADORAS Y OTRAS ENTIDADES FINANCIERAS</v>
          </cell>
          <cell r="AH241">
            <v>32</v>
          </cell>
          <cell r="AI241" t="str">
            <v>DEPARTAMENTO DE SUPERVISIÓN DE CONGLOMERADOS</v>
          </cell>
        </row>
        <row r="242">
          <cell r="B242">
            <v>7644</v>
          </cell>
          <cell r="C242" t="str">
            <v>MAYRA JEANNETTE CALDERON ORELLANA</v>
          </cell>
          <cell r="D242" t="str">
            <v>Auditor - Conglom.</v>
          </cell>
          <cell r="E242" t="str">
            <v>Antiguo</v>
          </cell>
          <cell r="F242">
            <v>1394</v>
          </cell>
          <cell r="G242">
            <v>0</v>
          </cell>
          <cell r="I242">
            <v>1</v>
          </cell>
          <cell r="J242">
            <v>1394</v>
          </cell>
          <cell r="K242">
            <v>2</v>
          </cell>
          <cell r="L242">
            <v>16728</v>
          </cell>
          <cell r="M242">
            <v>683</v>
          </cell>
          <cell r="N242">
            <v>0</v>
          </cell>
          <cell r="O242">
            <v>1394</v>
          </cell>
          <cell r="P242">
            <v>1394</v>
          </cell>
          <cell r="Q242">
            <v>1394</v>
          </cell>
          <cell r="R242">
            <v>1007</v>
          </cell>
          <cell r="S242">
            <v>22600</v>
          </cell>
          <cell r="T242">
            <v>1175</v>
          </cell>
          <cell r="U242">
            <v>900</v>
          </cell>
          <cell r="V242">
            <v>120</v>
          </cell>
          <cell r="W242">
            <v>418</v>
          </cell>
          <cell r="X242">
            <v>2613</v>
          </cell>
          <cell r="Y242" t="str">
            <v>CON FAMILIA</v>
          </cell>
          <cell r="Z242">
            <v>141</v>
          </cell>
          <cell r="AA242">
            <v>3949</v>
          </cell>
          <cell r="AB242">
            <v>469</v>
          </cell>
          <cell r="AC242">
            <v>199</v>
          </cell>
          <cell r="AD242">
            <v>4758</v>
          </cell>
          <cell r="AE242">
            <v>29971</v>
          </cell>
          <cell r="AF242" t="str">
            <v>150.00</v>
          </cell>
          <cell r="AG242" t="str">
            <v>SUPERINTENDENCIA ADJUNTA DE  BANCOS, ASEGURADORAS Y OTRAS ENTIDADES FINANCIERAS</v>
          </cell>
          <cell r="AH242">
            <v>32</v>
          </cell>
          <cell r="AI242" t="str">
            <v>DEPARTAMENTO DE SUPERVISIÓN DE CONGLOMERADOS</v>
          </cell>
        </row>
        <row r="243">
          <cell r="B243">
            <v>9009</v>
          </cell>
          <cell r="C243" t="str">
            <v>CARMEN EMERITA BERRIOS MENDEZ</v>
          </cell>
          <cell r="D243" t="str">
            <v>Auditor - Conglom.</v>
          </cell>
          <cell r="E243" t="str">
            <v>Antiguo</v>
          </cell>
          <cell r="F243">
            <v>1527</v>
          </cell>
          <cell r="G243">
            <v>0</v>
          </cell>
          <cell r="I243">
            <v>1</v>
          </cell>
          <cell r="J243">
            <v>1527</v>
          </cell>
          <cell r="K243">
            <v>2</v>
          </cell>
          <cell r="L243">
            <v>18324</v>
          </cell>
          <cell r="M243">
            <v>748</v>
          </cell>
          <cell r="N243">
            <v>0</v>
          </cell>
          <cell r="O243">
            <v>1527</v>
          </cell>
          <cell r="P243">
            <v>1527</v>
          </cell>
          <cell r="Q243">
            <v>1527</v>
          </cell>
          <cell r="R243">
            <v>1007</v>
          </cell>
          <cell r="S243">
            <v>24660</v>
          </cell>
          <cell r="T243">
            <v>1287</v>
          </cell>
          <cell r="U243">
            <v>900</v>
          </cell>
          <cell r="V243">
            <v>120</v>
          </cell>
          <cell r="W243">
            <v>458</v>
          </cell>
          <cell r="X243">
            <v>2765</v>
          </cell>
          <cell r="Y243" t="str">
            <v>CON FAMILIA</v>
          </cell>
          <cell r="Z243">
            <v>141</v>
          </cell>
          <cell r="AA243">
            <v>3949</v>
          </cell>
          <cell r="AB243">
            <v>469</v>
          </cell>
          <cell r="AC243">
            <v>199</v>
          </cell>
          <cell r="AD243">
            <v>4758</v>
          </cell>
          <cell r="AE243">
            <v>32183</v>
          </cell>
          <cell r="AF243" t="str">
            <v>150.00</v>
          </cell>
          <cell r="AG243" t="str">
            <v>SUPERINTENDENCIA ADJUNTA DE  BANCOS, ASEGURADORAS Y OTRAS ENTIDADES FINANCIERAS</v>
          </cell>
          <cell r="AH243">
            <v>32</v>
          </cell>
          <cell r="AI243" t="str">
            <v>DEPARTAMENTO DE SUPERVISIÓN DE CONGLOMERADOS</v>
          </cell>
        </row>
        <row r="244">
          <cell r="B244">
            <v>9012</v>
          </cell>
          <cell r="C244" t="str">
            <v>RUTH GUADALUPE SANCHEZ LOPEZ</v>
          </cell>
          <cell r="D244" t="str">
            <v>Auditor - Conglom.</v>
          </cell>
          <cell r="E244" t="str">
            <v>Antiguo</v>
          </cell>
          <cell r="F244">
            <v>1541</v>
          </cell>
          <cell r="G244">
            <v>0</v>
          </cell>
          <cell r="I244">
            <v>1</v>
          </cell>
          <cell r="J244">
            <v>1541</v>
          </cell>
          <cell r="K244">
            <v>2</v>
          </cell>
          <cell r="L244">
            <v>18492</v>
          </cell>
          <cell r="M244">
            <v>755</v>
          </cell>
          <cell r="N244">
            <v>0</v>
          </cell>
          <cell r="O244">
            <v>1541</v>
          </cell>
          <cell r="P244">
            <v>1541</v>
          </cell>
          <cell r="Q244">
            <v>1541</v>
          </cell>
          <cell r="R244">
            <v>1007</v>
          </cell>
          <cell r="S244">
            <v>24877</v>
          </cell>
          <cell r="T244">
            <v>1299</v>
          </cell>
          <cell r="U244">
            <v>900</v>
          </cell>
          <cell r="V244">
            <v>120</v>
          </cell>
          <cell r="W244">
            <v>462</v>
          </cell>
          <cell r="X244">
            <v>2781</v>
          </cell>
          <cell r="Y244" t="str">
            <v>SOLO</v>
          </cell>
          <cell r="Z244">
            <v>141</v>
          </cell>
          <cell r="AA244">
            <v>1380</v>
          </cell>
          <cell r="AB244">
            <v>469</v>
          </cell>
          <cell r="AC244">
            <v>199</v>
          </cell>
          <cell r="AD244">
            <v>2189</v>
          </cell>
          <cell r="AE244">
            <v>29847</v>
          </cell>
          <cell r="AF244" t="str">
            <v>150.00</v>
          </cell>
          <cell r="AG244" t="str">
            <v>SUPERINTENDENCIA ADJUNTA DE  BANCOS, ASEGURADORAS Y OTRAS ENTIDADES FINANCIERAS</v>
          </cell>
          <cell r="AH244">
            <v>32</v>
          </cell>
          <cell r="AI244" t="str">
            <v>DEPARTAMENTO DE SUPERVISIÓN DE CONGLOMERADOS</v>
          </cell>
        </row>
        <row r="245">
          <cell r="B245">
            <v>7429</v>
          </cell>
          <cell r="C245" t="str">
            <v>OSCAR OVIDIO RUIZ FRANCO</v>
          </cell>
          <cell r="D245" t="str">
            <v>Coordinador de Visita de Inspección - Conglom.</v>
          </cell>
          <cell r="E245" t="str">
            <v>Antiguo</v>
          </cell>
          <cell r="F245">
            <v>2630</v>
          </cell>
          <cell r="G245">
            <v>0</v>
          </cell>
          <cell r="I245">
            <v>1</v>
          </cell>
          <cell r="J245">
            <v>2630</v>
          </cell>
          <cell r="K245">
            <v>2</v>
          </cell>
          <cell r="L245">
            <v>31560</v>
          </cell>
          <cell r="M245">
            <v>1289</v>
          </cell>
          <cell r="N245">
            <v>0</v>
          </cell>
          <cell r="O245">
            <v>2630</v>
          </cell>
          <cell r="P245">
            <v>2630</v>
          </cell>
          <cell r="Q245">
            <v>2630</v>
          </cell>
          <cell r="R245">
            <v>1007</v>
          </cell>
          <cell r="S245">
            <v>41746</v>
          </cell>
          <cell r="T245">
            <v>2217</v>
          </cell>
          <cell r="U245">
            <v>900</v>
          </cell>
          <cell r="V245">
            <v>120</v>
          </cell>
          <cell r="W245">
            <v>789</v>
          </cell>
          <cell r="X245">
            <v>4026</v>
          </cell>
          <cell r="Y245" t="str">
            <v>CON FAMILIA</v>
          </cell>
          <cell r="Z245">
            <v>141</v>
          </cell>
          <cell r="AA245">
            <v>3949</v>
          </cell>
          <cell r="AB245">
            <v>469</v>
          </cell>
          <cell r="AC245">
            <v>199</v>
          </cell>
          <cell r="AD245">
            <v>4758</v>
          </cell>
          <cell r="AE245">
            <v>50530</v>
          </cell>
          <cell r="AF245" t="str">
            <v>150.00</v>
          </cell>
          <cell r="AG245" t="str">
            <v>SUPERINTENDENCIA ADJUNTA DE  BANCOS, ASEGURADORAS Y OTRAS ENTIDADES FINANCIERAS</v>
          </cell>
          <cell r="AH245">
            <v>32</v>
          </cell>
          <cell r="AI245" t="str">
            <v>DEPARTAMENTO DE SUPERVISIÓN DE CONGLOMERADOS</v>
          </cell>
        </row>
        <row r="246">
          <cell r="B246">
            <v>7769</v>
          </cell>
          <cell r="C246" t="str">
            <v>SUSANA MARGARITA MEZA Vda. DE CRUZ</v>
          </cell>
          <cell r="D246" t="str">
            <v>Auditor - Conglom.</v>
          </cell>
          <cell r="E246" t="str">
            <v>Antiguo</v>
          </cell>
          <cell r="F246">
            <v>1155</v>
          </cell>
          <cell r="G246">
            <v>0</v>
          </cell>
          <cell r="I246">
            <v>1</v>
          </cell>
          <cell r="J246">
            <v>1155</v>
          </cell>
          <cell r="K246">
            <v>2</v>
          </cell>
          <cell r="L246">
            <v>13860</v>
          </cell>
          <cell r="M246">
            <v>566</v>
          </cell>
          <cell r="N246">
            <v>0</v>
          </cell>
          <cell r="O246">
            <v>1155</v>
          </cell>
          <cell r="P246">
            <v>1155</v>
          </cell>
          <cell r="Q246">
            <v>1155</v>
          </cell>
          <cell r="R246">
            <v>1007</v>
          </cell>
          <cell r="S246">
            <v>18898</v>
          </cell>
          <cell r="T246">
            <v>974</v>
          </cell>
          <cell r="U246">
            <v>900</v>
          </cell>
          <cell r="V246">
            <v>120</v>
          </cell>
          <cell r="W246">
            <v>347</v>
          </cell>
          <cell r="X246">
            <v>2341</v>
          </cell>
          <cell r="Y246" t="str">
            <v>CON FAMILIA</v>
          </cell>
          <cell r="Z246">
            <v>141</v>
          </cell>
          <cell r="AA246">
            <v>3949</v>
          </cell>
          <cell r="AB246">
            <v>469</v>
          </cell>
          <cell r="AC246">
            <v>199</v>
          </cell>
          <cell r="AD246">
            <v>4758</v>
          </cell>
          <cell r="AE246">
            <v>25997</v>
          </cell>
          <cell r="AF246" t="str">
            <v>150.00</v>
          </cell>
          <cell r="AG246" t="str">
            <v>SUPERINTENDENCIA ADJUNTA DE  BANCOS, ASEGURADORAS Y OTRAS ENTIDADES FINANCIERAS</v>
          </cell>
          <cell r="AH246">
            <v>32</v>
          </cell>
          <cell r="AI246" t="str">
            <v>DEPARTAMENTO DE SUPERVISIÓN DE CONGLOMERADOS</v>
          </cell>
        </row>
        <row r="247">
          <cell r="B247">
            <v>7732</v>
          </cell>
          <cell r="C247" t="str">
            <v>JAIME ADONAY GOCHEZ GRIJALVA</v>
          </cell>
          <cell r="D247" t="str">
            <v>Auditor - Bcos.</v>
          </cell>
          <cell r="E247" t="str">
            <v>Antiguo</v>
          </cell>
          <cell r="F247">
            <v>1155</v>
          </cell>
          <cell r="G247">
            <v>0</v>
          </cell>
          <cell r="I247">
            <v>1</v>
          </cell>
          <cell r="J247">
            <v>1155</v>
          </cell>
          <cell r="K247">
            <v>2</v>
          </cell>
          <cell r="L247">
            <v>13860</v>
          </cell>
          <cell r="M247">
            <v>566</v>
          </cell>
          <cell r="N247">
            <v>0</v>
          </cell>
          <cell r="O247">
            <v>1155</v>
          </cell>
          <cell r="P247">
            <v>1155</v>
          </cell>
          <cell r="Q247">
            <v>1155</v>
          </cell>
          <cell r="R247">
            <v>1007</v>
          </cell>
          <cell r="S247">
            <v>18898</v>
          </cell>
          <cell r="T247">
            <v>974</v>
          </cell>
          <cell r="U247">
            <v>900</v>
          </cell>
          <cell r="V247">
            <v>120</v>
          </cell>
          <cell r="W247">
            <v>347</v>
          </cell>
          <cell r="X247">
            <v>2341</v>
          </cell>
          <cell r="Y247" t="str">
            <v>CON FAMILIA</v>
          </cell>
          <cell r="Z247">
            <v>141</v>
          </cell>
          <cell r="AA247">
            <v>3949</v>
          </cell>
          <cell r="AB247">
            <v>469</v>
          </cell>
          <cell r="AC247">
            <v>199</v>
          </cell>
          <cell r="AD247">
            <v>4758</v>
          </cell>
          <cell r="AE247">
            <v>25997</v>
          </cell>
          <cell r="AF247" t="str">
            <v>150.00</v>
          </cell>
          <cell r="AG247" t="str">
            <v>SUPERINTENDENCIA ADJUNTA DE  BANCOS, ASEGURADORAS Y OTRAS ENTIDADES FINANCIERAS</v>
          </cell>
          <cell r="AH247">
            <v>33</v>
          </cell>
          <cell r="AI247" t="str">
            <v>DEPARTAMENTO DE SUPERVISIÓN DE BANCOS</v>
          </cell>
        </row>
        <row r="248">
          <cell r="B248">
            <v>7785</v>
          </cell>
          <cell r="C248" t="str">
            <v>BESSY PATRICIA VALLE ANAYA</v>
          </cell>
          <cell r="D248" t="str">
            <v>Auditor - Bcos.</v>
          </cell>
          <cell r="E248" t="str">
            <v>Antiguo</v>
          </cell>
          <cell r="F248">
            <v>1155</v>
          </cell>
          <cell r="G248">
            <v>0</v>
          </cell>
          <cell r="I248">
            <v>1</v>
          </cell>
          <cell r="J248">
            <v>1155</v>
          </cell>
          <cell r="K248">
            <v>2</v>
          </cell>
          <cell r="L248">
            <v>13860</v>
          </cell>
          <cell r="M248">
            <v>566</v>
          </cell>
          <cell r="N248">
            <v>0</v>
          </cell>
          <cell r="O248">
            <v>1155</v>
          </cell>
          <cell r="P248">
            <v>1155</v>
          </cell>
          <cell r="Q248">
            <v>1155</v>
          </cell>
          <cell r="R248">
            <v>1007</v>
          </cell>
          <cell r="S248">
            <v>18898</v>
          </cell>
          <cell r="T248">
            <v>974</v>
          </cell>
          <cell r="U248">
            <v>900</v>
          </cell>
          <cell r="V248">
            <v>120</v>
          </cell>
          <cell r="W248">
            <v>347</v>
          </cell>
          <cell r="X248">
            <v>2341</v>
          </cell>
          <cell r="Y248" t="str">
            <v>CON FAMILIA</v>
          </cell>
          <cell r="Z248">
            <v>141</v>
          </cell>
          <cell r="AA248">
            <v>3949</v>
          </cell>
          <cell r="AB248">
            <v>469</v>
          </cell>
          <cell r="AC248">
            <v>199</v>
          </cell>
          <cell r="AD248">
            <v>4758</v>
          </cell>
          <cell r="AE248">
            <v>25997</v>
          </cell>
          <cell r="AF248" t="str">
            <v>150.00</v>
          </cell>
          <cell r="AG248" t="str">
            <v>SUPERINTENDENCIA ADJUNTA DE  BANCOS, ASEGURADORAS Y OTRAS ENTIDADES FINANCIERAS</v>
          </cell>
          <cell r="AH248">
            <v>33</v>
          </cell>
          <cell r="AI248" t="str">
            <v>DEPARTAMENTO DE SUPERVISIÓN DE BANCOS</v>
          </cell>
        </row>
        <row r="249">
          <cell r="B249">
            <v>7372</v>
          </cell>
          <cell r="C249" t="str">
            <v>JOSE ANTONIO RAMIREZ CRUZ</v>
          </cell>
          <cell r="D249" t="str">
            <v>Coordinador de Visita de Inspección - Bcos.</v>
          </cell>
          <cell r="E249" t="str">
            <v>Antiguo</v>
          </cell>
          <cell r="F249">
            <v>2136</v>
          </cell>
          <cell r="G249">
            <v>0</v>
          </cell>
          <cell r="I249">
            <v>1</v>
          </cell>
          <cell r="J249">
            <v>2136</v>
          </cell>
          <cell r="K249">
            <v>2</v>
          </cell>
          <cell r="L249">
            <v>25632</v>
          </cell>
          <cell r="M249">
            <v>1047</v>
          </cell>
          <cell r="N249">
            <v>0</v>
          </cell>
          <cell r="O249">
            <v>2136</v>
          </cell>
          <cell r="P249">
            <v>2136</v>
          </cell>
          <cell r="Q249">
            <v>2136</v>
          </cell>
          <cell r="R249">
            <v>1007</v>
          </cell>
          <cell r="S249">
            <v>34094</v>
          </cell>
          <cell r="T249">
            <v>1801</v>
          </cell>
          <cell r="U249">
            <v>900</v>
          </cell>
          <cell r="V249">
            <v>120</v>
          </cell>
          <cell r="W249">
            <v>641</v>
          </cell>
          <cell r="X249">
            <v>3462</v>
          </cell>
          <cell r="Y249" t="str">
            <v>CON FAMILIA</v>
          </cell>
          <cell r="Z249">
            <v>141</v>
          </cell>
          <cell r="AA249">
            <v>3949</v>
          </cell>
          <cell r="AB249">
            <v>469</v>
          </cell>
          <cell r="AC249">
            <v>199</v>
          </cell>
          <cell r="AD249">
            <v>4758</v>
          </cell>
          <cell r="AE249">
            <v>42314</v>
          </cell>
          <cell r="AF249" t="str">
            <v>150.00</v>
          </cell>
          <cell r="AG249" t="str">
            <v>SUPERINTENDENCIA ADJUNTA DE  BANCOS, ASEGURADORAS Y OTRAS ENTIDADES FINANCIERAS</v>
          </cell>
          <cell r="AH249">
            <v>33</v>
          </cell>
          <cell r="AI249" t="str">
            <v>DEPARTAMENTO DE SUPERVISIÓN DE BANCOS</v>
          </cell>
        </row>
        <row r="250">
          <cell r="B250">
            <v>7854</v>
          </cell>
          <cell r="C250" t="str">
            <v>GABRIELA MARGARITA CARDONA DE PERÉZ</v>
          </cell>
          <cell r="D250" t="str">
            <v>Auditor - Bcos.</v>
          </cell>
          <cell r="E250" t="str">
            <v>Antiguo</v>
          </cell>
          <cell r="F250">
            <v>1394</v>
          </cell>
          <cell r="G250">
            <v>0</v>
          </cell>
          <cell r="I250">
            <v>1</v>
          </cell>
          <cell r="J250">
            <v>1394</v>
          </cell>
          <cell r="K250">
            <v>2</v>
          </cell>
          <cell r="L250">
            <v>16728</v>
          </cell>
          <cell r="M250">
            <v>683</v>
          </cell>
          <cell r="N250">
            <v>0</v>
          </cell>
          <cell r="O250">
            <v>1394</v>
          </cell>
          <cell r="P250">
            <v>1394</v>
          </cell>
          <cell r="Q250">
            <v>1394</v>
          </cell>
          <cell r="R250">
            <v>1007</v>
          </cell>
          <cell r="S250">
            <v>22600</v>
          </cell>
          <cell r="T250">
            <v>1175</v>
          </cell>
          <cell r="U250">
            <v>900</v>
          </cell>
          <cell r="V250">
            <v>120</v>
          </cell>
          <cell r="W250">
            <v>418</v>
          </cell>
          <cell r="X250">
            <v>2613</v>
          </cell>
          <cell r="Y250" t="str">
            <v>CON FAMILIA</v>
          </cell>
          <cell r="Z250">
            <v>141</v>
          </cell>
          <cell r="AA250">
            <v>3949</v>
          </cell>
          <cell r="AB250">
            <v>469</v>
          </cell>
          <cell r="AC250">
            <v>199</v>
          </cell>
          <cell r="AD250">
            <v>4758</v>
          </cell>
          <cell r="AE250">
            <v>29971</v>
          </cell>
          <cell r="AF250" t="str">
            <v>150.00</v>
          </cell>
          <cell r="AG250" t="str">
            <v>SUPERINTENDENCIA ADJUNTA DE  BANCOS, ASEGURADORAS Y OTRAS ENTIDADES FINANCIERAS</v>
          </cell>
          <cell r="AH250">
            <v>33</v>
          </cell>
          <cell r="AI250" t="str">
            <v>DEPARTAMENTO DE SUPERVISIÓN DE BANCOS</v>
          </cell>
        </row>
        <row r="251">
          <cell r="B251">
            <v>7664</v>
          </cell>
          <cell r="C251" t="str">
            <v>ROCIO LIZZETH CASTRO PEREZ</v>
          </cell>
          <cell r="D251" t="str">
            <v>Auditor - Bcos.</v>
          </cell>
          <cell r="E251" t="str">
            <v>Antiguo</v>
          </cell>
          <cell r="F251">
            <v>1394</v>
          </cell>
          <cell r="G251">
            <v>0</v>
          </cell>
          <cell r="I251">
            <v>1</v>
          </cell>
          <cell r="J251">
            <v>1394</v>
          </cell>
          <cell r="K251">
            <v>2</v>
          </cell>
          <cell r="L251">
            <v>16728</v>
          </cell>
          <cell r="M251">
            <v>683</v>
          </cell>
          <cell r="N251">
            <v>0</v>
          </cell>
          <cell r="O251">
            <v>1394</v>
          </cell>
          <cell r="P251">
            <v>1394</v>
          </cell>
          <cell r="Q251">
            <v>1394</v>
          </cell>
          <cell r="R251">
            <v>1007</v>
          </cell>
          <cell r="S251">
            <v>22600</v>
          </cell>
          <cell r="T251">
            <v>1175</v>
          </cell>
          <cell r="U251">
            <v>900</v>
          </cell>
          <cell r="V251">
            <v>120</v>
          </cell>
          <cell r="W251">
            <v>418</v>
          </cell>
          <cell r="X251">
            <v>2613</v>
          </cell>
          <cell r="Y251" t="str">
            <v>CON FAMILIA</v>
          </cell>
          <cell r="Z251">
            <v>141</v>
          </cell>
          <cell r="AA251">
            <v>3949</v>
          </cell>
          <cell r="AB251">
            <v>469</v>
          </cell>
          <cell r="AC251">
            <v>199</v>
          </cell>
          <cell r="AD251">
            <v>4758</v>
          </cell>
          <cell r="AE251">
            <v>29971</v>
          </cell>
          <cell r="AF251" t="str">
            <v>150.00</v>
          </cell>
          <cell r="AG251" t="str">
            <v>SUPERINTENDENCIA ADJUNTA DE  BANCOS, ASEGURADORAS Y OTRAS ENTIDADES FINANCIERAS</v>
          </cell>
          <cell r="AH251">
            <v>33</v>
          </cell>
          <cell r="AI251" t="str">
            <v>DEPARTAMENTO DE SUPERVISIÓN DE BANCOS</v>
          </cell>
        </row>
        <row r="252">
          <cell r="B252">
            <v>7853</v>
          </cell>
          <cell r="C252" t="str">
            <v>KARINA ISABEL VELASQUEZ LEMUS</v>
          </cell>
          <cell r="D252" t="str">
            <v>Auditor - Bcos.</v>
          </cell>
          <cell r="E252" t="str">
            <v>Antiguo</v>
          </cell>
          <cell r="F252">
            <v>1394</v>
          </cell>
          <cell r="G252">
            <v>0</v>
          </cell>
          <cell r="I252">
            <v>1</v>
          </cell>
          <cell r="J252">
            <v>1394</v>
          </cell>
          <cell r="K252">
            <v>2</v>
          </cell>
          <cell r="L252">
            <v>16728</v>
          </cell>
          <cell r="M252">
            <v>683</v>
          </cell>
          <cell r="N252">
            <v>0</v>
          </cell>
          <cell r="O252">
            <v>1394</v>
          </cell>
          <cell r="P252">
            <v>1394</v>
          </cell>
          <cell r="Q252">
            <v>1394</v>
          </cell>
          <cell r="R252">
            <v>1007</v>
          </cell>
          <cell r="S252">
            <v>22600</v>
          </cell>
          <cell r="T252">
            <v>1175</v>
          </cell>
          <cell r="U252">
            <v>900</v>
          </cell>
          <cell r="V252">
            <v>120</v>
          </cell>
          <cell r="W252">
            <v>418</v>
          </cell>
          <cell r="X252">
            <v>2613</v>
          </cell>
          <cell r="Y252" t="str">
            <v>CON FAMILIA</v>
          </cell>
          <cell r="Z252">
            <v>141</v>
          </cell>
          <cell r="AA252">
            <v>3949</v>
          </cell>
          <cell r="AB252">
            <v>469</v>
          </cell>
          <cell r="AC252">
            <v>199</v>
          </cell>
          <cell r="AD252">
            <v>4758</v>
          </cell>
          <cell r="AE252">
            <v>29971</v>
          </cell>
          <cell r="AF252" t="str">
            <v>150.00</v>
          </cell>
          <cell r="AG252" t="str">
            <v>SUPERINTENDENCIA ADJUNTA DE  BANCOS, ASEGURADORAS Y OTRAS ENTIDADES FINANCIERAS</v>
          </cell>
          <cell r="AH252">
            <v>33</v>
          </cell>
          <cell r="AI252" t="str">
            <v>DEPARTAMENTO DE SUPERVISIÓN DE BANCOS</v>
          </cell>
        </row>
        <row r="253">
          <cell r="B253">
            <v>7303</v>
          </cell>
          <cell r="C253" t="str">
            <v>SANDRA JEANETH HERNANDEZ HERNANDEZ</v>
          </cell>
          <cell r="D253" t="str">
            <v>Auditor - Bcos.</v>
          </cell>
          <cell r="E253" t="str">
            <v>Antiguo</v>
          </cell>
          <cell r="F253">
            <v>1394</v>
          </cell>
          <cell r="G253">
            <v>0</v>
          </cell>
          <cell r="I253">
            <v>1</v>
          </cell>
          <cell r="J253">
            <v>1394</v>
          </cell>
          <cell r="K253">
            <v>2</v>
          </cell>
          <cell r="L253">
            <v>16728</v>
          </cell>
          <cell r="M253">
            <v>683</v>
          </cell>
          <cell r="N253">
            <v>0</v>
          </cell>
          <cell r="O253">
            <v>1394</v>
          </cell>
          <cell r="P253">
            <v>1394</v>
          </cell>
          <cell r="Q253">
            <v>1394</v>
          </cell>
          <cell r="R253">
            <v>1007</v>
          </cell>
          <cell r="S253">
            <v>22600</v>
          </cell>
          <cell r="T253">
            <v>1175</v>
          </cell>
          <cell r="U253">
            <v>900</v>
          </cell>
          <cell r="V253">
            <v>120</v>
          </cell>
          <cell r="W253">
            <v>418</v>
          </cell>
          <cell r="X253">
            <v>2613</v>
          </cell>
          <cell r="Y253" t="str">
            <v>CON FAMILIA</v>
          </cell>
          <cell r="Z253">
            <v>141</v>
          </cell>
          <cell r="AA253">
            <v>3949</v>
          </cell>
          <cell r="AB253">
            <v>469</v>
          </cell>
          <cell r="AC253">
            <v>199</v>
          </cell>
          <cell r="AD253">
            <v>4758</v>
          </cell>
          <cell r="AE253">
            <v>29971</v>
          </cell>
          <cell r="AF253" t="str">
            <v>150.00</v>
          </cell>
          <cell r="AG253" t="str">
            <v>SUPERINTENDENCIA ADJUNTA DE  BANCOS, ASEGURADORAS Y OTRAS ENTIDADES FINANCIERAS</v>
          </cell>
          <cell r="AH253">
            <v>33</v>
          </cell>
          <cell r="AI253" t="str">
            <v>DEPARTAMENTO DE SUPERVISIÓN DE BANCOS</v>
          </cell>
        </row>
        <row r="254">
          <cell r="B254">
            <v>7449</v>
          </cell>
          <cell r="C254" t="str">
            <v>ROSA MARIA GUADALUPE MARTINEZ DE MENA</v>
          </cell>
          <cell r="D254" t="str">
            <v>Auditor - Bcos.</v>
          </cell>
          <cell r="E254" t="str">
            <v>Antiguo</v>
          </cell>
          <cell r="F254">
            <v>1394</v>
          </cell>
          <cell r="G254">
            <v>0</v>
          </cell>
          <cell r="I254">
            <v>1</v>
          </cell>
          <cell r="J254">
            <v>1394</v>
          </cell>
          <cell r="K254">
            <v>2</v>
          </cell>
          <cell r="L254">
            <v>16728</v>
          </cell>
          <cell r="M254">
            <v>683</v>
          </cell>
          <cell r="N254">
            <v>0</v>
          </cell>
          <cell r="O254">
            <v>1394</v>
          </cell>
          <cell r="P254">
            <v>1394</v>
          </cell>
          <cell r="Q254">
            <v>1394</v>
          </cell>
          <cell r="R254">
            <v>1007</v>
          </cell>
          <cell r="S254">
            <v>22600</v>
          </cell>
          <cell r="T254">
            <v>1175</v>
          </cell>
          <cell r="U254">
            <v>900</v>
          </cell>
          <cell r="V254">
            <v>120</v>
          </cell>
          <cell r="W254">
            <v>418</v>
          </cell>
          <cell r="X254">
            <v>2613</v>
          </cell>
          <cell r="Y254" t="str">
            <v>CON FAMILIA</v>
          </cell>
          <cell r="Z254">
            <v>141</v>
          </cell>
          <cell r="AA254">
            <v>3949</v>
          </cell>
          <cell r="AB254">
            <v>469</v>
          </cell>
          <cell r="AC254">
            <v>199</v>
          </cell>
          <cell r="AD254">
            <v>4758</v>
          </cell>
          <cell r="AE254">
            <v>29971</v>
          </cell>
          <cell r="AF254" t="str">
            <v>150.00</v>
          </cell>
          <cell r="AG254" t="str">
            <v>SUPERINTENDENCIA ADJUNTA DE  BANCOS, ASEGURADORAS Y OTRAS ENTIDADES FINANCIERAS</v>
          </cell>
          <cell r="AH254">
            <v>33</v>
          </cell>
          <cell r="AI254" t="str">
            <v>DEPARTAMENTO DE SUPERVISIÓN DE BANCOS</v>
          </cell>
        </row>
        <row r="255">
          <cell r="B255">
            <v>7414</v>
          </cell>
          <cell r="C255" t="str">
            <v>SONIA ELIZABETH DE PAZ</v>
          </cell>
          <cell r="D255" t="str">
            <v>Supervisor de Auditoria - Bcos.</v>
          </cell>
          <cell r="E255" t="str">
            <v>Antiguo</v>
          </cell>
          <cell r="F255">
            <v>1508</v>
          </cell>
          <cell r="G255">
            <v>0</v>
          </cell>
          <cell r="I255">
            <v>1</v>
          </cell>
          <cell r="J255">
            <v>1508</v>
          </cell>
          <cell r="K255">
            <v>2</v>
          </cell>
          <cell r="L255">
            <v>18096</v>
          </cell>
          <cell r="M255">
            <v>739</v>
          </cell>
          <cell r="N255">
            <v>0</v>
          </cell>
          <cell r="O255">
            <v>1508</v>
          </cell>
          <cell r="P255">
            <v>1508</v>
          </cell>
          <cell r="Q255">
            <v>1508</v>
          </cell>
          <cell r="R255">
            <v>1007</v>
          </cell>
          <cell r="S255">
            <v>24366</v>
          </cell>
          <cell r="T255">
            <v>1271</v>
          </cell>
          <cell r="U255">
            <v>900</v>
          </cell>
          <cell r="V255">
            <v>120</v>
          </cell>
          <cell r="W255">
            <v>452</v>
          </cell>
          <cell r="X255">
            <v>2743</v>
          </cell>
          <cell r="Y255" t="str">
            <v>SOLO</v>
          </cell>
          <cell r="Z255">
            <v>141</v>
          </cell>
          <cell r="AA255">
            <v>1380</v>
          </cell>
          <cell r="AB255">
            <v>469</v>
          </cell>
          <cell r="AC255">
            <v>199</v>
          </cell>
          <cell r="AD255">
            <v>2189</v>
          </cell>
          <cell r="AE255">
            <v>29298</v>
          </cell>
          <cell r="AF255" t="str">
            <v>150.00</v>
          </cell>
          <cell r="AG255" t="str">
            <v>SUPERINTENDENCIA ADJUNTA DE  BANCOS, ASEGURADORAS Y OTRAS ENTIDADES FINANCIERAS</v>
          </cell>
          <cell r="AH255">
            <v>33</v>
          </cell>
          <cell r="AI255" t="str">
            <v>DEPARTAMENTO DE SUPERVISIÓN DE BANCOS</v>
          </cell>
        </row>
        <row r="256">
          <cell r="B256">
            <v>7261</v>
          </cell>
          <cell r="C256" t="str">
            <v>JOSE ANTONIO ORANTES MARTINEZ</v>
          </cell>
          <cell r="D256" t="str">
            <v>Perito Valuador</v>
          </cell>
          <cell r="E256" t="str">
            <v>Antiguo</v>
          </cell>
          <cell r="F256">
            <v>2202</v>
          </cell>
          <cell r="G256">
            <v>0</v>
          </cell>
          <cell r="I256">
            <v>1</v>
          </cell>
          <cell r="J256">
            <v>2202</v>
          </cell>
          <cell r="K256">
            <v>2</v>
          </cell>
          <cell r="L256">
            <v>26424</v>
          </cell>
          <cell r="M256">
            <v>1079</v>
          </cell>
          <cell r="N256">
            <v>0</v>
          </cell>
          <cell r="O256">
            <v>2202</v>
          </cell>
          <cell r="P256">
            <v>2202</v>
          </cell>
          <cell r="Q256">
            <v>2202</v>
          </cell>
          <cell r="R256">
            <v>1007</v>
          </cell>
          <cell r="S256">
            <v>35116</v>
          </cell>
          <cell r="T256">
            <v>1856</v>
          </cell>
          <cell r="U256">
            <v>900</v>
          </cell>
          <cell r="V256">
            <v>120</v>
          </cell>
          <cell r="W256">
            <v>661</v>
          </cell>
          <cell r="X256">
            <v>3537</v>
          </cell>
          <cell r="Y256" t="str">
            <v>CON FAMILIA</v>
          </cell>
          <cell r="Z256">
            <v>141</v>
          </cell>
          <cell r="AA256">
            <v>3949</v>
          </cell>
          <cell r="AB256">
            <v>469</v>
          </cell>
          <cell r="AC256">
            <v>199</v>
          </cell>
          <cell r="AD256">
            <v>4758</v>
          </cell>
          <cell r="AE256">
            <v>43411</v>
          </cell>
          <cell r="AF256" t="str">
            <v>150.00</v>
          </cell>
          <cell r="AG256" t="str">
            <v>SUPERINTENDENCIA ADJUNTA DE  BANCOS, ASEGURADORAS Y OTRAS ENTIDADES FINANCIERAS</v>
          </cell>
          <cell r="AH256">
            <v>33</v>
          </cell>
          <cell r="AI256" t="str">
            <v>DEPARTAMENTO DE SUPERVISIÓN DE BANCOS</v>
          </cell>
        </row>
        <row r="257">
          <cell r="B257">
            <v>7125</v>
          </cell>
          <cell r="C257" t="str">
            <v>ROXANA BEATRIZ BARRIENTOS DE PALACIOS</v>
          </cell>
          <cell r="D257" t="str">
            <v>Jefe de Supervisión de Bancos</v>
          </cell>
          <cell r="E257" t="str">
            <v>Antiguo</v>
          </cell>
          <cell r="F257">
            <v>3000</v>
          </cell>
          <cell r="G257">
            <v>0</v>
          </cell>
          <cell r="I257">
            <v>1</v>
          </cell>
          <cell r="J257">
            <v>3000</v>
          </cell>
          <cell r="K257">
            <v>1</v>
          </cell>
          <cell r="L257">
            <v>36000</v>
          </cell>
          <cell r="M257">
            <v>1470</v>
          </cell>
          <cell r="N257">
            <v>0</v>
          </cell>
          <cell r="O257">
            <v>3000</v>
          </cell>
          <cell r="P257">
            <v>3000</v>
          </cell>
          <cell r="Q257">
            <v>3000</v>
          </cell>
          <cell r="R257">
            <v>1007</v>
          </cell>
          <cell r="S257">
            <v>47477</v>
          </cell>
          <cell r="T257">
            <v>2529</v>
          </cell>
          <cell r="U257">
            <v>900</v>
          </cell>
          <cell r="V257">
            <v>120</v>
          </cell>
          <cell r="W257">
            <v>900</v>
          </cell>
          <cell r="X257">
            <v>4449</v>
          </cell>
          <cell r="Y257" t="str">
            <v>CON FAMILIA</v>
          </cell>
          <cell r="Z257">
            <v>236</v>
          </cell>
          <cell r="AA257">
            <v>4410</v>
          </cell>
          <cell r="AB257">
            <v>469</v>
          </cell>
          <cell r="AC257">
            <v>199</v>
          </cell>
          <cell r="AD257">
            <v>5314</v>
          </cell>
          <cell r="AE257">
            <v>57240</v>
          </cell>
          <cell r="AF257" t="str">
            <v>150.00</v>
          </cell>
          <cell r="AG257" t="str">
            <v>SUPERINTENDENCIA ADJUNTA DE  BANCOS, ASEGURADORAS Y OTRAS ENTIDADES FINANCIERAS</v>
          </cell>
          <cell r="AH257">
            <v>33</v>
          </cell>
          <cell r="AI257" t="str">
            <v>DEPARTAMENTO DE SUPERVISIÓN DE BANCOS</v>
          </cell>
        </row>
        <row r="258">
          <cell r="B258">
            <v>7878</v>
          </cell>
          <cell r="C258" t="str">
            <v>JORGE ALFONSO RODRIGUEZ AGUILAR</v>
          </cell>
          <cell r="D258" t="str">
            <v>Supervisor de Peritaje</v>
          </cell>
          <cell r="E258" t="str">
            <v>Antiguo</v>
          </cell>
          <cell r="F258">
            <v>2147</v>
          </cell>
          <cell r="G258">
            <v>0</v>
          </cell>
          <cell r="I258">
            <v>1</v>
          </cell>
          <cell r="J258">
            <v>2147</v>
          </cell>
          <cell r="K258">
            <v>2</v>
          </cell>
          <cell r="L258">
            <v>25764</v>
          </cell>
          <cell r="M258">
            <v>1052</v>
          </cell>
          <cell r="N258">
            <v>0</v>
          </cell>
          <cell r="O258">
            <v>2147</v>
          </cell>
          <cell r="P258">
            <v>2147</v>
          </cell>
          <cell r="Q258">
            <v>2147</v>
          </cell>
          <cell r="R258">
            <v>1007</v>
          </cell>
          <cell r="S258">
            <v>34264</v>
          </cell>
          <cell r="T258">
            <v>0</v>
          </cell>
          <cell r="U258">
            <v>0</v>
          </cell>
          <cell r="V258">
            <v>0</v>
          </cell>
          <cell r="W258">
            <v>644</v>
          </cell>
          <cell r="X258">
            <v>644</v>
          </cell>
          <cell r="Y258" t="str">
            <v>CON FAMILIA</v>
          </cell>
          <cell r="Z258">
            <v>141</v>
          </cell>
          <cell r="AA258">
            <v>3949</v>
          </cell>
          <cell r="AB258">
            <v>469</v>
          </cell>
          <cell r="AC258">
            <v>199</v>
          </cell>
          <cell r="AD258">
            <v>4758</v>
          </cell>
          <cell r="AE258">
            <v>39666</v>
          </cell>
          <cell r="AF258" t="str">
            <v>150.00</v>
          </cell>
          <cell r="AG258" t="str">
            <v>SUPERINTENDENCIA ADJUNTA DE  BANCOS, ASEGURADORAS Y OTRAS ENTIDADES FINANCIERAS</v>
          </cell>
          <cell r="AH258">
            <v>33</v>
          </cell>
          <cell r="AI258" t="str">
            <v>DEPARTAMENTO DE SUPERVISIÓN DE BANCOS</v>
          </cell>
        </row>
        <row r="259">
          <cell r="B259">
            <v>7763</v>
          </cell>
          <cell r="C259" t="str">
            <v>ROSA ISELA FUENTES GRANILLO</v>
          </cell>
          <cell r="D259" t="str">
            <v>Intendente de Seguros</v>
          </cell>
          <cell r="E259" t="str">
            <v>Antiguo</v>
          </cell>
          <cell r="F259">
            <v>4200</v>
          </cell>
          <cell r="G259">
            <v>0</v>
          </cell>
          <cell r="I259">
            <v>1</v>
          </cell>
          <cell r="J259">
            <v>4200</v>
          </cell>
          <cell r="K259">
            <v>1</v>
          </cell>
          <cell r="L259">
            <v>50400</v>
          </cell>
          <cell r="M259">
            <v>2058</v>
          </cell>
          <cell r="N259">
            <v>0</v>
          </cell>
          <cell r="O259">
            <v>4200</v>
          </cell>
          <cell r="P259">
            <v>4200</v>
          </cell>
          <cell r="Q259">
            <v>4200</v>
          </cell>
          <cell r="R259">
            <v>1007</v>
          </cell>
          <cell r="S259">
            <v>66065</v>
          </cell>
          <cell r="T259">
            <v>3541</v>
          </cell>
          <cell r="U259">
            <v>900</v>
          </cell>
          <cell r="V259">
            <v>120</v>
          </cell>
          <cell r="W259">
            <v>1260</v>
          </cell>
          <cell r="X259">
            <v>5821</v>
          </cell>
          <cell r="Y259" t="str">
            <v>CON FAMILIA</v>
          </cell>
          <cell r="Z259">
            <v>236</v>
          </cell>
          <cell r="AA259">
            <v>4410</v>
          </cell>
          <cell r="AB259">
            <v>469</v>
          </cell>
          <cell r="AC259">
            <v>199</v>
          </cell>
          <cell r="AD259">
            <v>5314</v>
          </cell>
          <cell r="AE259">
            <v>77200</v>
          </cell>
          <cell r="AF259" t="str">
            <v>150.00</v>
          </cell>
          <cell r="AG259" t="str">
            <v>SUPERINTENDENCIA ADJUNTA DE  BANCOS, ASEGURADORAS Y OTRAS ENTIDADES FINANCIERAS</v>
          </cell>
          <cell r="AH259">
            <v>34</v>
          </cell>
          <cell r="AI259" t="str">
            <v>INTENDENCIA DE SEGUROS</v>
          </cell>
        </row>
        <row r="260">
          <cell r="B260">
            <v>7564</v>
          </cell>
          <cell r="C260" t="str">
            <v>CORALIA MEDRANO DE ESTRADA</v>
          </cell>
          <cell r="D260" t="str">
            <v>Secretaria Ejecutiva</v>
          </cell>
          <cell r="E260" t="str">
            <v>Antiguo</v>
          </cell>
          <cell r="F260">
            <v>845</v>
          </cell>
          <cell r="G260">
            <v>0</v>
          </cell>
          <cell r="I260">
            <v>1</v>
          </cell>
          <cell r="J260">
            <v>845</v>
          </cell>
          <cell r="K260">
            <v>2</v>
          </cell>
          <cell r="L260">
            <v>10140</v>
          </cell>
          <cell r="M260">
            <v>414</v>
          </cell>
          <cell r="N260">
            <v>225</v>
          </cell>
          <cell r="O260">
            <v>845</v>
          </cell>
          <cell r="P260">
            <v>845</v>
          </cell>
          <cell r="Q260">
            <v>845</v>
          </cell>
          <cell r="R260">
            <v>845</v>
          </cell>
          <cell r="S260">
            <v>14159</v>
          </cell>
          <cell r="T260">
            <v>0</v>
          </cell>
          <cell r="U260">
            <v>0</v>
          </cell>
          <cell r="V260">
            <v>0</v>
          </cell>
          <cell r="W260">
            <v>254</v>
          </cell>
          <cell r="X260">
            <v>254</v>
          </cell>
          <cell r="Y260" t="str">
            <v>CON FAMILIA</v>
          </cell>
          <cell r="Z260">
            <v>141</v>
          </cell>
          <cell r="AA260">
            <v>3949</v>
          </cell>
          <cell r="AB260">
            <v>469</v>
          </cell>
          <cell r="AC260">
            <v>199</v>
          </cell>
          <cell r="AD260">
            <v>4758</v>
          </cell>
          <cell r="AE260">
            <v>19171</v>
          </cell>
          <cell r="AF260" t="str">
            <v>150.00</v>
          </cell>
          <cell r="AG260" t="str">
            <v>SUPERINTENDENCIA ADJUNTA DE  BANCOS, ASEGURADORAS Y OTRAS ENTIDADES FINANCIERAS</v>
          </cell>
          <cell r="AH260">
            <v>34</v>
          </cell>
          <cell r="AI260" t="str">
            <v>INTENDENCIA DE SEGUROS</v>
          </cell>
        </row>
        <row r="261">
          <cell r="B261">
            <v>7410</v>
          </cell>
          <cell r="C261" t="str">
            <v>MARIA SONIA PEREZ BARAHONA</v>
          </cell>
          <cell r="D261" t="str">
            <v>Auditor Senior - Seguros</v>
          </cell>
          <cell r="E261" t="str">
            <v>Antiguo</v>
          </cell>
          <cell r="F261">
            <v>1827</v>
          </cell>
          <cell r="G261">
            <v>0</v>
          </cell>
          <cell r="I261">
            <v>1</v>
          </cell>
          <cell r="J261">
            <v>1827</v>
          </cell>
          <cell r="K261">
            <v>2</v>
          </cell>
          <cell r="L261">
            <v>21924</v>
          </cell>
          <cell r="M261">
            <v>895</v>
          </cell>
          <cell r="N261">
            <v>0</v>
          </cell>
          <cell r="O261">
            <v>1827</v>
          </cell>
          <cell r="P261">
            <v>1827</v>
          </cell>
          <cell r="Q261">
            <v>1827</v>
          </cell>
          <cell r="R261">
            <v>1007</v>
          </cell>
          <cell r="S261">
            <v>29307</v>
          </cell>
          <cell r="T261">
            <v>1540</v>
          </cell>
          <cell r="U261">
            <v>900</v>
          </cell>
          <cell r="V261">
            <v>120</v>
          </cell>
          <cell r="W261">
            <v>548</v>
          </cell>
          <cell r="X261">
            <v>3108</v>
          </cell>
          <cell r="Y261" t="str">
            <v>CON FAMILIA</v>
          </cell>
          <cell r="Z261">
            <v>141</v>
          </cell>
          <cell r="AA261">
            <v>3949</v>
          </cell>
          <cell r="AB261">
            <v>469</v>
          </cell>
          <cell r="AC261">
            <v>199</v>
          </cell>
          <cell r="AD261">
            <v>4758</v>
          </cell>
          <cell r="AE261">
            <v>37173</v>
          </cell>
          <cell r="AF261" t="str">
            <v>150.00</v>
          </cell>
          <cell r="AG261" t="str">
            <v>SUPERINTENDENCIA ADJUNTA DE  BANCOS, ASEGURADORAS Y OTRAS ENTIDADES FINANCIERAS</v>
          </cell>
          <cell r="AH261">
            <v>35</v>
          </cell>
          <cell r="AI261" t="str">
            <v>DEPARTAMENTO DE SUPERVISIÓN DE SEGUROS</v>
          </cell>
        </row>
        <row r="262">
          <cell r="B262">
            <v>7061</v>
          </cell>
          <cell r="C262" t="str">
            <v>WILFREDO AVILA ORANTES</v>
          </cell>
          <cell r="D262" t="str">
            <v>Actuario</v>
          </cell>
          <cell r="E262" t="str">
            <v>Antiguo</v>
          </cell>
          <cell r="F262">
            <v>3078</v>
          </cell>
          <cell r="G262">
            <v>0</v>
          </cell>
          <cell r="I262">
            <v>1</v>
          </cell>
          <cell r="J262">
            <v>3078</v>
          </cell>
          <cell r="K262">
            <v>2</v>
          </cell>
          <cell r="L262">
            <v>36936</v>
          </cell>
          <cell r="M262">
            <v>1508</v>
          </cell>
          <cell r="N262">
            <v>0</v>
          </cell>
          <cell r="O262">
            <v>3078</v>
          </cell>
          <cell r="P262">
            <v>3078</v>
          </cell>
          <cell r="Q262">
            <v>3078</v>
          </cell>
          <cell r="R262">
            <v>1007</v>
          </cell>
          <cell r="S262">
            <v>48685</v>
          </cell>
          <cell r="T262">
            <v>0</v>
          </cell>
          <cell r="U262">
            <v>0</v>
          </cell>
          <cell r="V262">
            <v>0</v>
          </cell>
          <cell r="W262">
            <v>923</v>
          </cell>
          <cell r="X262">
            <v>923</v>
          </cell>
          <cell r="Y262" t="str">
            <v>CON FAMILIA</v>
          </cell>
          <cell r="Z262">
            <v>141</v>
          </cell>
          <cell r="AA262">
            <v>3949</v>
          </cell>
          <cell r="AB262">
            <v>469</v>
          </cell>
          <cell r="AC262">
            <v>199</v>
          </cell>
          <cell r="AD262">
            <v>4758</v>
          </cell>
          <cell r="AE262">
            <v>54366</v>
          </cell>
          <cell r="AF262" t="str">
            <v>150.00</v>
          </cell>
          <cell r="AG262" t="str">
            <v>SUPERINTENDENCIA ADJUNTA DE  BANCOS, ASEGURADORAS Y OTRAS ENTIDADES FINANCIERAS</v>
          </cell>
          <cell r="AH262">
            <v>35</v>
          </cell>
          <cell r="AI262" t="str">
            <v>DEPARTAMENTO DE SUPERVISIÓN DE SEGUROS</v>
          </cell>
        </row>
        <row r="263">
          <cell r="B263">
            <v>7852</v>
          </cell>
          <cell r="C263" t="str">
            <v>PV - Auditor Seguros</v>
          </cell>
          <cell r="D263" t="str">
            <v>Auditor - Seguros</v>
          </cell>
          <cell r="E263" t="str">
            <v>Antiguo</v>
          </cell>
          <cell r="F263">
            <v>1527</v>
          </cell>
          <cell r="G263">
            <v>0</v>
          </cell>
          <cell r="I263">
            <v>1</v>
          </cell>
          <cell r="J263">
            <v>1527</v>
          </cell>
          <cell r="K263">
            <v>2</v>
          </cell>
          <cell r="L263">
            <v>18324</v>
          </cell>
          <cell r="M263">
            <v>748</v>
          </cell>
          <cell r="N263">
            <v>0</v>
          </cell>
          <cell r="O263">
            <v>1527</v>
          </cell>
          <cell r="P263">
            <v>1527</v>
          </cell>
          <cell r="Q263">
            <v>1527</v>
          </cell>
          <cell r="R263">
            <v>1007</v>
          </cell>
          <cell r="S263">
            <v>24660</v>
          </cell>
          <cell r="T263">
            <v>1287</v>
          </cell>
          <cell r="U263">
            <v>900</v>
          </cell>
          <cell r="V263">
            <v>120</v>
          </cell>
          <cell r="W263">
            <v>458</v>
          </cell>
          <cell r="X263">
            <v>2765</v>
          </cell>
          <cell r="Y263" t="str">
            <v>CON FAMILIA</v>
          </cell>
          <cell r="Z263">
            <v>141</v>
          </cell>
          <cell r="AA263">
            <v>3949</v>
          </cell>
          <cell r="AB263">
            <v>469</v>
          </cell>
          <cell r="AC263">
            <v>199</v>
          </cell>
          <cell r="AD263">
            <v>4758</v>
          </cell>
          <cell r="AE263">
            <v>32183</v>
          </cell>
          <cell r="AF263" t="str">
            <v>150.00</v>
          </cell>
          <cell r="AG263" t="str">
            <v>SUPERINTENDENCIA ADJUNTA DE  BANCOS, ASEGURADORAS Y OTRAS ENTIDADES FINANCIERAS</v>
          </cell>
          <cell r="AH263">
            <v>35</v>
          </cell>
          <cell r="AI263" t="str">
            <v>DEPARTAMENTO DE SUPERVISIÓN DE SEGUROS</v>
          </cell>
        </row>
        <row r="264">
          <cell r="B264">
            <v>7220</v>
          </cell>
          <cell r="C264" t="str">
            <v>LUIS ALFREDO SANCHEZ</v>
          </cell>
          <cell r="D264" t="str">
            <v>Auditor - Seguros</v>
          </cell>
          <cell r="E264" t="str">
            <v>Antiguo</v>
          </cell>
          <cell r="F264">
            <v>1575</v>
          </cell>
          <cell r="G264">
            <v>0</v>
          </cell>
          <cell r="I264">
            <v>1</v>
          </cell>
          <cell r="J264">
            <v>1575</v>
          </cell>
          <cell r="K264">
            <v>2</v>
          </cell>
          <cell r="L264">
            <v>18900</v>
          </cell>
          <cell r="M264">
            <v>772</v>
          </cell>
          <cell r="N264">
            <v>0</v>
          </cell>
          <cell r="O264">
            <v>1575</v>
          </cell>
          <cell r="P264">
            <v>1575</v>
          </cell>
          <cell r="Q264">
            <v>1575</v>
          </cell>
          <cell r="R264">
            <v>1007</v>
          </cell>
          <cell r="S264">
            <v>25404</v>
          </cell>
          <cell r="T264">
            <v>1328</v>
          </cell>
          <cell r="U264">
            <v>900</v>
          </cell>
          <cell r="V264">
            <v>120</v>
          </cell>
          <cell r="W264">
            <v>473</v>
          </cell>
          <cell r="X264">
            <v>2821</v>
          </cell>
          <cell r="Y264" t="str">
            <v>CON FAMILIA</v>
          </cell>
          <cell r="Z264">
            <v>141</v>
          </cell>
          <cell r="AA264">
            <v>3949</v>
          </cell>
          <cell r="AB264">
            <v>469</v>
          </cell>
          <cell r="AC264">
            <v>199</v>
          </cell>
          <cell r="AD264">
            <v>4758</v>
          </cell>
          <cell r="AE264">
            <v>32983</v>
          </cell>
          <cell r="AF264" t="str">
            <v>150.00</v>
          </cell>
          <cell r="AG264" t="str">
            <v>SUPERINTENDENCIA ADJUNTA DE  BANCOS, ASEGURADORAS Y OTRAS ENTIDADES FINANCIERAS</v>
          </cell>
          <cell r="AH264">
            <v>35</v>
          </cell>
          <cell r="AI264" t="str">
            <v>DEPARTAMENTO DE SUPERVISIÓN DE SEGUROS</v>
          </cell>
        </row>
        <row r="265">
          <cell r="B265">
            <v>7244</v>
          </cell>
          <cell r="C265" t="str">
            <v>SANDRA GUADALUPE MARTINEZ HERRERA</v>
          </cell>
          <cell r="D265" t="str">
            <v>Auditor - Seguros</v>
          </cell>
          <cell r="E265" t="str">
            <v>Antiguo</v>
          </cell>
          <cell r="F265">
            <v>1575</v>
          </cell>
          <cell r="G265">
            <v>0</v>
          </cell>
          <cell r="I265">
            <v>1</v>
          </cell>
          <cell r="J265">
            <v>1575</v>
          </cell>
          <cell r="K265">
            <v>2</v>
          </cell>
          <cell r="L265">
            <v>18900</v>
          </cell>
          <cell r="M265">
            <v>772</v>
          </cell>
          <cell r="N265">
            <v>0</v>
          </cell>
          <cell r="O265">
            <v>1575</v>
          </cell>
          <cell r="P265">
            <v>1575</v>
          </cell>
          <cell r="Q265">
            <v>1575</v>
          </cell>
          <cell r="R265">
            <v>1007</v>
          </cell>
          <cell r="S265">
            <v>25404</v>
          </cell>
          <cell r="T265">
            <v>1328</v>
          </cell>
          <cell r="U265">
            <v>900</v>
          </cell>
          <cell r="V265">
            <v>120</v>
          </cell>
          <cell r="W265">
            <v>473</v>
          </cell>
          <cell r="X265">
            <v>2821</v>
          </cell>
          <cell r="Y265" t="str">
            <v>SOLO</v>
          </cell>
          <cell r="Z265">
            <v>141</v>
          </cell>
          <cell r="AA265">
            <v>1380</v>
          </cell>
          <cell r="AB265">
            <v>469</v>
          </cell>
          <cell r="AC265">
            <v>199</v>
          </cell>
          <cell r="AD265">
            <v>2189</v>
          </cell>
          <cell r="AE265">
            <v>30414</v>
          </cell>
          <cell r="AF265" t="str">
            <v>150.00</v>
          </cell>
          <cell r="AG265" t="str">
            <v>SUPERINTENDENCIA ADJUNTA DE  BANCOS, ASEGURADORAS Y OTRAS ENTIDADES FINANCIERAS</v>
          </cell>
          <cell r="AH265">
            <v>35</v>
          </cell>
          <cell r="AI265" t="str">
            <v>DEPARTAMENTO DE SUPERVISIÓN DE SEGUROS</v>
          </cell>
        </row>
        <row r="266">
          <cell r="B266">
            <v>7344</v>
          </cell>
          <cell r="C266" t="str">
            <v>NELSON MAURICIO GUZMAN HURTADO</v>
          </cell>
          <cell r="D266" t="str">
            <v>Auditor - Seguros</v>
          </cell>
          <cell r="E266" t="str">
            <v>Antiguo</v>
          </cell>
          <cell r="F266">
            <v>1394</v>
          </cell>
          <cell r="G266">
            <v>0</v>
          </cell>
          <cell r="I266">
            <v>1</v>
          </cell>
          <cell r="J266">
            <v>1394</v>
          </cell>
          <cell r="K266">
            <v>2</v>
          </cell>
          <cell r="L266">
            <v>16728</v>
          </cell>
          <cell r="M266">
            <v>683</v>
          </cell>
          <cell r="N266">
            <v>0</v>
          </cell>
          <cell r="O266">
            <v>1394</v>
          </cell>
          <cell r="P266">
            <v>1394</v>
          </cell>
          <cell r="Q266">
            <v>1394</v>
          </cell>
          <cell r="R266">
            <v>1007</v>
          </cell>
          <cell r="S266">
            <v>22600</v>
          </cell>
          <cell r="T266">
            <v>1175</v>
          </cell>
          <cell r="U266">
            <v>900</v>
          </cell>
          <cell r="V266">
            <v>120</v>
          </cell>
          <cell r="W266">
            <v>418</v>
          </cell>
          <cell r="X266">
            <v>2613</v>
          </cell>
          <cell r="Y266" t="str">
            <v>CON FAMILIA</v>
          </cell>
          <cell r="Z266">
            <v>141</v>
          </cell>
          <cell r="AA266">
            <v>3949</v>
          </cell>
          <cell r="AB266">
            <v>469</v>
          </cell>
          <cell r="AC266">
            <v>199</v>
          </cell>
          <cell r="AD266">
            <v>4758</v>
          </cell>
          <cell r="AE266">
            <v>29971</v>
          </cell>
          <cell r="AF266" t="str">
            <v>150.00</v>
          </cell>
          <cell r="AG266" t="str">
            <v>SUPERINTENDENCIA ADJUNTA DE  BANCOS, ASEGURADORAS Y OTRAS ENTIDADES FINANCIERAS</v>
          </cell>
          <cell r="AH266">
            <v>35</v>
          </cell>
          <cell r="AI266" t="str">
            <v>DEPARTAMENTO DE SUPERVISIÓN DE SEGUROS</v>
          </cell>
        </row>
        <row r="267">
          <cell r="B267">
            <v>7406</v>
          </cell>
          <cell r="C267" t="str">
            <v>NORMA CELINA ALVARADO DE DELGADO</v>
          </cell>
          <cell r="D267" t="str">
            <v>Auditor - Seguros</v>
          </cell>
          <cell r="E267" t="str">
            <v>Antiguo</v>
          </cell>
          <cell r="F267">
            <v>1394</v>
          </cell>
          <cell r="G267">
            <v>0</v>
          </cell>
          <cell r="I267">
            <v>1</v>
          </cell>
          <cell r="J267">
            <v>1394</v>
          </cell>
          <cell r="K267">
            <v>2</v>
          </cell>
          <cell r="L267">
            <v>16728</v>
          </cell>
          <cell r="M267">
            <v>683</v>
          </cell>
          <cell r="N267">
            <v>0</v>
          </cell>
          <cell r="O267">
            <v>1394</v>
          </cell>
          <cell r="P267">
            <v>1394</v>
          </cell>
          <cell r="Q267">
            <v>1394</v>
          </cell>
          <cell r="R267">
            <v>1007</v>
          </cell>
          <cell r="S267">
            <v>22600</v>
          </cell>
          <cell r="T267">
            <v>1175</v>
          </cell>
          <cell r="U267">
            <v>900</v>
          </cell>
          <cell r="V267">
            <v>120</v>
          </cell>
          <cell r="W267">
            <v>418</v>
          </cell>
          <cell r="X267">
            <v>2613</v>
          </cell>
          <cell r="Y267" t="str">
            <v>CON FAMILIA</v>
          </cell>
          <cell r="Z267">
            <v>141</v>
          </cell>
          <cell r="AA267">
            <v>3949</v>
          </cell>
          <cell r="AB267">
            <v>469</v>
          </cell>
          <cell r="AC267">
            <v>199</v>
          </cell>
          <cell r="AD267">
            <v>4758</v>
          </cell>
          <cell r="AE267">
            <v>29971</v>
          </cell>
          <cell r="AF267" t="str">
            <v>150.00</v>
          </cell>
          <cell r="AG267" t="str">
            <v>SUPERINTENDENCIA ADJUNTA DE  BANCOS, ASEGURADORAS Y OTRAS ENTIDADES FINANCIERAS</v>
          </cell>
          <cell r="AH267">
            <v>35</v>
          </cell>
          <cell r="AI267" t="str">
            <v>DEPARTAMENTO DE SUPERVISIÓN DE SEGUROS</v>
          </cell>
        </row>
        <row r="268">
          <cell r="B268">
            <v>70034</v>
          </cell>
          <cell r="C268" t="str">
            <v>BOGAMBILIAN CAROLI BARRERA DE SARAVIA</v>
          </cell>
          <cell r="D268" t="str">
            <v>Auditor - Seguros</v>
          </cell>
          <cell r="E268" t="str">
            <v>Antiguo</v>
          </cell>
          <cell r="F268">
            <v>1704</v>
          </cell>
          <cell r="G268">
            <v>0</v>
          </cell>
          <cell r="I268">
            <v>1</v>
          </cell>
          <cell r="J268">
            <v>1704</v>
          </cell>
          <cell r="K268">
            <v>2</v>
          </cell>
          <cell r="L268">
            <v>20448</v>
          </cell>
          <cell r="M268">
            <v>835</v>
          </cell>
          <cell r="N268">
            <v>0</v>
          </cell>
          <cell r="O268">
            <v>1704</v>
          </cell>
          <cell r="P268">
            <v>1704</v>
          </cell>
          <cell r="Q268">
            <v>1704</v>
          </cell>
          <cell r="R268">
            <v>1007</v>
          </cell>
          <cell r="S268">
            <v>27402</v>
          </cell>
          <cell r="T268">
            <v>1437</v>
          </cell>
          <cell r="U268">
            <v>900</v>
          </cell>
          <cell r="V268">
            <v>120</v>
          </cell>
          <cell r="W268">
            <v>511</v>
          </cell>
          <cell r="X268">
            <v>2968</v>
          </cell>
          <cell r="Y268" t="str">
            <v>CON FAMILIA</v>
          </cell>
          <cell r="Z268">
            <v>141</v>
          </cell>
          <cell r="AA268">
            <v>3949</v>
          </cell>
          <cell r="AB268">
            <v>469</v>
          </cell>
          <cell r="AC268">
            <v>199</v>
          </cell>
          <cell r="AD268">
            <v>4758</v>
          </cell>
          <cell r="AE268">
            <v>35128</v>
          </cell>
          <cell r="AF268" t="str">
            <v>150.00</v>
          </cell>
          <cell r="AG268" t="str">
            <v>SUPERINTENDENCIA ADJUNTA DE  BANCOS, ASEGURADORAS Y OTRAS ENTIDADES FINANCIERAS</v>
          </cell>
          <cell r="AH268">
            <v>35</v>
          </cell>
          <cell r="AI268" t="str">
            <v>DEPARTAMENTO DE SUPERVISIÓN DE SEGUROS</v>
          </cell>
        </row>
        <row r="269">
          <cell r="B269">
            <v>7743</v>
          </cell>
          <cell r="C269" t="str">
            <v>JOSÉ MAURICIO RIVERA</v>
          </cell>
          <cell r="D269" t="str">
            <v>Auditor - Seguros</v>
          </cell>
          <cell r="E269" t="str">
            <v>Antiguo</v>
          </cell>
          <cell r="F269">
            <v>1155</v>
          </cell>
          <cell r="G269">
            <v>0</v>
          </cell>
          <cell r="I269">
            <v>1</v>
          </cell>
          <cell r="J269">
            <v>1155</v>
          </cell>
          <cell r="K269">
            <v>2</v>
          </cell>
          <cell r="L269">
            <v>13860</v>
          </cell>
          <cell r="M269">
            <v>566</v>
          </cell>
          <cell r="N269">
            <v>0</v>
          </cell>
          <cell r="O269">
            <v>1155</v>
          </cell>
          <cell r="P269">
            <v>1155</v>
          </cell>
          <cell r="Q269">
            <v>1155</v>
          </cell>
          <cell r="R269">
            <v>1007</v>
          </cell>
          <cell r="S269">
            <v>18898</v>
          </cell>
          <cell r="T269">
            <v>974</v>
          </cell>
          <cell r="U269">
            <v>900</v>
          </cell>
          <cell r="V269">
            <v>120</v>
          </cell>
          <cell r="W269">
            <v>347</v>
          </cell>
          <cell r="X269">
            <v>2341</v>
          </cell>
          <cell r="Y269" t="str">
            <v>CON FAMILIA</v>
          </cell>
          <cell r="Z269">
            <v>141</v>
          </cell>
          <cell r="AA269">
            <v>3949</v>
          </cell>
          <cell r="AB269">
            <v>469</v>
          </cell>
          <cell r="AC269">
            <v>199</v>
          </cell>
          <cell r="AD269">
            <v>4758</v>
          </cell>
          <cell r="AE269">
            <v>25997</v>
          </cell>
          <cell r="AF269" t="str">
            <v>150.00</v>
          </cell>
          <cell r="AG269" t="str">
            <v>SUPERINTENDENCIA ADJUNTA DE  BANCOS, ASEGURADORAS Y OTRAS ENTIDADES FINANCIERAS</v>
          </cell>
          <cell r="AH269">
            <v>35</v>
          </cell>
          <cell r="AI269" t="str">
            <v>DEPARTAMENTO DE SUPERVISIÓN DE SEGUROS</v>
          </cell>
        </row>
        <row r="270">
          <cell r="B270">
            <v>70040</v>
          </cell>
          <cell r="C270" t="str">
            <v>SILVIA CORINA GONZALEZ AVALOS</v>
          </cell>
          <cell r="D270" t="str">
            <v>Auditor - Seguros</v>
          </cell>
          <cell r="E270" t="str">
            <v>Antiguo</v>
          </cell>
          <cell r="F270">
            <v>1394</v>
          </cell>
          <cell r="G270">
            <v>0</v>
          </cell>
          <cell r="I270">
            <v>1</v>
          </cell>
          <cell r="J270">
            <v>1394</v>
          </cell>
          <cell r="K270">
            <v>2</v>
          </cell>
          <cell r="L270">
            <v>16728</v>
          </cell>
          <cell r="M270">
            <v>683</v>
          </cell>
          <cell r="N270">
            <v>0</v>
          </cell>
          <cell r="O270">
            <v>1394</v>
          </cell>
          <cell r="P270">
            <v>1394</v>
          </cell>
          <cell r="Q270">
            <v>1394</v>
          </cell>
          <cell r="R270">
            <v>1007</v>
          </cell>
          <cell r="S270">
            <v>22600</v>
          </cell>
          <cell r="T270">
            <v>1175</v>
          </cell>
          <cell r="U270">
            <v>900</v>
          </cell>
          <cell r="V270">
            <v>120</v>
          </cell>
          <cell r="W270">
            <v>418</v>
          </cell>
          <cell r="X270">
            <v>2613</v>
          </cell>
          <cell r="Y270" t="str">
            <v>CON FAMILIA</v>
          </cell>
          <cell r="Z270">
            <v>141</v>
          </cell>
          <cell r="AA270">
            <v>3949</v>
          </cell>
          <cell r="AB270">
            <v>469</v>
          </cell>
          <cell r="AC270">
            <v>199</v>
          </cell>
          <cell r="AD270">
            <v>4758</v>
          </cell>
          <cell r="AE270">
            <v>29971</v>
          </cell>
          <cell r="AF270" t="str">
            <v>150.00</v>
          </cell>
          <cell r="AG270" t="str">
            <v>SUPERINTENDENCIA ADJUNTA DE  BANCOS, ASEGURADORAS Y OTRAS ENTIDADES FINANCIERAS</v>
          </cell>
          <cell r="AH270">
            <v>35</v>
          </cell>
          <cell r="AI270" t="str">
            <v>DEPARTAMENTO DE SUPERVISIÓN DE SEGUROS</v>
          </cell>
        </row>
        <row r="271">
          <cell r="B271">
            <v>7658</v>
          </cell>
          <cell r="C271" t="str">
            <v>CLAUDIA IVONNE ARGUETA TORRES</v>
          </cell>
          <cell r="D271" t="str">
            <v>Auditor - Ries. LA/FT</v>
          </cell>
          <cell r="E271" t="str">
            <v>Antiguo</v>
          </cell>
          <cell r="F271">
            <v>1155</v>
          </cell>
          <cell r="G271">
            <v>0</v>
          </cell>
          <cell r="I271">
            <v>1</v>
          </cell>
          <cell r="J271">
            <v>1155</v>
          </cell>
          <cell r="K271">
            <v>2</v>
          </cell>
          <cell r="L271">
            <v>13860</v>
          </cell>
          <cell r="M271">
            <v>566</v>
          </cell>
          <cell r="N271">
            <v>0</v>
          </cell>
          <cell r="O271">
            <v>1155</v>
          </cell>
          <cell r="P271">
            <v>1155</v>
          </cell>
          <cell r="Q271">
            <v>1155</v>
          </cell>
          <cell r="R271">
            <v>1007</v>
          </cell>
          <cell r="S271">
            <v>18898</v>
          </cell>
          <cell r="T271">
            <v>974</v>
          </cell>
          <cell r="U271">
            <v>900</v>
          </cell>
          <cell r="V271">
            <v>120</v>
          </cell>
          <cell r="W271">
            <v>347</v>
          </cell>
          <cell r="X271">
            <v>2341</v>
          </cell>
          <cell r="Y271" t="str">
            <v>CON FAMILIA</v>
          </cell>
          <cell r="Z271">
            <v>141</v>
          </cell>
          <cell r="AA271">
            <v>3949</v>
          </cell>
          <cell r="AB271">
            <v>469</v>
          </cell>
          <cell r="AC271">
            <v>199</v>
          </cell>
          <cell r="AD271">
            <v>4758</v>
          </cell>
          <cell r="AE271">
            <v>25997</v>
          </cell>
          <cell r="AF271" t="str">
            <v>130.00</v>
          </cell>
          <cell r="AG271" t="str">
            <v>DIRECCIÓN DE RIESGOS</v>
          </cell>
          <cell r="AH271">
            <v>11</v>
          </cell>
          <cell r="AI271" t="str">
            <v>DEPARTAMENTO DE RIESGO DE LA/FT</v>
          </cell>
        </row>
        <row r="272">
          <cell r="B272">
            <v>7468</v>
          </cell>
          <cell r="C272" t="str">
            <v>FRANKLIN VLADIMIR GRANADOS HERNANDEZ</v>
          </cell>
          <cell r="D272" t="str">
            <v>Jefe de Supervisión de Seguros</v>
          </cell>
          <cell r="E272" t="str">
            <v>Antiguo</v>
          </cell>
          <cell r="F272">
            <v>3000</v>
          </cell>
          <cell r="G272">
            <v>0</v>
          </cell>
          <cell r="I272">
            <v>1</v>
          </cell>
          <cell r="J272">
            <v>3000</v>
          </cell>
          <cell r="K272">
            <v>1</v>
          </cell>
          <cell r="L272">
            <v>36000</v>
          </cell>
          <cell r="M272">
            <v>1470</v>
          </cell>
          <cell r="N272">
            <v>0</v>
          </cell>
          <cell r="O272">
            <v>3000</v>
          </cell>
          <cell r="P272">
            <v>3000</v>
          </cell>
          <cell r="Q272">
            <v>3000</v>
          </cell>
          <cell r="R272">
            <v>1007</v>
          </cell>
          <cell r="S272">
            <v>47477</v>
          </cell>
          <cell r="T272">
            <v>2529</v>
          </cell>
          <cell r="U272">
            <v>900</v>
          </cell>
          <cell r="V272">
            <v>120</v>
          </cell>
          <cell r="W272">
            <v>900</v>
          </cell>
          <cell r="X272">
            <v>4449</v>
          </cell>
          <cell r="Y272" t="str">
            <v>CON FAMILIA</v>
          </cell>
          <cell r="Z272">
            <v>236</v>
          </cell>
          <cell r="AA272">
            <v>4410</v>
          </cell>
          <cell r="AB272">
            <v>469</v>
          </cell>
          <cell r="AC272">
            <v>199</v>
          </cell>
          <cell r="AD272">
            <v>5314</v>
          </cell>
          <cell r="AE272">
            <v>57240</v>
          </cell>
          <cell r="AF272" t="str">
            <v>150.00</v>
          </cell>
          <cell r="AG272" t="str">
            <v>SUPERINTENDENCIA ADJUNTA DE  BANCOS, ASEGURADORAS Y OTRAS ENTIDADES FINANCIERAS</v>
          </cell>
          <cell r="AH272">
            <v>35</v>
          </cell>
          <cell r="AI272" t="str">
            <v>DEPARTAMENTO DE SUPERVISIÓN DE SEGUROS</v>
          </cell>
        </row>
        <row r="273">
          <cell r="B273">
            <v>7199</v>
          </cell>
          <cell r="C273" t="str">
            <v>FERNANDO ANTONIO DELGADO DELEÓN</v>
          </cell>
          <cell r="D273" t="str">
            <v>Coordinador de Visita de Inspección - Seguros</v>
          </cell>
          <cell r="E273" t="str">
            <v>Antiguo</v>
          </cell>
          <cell r="F273">
            <v>2242</v>
          </cell>
          <cell r="G273">
            <v>0</v>
          </cell>
          <cell r="I273">
            <v>1</v>
          </cell>
          <cell r="J273">
            <v>2242</v>
          </cell>
          <cell r="K273">
            <v>2</v>
          </cell>
          <cell r="L273">
            <v>26904</v>
          </cell>
          <cell r="M273">
            <v>1099</v>
          </cell>
          <cell r="N273">
            <v>0</v>
          </cell>
          <cell r="O273">
            <v>2242</v>
          </cell>
          <cell r="P273">
            <v>2242</v>
          </cell>
          <cell r="Q273">
            <v>2242</v>
          </cell>
          <cell r="R273">
            <v>1007</v>
          </cell>
          <cell r="S273">
            <v>35736</v>
          </cell>
          <cell r="T273">
            <v>1890</v>
          </cell>
          <cell r="U273">
            <v>900</v>
          </cell>
          <cell r="V273">
            <v>120</v>
          </cell>
          <cell r="W273">
            <v>673</v>
          </cell>
          <cell r="X273">
            <v>3583</v>
          </cell>
          <cell r="Y273" t="str">
            <v>CON FAMILIA</v>
          </cell>
          <cell r="Z273">
            <v>141</v>
          </cell>
          <cell r="AA273">
            <v>3949</v>
          </cell>
          <cell r="AB273">
            <v>469</v>
          </cell>
          <cell r="AC273">
            <v>199</v>
          </cell>
          <cell r="AD273">
            <v>4758</v>
          </cell>
          <cell r="AE273">
            <v>44077</v>
          </cell>
          <cell r="AF273" t="str">
            <v>150.00</v>
          </cell>
          <cell r="AG273" t="str">
            <v>SUPERINTENDENCIA ADJUNTA DE  BANCOS, ASEGURADORAS Y OTRAS ENTIDADES FINANCIERAS</v>
          </cell>
          <cell r="AH273">
            <v>35</v>
          </cell>
          <cell r="AI273" t="str">
            <v>DEPARTAMENTO DE SUPERVISIÓN DE SEGUROS</v>
          </cell>
        </row>
        <row r="274">
          <cell r="B274">
            <v>7187</v>
          </cell>
          <cell r="C274" t="str">
            <v>RUBEN APARICIO GONZALEZ OPORTO</v>
          </cell>
          <cell r="D274" t="str">
            <v>Coordinador de Visita de Inspección - Seguros</v>
          </cell>
          <cell r="E274" t="str">
            <v>Antiguo</v>
          </cell>
          <cell r="F274">
            <v>2136</v>
          </cell>
          <cell r="G274">
            <v>0</v>
          </cell>
          <cell r="I274">
            <v>1</v>
          </cell>
          <cell r="J274">
            <v>2136</v>
          </cell>
          <cell r="K274">
            <v>2</v>
          </cell>
          <cell r="L274">
            <v>25632</v>
          </cell>
          <cell r="M274">
            <v>1047</v>
          </cell>
          <cell r="N274">
            <v>0</v>
          </cell>
          <cell r="O274">
            <v>2136</v>
          </cell>
          <cell r="P274">
            <v>2136</v>
          </cell>
          <cell r="Q274">
            <v>2136</v>
          </cell>
          <cell r="R274">
            <v>1007</v>
          </cell>
          <cell r="S274">
            <v>34094</v>
          </cell>
          <cell r="T274">
            <v>1801</v>
          </cell>
          <cell r="U274">
            <v>900</v>
          </cell>
          <cell r="V274">
            <v>120</v>
          </cell>
          <cell r="W274">
            <v>641</v>
          </cell>
          <cell r="X274">
            <v>3462</v>
          </cell>
          <cell r="Y274" t="str">
            <v>CON FAMILIA</v>
          </cell>
          <cell r="Z274">
            <v>141</v>
          </cell>
          <cell r="AA274">
            <v>3949</v>
          </cell>
          <cell r="AB274">
            <v>469</v>
          </cell>
          <cell r="AC274">
            <v>199</v>
          </cell>
          <cell r="AD274">
            <v>4758</v>
          </cell>
          <cell r="AE274">
            <v>42314</v>
          </cell>
          <cell r="AF274" t="str">
            <v>150.00</v>
          </cell>
          <cell r="AG274" t="str">
            <v>SUPERINTENDENCIA ADJUNTA DE  BANCOS, ASEGURADORAS Y OTRAS ENTIDADES FINANCIERAS</v>
          </cell>
          <cell r="AH274">
            <v>35</v>
          </cell>
          <cell r="AI274" t="str">
            <v>DEPARTAMENTO DE SUPERVISIÓN DE SEGUROS</v>
          </cell>
        </row>
        <row r="275">
          <cell r="B275">
            <v>7209</v>
          </cell>
          <cell r="C275" t="str">
            <v>MOISES GERARDO HENRIQUEZ GUARDADO</v>
          </cell>
          <cell r="D275" t="str">
            <v>Coordinador de Visita de Inspección - Seguros</v>
          </cell>
          <cell r="E275" t="str">
            <v>Antiguo</v>
          </cell>
          <cell r="F275">
            <v>2136</v>
          </cell>
          <cell r="G275">
            <v>0</v>
          </cell>
          <cell r="I275">
            <v>1</v>
          </cell>
          <cell r="J275">
            <v>2136</v>
          </cell>
          <cell r="K275">
            <v>2</v>
          </cell>
          <cell r="L275">
            <v>25632</v>
          </cell>
          <cell r="M275">
            <v>1047</v>
          </cell>
          <cell r="N275">
            <v>0</v>
          </cell>
          <cell r="O275">
            <v>2136</v>
          </cell>
          <cell r="P275">
            <v>2136</v>
          </cell>
          <cell r="Q275">
            <v>2136</v>
          </cell>
          <cell r="R275">
            <v>1007</v>
          </cell>
          <cell r="S275">
            <v>34094</v>
          </cell>
          <cell r="T275">
            <v>1801</v>
          </cell>
          <cell r="U275">
            <v>900</v>
          </cell>
          <cell r="V275">
            <v>120</v>
          </cell>
          <cell r="W275">
            <v>641</v>
          </cell>
          <cell r="X275">
            <v>3462</v>
          </cell>
          <cell r="Y275" t="str">
            <v>CON FAMILIA</v>
          </cell>
          <cell r="Z275">
            <v>141</v>
          </cell>
          <cell r="AA275">
            <v>3949</v>
          </cell>
          <cell r="AB275">
            <v>469</v>
          </cell>
          <cell r="AC275">
            <v>199</v>
          </cell>
          <cell r="AD275">
            <v>4758</v>
          </cell>
          <cell r="AE275">
            <v>42314</v>
          </cell>
          <cell r="AF275" t="str">
            <v>150.00</v>
          </cell>
          <cell r="AG275" t="str">
            <v>SUPERINTENDENCIA ADJUNTA DE  BANCOS, ASEGURADORAS Y OTRAS ENTIDADES FINANCIERAS</v>
          </cell>
          <cell r="AH275">
            <v>35</v>
          </cell>
          <cell r="AI275" t="str">
            <v>DEPARTAMENTO DE SUPERVISIÓN DE SEGUROS</v>
          </cell>
        </row>
        <row r="276">
          <cell r="B276">
            <v>7247</v>
          </cell>
          <cell r="C276" t="str">
            <v>VICTOR GADIEL PEREZ RAMIREZ</v>
          </cell>
          <cell r="D276" t="str">
            <v>Supervisor de Auditoria - Seguros</v>
          </cell>
          <cell r="E276" t="str">
            <v>Antiguo</v>
          </cell>
          <cell r="F276">
            <v>1985</v>
          </cell>
          <cell r="G276">
            <v>0</v>
          </cell>
          <cell r="I276">
            <v>1</v>
          </cell>
          <cell r="J276">
            <v>1985</v>
          </cell>
          <cell r="K276">
            <v>2</v>
          </cell>
          <cell r="L276">
            <v>23820</v>
          </cell>
          <cell r="M276">
            <v>973</v>
          </cell>
          <cell r="N276">
            <v>0</v>
          </cell>
          <cell r="O276">
            <v>1985</v>
          </cell>
          <cell r="P276">
            <v>1985</v>
          </cell>
          <cell r="Q276">
            <v>1985</v>
          </cell>
          <cell r="R276">
            <v>1007</v>
          </cell>
          <cell r="S276">
            <v>31755</v>
          </cell>
          <cell r="T276">
            <v>1674</v>
          </cell>
          <cell r="U276">
            <v>900</v>
          </cell>
          <cell r="V276">
            <v>120</v>
          </cell>
          <cell r="W276">
            <v>596</v>
          </cell>
          <cell r="X276">
            <v>3290</v>
          </cell>
          <cell r="Y276" t="str">
            <v>CON FAMILIA</v>
          </cell>
          <cell r="Z276">
            <v>141</v>
          </cell>
          <cell r="AA276">
            <v>3949</v>
          </cell>
          <cell r="AB276">
            <v>469</v>
          </cell>
          <cell r="AC276">
            <v>199</v>
          </cell>
          <cell r="AD276">
            <v>4758</v>
          </cell>
          <cell r="AE276">
            <v>39803</v>
          </cell>
          <cell r="AF276" t="str">
            <v>150.00</v>
          </cell>
          <cell r="AG276" t="str">
            <v>SUPERINTENDENCIA ADJUNTA DE  BANCOS, ASEGURADORAS Y OTRAS ENTIDADES FINANCIERAS</v>
          </cell>
          <cell r="AH276">
            <v>35</v>
          </cell>
          <cell r="AI276" t="str">
            <v>DEPARTAMENTO DE SUPERVISIÓN DE SEGUROS</v>
          </cell>
        </row>
        <row r="277">
          <cell r="B277">
            <v>7415</v>
          </cell>
          <cell r="C277" t="str">
            <v>VICTOR RENE OSORIO AMAYA</v>
          </cell>
          <cell r="D277" t="str">
            <v>Supervisor de Auditoria - Seguros</v>
          </cell>
          <cell r="E277" t="str">
            <v>Antiguo</v>
          </cell>
          <cell r="F277">
            <v>1827</v>
          </cell>
          <cell r="G277">
            <v>0</v>
          </cell>
          <cell r="I277">
            <v>1</v>
          </cell>
          <cell r="J277">
            <v>1827</v>
          </cell>
          <cell r="K277">
            <v>2</v>
          </cell>
          <cell r="L277">
            <v>21924</v>
          </cell>
          <cell r="M277">
            <v>895</v>
          </cell>
          <cell r="N277">
            <v>0</v>
          </cell>
          <cell r="O277">
            <v>1827</v>
          </cell>
          <cell r="P277">
            <v>1827</v>
          </cell>
          <cell r="Q277">
            <v>1827</v>
          </cell>
          <cell r="R277">
            <v>1007</v>
          </cell>
          <cell r="S277">
            <v>29307</v>
          </cell>
          <cell r="T277">
            <v>1540</v>
          </cell>
          <cell r="U277">
            <v>900</v>
          </cell>
          <cell r="V277">
            <v>120</v>
          </cell>
          <cell r="W277">
            <v>548</v>
          </cell>
          <cell r="X277">
            <v>3108</v>
          </cell>
          <cell r="Y277" t="str">
            <v>CON FAMILIA</v>
          </cell>
          <cell r="Z277">
            <v>141</v>
          </cell>
          <cell r="AA277">
            <v>3949</v>
          </cell>
          <cell r="AB277">
            <v>469</v>
          </cell>
          <cell r="AC277">
            <v>199</v>
          </cell>
          <cell r="AD277">
            <v>4758</v>
          </cell>
          <cell r="AE277">
            <v>37173</v>
          </cell>
          <cell r="AF277" t="str">
            <v>150.00</v>
          </cell>
          <cell r="AG277" t="str">
            <v>SUPERINTENDENCIA ADJUNTA DE  BANCOS, ASEGURADORAS Y OTRAS ENTIDADES FINANCIERAS</v>
          </cell>
          <cell r="AH277">
            <v>35</v>
          </cell>
          <cell r="AI277" t="str">
            <v>DEPARTAMENTO DE SUPERVISIÓN DE SEGUROS</v>
          </cell>
        </row>
        <row r="278">
          <cell r="B278">
            <v>7248</v>
          </cell>
          <cell r="C278" t="str">
            <v>EDWIN ROMEO FLORES AYALA</v>
          </cell>
          <cell r="D278" t="str">
            <v>Auditor - Seguros</v>
          </cell>
          <cell r="E278" t="str">
            <v>Antiguo</v>
          </cell>
          <cell r="F278">
            <v>1514</v>
          </cell>
          <cell r="G278">
            <v>0</v>
          </cell>
          <cell r="I278">
            <v>1</v>
          </cell>
          <cell r="J278">
            <v>1514</v>
          </cell>
          <cell r="K278">
            <v>2</v>
          </cell>
          <cell r="L278">
            <v>18168</v>
          </cell>
          <cell r="M278">
            <v>742</v>
          </cell>
          <cell r="N278">
            <v>0</v>
          </cell>
          <cell r="O278">
            <v>1514</v>
          </cell>
          <cell r="P278">
            <v>1514</v>
          </cell>
          <cell r="Q278">
            <v>1514</v>
          </cell>
          <cell r="R278">
            <v>1007</v>
          </cell>
          <cell r="S278">
            <v>24459</v>
          </cell>
          <cell r="T278">
            <v>1276</v>
          </cell>
          <cell r="U278">
            <v>900</v>
          </cell>
          <cell r="V278">
            <v>120</v>
          </cell>
          <cell r="W278">
            <v>454</v>
          </cell>
          <cell r="X278">
            <v>2750</v>
          </cell>
          <cell r="Y278" t="str">
            <v>CON FAMILIA</v>
          </cell>
          <cell r="Z278">
            <v>141</v>
          </cell>
          <cell r="AA278">
            <v>3949</v>
          </cell>
          <cell r="AB278">
            <v>469</v>
          </cell>
          <cell r="AC278">
            <v>199</v>
          </cell>
          <cell r="AD278">
            <v>4758</v>
          </cell>
          <cell r="AE278">
            <v>31967</v>
          </cell>
          <cell r="AF278" t="str">
            <v>150.00</v>
          </cell>
          <cell r="AG278" t="str">
            <v>SUPERINTENDENCIA ADJUNTA DE  BANCOS, ASEGURADORAS Y OTRAS ENTIDADES FINANCIERAS</v>
          </cell>
          <cell r="AH278">
            <v>35</v>
          </cell>
          <cell r="AI278" t="str">
            <v>DEPARTAMENTO DE SUPERVISIÓN DE SEGUROS</v>
          </cell>
        </row>
        <row r="279">
          <cell r="B279">
            <v>7861</v>
          </cell>
          <cell r="C279" t="str">
            <v>MARGOTH ELFIDA SPENCER INTERIANO</v>
          </cell>
          <cell r="D279" t="str">
            <v>Auditor - Seguros</v>
          </cell>
          <cell r="E279" t="str">
            <v>Antiguo</v>
          </cell>
          <cell r="F279">
            <v>1155</v>
          </cell>
          <cell r="G279">
            <v>0</v>
          </cell>
          <cell r="I279">
            <v>1</v>
          </cell>
          <cell r="J279">
            <v>1155</v>
          </cell>
          <cell r="K279">
            <v>2</v>
          </cell>
          <cell r="L279">
            <v>13860</v>
          </cell>
          <cell r="M279">
            <v>566</v>
          </cell>
          <cell r="N279">
            <v>0</v>
          </cell>
          <cell r="O279">
            <v>1155</v>
          </cell>
          <cell r="P279">
            <v>1155</v>
          </cell>
          <cell r="Q279">
            <v>1155</v>
          </cell>
          <cell r="R279">
            <v>1007</v>
          </cell>
          <cell r="S279">
            <v>18898</v>
          </cell>
          <cell r="T279">
            <v>974</v>
          </cell>
          <cell r="U279">
            <v>900</v>
          </cell>
          <cell r="V279">
            <v>120</v>
          </cell>
          <cell r="W279">
            <v>347</v>
          </cell>
          <cell r="X279">
            <v>2341</v>
          </cell>
          <cell r="Y279" t="str">
            <v>CON FAMILIA</v>
          </cell>
          <cell r="Z279">
            <v>141</v>
          </cell>
          <cell r="AA279">
            <v>3949</v>
          </cell>
          <cell r="AB279">
            <v>469</v>
          </cell>
          <cell r="AC279">
            <v>199</v>
          </cell>
          <cell r="AD279">
            <v>4758</v>
          </cell>
          <cell r="AE279">
            <v>25997</v>
          </cell>
          <cell r="AF279" t="str">
            <v>150.00</v>
          </cell>
          <cell r="AG279" t="str">
            <v>SUPERINTENDENCIA ADJUNTA DE  BANCOS, ASEGURADORAS Y OTRAS ENTIDADES FINANCIERAS</v>
          </cell>
          <cell r="AH279">
            <v>35</v>
          </cell>
          <cell r="AI279" t="str">
            <v>DEPARTAMENTO DE SUPERVISIÓN DE SEGUROS</v>
          </cell>
        </row>
        <row r="280">
          <cell r="B280">
            <v>7364</v>
          </cell>
          <cell r="C280" t="str">
            <v>SILVIA VERONICA MATUTE CHAVARRIA</v>
          </cell>
          <cell r="D280" t="str">
            <v>Intendente de Inclusión Financiera y Otras Entidades</v>
          </cell>
          <cell r="E280" t="str">
            <v>Antiguo</v>
          </cell>
          <cell r="F280">
            <v>4200</v>
          </cell>
          <cell r="G280">
            <v>0</v>
          </cell>
          <cell r="I280">
            <v>1</v>
          </cell>
          <cell r="J280">
            <v>4200</v>
          </cell>
          <cell r="K280">
            <v>1</v>
          </cell>
          <cell r="L280">
            <v>50400</v>
          </cell>
          <cell r="M280">
            <v>2058</v>
          </cell>
          <cell r="N280">
            <v>0</v>
          </cell>
          <cell r="O280">
            <v>4200</v>
          </cell>
          <cell r="P280">
            <v>4200</v>
          </cell>
          <cell r="Q280">
            <v>4200</v>
          </cell>
          <cell r="R280">
            <v>1007</v>
          </cell>
          <cell r="S280">
            <v>66065</v>
          </cell>
          <cell r="T280">
            <v>3541</v>
          </cell>
          <cell r="U280">
            <v>900</v>
          </cell>
          <cell r="V280">
            <v>120</v>
          </cell>
          <cell r="W280">
            <v>1260</v>
          </cell>
          <cell r="X280">
            <v>5821</v>
          </cell>
          <cell r="Y280" t="str">
            <v>CON FAMILIA</v>
          </cell>
          <cell r="Z280">
            <v>236</v>
          </cell>
          <cell r="AA280">
            <v>4410</v>
          </cell>
          <cell r="AB280">
            <v>469</v>
          </cell>
          <cell r="AC280">
            <v>199</v>
          </cell>
          <cell r="AD280">
            <v>5314</v>
          </cell>
          <cell r="AE280">
            <v>77200</v>
          </cell>
          <cell r="AF280" t="str">
            <v>150.00</v>
          </cell>
          <cell r="AG280" t="str">
            <v>SUPERINTENDENCIA ADJUNTA DE  BANCOS, ASEGURADORAS Y OTRAS ENTIDADES FINANCIERAS</v>
          </cell>
          <cell r="AH280">
            <v>36</v>
          </cell>
          <cell r="AI280" t="str">
            <v>INTENDENCIA DE INCLUSIÓN FINANCIERA Y OTRAS ENTIDADES</v>
          </cell>
        </row>
        <row r="281">
          <cell r="B281">
            <v>7859</v>
          </cell>
          <cell r="C281" t="str">
            <v>HERMELINDO RICARDO CARDONA ALVARENGA</v>
          </cell>
          <cell r="D281" t="str">
            <v>Asesor de Educación Financiera</v>
          </cell>
          <cell r="E281" t="str">
            <v>Antiguo</v>
          </cell>
          <cell r="F281">
            <v>3500</v>
          </cell>
          <cell r="G281">
            <v>0</v>
          </cell>
          <cell r="I281">
            <v>1</v>
          </cell>
          <cell r="J281">
            <v>3500</v>
          </cell>
          <cell r="K281">
            <v>1</v>
          </cell>
          <cell r="L281">
            <v>42000</v>
          </cell>
          <cell r="M281">
            <v>1715</v>
          </cell>
          <cell r="N281">
            <v>0</v>
          </cell>
          <cell r="O281">
            <v>3500</v>
          </cell>
          <cell r="P281">
            <v>3500</v>
          </cell>
          <cell r="Q281">
            <v>3500</v>
          </cell>
          <cell r="R281">
            <v>1007</v>
          </cell>
          <cell r="S281">
            <v>55222</v>
          </cell>
          <cell r="T281">
            <v>0</v>
          </cell>
          <cell r="U281">
            <v>0</v>
          </cell>
          <cell r="V281">
            <v>0</v>
          </cell>
          <cell r="W281">
            <v>1050</v>
          </cell>
          <cell r="X281">
            <v>1050</v>
          </cell>
          <cell r="Y281" t="str">
            <v>CON FAMILIA</v>
          </cell>
          <cell r="Z281">
            <v>236</v>
          </cell>
          <cell r="AA281">
            <v>4410</v>
          </cell>
          <cell r="AB281">
            <v>469</v>
          </cell>
          <cell r="AC281">
            <v>199</v>
          </cell>
          <cell r="AD281">
            <v>5314</v>
          </cell>
          <cell r="AE281">
            <v>61586</v>
          </cell>
          <cell r="AF281" t="str">
            <v>150.00</v>
          </cell>
          <cell r="AG281" t="str">
            <v>SUPERINTENDENCIA ADJUNTA DE  BANCOS, ASEGURADORAS Y OTRAS ENTIDADES FINANCIERAS</v>
          </cell>
          <cell r="AH281">
            <v>36</v>
          </cell>
          <cell r="AI281" t="str">
            <v>INTENDENCIA DE INCLUSIÓN FINANCIERA Y OTRAS ENTIDADES</v>
          </cell>
        </row>
        <row r="282">
          <cell r="B282">
            <v>7816</v>
          </cell>
          <cell r="C282" t="str">
            <v>LORENA ILEANA VELASQUEZ LEMUS</v>
          </cell>
          <cell r="D282" t="str">
            <v>Secretaria Ejecutiva</v>
          </cell>
          <cell r="E282" t="str">
            <v>Antiguo</v>
          </cell>
          <cell r="F282">
            <v>718</v>
          </cell>
          <cell r="G282">
            <v>0</v>
          </cell>
          <cell r="I282">
            <v>1</v>
          </cell>
          <cell r="J282">
            <v>718</v>
          </cell>
          <cell r="K282">
            <v>2</v>
          </cell>
          <cell r="L282">
            <v>8616</v>
          </cell>
          <cell r="M282">
            <v>352</v>
          </cell>
          <cell r="N282">
            <v>816</v>
          </cell>
          <cell r="O282">
            <v>718</v>
          </cell>
          <cell r="P282">
            <v>718</v>
          </cell>
          <cell r="Q282">
            <v>718</v>
          </cell>
          <cell r="R282">
            <v>718</v>
          </cell>
          <cell r="S282">
            <v>12656</v>
          </cell>
          <cell r="T282">
            <v>605</v>
          </cell>
          <cell r="U282">
            <v>673</v>
          </cell>
          <cell r="V282">
            <v>90</v>
          </cell>
          <cell r="W282">
            <v>215</v>
          </cell>
          <cell r="X282">
            <v>1583</v>
          </cell>
          <cell r="Y282" t="str">
            <v>CON FAMILIA</v>
          </cell>
          <cell r="Z282">
            <v>135</v>
          </cell>
          <cell r="AA282">
            <v>3949</v>
          </cell>
          <cell r="AB282">
            <v>469</v>
          </cell>
          <cell r="AC282">
            <v>199</v>
          </cell>
          <cell r="AD282">
            <v>4752</v>
          </cell>
          <cell r="AE282">
            <v>18991</v>
          </cell>
          <cell r="AF282" t="str">
            <v>150.00</v>
          </cell>
          <cell r="AG282" t="str">
            <v>SUPERINTENDENCIA ADJUNTA DE  BANCOS, ASEGURADORAS Y OTRAS ENTIDADES FINANCIERAS</v>
          </cell>
          <cell r="AH282">
            <v>36</v>
          </cell>
          <cell r="AI282" t="str">
            <v>INTENDENCIA DE INCLUSIÓN FINANCIERA Y OTRAS ENTIDADES</v>
          </cell>
        </row>
        <row r="283">
          <cell r="B283">
            <v>7797</v>
          </cell>
          <cell r="C283" t="str">
            <v>LUZ DE MARÍA ROLDÁN LINARES</v>
          </cell>
          <cell r="D283" t="str">
            <v>Auditor - EIF</v>
          </cell>
          <cell r="E283" t="str">
            <v>Antiguo</v>
          </cell>
          <cell r="F283">
            <v>1155</v>
          </cell>
          <cell r="G283">
            <v>0</v>
          </cell>
          <cell r="I283">
            <v>1</v>
          </cell>
          <cell r="J283">
            <v>1155</v>
          </cell>
          <cell r="K283">
            <v>2</v>
          </cell>
          <cell r="L283">
            <v>13860</v>
          </cell>
          <cell r="M283">
            <v>566</v>
          </cell>
          <cell r="N283">
            <v>0</v>
          </cell>
          <cell r="O283">
            <v>1155</v>
          </cell>
          <cell r="P283">
            <v>1155</v>
          </cell>
          <cell r="Q283">
            <v>1155</v>
          </cell>
          <cell r="R283">
            <v>1007</v>
          </cell>
          <cell r="S283">
            <v>18898</v>
          </cell>
          <cell r="T283">
            <v>974</v>
          </cell>
          <cell r="U283">
            <v>900</v>
          </cell>
          <cell r="V283">
            <v>120</v>
          </cell>
          <cell r="W283">
            <v>347</v>
          </cell>
          <cell r="X283">
            <v>2341</v>
          </cell>
          <cell r="Y283" t="str">
            <v>CON FAMILIA</v>
          </cell>
          <cell r="Z283">
            <v>141</v>
          </cell>
          <cell r="AA283">
            <v>3949</v>
          </cell>
          <cell r="AB283">
            <v>469</v>
          </cell>
          <cell r="AC283">
            <v>199</v>
          </cell>
          <cell r="AD283">
            <v>4758</v>
          </cell>
          <cell r="AE283">
            <v>25997</v>
          </cell>
          <cell r="AF283" t="str">
            <v>150.00</v>
          </cell>
          <cell r="AG283" t="str">
            <v>SUPERINTENDENCIA ADJUNTA DE  BANCOS, ASEGURADORAS Y OTRAS ENTIDADES FINANCIERAS</v>
          </cell>
          <cell r="AH283">
            <v>37</v>
          </cell>
          <cell r="AI283" t="str">
            <v>DEPARTAMENTO DE SUPERVISIÓN DE ENTIDADES DE INCLUSIÓN FINANCIERA</v>
          </cell>
        </row>
        <row r="284">
          <cell r="B284">
            <v>7798</v>
          </cell>
          <cell r="C284" t="str">
            <v>LELIS LORENA HERNÁNDEZ ALVARADO</v>
          </cell>
          <cell r="D284" t="str">
            <v>Auditor - EIF</v>
          </cell>
          <cell r="E284" t="str">
            <v>Antiguo</v>
          </cell>
          <cell r="F284">
            <v>1155</v>
          </cell>
          <cell r="G284">
            <v>0</v>
          </cell>
          <cell r="I284">
            <v>1</v>
          </cell>
          <cell r="J284">
            <v>1155</v>
          </cell>
          <cell r="K284">
            <v>2</v>
          </cell>
          <cell r="L284">
            <v>13860</v>
          </cell>
          <cell r="M284">
            <v>566</v>
          </cell>
          <cell r="N284">
            <v>0</v>
          </cell>
          <cell r="O284">
            <v>1155</v>
          </cell>
          <cell r="P284">
            <v>1155</v>
          </cell>
          <cell r="Q284">
            <v>1155</v>
          </cell>
          <cell r="R284">
            <v>1007</v>
          </cell>
          <cell r="S284">
            <v>18898</v>
          </cell>
          <cell r="T284">
            <v>974</v>
          </cell>
          <cell r="U284">
            <v>900</v>
          </cell>
          <cell r="V284">
            <v>120</v>
          </cell>
          <cell r="W284">
            <v>347</v>
          </cell>
          <cell r="X284">
            <v>2341</v>
          </cell>
          <cell r="Y284" t="str">
            <v>CON FAMILIA</v>
          </cell>
          <cell r="Z284">
            <v>141</v>
          </cell>
          <cell r="AA284">
            <v>3949</v>
          </cell>
          <cell r="AB284">
            <v>469</v>
          </cell>
          <cell r="AC284">
            <v>199</v>
          </cell>
          <cell r="AD284">
            <v>4758</v>
          </cell>
          <cell r="AE284">
            <v>25997</v>
          </cell>
          <cell r="AF284" t="str">
            <v>150.00</v>
          </cell>
          <cell r="AG284" t="str">
            <v>SUPERINTENDENCIA ADJUNTA DE  BANCOS, ASEGURADORAS Y OTRAS ENTIDADES FINANCIERAS</v>
          </cell>
          <cell r="AH284">
            <v>37</v>
          </cell>
          <cell r="AI284" t="str">
            <v>DEPARTAMENTO DE SUPERVISIÓN DE ENTIDADES DE INCLUSIÓN FINANCIERA</v>
          </cell>
        </row>
        <row r="285">
          <cell r="B285">
            <v>7799</v>
          </cell>
          <cell r="C285" t="str">
            <v>OSCAR MAURICIO FIGUEROA TORRES</v>
          </cell>
          <cell r="D285" t="str">
            <v>Auditor - EIF</v>
          </cell>
          <cell r="E285" t="str">
            <v>Antiguo</v>
          </cell>
          <cell r="F285">
            <v>1155</v>
          </cell>
          <cell r="G285">
            <v>0</v>
          </cell>
          <cell r="I285">
            <v>1</v>
          </cell>
          <cell r="J285">
            <v>1155</v>
          </cell>
          <cell r="K285">
            <v>2</v>
          </cell>
          <cell r="L285">
            <v>13860</v>
          </cell>
          <cell r="M285">
            <v>566</v>
          </cell>
          <cell r="N285">
            <v>0</v>
          </cell>
          <cell r="O285">
            <v>1155</v>
          </cell>
          <cell r="P285">
            <v>1155</v>
          </cell>
          <cell r="Q285">
            <v>1155</v>
          </cell>
          <cell r="R285">
            <v>1007</v>
          </cell>
          <cell r="S285">
            <v>18898</v>
          </cell>
          <cell r="T285">
            <v>974</v>
          </cell>
          <cell r="U285">
            <v>900</v>
          </cell>
          <cell r="V285">
            <v>120</v>
          </cell>
          <cell r="W285">
            <v>347</v>
          </cell>
          <cell r="X285">
            <v>2341</v>
          </cell>
          <cell r="Y285" t="str">
            <v>CON FAMILIA</v>
          </cell>
          <cell r="Z285">
            <v>141</v>
          </cell>
          <cell r="AA285">
            <v>3949</v>
          </cell>
          <cell r="AB285">
            <v>469</v>
          </cell>
          <cell r="AC285">
            <v>199</v>
          </cell>
          <cell r="AD285">
            <v>4758</v>
          </cell>
          <cell r="AE285">
            <v>25997</v>
          </cell>
          <cell r="AF285" t="str">
            <v>150.00</v>
          </cell>
          <cell r="AG285" t="str">
            <v>SUPERINTENDENCIA ADJUNTA DE  BANCOS, ASEGURADORAS Y OTRAS ENTIDADES FINANCIERAS</v>
          </cell>
          <cell r="AH285">
            <v>37</v>
          </cell>
          <cell r="AI285" t="str">
            <v>DEPARTAMENTO DE SUPERVISIÓN DE ENTIDADES DE INCLUSIÓN FINANCIERA</v>
          </cell>
        </row>
        <row r="286">
          <cell r="B286">
            <v>7229</v>
          </cell>
          <cell r="C286" t="str">
            <v>ALMA BEATRIZ PÉREZ</v>
          </cell>
          <cell r="D286" t="str">
            <v>Auditor - EIF</v>
          </cell>
          <cell r="E286" t="str">
            <v>Antiguo</v>
          </cell>
          <cell r="F286">
            <v>1155</v>
          </cell>
          <cell r="G286">
            <v>0</v>
          </cell>
          <cell r="I286">
            <v>1</v>
          </cell>
          <cell r="J286">
            <v>1155</v>
          </cell>
          <cell r="K286">
            <v>2</v>
          </cell>
          <cell r="L286">
            <v>13860</v>
          </cell>
          <cell r="M286">
            <v>566</v>
          </cell>
          <cell r="N286">
            <v>0</v>
          </cell>
          <cell r="O286">
            <v>1155</v>
          </cell>
          <cell r="P286">
            <v>1155</v>
          </cell>
          <cell r="Q286">
            <v>1155</v>
          </cell>
          <cell r="R286">
            <v>1007</v>
          </cell>
          <cell r="S286">
            <v>18898</v>
          </cell>
          <cell r="T286">
            <v>974</v>
          </cell>
          <cell r="U286">
            <v>900</v>
          </cell>
          <cell r="V286">
            <v>120</v>
          </cell>
          <cell r="W286">
            <v>347</v>
          </cell>
          <cell r="X286">
            <v>2341</v>
          </cell>
          <cell r="Y286" t="str">
            <v>CON FAMILIA</v>
          </cell>
          <cell r="Z286">
            <v>141</v>
          </cell>
          <cell r="AA286">
            <v>3949</v>
          </cell>
          <cell r="AB286">
            <v>469</v>
          </cell>
          <cell r="AC286">
            <v>199</v>
          </cell>
          <cell r="AD286">
            <v>4758</v>
          </cell>
          <cell r="AE286">
            <v>25997</v>
          </cell>
          <cell r="AF286" t="str">
            <v>150.00</v>
          </cell>
          <cell r="AG286" t="str">
            <v>SUPERINTENDENCIA ADJUNTA DE  BANCOS, ASEGURADORAS Y OTRAS ENTIDADES FINANCIERAS</v>
          </cell>
          <cell r="AH286">
            <v>37</v>
          </cell>
          <cell r="AI286" t="str">
            <v>DEPARTAMENTO DE SUPERVISIÓN DE ENTIDADES DE INCLUSIÓN FINANCIERA</v>
          </cell>
        </row>
        <row r="287">
          <cell r="B287">
            <v>7718</v>
          </cell>
          <cell r="C287" t="str">
            <v>ADA ELIZABETH MELGAR MELGAR</v>
          </cell>
          <cell r="D287" t="str">
            <v>Auditor - EIF</v>
          </cell>
          <cell r="E287" t="str">
            <v>Antiguo</v>
          </cell>
          <cell r="F287">
            <v>1155</v>
          </cell>
          <cell r="G287">
            <v>0</v>
          </cell>
          <cell r="I287">
            <v>1</v>
          </cell>
          <cell r="J287">
            <v>1155</v>
          </cell>
          <cell r="K287">
            <v>2</v>
          </cell>
          <cell r="L287">
            <v>13860</v>
          </cell>
          <cell r="M287">
            <v>566</v>
          </cell>
          <cell r="N287">
            <v>0</v>
          </cell>
          <cell r="O287">
            <v>1155</v>
          </cell>
          <cell r="P287">
            <v>1155</v>
          </cell>
          <cell r="Q287">
            <v>1155</v>
          </cell>
          <cell r="R287">
            <v>1007</v>
          </cell>
          <cell r="S287">
            <v>18898</v>
          </cell>
          <cell r="T287">
            <v>974</v>
          </cell>
          <cell r="U287">
            <v>900</v>
          </cell>
          <cell r="V287">
            <v>120</v>
          </cell>
          <cell r="W287">
            <v>347</v>
          </cell>
          <cell r="X287">
            <v>2341</v>
          </cell>
          <cell r="Y287" t="str">
            <v>CON FAMILIA</v>
          </cell>
          <cell r="Z287">
            <v>141</v>
          </cell>
          <cell r="AA287">
            <v>3949</v>
          </cell>
          <cell r="AB287">
            <v>469</v>
          </cell>
          <cell r="AC287">
            <v>199</v>
          </cell>
          <cell r="AD287">
            <v>4758</v>
          </cell>
          <cell r="AE287">
            <v>25997</v>
          </cell>
          <cell r="AF287" t="str">
            <v>150.00</v>
          </cell>
          <cell r="AG287" t="str">
            <v>SUPERINTENDENCIA ADJUNTA DE  BANCOS, ASEGURADORAS Y OTRAS ENTIDADES FINANCIERAS</v>
          </cell>
          <cell r="AH287">
            <v>37</v>
          </cell>
          <cell r="AI287" t="str">
            <v>DEPARTAMENTO DE SUPERVISIÓN DE ENTIDADES DE INCLUSIÓN FINANCIERA</v>
          </cell>
        </row>
        <row r="288">
          <cell r="B288">
            <v>7805</v>
          </cell>
          <cell r="C288" t="str">
            <v>SONIA MARIA LARRAZABAL MORALES</v>
          </cell>
          <cell r="D288" t="str">
            <v>Auditor - EIF</v>
          </cell>
          <cell r="E288" t="str">
            <v>Antiguo</v>
          </cell>
          <cell r="F288">
            <v>1155</v>
          </cell>
          <cell r="G288">
            <v>0</v>
          </cell>
          <cell r="I288">
            <v>1</v>
          </cell>
          <cell r="J288">
            <v>1155</v>
          </cell>
          <cell r="K288">
            <v>2</v>
          </cell>
          <cell r="L288">
            <v>13860</v>
          </cell>
          <cell r="M288">
            <v>566</v>
          </cell>
          <cell r="N288">
            <v>0</v>
          </cell>
          <cell r="O288">
            <v>1155</v>
          </cell>
          <cell r="P288">
            <v>1155</v>
          </cell>
          <cell r="Q288">
            <v>1155</v>
          </cell>
          <cell r="R288">
            <v>1007</v>
          </cell>
          <cell r="S288">
            <v>18898</v>
          </cell>
          <cell r="T288">
            <v>974</v>
          </cell>
          <cell r="U288">
            <v>900</v>
          </cell>
          <cell r="V288">
            <v>120</v>
          </cell>
          <cell r="W288">
            <v>347</v>
          </cell>
          <cell r="X288">
            <v>2341</v>
          </cell>
          <cell r="Y288" t="str">
            <v>CON FAMILIA</v>
          </cell>
          <cell r="Z288">
            <v>141</v>
          </cell>
          <cell r="AA288">
            <v>3949</v>
          </cell>
          <cell r="AB288">
            <v>469</v>
          </cell>
          <cell r="AC288">
            <v>199</v>
          </cell>
          <cell r="AD288">
            <v>4758</v>
          </cell>
          <cell r="AE288">
            <v>25997</v>
          </cell>
          <cell r="AF288" t="str">
            <v>150.00</v>
          </cell>
          <cell r="AG288" t="str">
            <v>SUPERINTENDENCIA ADJUNTA DE  BANCOS, ASEGURADORAS Y OTRAS ENTIDADES FINANCIERAS</v>
          </cell>
          <cell r="AH288">
            <v>37</v>
          </cell>
          <cell r="AI288" t="str">
            <v>DEPARTAMENTO DE SUPERVISIÓN DE ENTIDADES DE INCLUSIÓN FINANCIERA</v>
          </cell>
        </row>
        <row r="289">
          <cell r="B289">
            <v>7806</v>
          </cell>
          <cell r="C289" t="str">
            <v>ARTURO RENE ZULETA MENJIVAR</v>
          </cell>
          <cell r="D289" t="str">
            <v>Auditor - EIF</v>
          </cell>
          <cell r="E289" t="str">
            <v>Antiguo</v>
          </cell>
          <cell r="F289">
            <v>1155</v>
          </cell>
          <cell r="G289">
            <v>0</v>
          </cell>
          <cell r="I289">
            <v>1</v>
          </cell>
          <cell r="J289">
            <v>1155</v>
          </cell>
          <cell r="K289">
            <v>2</v>
          </cell>
          <cell r="L289">
            <v>13860</v>
          </cell>
          <cell r="M289">
            <v>566</v>
          </cell>
          <cell r="N289">
            <v>0</v>
          </cell>
          <cell r="O289">
            <v>1155</v>
          </cell>
          <cell r="P289">
            <v>1155</v>
          </cell>
          <cell r="Q289">
            <v>1155</v>
          </cell>
          <cell r="R289">
            <v>1007</v>
          </cell>
          <cell r="S289">
            <v>18898</v>
          </cell>
          <cell r="T289">
            <v>974</v>
          </cell>
          <cell r="U289">
            <v>900</v>
          </cell>
          <cell r="V289">
            <v>120</v>
          </cell>
          <cell r="W289">
            <v>347</v>
          </cell>
          <cell r="X289">
            <v>2341</v>
          </cell>
          <cell r="Y289" t="str">
            <v>CON FAMILIA</v>
          </cell>
          <cell r="Z289">
            <v>141</v>
          </cell>
          <cell r="AA289">
            <v>3949</v>
          </cell>
          <cell r="AB289">
            <v>469</v>
          </cell>
          <cell r="AC289">
            <v>199</v>
          </cell>
          <cell r="AD289">
            <v>4758</v>
          </cell>
          <cell r="AE289">
            <v>25997</v>
          </cell>
          <cell r="AF289" t="str">
            <v>150.00</v>
          </cell>
          <cell r="AG289" t="str">
            <v>SUPERINTENDENCIA ADJUNTA DE  BANCOS, ASEGURADORAS Y OTRAS ENTIDADES FINANCIERAS</v>
          </cell>
          <cell r="AH289">
            <v>37</v>
          </cell>
          <cell r="AI289" t="str">
            <v>DEPARTAMENTO DE SUPERVISIÓN DE ENTIDADES DE INCLUSIÓN FINANCIERA</v>
          </cell>
        </row>
        <row r="290">
          <cell r="B290">
            <v>7817</v>
          </cell>
          <cell r="C290" t="str">
            <v>JESSICA VICTORIA CORTEZ AREVALO</v>
          </cell>
          <cell r="D290" t="str">
            <v>Auditor - EIF</v>
          </cell>
          <cell r="E290" t="str">
            <v>Antiguo</v>
          </cell>
          <cell r="F290">
            <v>1155</v>
          </cell>
          <cell r="G290">
            <v>0</v>
          </cell>
          <cell r="I290">
            <v>1</v>
          </cell>
          <cell r="J290">
            <v>1155</v>
          </cell>
          <cell r="K290">
            <v>2</v>
          </cell>
          <cell r="L290">
            <v>13860</v>
          </cell>
          <cell r="M290">
            <v>566</v>
          </cell>
          <cell r="N290">
            <v>0</v>
          </cell>
          <cell r="O290">
            <v>1155</v>
          </cell>
          <cell r="P290">
            <v>1155</v>
          </cell>
          <cell r="Q290">
            <v>1155</v>
          </cell>
          <cell r="R290">
            <v>1007</v>
          </cell>
          <cell r="S290">
            <v>18898</v>
          </cell>
          <cell r="T290">
            <v>974</v>
          </cell>
          <cell r="U290">
            <v>900</v>
          </cell>
          <cell r="V290">
            <v>120</v>
          </cell>
          <cell r="W290">
            <v>347</v>
          </cell>
          <cell r="X290">
            <v>2341</v>
          </cell>
          <cell r="Y290" t="str">
            <v>CON FAMILIA</v>
          </cell>
          <cell r="Z290">
            <v>141</v>
          </cell>
          <cell r="AA290">
            <v>3949</v>
          </cell>
          <cell r="AB290">
            <v>469</v>
          </cell>
          <cell r="AC290">
            <v>199</v>
          </cell>
          <cell r="AD290">
            <v>4758</v>
          </cell>
          <cell r="AE290">
            <v>25997</v>
          </cell>
          <cell r="AF290" t="str">
            <v>150.00</v>
          </cell>
          <cell r="AG290" t="str">
            <v>SUPERINTENDENCIA ADJUNTA DE  BANCOS, ASEGURADORAS Y OTRAS ENTIDADES FINANCIERAS</v>
          </cell>
          <cell r="AH290">
            <v>37</v>
          </cell>
          <cell r="AI290" t="str">
            <v>DEPARTAMENTO DE SUPERVISIÓN DE ENTIDADES DE INCLUSIÓN FINANCIERA</v>
          </cell>
        </row>
        <row r="291">
          <cell r="B291">
            <v>7659</v>
          </cell>
          <cell r="C291" t="str">
            <v>CARLOS EDWIN AVALOS ROMERO</v>
          </cell>
          <cell r="D291" t="str">
            <v>Coordinador de Visita de Inspección - EIF</v>
          </cell>
          <cell r="E291" t="str">
            <v>Antiguo</v>
          </cell>
          <cell r="F291">
            <v>2136</v>
          </cell>
          <cell r="G291">
            <v>0</v>
          </cell>
          <cell r="I291">
            <v>1</v>
          </cell>
          <cell r="J291">
            <v>2136</v>
          </cell>
          <cell r="K291">
            <v>2</v>
          </cell>
          <cell r="L291">
            <v>25632</v>
          </cell>
          <cell r="M291">
            <v>1047</v>
          </cell>
          <cell r="N291">
            <v>0</v>
          </cell>
          <cell r="O291">
            <v>2136</v>
          </cell>
          <cell r="P291">
            <v>2136</v>
          </cell>
          <cell r="Q291">
            <v>2136</v>
          </cell>
          <cell r="R291">
            <v>1007</v>
          </cell>
          <cell r="S291">
            <v>34094</v>
          </cell>
          <cell r="T291">
            <v>1801</v>
          </cell>
          <cell r="U291">
            <v>900</v>
          </cell>
          <cell r="V291">
            <v>120</v>
          </cell>
          <cell r="W291">
            <v>641</v>
          </cell>
          <cell r="X291">
            <v>3462</v>
          </cell>
          <cell r="Y291" t="str">
            <v>CON FAMILIA</v>
          </cell>
          <cell r="Z291">
            <v>141</v>
          </cell>
          <cell r="AA291">
            <v>3949</v>
          </cell>
          <cell r="AB291">
            <v>469</v>
          </cell>
          <cell r="AC291">
            <v>199</v>
          </cell>
          <cell r="AD291">
            <v>4758</v>
          </cell>
          <cell r="AE291">
            <v>42314</v>
          </cell>
          <cell r="AF291" t="str">
            <v>150.00</v>
          </cell>
          <cell r="AG291" t="str">
            <v>SUPERINTENDENCIA ADJUNTA DE  BANCOS, ASEGURADORAS Y OTRAS ENTIDADES FINANCIERAS</v>
          </cell>
          <cell r="AH291">
            <v>37</v>
          </cell>
          <cell r="AI291" t="str">
            <v>DEPARTAMENTO DE SUPERVISIÓN DE ENTIDADES DE INCLUSIÓN FINANCIERA</v>
          </cell>
        </row>
        <row r="292">
          <cell r="B292">
            <v>7800</v>
          </cell>
          <cell r="C292" t="str">
            <v>OSCAR ALFREDO RUANO SANTACRUZ</v>
          </cell>
          <cell r="D292" t="str">
            <v>Auditor de Sistemas - EIF</v>
          </cell>
          <cell r="E292" t="str">
            <v>Antiguo</v>
          </cell>
          <cell r="F292">
            <v>1508</v>
          </cell>
          <cell r="G292">
            <v>0</v>
          </cell>
          <cell r="I292">
            <v>1</v>
          </cell>
          <cell r="J292">
            <v>1508</v>
          </cell>
          <cell r="K292">
            <v>2</v>
          </cell>
          <cell r="L292">
            <v>18096</v>
          </cell>
          <cell r="M292">
            <v>739</v>
          </cell>
          <cell r="N292">
            <v>0</v>
          </cell>
          <cell r="O292">
            <v>1508</v>
          </cell>
          <cell r="P292">
            <v>1508</v>
          </cell>
          <cell r="Q292">
            <v>1508</v>
          </cell>
          <cell r="R292">
            <v>1007</v>
          </cell>
          <cell r="S292">
            <v>24366</v>
          </cell>
          <cell r="T292">
            <v>1271</v>
          </cell>
          <cell r="U292">
            <v>900</v>
          </cell>
          <cell r="V292">
            <v>120</v>
          </cell>
          <cell r="W292">
            <v>452</v>
          </cell>
          <cell r="X292">
            <v>2743</v>
          </cell>
          <cell r="Y292" t="str">
            <v>CON FAMILIA</v>
          </cell>
          <cell r="Z292">
            <v>141</v>
          </cell>
          <cell r="AA292">
            <v>3949</v>
          </cell>
          <cell r="AB292">
            <v>469</v>
          </cell>
          <cell r="AC292">
            <v>199</v>
          </cell>
          <cell r="AD292">
            <v>4758</v>
          </cell>
          <cell r="AE292">
            <v>31867</v>
          </cell>
          <cell r="AF292" t="str">
            <v>150.00</v>
          </cell>
          <cell r="AG292" t="str">
            <v>SUPERINTENDENCIA ADJUNTA DE  BANCOS, ASEGURADORAS Y OTRAS ENTIDADES FINANCIERAS</v>
          </cell>
          <cell r="AH292">
            <v>37</v>
          </cell>
          <cell r="AI292" t="str">
            <v>DEPARTAMENTO DE SUPERVISIÓN DE ENTIDADES DE INCLUSIÓN FINANCIERA</v>
          </cell>
        </row>
        <row r="293">
          <cell r="B293">
            <v>7801</v>
          </cell>
          <cell r="C293" t="str">
            <v>MIGUEL ANTONIO CHAVEZ CACERES</v>
          </cell>
          <cell r="D293" t="str">
            <v>Auditor de Sistemas - EIF</v>
          </cell>
          <cell r="E293" t="str">
            <v>Antiguo</v>
          </cell>
          <cell r="F293">
            <v>1508</v>
          </cell>
          <cell r="G293">
            <v>0</v>
          </cell>
          <cell r="I293">
            <v>1</v>
          </cell>
          <cell r="J293">
            <v>1508</v>
          </cell>
          <cell r="K293">
            <v>2</v>
          </cell>
          <cell r="L293">
            <v>18096</v>
          </cell>
          <cell r="M293">
            <v>739</v>
          </cell>
          <cell r="N293">
            <v>0</v>
          </cell>
          <cell r="O293">
            <v>1508</v>
          </cell>
          <cell r="P293">
            <v>1508</v>
          </cell>
          <cell r="Q293">
            <v>1508</v>
          </cell>
          <cell r="R293">
            <v>1007</v>
          </cell>
          <cell r="S293">
            <v>24366</v>
          </cell>
          <cell r="T293">
            <v>1271</v>
          </cell>
          <cell r="U293">
            <v>900</v>
          </cell>
          <cell r="V293">
            <v>120</v>
          </cell>
          <cell r="W293">
            <v>452</v>
          </cell>
          <cell r="X293">
            <v>2743</v>
          </cell>
          <cell r="Y293" t="str">
            <v>CON FAMILIA</v>
          </cell>
          <cell r="Z293">
            <v>141</v>
          </cell>
          <cell r="AA293">
            <v>3949</v>
          </cell>
          <cell r="AB293">
            <v>469</v>
          </cell>
          <cell r="AC293">
            <v>199</v>
          </cell>
          <cell r="AD293">
            <v>4758</v>
          </cell>
          <cell r="AE293">
            <v>31867</v>
          </cell>
          <cell r="AF293" t="str">
            <v>150.00</v>
          </cell>
          <cell r="AG293" t="str">
            <v>SUPERINTENDENCIA ADJUNTA DE  BANCOS, ASEGURADORAS Y OTRAS ENTIDADES FINANCIERAS</v>
          </cell>
          <cell r="AH293">
            <v>37</v>
          </cell>
          <cell r="AI293" t="str">
            <v>DEPARTAMENTO DE SUPERVISIÓN DE ENTIDADES DE INCLUSIÓN FINANCIERA</v>
          </cell>
        </row>
        <row r="294">
          <cell r="B294">
            <v>7825</v>
          </cell>
          <cell r="C294" t="str">
            <v>WILLIAN EDUARDO BERMUDEZ PEREZ</v>
          </cell>
          <cell r="D294" t="str">
            <v>Auditor de Sistemas - EIF</v>
          </cell>
          <cell r="E294" t="str">
            <v>Antiguo</v>
          </cell>
          <cell r="F294">
            <v>1508</v>
          </cell>
          <cell r="G294">
            <v>0</v>
          </cell>
          <cell r="I294">
            <v>1</v>
          </cell>
          <cell r="J294">
            <v>1508</v>
          </cell>
          <cell r="K294">
            <v>2</v>
          </cell>
          <cell r="L294">
            <v>18096</v>
          </cell>
          <cell r="M294">
            <v>739</v>
          </cell>
          <cell r="N294">
            <v>0</v>
          </cell>
          <cell r="O294">
            <v>1508</v>
          </cell>
          <cell r="P294">
            <v>1508</v>
          </cell>
          <cell r="Q294">
            <v>1508</v>
          </cell>
          <cell r="R294">
            <v>1007</v>
          </cell>
          <cell r="S294">
            <v>24366</v>
          </cell>
          <cell r="T294">
            <v>1271</v>
          </cell>
          <cell r="U294">
            <v>900</v>
          </cell>
          <cell r="V294">
            <v>120</v>
          </cell>
          <cell r="W294">
            <v>452</v>
          </cell>
          <cell r="X294">
            <v>2743</v>
          </cell>
          <cell r="Y294" t="str">
            <v>CON FAMILIA</v>
          </cell>
          <cell r="Z294">
            <v>141</v>
          </cell>
          <cell r="AA294">
            <v>3949</v>
          </cell>
          <cell r="AB294">
            <v>469</v>
          </cell>
          <cell r="AC294">
            <v>199</v>
          </cell>
          <cell r="AD294">
            <v>4758</v>
          </cell>
          <cell r="AE294">
            <v>31867</v>
          </cell>
          <cell r="AF294" t="str">
            <v>150.00</v>
          </cell>
          <cell r="AG294" t="str">
            <v>SUPERINTENDENCIA ADJUNTA DE  BANCOS, ASEGURADORAS Y OTRAS ENTIDADES FINANCIERAS</v>
          </cell>
          <cell r="AH294">
            <v>37</v>
          </cell>
          <cell r="AI294" t="str">
            <v>DEPARTAMENTO DE SUPERVISIÓN DE ENTIDADES DE INCLUSIÓN FINANCIERA</v>
          </cell>
        </row>
        <row r="295">
          <cell r="B295">
            <v>7826</v>
          </cell>
          <cell r="C295" t="str">
            <v>RAFAEL EDUARDO PANIAGUA MORENO</v>
          </cell>
          <cell r="D295" t="str">
            <v>Auditor de Sistemas - EIF</v>
          </cell>
          <cell r="E295" t="str">
            <v>Antiguo</v>
          </cell>
          <cell r="F295">
            <v>1508</v>
          </cell>
          <cell r="G295">
            <v>0</v>
          </cell>
          <cell r="I295">
            <v>1</v>
          </cell>
          <cell r="J295">
            <v>1508</v>
          </cell>
          <cell r="K295">
            <v>2</v>
          </cell>
          <cell r="L295">
            <v>18096</v>
          </cell>
          <cell r="M295">
            <v>739</v>
          </cell>
          <cell r="N295">
            <v>0</v>
          </cell>
          <cell r="O295">
            <v>1508</v>
          </cell>
          <cell r="P295">
            <v>1508</v>
          </cell>
          <cell r="Q295">
            <v>1508</v>
          </cell>
          <cell r="R295">
            <v>1007</v>
          </cell>
          <cell r="S295">
            <v>24366</v>
          </cell>
          <cell r="T295">
            <v>1271</v>
          </cell>
          <cell r="U295">
            <v>900</v>
          </cell>
          <cell r="V295">
            <v>120</v>
          </cell>
          <cell r="W295">
            <v>452</v>
          </cell>
          <cell r="X295">
            <v>2743</v>
          </cell>
          <cell r="Y295" t="str">
            <v>CON FAMILIA</v>
          </cell>
          <cell r="Z295">
            <v>141</v>
          </cell>
          <cell r="AA295">
            <v>3949</v>
          </cell>
          <cell r="AB295">
            <v>469</v>
          </cell>
          <cell r="AC295">
            <v>199</v>
          </cell>
          <cell r="AD295">
            <v>4758</v>
          </cell>
          <cell r="AE295">
            <v>31867</v>
          </cell>
          <cell r="AF295" t="str">
            <v>150.00</v>
          </cell>
          <cell r="AG295" t="str">
            <v>SUPERINTENDENCIA ADJUNTA DE  BANCOS, ASEGURADORAS Y OTRAS ENTIDADES FINANCIERAS</v>
          </cell>
          <cell r="AH295">
            <v>37</v>
          </cell>
          <cell r="AI295" t="str">
            <v>DEPARTAMENTO DE SUPERVISIÓN DE ENTIDADES DE INCLUSIÓN FINANCIERA</v>
          </cell>
        </row>
        <row r="296">
          <cell r="B296">
            <v>7537</v>
          </cell>
          <cell r="C296" t="str">
            <v>WALTER ELÍAS RODRÍGUEZ FLAMENCO</v>
          </cell>
          <cell r="D296" t="str">
            <v>Jefe de Supervisión de Entidades de Inclusión Financiera</v>
          </cell>
          <cell r="E296" t="str">
            <v>Antiguo</v>
          </cell>
          <cell r="F296">
            <v>2682</v>
          </cell>
          <cell r="G296">
            <v>0</v>
          </cell>
          <cell r="I296">
            <v>1</v>
          </cell>
          <cell r="J296">
            <v>2682</v>
          </cell>
          <cell r="K296">
            <v>1</v>
          </cell>
          <cell r="L296">
            <v>32184</v>
          </cell>
          <cell r="M296">
            <v>1314</v>
          </cell>
          <cell r="N296">
            <v>0</v>
          </cell>
          <cell r="O296">
            <v>2682</v>
          </cell>
          <cell r="P296">
            <v>2682</v>
          </cell>
          <cell r="Q296">
            <v>2682</v>
          </cell>
          <cell r="R296">
            <v>1007</v>
          </cell>
          <cell r="S296">
            <v>42551</v>
          </cell>
          <cell r="T296">
            <v>2261</v>
          </cell>
          <cell r="U296">
            <v>900</v>
          </cell>
          <cell r="V296">
            <v>120</v>
          </cell>
          <cell r="W296">
            <v>805</v>
          </cell>
          <cell r="X296">
            <v>4086</v>
          </cell>
          <cell r="Y296" t="str">
            <v>CON FAMILIA</v>
          </cell>
          <cell r="Z296">
            <v>236</v>
          </cell>
          <cell r="AA296">
            <v>4410</v>
          </cell>
          <cell r="AB296">
            <v>469</v>
          </cell>
          <cell r="AC296">
            <v>199</v>
          </cell>
          <cell r="AD296">
            <v>5314</v>
          </cell>
          <cell r="AE296">
            <v>51951</v>
          </cell>
          <cell r="AF296" t="str">
            <v>150.00</v>
          </cell>
          <cell r="AG296" t="str">
            <v>SUPERINTENDENCIA ADJUNTA DE  BANCOS, ASEGURADORAS Y OTRAS ENTIDADES FINANCIERAS</v>
          </cell>
          <cell r="AH296">
            <v>37</v>
          </cell>
          <cell r="AI296" t="str">
            <v>DEPARTAMENTO DE SUPERVISIÓN DE ENTIDADES DE INCLUSIÓN FINANCIERA</v>
          </cell>
        </row>
        <row r="297">
          <cell r="B297">
            <v>7057</v>
          </cell>
          <cell r="C297" t="str">
            <v>ANA DEL CARMEN ZOMETA DE MENENDEZ</v>
          </cell>
          <cell r="D297" t="str">
            <v>Superintendenta Adjunta de Instituciones Estatales de Carácter Financiero</v>
          </cell>
          <cell r="E297" t="str">
            <v>Antiguo</v>
          </cell>
          <cell r="F297">
            <v>5954</v>
          </cell>
          <cell r="G297">
            <v>0</v>
          </cell>
          <cell r="I297">
            <v>1</v>
          </cell>
          <cell r="J297">
            <v>5954</v>
          </cell>
          <cell r="K297">
            <v>1</v>
          </cell>
          <cell r="L297">
            <v>71448</v>
          </cell>
          <cell r="M297">
            <v>2917</v>
          </cell>
          <cell r="N297">
            <v>0</v>
          </cell>
          <cell r="O297">
            <v>5954</v>
          </cell>
          <cell r="P297">
            <v>5954</v>
          </cell>
          <cell r="Q297">
            <v>5954</v>
          </cell>
          <cell r="R297">
            <v>1007</v>
          </cell>
          <cell r="S297">
            <v>93234</v>
          </cell>
          <cell r="T297">
            <v>0</v>
          </cell>
          <cell r="U297">
            <v>0</v>
          </cell>
          <cell r="V297">
            <v>0</v>
          </cell>
          <cell r="W297">
            <v>1786</v>
          </cell>
          <cell r="X297">
            <v>1786</v>
          </cell>
          <cell r="Y297" t="str">
            <v>CON FAMILIA</v>
          </cell>
          <cell r="Z297">
            <v>236</v>
          </cell>
          <cell r="AA297">
            <v>4410</v>
          </cell>
          <cell r="AB297">
            <v>469</v>
          </cell>
          <cell r="AC297">
            <v>199</v>
          </cell>
          <cell r="AD297">
            <v>5314</v>
          </cell>
          <cell r="AE297">
            <v>100334</v>
          </cell>
          <cell r="AF297" t="str">
            <v>180.00</v>
          </cell>
          <cell r="AG297" t="str">
            <v>SUPERINTENDENCIA ADJUNTA DE INSTITUCIONES ESTATALES DE CARACTER FINANCIERO</v>
          </cell>
          <cell r="AH297">
            <v>38</v>
          </cell>
          <cell r="AI297" t="str">
            <v>SUPERINTENDENCIA ADJUNTA DE INSTITUCIONES ESTATALES DE CARÁCTER FINANCIERO</v>
          </cell>
        </row>
        <row r="298">
          <cell r="B298">
            <v>7298</v>
          </cell>
          <cell r="C298" t="str">
            <v>MIRNA YRIS ELIZABETH GALINDO MOLINA DE CASTRO</v>
          </cell>
          <cell r="D298" t="str">
            <v>Secretaria Despacho de Superintendente Adjunto</v>
          </cell>
          <cell r="E298" t="str">
            <v>Antiguo</v>
          </cell>
          <cell r="F298">
            <v>1272</v>
          </cell>
          <cell r="G298">
            <v>0</v>
          </cell>
          <cell r="I298">
            <v>1</v>
          </cell>
          <cell r="J298">
            <v>1272</v>
          </cell>
          <cell r="K298">
            <v>2</v>
          </cell>
          <cell r="L298">
            <v>15264</v>
          </cell>
          <cell r="M298">
            <v>623</v>
          </cell>
          <cell r="N298">
            <v>276</v>
          </cell>
          <cell r="O298">
            <v>1272</v>
          </cell>
          <cell r="P298">
            <v>1272</v>
          </cell>
          <cell r="Q298">
            <v>1272</v>
          </cell>
          <cell r="R298">
            <v>1007</v>
          </cell>
          <cell r="S298">
            <v>20986</v>
          </cell>
          <cell r="T298">
            <v>0</v>
          </cell>
          <cell r="U298">
            <v>0</v>
          </cell>
          <cell r="V298">
            <v>0</v>
          </cell>
          <cell r="W298">
            <v>382</v>
          </cell>
          <cell r="X298">
            <v>382</v>
          </cell>
          <cell r="Y298" t="str">
            <v>CON FAMILIA</v>
          </cell>
          <cell r="Z298">
            <v>141</v>
          </cell>
          <cell r="AA298">
            <v>3949</v>
          </cell>
          <cell r="AB298">
            <v>469</v>
          </cell>
          <cell r="AC298">
            <v>199</v>
          </cell>
          <cell r="AD298">
            <v>4758</v>
          </cell>
          <cell r="AE298">
            <v>26126</v>
          </cell>
          <cell r="AF298" t="str">
            <v>180.00</v>
          </cell>
          <cell r="AG298" t="str">
            <v>SUPERINTENDENCIA ADJUNTA DE INSTITUCIONES ESTATALES DE CARACTER FINANCIERO</v>
          </cell>
          <cell r="AH298">
            <v>38</v>
          </cell>
          <cell r="AI298" t="str">
            <v>SUPERINTENDENCIA ADJUNTA DE INSTITUCIONES ESTATALES DE CARÁCTER FINANCIERO</v>
          </cell>
        </row>
        <row r="299">
          <cell r="B299">
            <v>7215</v>
          </cell>
          <cell r="C299" t="str">
            <v>SANDRA GUADALUPE AVILES DE LOPEZ</v>
          </cell>
          <cell r="D299" t="str">
            <v>Intendente de Instituciones Estatales de Carácter Financiero</v>
          </cell>
          <cell r="E299" t="str">
            <v>Antiguo</v>
          </cell>
          <cell r="F299">
            <v>4200</v>
          </cell>
          <cell r="G299">
            <v>0</v>
          </cell>
          <cell r="I299">
            <v>1</v>
          </cell>
          <cell r="J299">
            <v>4200</v>
          </cell>
          <cell r="K299">
            <v>1</v>
          </cell>
          <cell r="L299">
            <v>50400</v>
          </cell>
          <cell r="M299">
            <v>2058</v>
          </cell>
          <cell r="N299">
            <v>0</v>
          </cell>
          <cell r="O299">
            <v>4200</v>
          </cell>
          <cell r="P299">
            <v>4200</v>
          </cell>
          <cell r="Q299">
            <v>4200</v>
          </cell>
          <cell r="R299">
            <v>1007</v>
          </cell>
          <cell r="S299">
            <v>66065</v>
          </cell>
          <cell r="T299">
            <v>3541</v>
          </cell>
          <cell r="U299">
            <v>900</v>
          </cell>
          <cell r="V299">
            <v>120</v>
          </cell>
          <cell r="W299">
            <v>1260</v>
          </cell>
          <cell r="X299">
            <v>5821</v>
          </cell>
          <cell r="Y299" t="str">
            <v>CON FAMILIA</v>
          </cell>
          <cell r="Z299">
            <v>236</v>
          </cell>
          <cell r="AA299">
            <v>4410</v>
          </cell>
          <cell r="AB299">
            <v>469</v>
          </cell>
          <cell r="AC299">
            <v>199</v>
          </cell>
          <cell r="AD299">
            <v>5314</v>
          </cell>
          <cell r="AE299">
            <v>77200</v>
          </cell>
          <cell r="AF299" t="str">
            <v>180.00</v>
          </cell>
          <cell r="AG299" t="str">
            <v>SUPERINTENDENCIA ADJUNTA DE INSTITUCIONES ESTATALES DE CARACTER FINANCIERO</v>
          </cell>
          <cell r="AH299">
            <v>39</v>
          </cell>
          <cell r="AI299" t="str">
            <v>INTENDENCIA DE INSTITUCIONES ESTATALES DE CARÁCTER FINANCIERO</v>
          </cell>
        </row>
        <row r="300">
          <cell r="B300">
            <v>7378</v>
          </cell>
          <cell r="C300" t="str">
            <v>MARIELA DENISSE ZALALA DE PLEITEZ</v>
          </cell>
          <cell r="D300" t="str">
            <v>Coordinador de Visita de Inspección - Bcos. Estat.</v>
          </cell>
          <cell r="E300" t="str">
            <v>Antiguo</v>
          </cell>
          <cell r="F300">
            <v>2136</v>
          </cell>
          <cell r="G300">
            <v>0</v>
          </cell>
          <cell r="I300">
            <v>1</v>
          </cell>
          <cell r="J300">
            <v>2136</v>
          </cell>
          <cell r="K300">
            <v>2</v>
          </cell>
          <cell r="L300">
            <v>25632</v>
          </cell>
          <cell r="M300">
            <v>1047</v>
          </cell>
          <cell r="N300">
            <v>0</v>
          </cell>
          <cell r="O300">
            <v>2136</v>
          </cell>
          <cell r="P300">
            <v>2136</v>
          </cell>
          <cell r="Q300">
            <v>2136</v>
          </cell>
          <cell r="R300">
            <v>1007</v>
          </cell>
          <cell r="S300">
            <v>34094</v>
          </cell>
          <cell r="T300">
            <v>1801</v>
          </cell>
          <cell r="U300">
            <v>900</v>
          </cell>
          <cell r="V300">
            <v>120</v>
          </cell>
          <cell r="W300">
            <v>641</v>
          </cell>
          <cell r="X300">
            <v>3462</v>
          </cell>
          <cell r="Y300" t="str">
            <v>CON FAMILIA</v>
          </cell>
          <cell r="Z300">
            <v>141</v>
          </cell>
          <cell r="AA300">
            <v>3949</v>
          </cell>
          <cell r="AB300">
            <v>469</v>
          </cell>
          <cell r="AC300">
            <v>199</v>
          </cell>
          <cell r="AD300">
            <v>4758</v>
          </cell>
          <cell r="AE300">
            <v>42314</v>
          </cell>
          <cell r="AF300" t="str">
            <v>180.00</v>
          </cell>
          <cell r="AG300" t="str">
            <v>SUPERINTENDENCIA ADJUNTA DE INSTITUCIONES ESTATALES DE CARACTER FINANCIERO</v>
          </cell>
          <cell r="AH300">
            <v>40</v>
          </cell>
          <cell r="AI300" t="str">
            <v>DEPARTAMENTO DE SUPERVISIÓN DE BANCOS ESTATALES</v>
          </cell>
        </row>
        <row r="301">
          <cell r="B301">
            <v>7151</v>
          </cell>
          <cell r="C301" t="str">
            <v>ROLANDO ALFREDO MEZA</v>
          </cell>
          <cell r="D301" t="str">
            <v>Jefe de Supervisión de Bancos Estatales</v>
          </cell>
          <cell r="E301" t="str">
            <v>Antiguo</v>
          </cell>
          <cell r="F301">
            <v>3000</v>
          </cell>
          <cell r="G301">
            <v>0</v>
          </cell>
          <cell r="I301">
            <v>1</v>
          </cell>
          <cell r="J301">
            <v>3000</v>
          </cell>
          <cell r="K301">
            <v>1</v>
          </cell>
          <cell r="L301">
            <v>36000</v>
          </cell>
          <cell r="M301">
            <v>1470</v>
          </cell>
          <cell r="N301">
            <v>0</v>
          </cell>
          <cell r="O301">
            <v>3000</v>
          </cell>
          <cell r="P301">
            <v>3000</v>
          </cell>
          <cell r="Q301">
            <v>3000</v>
          </cell>
          <cell r="R301">
            <v>1007</v>
          </cell>
          <cell r="S301">
            <v>47477</v>
          </cell>
          <cell r="T301">
            <v>2529</v>
          </cell>
          <cell r="U301">
            <v>900</v>
          </cell>
          <cell r="V301">
            <v>120</v>
          </cell>
          <cell r="W301">
            <v>900</v>
          </cell>
          <cell r="X301">
            <v>4449</v>
          </cell>
          <cell r="Y301" t="str">
            <v>CON FAMILIA</v>
          </cell>
          <cell r="Z301">
            <v>236</v>
          </cell>
          <cell r="AA301">
            <v>4410</v>
          </cell>
          <cell r="AB301">
            <v>469</v>
          </cell>
          <cell r="AC301">
            <v>199</v>
          </cell>
          <cell r="AD301">
            <v>5314</v>
          </cell>
          <cell r="AE301">
            <v>57240</v>
          </cell>
          <cell r="AF301" t="str">
            <v>180.00</v>
          </cell>
          <cell r="AG301" t="str">
            <v>SUPERINTENDENCIA ADJUNTA DE INSTITUCIONES ESTATALES DE CARACTER FINANCIERO</v>
          </cell>
          <cell r="AH301">
            <v>40</v>
          </cell>
          <cell r="AI301" t="str">
            <v>DEPARTAMENTO DE SUPERVISIÓN DE BANCOS ESTATALES</v>
          </cell>
        </row>
        <row r="302">
          <cell r="B302">
            <v>7628</v>
          </cell>
          <cell r="C302" t="str">
            <v>ILIANA ELIZABETH MOLINA DE VILLEDA</v>
          </cell>
          <cell r="D302" t="str">
            <v>Auditor - Bcos. Estat.</v>
          </cell>
          <cell r="E302" t="str">
            <v>Antiguo</v>
          </cell>
          <cell r="F302">
            <v>1394</v>
          </cell>
          <cell r="G302">
            <v>0</v>
          </cell>
          <cell r="I302">
            <v>1</v>
          </cell>
          <cell r="J302">
            <v>1394</v>
          </cell>
          <cell r="K302">
            <v>2</v>
          </cell>
          <cell r="L302">
            <v>16728</v>
          </cell>
          <cell r="M302">
            <v>683</v>
          </cell>
          <cell r="N302">
            <v>0</v>
          </cell>
          <cell r="O302">
            <v>1394</v>
          </cell>
          <cell r="P302">
            <v>1394</v>
          </cell>
          <cell r="Q302">
            <v>1394</v>
          </cell>
          <cell r="R302">
            <v>1007</v>
          </cell>
          <cell r="S302">
            <v>22600</v>
          </cell>
          <cell r="T302">
            <v>1175</v>
          </cell>
          <cell r="U302">
            <v>900</v>
          </cell>
          <cell r="V302">
            <v>120</v>
          </cell>
          <cell r="W302">
            <v>418</v>
          </cell>
          <cell r="X302">
            <v>2613</v>
          </cell>
          <cell r="Y302" t="str">
            <v>CON FAMILIA</v>
          </cell>
          <cell r="Z302">
            <v>141</v>
          </cell>
          <cell r="AA302">
            <v>3949</v>
          </cell>
          <cell r="AB302">
            <v>469</v>
          </cell>
          <cell r="AC302">
            <v>199</v>
          </cell>
          <cell r="AD302">
            <v>4758</v>
          </cell>
          <cell r="AE302">
            <v>29971</v>
          </cell>
          <cell r="AF302" t="str">
            <v>180.00</v>
          </cell>
          <cell r="AG302" t="str">
            <v>SUPERINTENDENCIA ADJUNTA DE INSTITUCIONES ESTATALES DE CARACTER FINANCIERO</v>
          </cell>
          <cell r="AH302">
            <v>40</v>
          </cell>
          <cell r="AI302" t="str">
            <v>DEPARTAMENTO DE SUPERVISIÓN DE BANCOS ESTATALES</v>
          </cell>
        </row>
        <row r="303">
          <cell r="B303">
            <v>7740</v>
          </cell>
          <cell r="C303" t="str">
            <v>ROSA MARIA MACHADO RODRIGUEZ</v>
          </cell>
          <cell r="D303" t="str">
            <v>Auditor - Bcos. Estat.</v>
          </cell>
          <cell r="E303" t="str">
            <v>Antiguo</v>
          </cell>
          <cell r="F303">
            <v>1155</v>
          </cell>
          <cell r="G303">
            <v>0</v>
          </cell>
          <cell r="I303">
            <v>1</v>
          </cell>
          <cell r="J303">
            <v>1155</v>
          </cell>
          <cell r="K303">
            <v>2</v>
          </cell>
          <cell r="L303">
            <v>13860</v>
          </cell>
          <cell r="M303">
            <v>566</v>
          </cell>
          <cell r="N303">
            <v>0</v>
          </cell>
          <cell r="O303">
            <v>1155</v>
          </cell>
          <cell r="P303">
            <v>1155</v>
          </cell>
          <cell r="Q303">
            <v>1155</v>
          </cell>
          <cell r="R303">
            <v>1007</v>
          </cell>
          <cell r="S303">
            <v>18898</v>
          </cell>
          <cell r="T303">
            <v>974</v>
          </cell>
          <cell r="U303">
            <v>900</v>
          </cell>
          <cell r="V303">
            <v>120</v>
          </cell>
          <cell r="W303">
            <v>347</v>
          </cell>
          <cell r="X303">
            <v>2341</v>
          </cell>
          <cell r="Y303" t="str">
            <v>CON FAMILIA</v>
          </cell>
          <cell r="Z303">
            <v>141</v>
          </cell>
          <cell r="AA303">
            <v>3949</v>
          </cell>
          <cell r="AB303">
            <v>469</v>
          </cell>
          <cell r="AC303">
            <v>199</v>
          </cell>
          <cell r="AD303">
            <v>4758</v>
          </cell>
          <cell r="AE303">
            <v>25997</v>
          </cell>
          <cell r="AF303" t="str">
            <v>180.00</v>
          </cell>
          <cell r="AG303" t="str">
            <v>SUPERINTENDENCIA ADJUNTA DE INSTITUCIONES ESTATALES DE CARACTER FINANCIERO</v>
          </cell>
          <cell r="AH303">
            <v>40</v>
          </cell>
          <cell r="AI303" t="str">
            <v>DEPARTAMENTO DE SUPERVISIÓN DE BANCOS ESTATALES</v>
          </cell>
        </row>
        <row r="304">
          <cell r="B304">
            <v>7850</v>
          </cell>
          <cell r="C304" t="str">
            <v>PV - Auditor - Bcos. Estat.</v>
          </cell>
          <cell r="D304" t="str">
            <v>Auditor - Bcos. Estat.</v>
          </cell>
          <cell r="E304" t="str">
            <v>Antiguo</v>
          </cell>
          <cell r="F304">
            <v>1155</v>
          </cell>
          <cell r="G304">
            <v>0</v>
          </cell>
          <cell r="I304">
            <v>1</v>
          </cell>
          <cell r="J304">
            <v>1155</v>
          </cell>
          <cell r="K304">
            <v>2</v>
          </cell>
          <cell r="L304">
            <v>13860</v>
          </cell>
          <cell r="M304">
            <v>566</v>
          </cell>
          <cell r="N304">
            <v>0</v>
          </cell>
          <cell r="O304">
            <v>1155</v>
          </cell>
          <cell r="P304">
            <v>1155</v>
          </cell>
          <cell r="Q304">
            <v>1155</v>
          </cell>
          <cell r="R304">
            <v>1007</v>
          </cell>
          <cell r="S304">
            <v>18898</v>
          </cell>
          <cell r="T304">
            <v>974</v>
          </cell>
          <cell r="U304">
            <v>900</v>
          </cell>
          <cell r="V304">
            <v>120</v>
          </cell>
          <cell r="W304">
            <v>347</v>
          </cell>
          <cell r="X304">
            <v>2341</v>
          </cell>
          <cell r="Y304" t="str">
            <v>CON FAMILIA</v>
          </cell>
          <cell r="Z304">
            <v>141</v>
          </cell>
          <cell r="AA304">
            <v>3949</v>
          </cell>
          <cell r="AB304">
            <v>469</v>
          </cell>
          <cell r="AC304">
            <v>199</v>
          </cell>
          <cell r="AD304">
            <v>4758</v>
          </cell>
          <cell r="AE304">
            <v>25997</v>
          </cell>
          <cell r="AF304" t="str">
            <v>180.00</v>
          </cell>
          <cell r="AG304" t="str">
            <v>SUPERINTENDENCIA ADJUNTA DE INSTITUCIONES ESTATALES DE CARACTER FINANCIERO</v>
          </cell>
          <cell r="AH304">
            <v>40</v>
          </cell>
          <cell r="AI304" t="str">
            <v>DEPARTAMENTO DE SUPERVISIÓN DE BANCOS ESTATALES</v>
          </cell>
        </row>
        <row r="305">
          <cell r="B305">
            <v>7739</v>
          </cell>
          <cell r="C305" t="str">
            <v>SARA BEATRIZ GONZÁLEZ ARANA</v>
          </cell>
          <cell r="D305" t="str">
            <v>Auditor - Bcos. Estat.</v>
          </cell>
          <cell r="E305" t="str">
            <v>Antiguo</v>
          </cell>
          <cell r="F305">
            <v>1155</v>
          </cell>
          <cell r="G305">
            <v>0</v>
          </cell>
          <cell r="I305">
            <v>1</v>
          </cell>
          <cell r="J305">
            <v>1155</v>
          </cell>
          <cell r="K305">
            <v>2</v>
          </cell>
          <cell r="L305">
            <v>13860</v>
          </cell>
          <cell r="M305">
            <v>566</v>
          </cell>
          <cell r="N305">
            <v>0</v>
          </cell>
          <cell r="O305">
            <v>1155</v>
          </cell>
          <cell r="P305">
            <v>1155</v>
          </cell>
          <cell r="Q305">
            <v>1155</v>
          </cell>
          <cell r="R305">
            <v>1007</v>
          </cell>
          <cell r="S305">
            <v>18898</v>
          </cell>
          <cell r="T305">
            <v>974</v>
          </cell>
          <cell r="U305">
            <v>900</v>
          </cell>
          <cell r="V305">
            <v>120</v>
          </cell>
          <cell r="W305">
            <v>347</v>
          </cell>
          <cell r="X305">
            <v>2341</v>
          </cell>
          <cell r="Y305" t="str">
            <v>CON FAMILIA</v>
          </cell>
          <cell r="Z305">
            <v>141</v>
          </cell>
          <cell r="AA305">
            <v>3949</v>
          </cell>
          <cell r="AB305">
            <v>469</v>
          </cell>
          <cell r="AC305">
            <v>199</v>
          </cell>
          <cell r="AD305">
            <v>4758</v>
          </cell>
          <cell r="AE305">
            <v>25997</v>
          </cell>
          <cell r="AF305" t="str">
            <v>180.00</v>
          </cell>
          <cell r="AG305" t="str">
            <v>SUPERINTENDENCIA ADJUNTA DE INSTITUCIONES ESTATALES DE CARACTER FINANCIERO</v>
          </cell>
          <cell r="AH305">
            <v>40</v>
          </cell>
          <cell r="AI305" t="str">
            <v>DEPARTAMENTO DE SUPERVISIÓN DE BANCOS ESTATALES</v>
          </cell>
        </row>
        <row r="306">
          <cell r="B306">
            <v>9001</v>
          </cell>
          <cell r="C306" t="str">
            <v>CARLOS ARMANDO VASQUEZ MOLINA</v>
          </cell>
          <cell r="D306" t="str">
            <v>Auditor - Bcos. Estat.</v>
          </cell>
          <cell r="E306" t="str">
            <v>Antiguo</v>
          </cell>
          <cell r="F306">
            <v>1527</v>
          </cell>
          <cell r="G306">
            <v>0</v>
          </cell>
          <cell r="I306">
            <v>1</v>
          </cell>
          <cell r="J306">
            <v>1527</v>
          </cell>
          <cell r="K306">
            <v>2</v>
          </cell>
          <cell r="L306">
            <v>18324</v>
          </cell>
          <cell r="M306">
            <v>748</v>
          </cell>
          <cell r="N306">
            <v>0</v>
          </cell>
          <cell r="O306">
            <v>1527</v>
          </cell>
          <cell r="P306">
            <v>1527</v>
          </cell>
          <cell r="Q306">
            <v>1527</v>
          </cell>
          <cell r="R306">
            <v>1007</v>
          </cell>
          <cell r="S306">
            <v>24660</v>
          </cell>
          <cell r="T306">
            <v>0</v>
          </cell>
          <cell r="U306">
            <v>0</v>
          </cell>
          <cell r="V306">
            <v>0</v>
          </cell>
          <cell r="W306">
            <v>458</v>
          </cell>
          <cell r="X306">
            <v>458</v>
          </cell>
          <cell r="Y306" t="str">
            <v>CON FAMILIA</v>
          </cell>
          <cell r="Z306">
            <v>141</v>
          </cell>
          <cell r="AA306">
            <v>3949</v>
          </cell>
          <cell r="AB306">
            <v>469</v>
          </cell>
          <cell r="AC306">
            <v>199</v>
          </cell>
          <cell r="AD306">
            <v>4758</v>
          </cell>
          <cell r="AE306">
            <v>29876</v>
          </cell>
          <cell r="AF306" t="str">
            <v>180.00</v>
          </cell>
          <cell r="AG306" t="str">
            <v>SUPERINTENDENCIA ADJUNTA DE INSTITUCIONES ESTATALES DE CARACTER FINANCIERO</v>
          </cell>
          <cell r="AH306">
            <v>40</v>
          </cell>
          <cell r="AI306" t="str">
            <v>DEPARTAMENTO DE SUPERVISIÓN DE BANCOS ESTATALES</v>
          </cell>
        </row>
        <row r="307">
          <cell r="B307">
            <v>7741</v>
          </cell>
          <cell r="C307" t="str">
            <v>ELISSA MARÍA MELÉNDEZ MENDOZA</v>
          </cell>
          <cell r="D307" t="str">
            <v>Auditor - Bcos. Estat.</v>
          </cell>
          <cell r="E307" t="str">
            <v>Antiguo</v>
          </cell>
          <cell r="F307">
            <v>1155</v>
          </cell>
          <cell r="G307">
            <v>0</v>
          </cell>
          <cell r="I307">
            <v>1</v>
          </cell>
          <cell r="J307">
            <v>1155</v>
          </cell>
          <cell r="K307">
            <v>2</v>
          </cell>
          <cell r="L307">
            <v>13860</v>
          </cell>
          <cell r="M307">
            <v>566</v>
          </cell>
          <cell r="N307">
            <v>0</v>
          </cell>
          <cell r="O307">
            <v>1155</v>
          </cell>
          <cell r="P307">
            <v>1155</v>
          </cell>
          <cell r="Q307">
            <v>1155</v>
          </cell>
          <cell r="R307">
            <v>1007</v>
          </cell>
          <cell r="S307">
            <v>18898</v>
          </cell>
          <cell r="T307">
            <v>974</v>
          </cell>
          <cell r="U307">
            <v>900</v>
          </cell>
          <cell r="V307">
            <v>120</v>
          </cell>
          <cell r="W307">
            <v>347</v>
          </cell>
          <cell r="X307">
            <v>2341</v>
          </cell>
          <cell r="Y307" t="str">
            <v>CON FAMILIA</v>
          </cell>
          <cell r="Z307">
            <v>141</v>
          </cell>
          <cell r="AA307">
            <v>3949</v>
          </cell>
          <cell r="AB307">
            <v>469</v>
          </cell>
          <cell r="AC307">
            <v>199</v>
          </cell>
          <cell r="AD307">
            <v>4758</v>
          </cell>
          <cell r="AE307">
            <v>25997</v>
          </cell>
          <cell r="AF307" t="str">
            <v>180.00</v>
          </cell>
          <cell r="AG307" t="str">
            <v>SUPERINTENDENCIA ADJUNTA DE INSTITUCIONES ESTATALES DE CARACTER FINANCIERO</v>
          </cell>
          <cell r="AH307">
            <v>40</v>
          </cell>
          <cell r="AI307" t="str">
            <v>DEPARTAMENTO DE SUPERVISIÓN DE BANCOS ESTATALES</v>
          </cell>
        </row>
        <row r="308">
          <cell r="B308">
            <v>7724</v>
          </cell>
          <cell r="C308" t="str">
            <v>EDWIN ERNESTO VÁSQUEZ ESPINO</v>
          </cell>
          <cell r="D308" t="str">
            <v>Perito Valuador</v>
          </cell>
          <cell r="E308" t="str">
            <v>Antiguo</v>
          </cell>
          <cell r="F308">
            <v>1508</v>
          </cell>
          <cell r="G308">
            <v>0</v>
          </cell>
          <cell r="I308">
            <v>1</v>
          </cell>
          <cell r="J308">
            <v>1508</v>
          </cell>
          <cell r="K308">
            <v>2</v>
          </cell>
          <cell r="L308">
            <v>18096</v>
          </cell>
          <cell r="M308">
            <v>739</v>
          </cell>
          <cell r="N308">
            <v>0</v>
          </cell>
          <cell r="O308">
            <v>1508</v>
          </cell>
          <cell r="P308">
            <v>1508</v>
          </cell>
          <cell r="Q308">
            <v>1508</v>
          </cell>
          <cell r="R308">
            <v>1007</v>
          </cell>
          <cell r="S308">
            <v>24366</v>
          </cell>
          <cell r="T308">
            <v>1271</v>
          </cell>
          <cell r="U308">
            <v>900</v>
          </cell>
          <cell r="V308">
            <v>120</v>
          </cell>
          <cell r="W308">
            <v>452</v>
          </cell>
          <cell r="X308">
            <v>2743</v>
          </cell>
          <cell r="Y308" t="str">
            <v>CON FAMILIA</v>
          </cell>
          <cell r="Z308">
            <v>141</v>
          </cell>
          <cell r="AA308">
            <v>3949</v>
          </cell>
          <cell r="AB308">
            <v>469</v>
          </cell>
          <cell r="AC308">
            <v>199</v>
          </cell>
          <cell r="AD308">
            <v>4758</v>
          </cell>
          <cell r="AE308">
            <v>31867</v>
          </cell>
          <cell r="AF308" t="str">
            <v>180.00</v>
          </cell>
          <cell r="AG308" t="str">
            <v>SUPERINTENDENCIA ADJUNTA DE INSTITUCIONES ESTATALES DE CARACTER FINANCIERO</v>
          </cell>
          <cell r="AH308">
            <v>40</v>
          </cell>
          <cell r="AI308" t="str">
            <v>DEPARTAMENTO DE SUPERVISIÓN DE BANCOS ESTATALES</v>
          </cell>
        </row>
        <row r="309">
          <cell r="B309">
            <v>7631</v>
          </cell>
          <cell r="C309" t="str">
            <v>JANETH CONCEPCION ALVARADO RAMIREZ</v>
          </cell>
          <cell r="D309" t="str">
            <v>Auditor - Ries. LA/FT</v>
          </cell>
          <cell r="E309" t="str">
            <v>Antiguo</v>
          </cell>
          <cell r="F309">
            <v>1155</v>
          </cell>
          <cell r="G309">
            <v>0</v>
          </cell>
          <cell r="I309">
            <v>1</v>
          </cell>
          <cell r="J309">
            <v>1155</v>
          </cell>
          <cell r="K309">
            <v>2</v>
          </cell>
          <cell r="L309">
            <v>13860</v>
          </cell>
          <cell r="M309">
            <v>566</v>
          </cell>
          <cell r="N309">
            <v>0</v>
          </cell>
          <cell r="O309">
            <v>1155</v>
          </cell>
          <cell r="P309">
            <v>1155</v>
          </cell>
          <cell r="Q309">
            <v>1155</v>
          </cell>
          <cell r="R309">
            <v>1007</v>
          </cell>
          <cell r="S309">
            <v>18898</v>
          </cell>
          <cell r="T309">
            <v>974</v>
          </cell>
          <cell r="U309">
            <v>900</v>
          </cell>
          <cell r="V309">
            <v>120</v>
          </cell>
          <cell r="W309">
            <v>347</v>
          </cell>
          <cell r="X309">
            <v>2341</v>
          </cell>
          <cell r="Y309" t="str">
            <v>SOLO</v>
          </cell>
          <cell r="Z309">
            <v>141</v>
          </cell>
          <cell r="AA309">
            <v>3949</v>
          </cell>
          <cell r="AB309">
            <v>469</v>
          </cell>
          <cell r="AC309">
            <v>199</v>
          </cell>
          <cell r="AD309">
            <v>4758</v>
          </cell>
          <cell r="AE309">
            <v>25997</v>
          </cell>
          <cell r="AF309" t="str">
            <v>130.00</v>
          </cell>
          <cell r="AG309" t="str">
            <v>DIRECCIÓN DE RIESGOS</v>
          </cell>
          <cell r="AH309">
            <v>11</v>
          </cell>
          <cell r="AI309" t="str">
            <v>DEPARTAMENTO DE RIESGO DE LA/FT</v>
          </cell>
        </row>
        <row r="310">
          <cell r="B310">
            <v>7181</v>
          </cell>
          <cell r="C310" t="str">
            <v>JOSE ANTONIO HIDALGO</v>
          </cell>
          <cell r="D310" t="str">
            <v>Auditor - Otras IF</v>
          </cell>
          <cell r="E310" t="str">
            <v>Antiguo</v>
          </cell>
          <cell r="F310">
            <v>1394</v>
          </cell>
          <cell r="G310">
            <v>0</v>
          </cell>
          <cell r="I310">
            <v>1</v>
          </cell>
          <cell r="J310">
            <v>1394</v>
          </cell>
          <cell r="K310">
            <v>2</v>
          </cell>
          <cell r="L310">
            <v>16728</v>
          </cell>
          <cell r="M310">
            <v>683</v>
          </cell>
          <cell r="N310">
            <v>0</v>
          </cell>
          <cell r="O310">
            <v>1394</v>
          </cell>
          <cell r="P310">
            <v>1394</v>
          </cell>
          <cell r="Q310">
            <v>1394</v>
          </cell>
          <cell r="R310">
            <v>1007</v>
          </cell>
          <cell r="S310">
            <v>22600</v>
          </cell>
          <cell r="T310">
            <v>0</v>
          </cell>
          <cell r="U310">
            <v>0</v>
          </cell>
          <cell r="V310">
            <v>0</v>
          </cell>
          <cell r="W310">
            <v>418</v>
          </cell>
          <cell r="X310">
            <v>418</v>
          </cell>
          <cell r="Y310" t="str">
            <v>CON FAMILIA</v>
          </cell>
          <cell r="Z310">
            <v>141</v>
          </cell>
          <cell r="AA310">
            <v>3949</v>
          </cell>
          <cell r="AB310">
            <v>469</v>
          </cell>
          <cell r="AC310">
            <v>199</v>
          </cell>
          <cell r="AD310">
            <v>4758</v>
          </cell>
          <cell r="AE310">
            <v>27776</v>
          </cell>
          <cell r="AF310" t="str">
            <v>180.00</v>
          </cell>
          <cell r="AG310" t="str">
            <v>SUPERINTENDENCIA ADJUNTA DE INSTITUCIONES ESTATALES DE CARACTER FINANCIERO</v>
          </cell>
          <cell r="AH310">
            <v>41</v>
          </cell>
          <cell r="AI310" t="str">
            <v>DEPARTAMENTO DE SUPERVISIÓN DE OTRAS INSTITUCIONES FINANCIERAS</v>
          </cell>
        </row>
        <row r="311">
          <cell r="B311">
            <v>7767</v>
          </cell>
          <cell r="C311" t="str">
            <v>OBED CAPAC OSORIO ALFARO</v>
          </cell>
          <cell r="D311" t="str">
            <v>Auditor - Otras IF</v>
          </cell>
          <cell r="E311" t="str">
            <v>Antiguo</v>
          </cell>
          <cell r="F311">
            <v>1155</v>
          </cell>
          <cell r="G311">
            <v>0</v>
          </cell>
          <cell r="I311">
            <v>1</v>
          </cell>
          <cell r="J311">
            <v>1155</v>
          </cell>
          <cell r="K311">
            <v>2</v>
          </cell>
          <cell r="L311">
            <v>13860</v>
          </cell>
          <cell r="M311">
            <v>566</v>
          </cell>
          <cell r="N311">
            <v>0</v>
          </cell>
          <cell r="O311">
            <v>1155</v>
          </cell>
          <cell r="P311">
            <v>1155</v>
          </cell>
          <cell r="Q311">
            <v>1155</v>
          </cell>
          <cell r="R311">
            <v>1007</v>
          </cell>
          <cell r="S311">
            <v>18898</v>
          </cell>
          <cell r="T311">
            <v>974</v>
          </cell>
          <cell r="U311">
            <v>900</v>
          </cell>
          <cell r="V311">
            <v>120</v>
          </cell>
          <cell r="W311">
            <v>347</v>
          </cell>
          <cell r="X311">
            <v>2341</v>
          </cell>
          <cell r="Y311" t="str">
            <v>CON FAMILIA</v>
          </cell>
          <cell r="Z311">
            <v>141</v>
          </cell>
          <cell r="AA311">
            <v>3949</v>
          </cell>
          <cell r="AB311">
            <v>469</v>
          </cell>
          <cell r="AC311">
            <v>199</v>
          </cell>
          <cell r="AD311">
            <v>4758</v>
          </cell>
          <cell r="AE311">
            <v>25997</v>
          </cell>
          <cell r="AF311" t="str">
            <v>180.00</v>
          </cell>
          <cell r="AG311" t="str">
            <v>SUPERINTENDENCIA ADJUNTA DE INSTITUCIONES ESTATALES DE CARACTER FINANCIERO</v>
          </cell>
          <cell r="AH311">
            <v>41</v>
          </cell>
          <cell r="AI311" t="str">
            <v>DEPARTAMENTO DE SUPERVISIÓN DE OTRAS INSTITUCIONES FINANCIERAS</v>
          </cell>
        </row>
        <row r="312">
          <cell r="B312">
            <v>7473</v>
          </cell>
          <cell r="C312" t="str">
            <v>MARIA JOSE MENA DE AREVALO</v>
          </cell>
          <cell r="D312" t="str">
            <v>Auditor - Otras IF</v>
          </cell>
          <cell r="E312" t="str">
            <v>Antiguo</v>
          </cell>
          <cell r="F312">
            <v>1394</v>
          </cell>
          <cell r="G312">
            <v>0</v>
          </cell>
          <cell r="I312">
            <v>1</v>
          </cell>
          <cell r="J312">
            <v>1394</v>
          </cell>
          <cell r="K312">
            <v>2</v>
          </cell>
          <cell r="L312">
            <v>16728</v>
          </cell>
          <cell r="M312">
            <v>683</v>
          </cell>
          <cell r="N312">
            <v>0</v>
          </cell>
          <cell r="O312">
            <v>1394</v>
          </cell>
          <cell r="P312">
            <v>1394</v>
          </cell>
          <cell r="Q312">
            <v>1394</v>
          </cell>
          <cell r="R312">
            <v>1007</v>
          </cell>
          <cell r="S312">
            <v>22600</v>
          </cell>
          <cell r="T312">
            <v>1175</v>
          </cell>
          <cell r="U312">
            <v>900</v>
          </cell>
          <cell r="V312">
            <v>120</v>
          </cell>
          <cell r="W312">
            <v>418</v>
          </cell>
          <cell r="X312">
            <v>2613</v>
          </cell>
          <cell r="Y312" t="str">
            <v>CON FAMILIA</v>
          </cell>
          <cell r="Z312">
            <v>141</v>
          </cell>
          <cell r="AA312">
            <v>3949</v>
          </cell>
          <cell r="AB312">
            <v>469</v>
          </cell>
          <cell r="AC312">
            <v>199</v>
          </cell>
          <cell r="AD312">
            <v>4758</v>
          </cell>
          <cell r="AE312">
            <v>29971</v>
          </cell>
          <cell r="AF312" t="str">
            <v>180.00</v>
          </cell>
          <cell r="AG312" t="str">
            <v>SUPERINTENDENCIA ADJUNTA DE INSTITUCIONES ESTATALES DE CARACTER FINANCIERO</v>
          </cell>
          <cell r="AH312">
            <v>41</v>
          </cell>
          <cell r="AI312" t="str">
            <v>DEPARTAMENTO DE SUPERVISIÓN DE OTRAS INSTITUCIONES FINANCIERAS</v>
          </cell>
        </row>
        <row r="313">
          <cell r="B313">
            <v>7495</v>
          </cell>
          <cell r="C313" t="str">
            <v>CARLOS GEOVANI ESCALANTE RODRIGUEZ</v>
          </cell>
          <cell r="D313" t="str">
            <v>Jefe de Supervisión de Otras Instituciones Financieras</v>
          </cell>
          <cell r="E313" t="str">
            <v>Antiguo</v>
          </cell>
          <cell r="F313">
            <v>2682</v>
          </cell>
          <cell r="G313">
            <v>0</v>
          </cell>
          <cell r="I313">
            <v>1</v>
          </cell>
          <cell r="J313">
            <v>2682</v>
          </cell>
          <cell r="K313">
            <v>1</v>
          </cell>
          <cell r="L313">
            <v>32184</v>
          </cell>
          <cell r="M313">
            <v>1314</v>
          </cell>
          <cell r="N313">
            <v>0</v>
          </cell>
          <cell r="O313">
            <v>2682</v>
          </cell>
          <cell r="P313">
            <v>2682</v>
          </cell>
          <cell r="Q313">
            <v>2682</v>
          </cell>
          <cell r="R313">
            <v>1007</v>
          </cell>
          <cell r="S313">
            <v>42551</v>
          </cell>
          <cell r="T313">
            <v>2261</v>
          </cell>
          <cell r="U313">
            <v>900</v>
          </cell>
          <cell r="V313">
            <v>120</v>
          </cell>
          <cell r="W313">
            <v>805</v>
          </cell>
          <cell r="X313">
            <v>4086</v>
          </cell>
          <cell r="Y313" t="str">
            <v>CON FAMILIA</v>
          </cell>
          <cell r="Z313">
            <v>236</v>
          </cell>
          <cell r="AA313">
            <v>4410</v>
          </cell>
          <cell r="AB313">
            <v>469</v>
          </cell>
          <cell r="AC313">
            <v>199</v>
          </cell>
          <cell r="AD313">
            <v>5314</v>
          </cell>
          <cell r="AE313">
            <v>51951</v>
          </cell>
          <cell r="AF313" t="str">
            <v>180.00</v>
          </cell>
          <cell r="AG313" t="str">
            <v>SUPERINTENDENCIA ADJUNTA DE INSTITUCIONES ESTATALES DE CARACTER FINANCIERO</v>
          </cell>
          <cell r="AH313">
            <v>41</v>
          </cell>
          <cell r="AI313" t="str">
            <v>DEPARTAMENTO DE SUPERVISIÓN DE OTRAS INSTITUCIONES FINANCIERAS</v>
          </cell>
        </row>
        <row r="314">
          <cell r="B314">
            <v>7666</v>
          </cell>
          <cell r="C314" t="str">
            <v>JONNATHAN RICARDO RECINOS PÉREZ</v>
          </cell>
          <cell r="D314" t="str">
            <v>Coordinador de Visita de Inspección - Otras IF</v>
          </cell>
          <cell r="E314" t="str">
            <v>Antiguo</v>
          </cell>
          <cell r="F314">
            <v>1508</v>
          </cell>
          <cell r="G314">
            <v>0</v>
          </cell>
          <cell r="I314">
            <v>1</v>
          </cell>
          <cell r="J314">
            <v>1508</v>
          </cell>
          <cell r="K314">
            <v>2</v>
          </cell>
          <cell r="L314">
            <v>18096</v>
          </cell>
          <cell r="M314">
            <v>739</v>
          </cell>
          <cell r="N314">
            <v>0</v>
          </cell>
          <cell r="O314">
            <v>1508</v>
          </cell>
          <cell r="P314">
            <v>1508</v>
          </cell>
          <cell r="Q314">
            <v>1508</v>
          </cell>
          <cell r="R314">
            <v>1007</v>
          </cell>
          <cell r="S314">
            <v>24366</v>
          </cell>
          <cell r="T314">
            <v>1271</v>
          </cell>
          <cell r="U314">
            <v>900</v>
          </cell>
          <cell r="V314">
            <v>120</v>
          </cell>
          <cell r="W314">
            <v>452</v>
          </cell>
          <cell r="X314">
            <v>2743</v>
          </cell>
          <cell r="Y314" t="str">
            <v>CON FAMILIA</v>
          </cell>
          <cell r="Z314">
            <v>141</v>
          </cell>
          <cell r="AA314">
            <v>3949</v>
          </cell>
          <cell r="AB314">
            <v>469</v>
          </cell>
          <cell r="AC314">
            <v>199</v>
          </cell>
          <cell r="AD314">
            <v>4758</v>
          </cell>
          <cell r="AE314">
            <v>31867</v>
          </cell>
          <cell r="AF314" t="str">
            <v>180.00</v>
          </cell>
          <cell r="AG314" t="str">
            <v>SUPERINTENDENCIA ADJUNTA DE INSTITUCIONES ESTATALES DE CARACTER FINANCIERO</v>
          </cell>
          <cell r="AH314">
            <v>41</v>
          </cell>
          <cell r="AI314" t="str">
            <v>DEPARTAMENTO DE SUPERVISIÓN DE OTRAS INSTITUCIONES FINANCIERAS</v>
          </cell>
        </row>
        <row r="315">
          <cell r="B315">
            <v>7873</v>
          </cell>
          <cell r="C315" t="str">
            <v>FLORENCIA YAEL AGUILERA ASCENCIO</v>
          </cell>
          <cell r="D315" t="str">
            <v>Secretaria Ejecutiva</v>
          </cell>
          <cell r="E315" t="str">
            <v>Antiguo</v>
          </cell>
          <cell r="F315">
            <v>845</v>
          </cell>
          <cell r="G315">
            <v>0</v>
          </cell>
          <cell r="I315">
            <v>1</v>
          </cell>
          <cell r="J315">
            <v>845</v>
          </cell>
          <cell r="K315">
            <v>2</v>
          </cell>
          <cell r="L315">
            <v>10140</v>
          </cell>
          <cell r="M315">
            <v>414</v>
          </cell>
          <cell r="N315">
            <v>216</v>
          </cell>
          <cell r="O315">
            <v>845</v>
          </cell>
          <cell r="P315">
            <v>845</v>
          </cell>
          <cell r="Q315">
            <v>845</v>
          </cell>
          <cell r="R315">
            <v>845</v>
          </cell>
          <cell r="S315">
            <v>14150</v>
          </cell>
          <cell r="T315">
            <v>726</v>
          </cell>
          <cell r="U315">
            <v>807</v>
          </cell>
          <cell r="V315">
            <v>108</v>
          </cell>
          <cell r="W315">
            <v>254</v>
          </cell>
          <cell r="X315">
            <v>1895</v>
          </cell>
          <cell r="Y315" t="str">
            <v>CON FAMILIA</v>
          </cell>
          <cell r="Z315">
            <v>141</v>
          </cell>
          <cell r="AA315">
            <v>3949</v>
          </cell>
          <cell r="AB315">
            <v>469</v>
          </cell>
          <cell r="AC315">
            <v>199</v>
          </cell>
          <cell r="AD315">
            <v>4758</v>
          </cell>
          <cell r="AE315">
            <v>20803</v>
          </cell>
          <cell r="AF315" t="str">
            <v>180.00</v>
          </cell>
          <cell r="AG315" t="str">
            <v>SUPERINTENDENCIA ADJUNTA DE INSTITUCIONES ESTATALES DE CARACTER FINANCIERO</v>
          </cell>
          <cell r="AH315">
            <v>42</v>
          </cell>
          <cell r="AI315" t="str">
            <v>INTENDENCIA DE BANCOS COOPERATIVOS Y SOCIEDADES DE AHORRO Y CRÉDITO</v>
          </cell>
        </row>
        <row r="316">
          <cell r="B316">
            <v>7764</v>
          </cell>
          <cell r="C316" t="str">
            <v>ROLANDO ROBERTO BRIZUELA RAMOS</v>
          </cell>
          <cell r="D316" t="str">
            <v>Intendente de Bancos Cooperativos y SAC</v>
          </cell>
          <cell r="E316" t="str">
            <v>Antiguo</v>
          </cell>
          <cell r="F316">
            <v>4200</v>
          </cell>
          <cell r="G316">
            <v>0</v>
          </cell>
          <cell r="I316">
            <v>1</v>
          </cell>
          <cell r="J316">
            <v>4200</v>
          </cell>
          <cell r="K316">
            <v>1</v>
          </cell>
          <cell r="L316">
            <v>50400</v>
          </cell>
          <cell r="M316">
            <v>2058</v>
          </cell>
          <cell r="N316">
            <v>0</v>
          </cell>
          <cell r="O316">
            <v>4200</v>
          </cell>
          <cell r="P316">
            <v>4200</v>
          </cell>
          <cell r="Q316">
            <v>4200</v>
          </cell>
          <cell r="R316">
            <v>1007</v>
          </cell>
          <cell r="S316">
            <v>66065</v>
          </cell>
          <cell r="T316">
            <v>3541</v>
          </cell>
          <cell r="U316">
            <v>900</v>
          </cell>
          <cell r="V316">
            <v>120</v>
          </cell>
          <cell r="W316">
            <v>1260</v>
          </cell>
          <cell r="X316">
            <v>5821</v>
          </cell>
          <cell r="Y316" t="str">
            <v>CON FAMILIA</v>
          </cell>
          <cell r="Z316">
            <v>236</v>
          </cell>
          <cell r="AA316">
            <v>4410</v>
          </cell>
          <cell r="AB316">
            <v>469</v>
          </cell>
          <cell r="AC316">
            <v>199</v>
          </cell>
          <cell r="AD316">
            <v>5314</v>
          </cell>
          <cell r="AE316">
            <v>77200</v>
          </cell>
          <cell r="AF316" t="str">
            <v>180.00</v>
          </cell>
          <cell r="AG316" t="str">
            <v>SUPERINTENDENCIA ADJUNTA DE INSTITUCIONES ESTATALES DE CARACTER FINANCIERO</v>
          </cell>
          <cell r="AH316">
            <v>42</v>
          </cell>
          <cell r="AI316" t="str">
            <v>INTENDENCIA DE BANCOS COOPERATIVOS Y SOCIEDADES DE AHORRO Y CRÉDITO</v>
          </cell>
        </row>
        <row r="317">
          <cell r="B317">
            <v>7747</v>
          </cell>
          <cell r="C317" t="str">
            <v>EMMA GUADALUPE ESPINOZA MARTINEZ</v>
          </cell>
          <cell r="D317" t="str">
            <v>Auditor - Bcos. Coop.</v>
          </cell>
          <cell r="E317" t="str">
            <v>Antiguo</v>
          </cell>
          <cell r="F317">
            <v>1155</v>
          </cell>
          <cell r="G317">
            <v>0</v>
          </cell>
          <cell r="I317">
            <v>1</v>
          </cell>
          <cell r="J317">
            <v>1155</v>
          </cell>
          <cell r="K317">
            <v>2</v>
          </cell>
          <cell r="L317">
            <v>13860</v>
          </cell>
          <cell r="M317">
            <v>566</v>
          </cell>
          <cell r="N317">
            <v>0</v>
          </cell>
          <cell r="O317">
            <v>1155</v>
          </cell>
          <cell r="P317">
            <v>1155</v>
          </cell>
          <cell r="Q317">
            <v>1155</v>
          </cell>
          <cell r="R317">
            <v>1007</v>
          </cell>
          <cell r="S317">
            <v>18898</v>
          </cell>
          <cell r="T317">
            <v>974</v>
          </cell>
          <cell r="U317">
            <v>900</v>
          </cell>
          <cell r="V317">
            <v>120</v>
          </cell>
          <cell r="W317">
            <v>347</v>
          </cell>
          <cell r="X317">
            <v>2341</v>
          </cell>
          <cell r="Y317" t="str">
            <v>CON FAMILIA</v>
          </cell>
          <cell r="Z317">
            <v>141</v>
          </cell>
          <cell r="AA317">
            <v>3949</v>
          </cell>
          <cell r="AB317">
            <v>469</v>
          </cell>
          <cell r="AC317">
            <v>199</v>
          </cell>
          <cell r="AD317">
            <v>4758</v>
          </cell>
          <cell r="AE317">
            <v>25997</v>
          </cell>
          <cell r="AF317" t="str">
            <v>180.00</v>
          </cell>
          <cell r="AG317" t="str">
            <v>SUPERINTENDENCIA ADJUNTA DE INSTITUCIONES ESTATALES DE CARACTER FINANCIERO</v>
          </cell>
          <cell r="AH317">
            <v>43</v>
          </cell>
          <cell r="AI317" t="str">
            <v>DEPARTAMENTO DE SUPERVISIÓN DE BANCOS COOPERATIVOS</v>
          </cell>
        </row>
        <row r="318">
          <cell r="B318">
            <v>7679</v>
          </cell>
          <cell r="C318" t="str">
            <v>YESY LISSETH SEGOVIA LEIVA</v>
          </cell>
          <cell r="D318" t="str">
            <v>Auditor - Bcos. Coop.</v>
          </cell>
          <cell r="E318" t="str">
            <v>Antiguo</v>
          </cell>
          <cell r="F318">
            <v>1449</v>
          </cell>
          <cell r="G318">
            <v>0</v>
          </cell>
          <cell r="I318">
            <v>1</v>
          </cell>
          <cell r="J318">
            <v>1449</v>
          </cell>
          <cell r="K318">
            <v>2</v>
          </cell>
          <cell r="L318">
            <v>17388</v>
          </cell>
          <cell r="M318">
            <v>710</v>
          </cell>
          <cell r="N318">
            <v>0</v>
          </cell>
          <cell r="O318">
            <v>1449</v>
          </cell>
          <cell r="P318">
            <v>1449</v>
          </cell>
          <cell r="Q318">
            <v>1449</v>
          </cell>
          <cell r="R318">
            <v>1007</v>
          </cell>
          <cell r="S318">
            <v>23452</v>
          </cell>
          <cell r="T318">
            <v>1222</v>
          </cell>
          <cell r="U318">
            <v>900</v>
          </cell>
          <cell r="V318">
            <v>120</v>
          </cell>
          <cell r="W318">
            <v>435</v>
          </cell>
          <cell r="X318">
            <v>2677</v>
          </cell>
          <cell r="Y318" t="str">
            <v>CON FAMILIA</v>
          </cell>
          <cell r="Z318">
            <v>141</v>
          </cell>
          <cell r="AA318">
            <v>3949</v>
          </cell>
          <cell r="AB318">
            <v>469</v>
          </cell>
          <cell r="AC318">
            <v>199</v>
          </cell>
          <cell r="AD318">
            <v>4758</v>
          </cell>
          <cell r="AE318">
            <v>30887</v>
          </cell>
          <cell r="AF318" t="str">
            <v>180.00</v>
          </cell>
          <cell r="AG318" t="str">
            <v>SUPERINTENDENCIA ADJUNTA DE INSTITUCIONES ESTATALES DE CARACTER FINANCIERO</v>
          </cell>
          <cell r="AH318">
            <v>43</v>
          </cell>
          <cell r="AI318" t="str">
            <v>DEPARTAMENTO DE SUPERVISIÓN DE BANCOS COOPERATIVOS</v>
          </cell>
        </row>
        <row r="319">
          <cell r="B319">
            <v>7342</v>
          </cell>
          <cell r="C319" t="str">
            <v>LILIANA ELIZABETH VALLADARES DE ORELLANA</v>
          </cell>
          <cell r="D319" t="str">
            <v>Auditor - Bcos. Coop.</v>
          </cell>
          <cell r="E319" t="str">
            <v>Antiguo</v>
          </cell>
          <cell r="F319">
            <v>1449</v>
          </cell>
          <cell r="G319">
            <v>0</v>
          </cell>
          <cell r="I319">
            <v>1</v>
          </cell>
          <cell r="J319">
            <v>1449</v>
          </cell>
          <cell r="K319">
            <v>2</v>
          </cell>
          <cell r="L319">
            <v>17388</v>
          </cell>
          <cell r="M319">
            <v>710</v>
          </cell>
          <cell r="N319">
            <v>0</v>
          </cell>
          <cell r="O319">
            <v>1449</v>
          </cell>
          <cell r="P319">
            <v>1449</v>
          </cell>
          <cell r="Q319">
            <v>1449</v>
          </cell>
          <cell r="R319">
            <v>1007</v>
          </cell>
          <cell r="S319">
            <v>23452</v>
          </cell>
          <cell r="T319">
            <v>1222</v>
          </cell>
          <cell r="U319">
            <v>900</v>
          </cell>
          <cell r="V319">
            <v>120</v>
          </cell>
          <cell r="W319">
            <v>435</v>
          </cell>
          <cell r="X319">
            <v>2677</v>
          </cell>
          <cell r="Y319" t="str">
            <v>CON FAMILIA</v>
          </cell>
          <cell r="Z319">
            <v>141</v>
          </cell>
          <cell r="AA319">
            <v>3949</v>
          </cell>
          <cell r="AB319">
            <v>469</v>
          </cell>
          <cell r="AC319">
            <v>199</v>
          </cell>
          <cell r="AD319">
            <v>4758</v>
          </cell>
          <cell r="AE319">
            <v>30887</v>
          </cell>
          <cell r="AF319" t="str">
            <v>180.00</v>
          </cell>
          <cell r="AG319" t="str">
            <v>SUPERINTENDENCIA ADJUNTA DE INSTITUCIONES ESTATALES DE CARACTER FINANCIERO</v>
          </cell>
          <cell r="AH319">
            <v>43</v>
          </cell>
          <cell r="AI319" t="str">
            <v>DEPARTAMENTO DE SUPERVISIÓN DE BANCOS COOPERATIVOS</v>
          </cell>
        </row>
        <row r="320">
          <cell r="B320">
            <v>7731</v>
          </cell>
          <cell r="C320" t="str">
            <v>ANGELICA DE JESUS ACOSTA RAUDA</v>
          </cell>
          <cell r="D320" t="str">
            <v>Auditor - Bcos. Coop.</v>
          </cell>
          <cell r="E320" t="str">
            <v>Antiguo</v>
          </cell>
          <cell r="F320">
            <v>1155</v>
          </cell>
          <cell r="G320">
            <v>0</v>
          </cell>
          <cell r="I320">
            <v>1</v>
          </cell>
          <cell r="J320">
            <v>1155</v>
          </cell>
          <cell r="K320">
            <v>2</v>
          </cell>
          <cell r="L320">
            <v>13860</v>
          </cell>
          <cell r="M320">
            <v>566</v>
          </cell>
          <cell r="N320">
            <v>0</v>
          </cell>
          <cell r="O320">
            <v>1155</v>
          </cell>
          <cell r="P320">
            <v>1155</v>
          </cell>
          <cell r="Q320">
            <v>1155</v>
          </cell>
          <cell r="R320">
            <v>1007</v>
          </cell>
          <cell r="S320">
            <v>18898</v>
          </cell>
          <cell r="T320">
            <v>974</v>
          </cell>
          <cell r="U320">
            <v>900</v>
          </cell>
          <cell r="V320">
            <v>120</v>
          </cell>
          <cell r="W320">
            <v>347</v>
          </cell>
          <cell r="X320">
            <v>2341</v>
          </cell>
          <cell r="Y320" t="str">
            <v>CON FAMILIA</v>
          </cell>
          <cell r="Z320">
            <v>141</v>
          </cell>
          <cell r="AA320">
            <v>3949</v>
          </cell>
          <cell r="AB320">
            <v>469</v>
          </cell>
          <cell r="AC320">
            <v>199</v>
          </cell>
          <cell r="AD320">
            <v>4758</v>
          </cell>
          <cell r="AE320">
            <v>25997</v>
          </cell>
          <cell r="AF320" t="str">
            <v>180.00</v>
          </cell>
          <cell r="AG320" t="str">
            <v>SUPERINTENDENCIA ADJUNTA DE INSTITUCIONES ESTATALES DE CARACTER FINANCIERO</v>
          </cell>
          <cell r="AH320">
            <v>43</v>
          </cell>
          <cell r="AI320" t="str">
            <v>DEPARTAMENTO DE SUPERVISIÓN DE BANCOS COOPERATIVOS</v>
          </cell>
        </row>
        <row r="321">
          <cell r="B321">
            <v>7496</v>
          </cell>
          <cell r="C321" t="str">
            <v>IRIS JEANETH CALZADO DE HASBUN</v>
          </cell>
          <cell r="D321" t="str">
            <v>Auditor - Bcos. Coop.</v>
          </cell>
          <cell r="E321" t="str">
            <v>Antiguo</v>
          </cell>
          <cell r="F321">
            <v>1394</v>
          </cell>
          <cell r="G321">
            <v>0</v>
          </cell>
          <cell r="I321">
            <v>1</v>
          </cell>
          <cell r="J321">
            <v>1394</v>
          </cell>
          <cell r="K321">
            <v>2</v>
          </cell>
          <cell r="L321">
            <v>16728</v>
          </cell>
          <cell r="M321">
            <v>683</v>
          </cell>
          <cell r="N321">
            <v>0</v>
          </cell>
          <cell r="O321">
            <v>1394</v>
          </cell>
          <cell r="P321">
            <v>1394</v>
          </cell>
          <cell r="Q321">
            <v>1394</v>
          </cell>
          <cell r="R321">
            <v>1007</v>
          </cell>
          <cell r="S321">
            <v>22600</v>
          </cell>
          <cell r="T321">
            <v>1175</v>
          </cell>
          <cell r="U321">
            <v>900</v>
          </cell>
          <cell r="V321">
            <v>120</v>
          </cell>
          <cell r="W321">
            <v>418</v>
          </cell>
          <cell r="X321">
            <v>2613</v>
          </cell>
          <cell r="Y321" t="str">
            <v>CON FAMILIA</v>
          </cell>
          <cell r="Z321">
            <v>141</v>
          </cell>
          <cell r="AA321">
            <v>3949</v>
          </cell>
          <cell r="AB321">
            <v>469</v>
          </cell>
          <cell r="AC321">
            <v>199</v>
          </cell>
          <cell r="AD321">
            <v>4758</v>
          </cell>
          <cell r="AE321">
            <v>29971</v>
          </cell>
          <cell r="AF321" t="str">
            <v>180.00</v>
          </cell>
          <cell r="AG321" t="str">
            <v>SUPERINTENDENCIA ADJUNTA DE INSTITUCIONES ESTATALES DE CARACTER FINANCIERO</v>
          </cell>
          <cell r="AH321">
            <v>43</v>
          </cell>
          <cell r="AI321" t="str">
            <v>DEPARTAMENTO DE SUPERVISIÓN DE BANCOS COOPERATIVOS</v>
          </cell>
        </row>
        <row r="322">
          <cell r="B322">
            <v>7379</v>
          </cell>
          <cell r="C322" t="str">
            <v>JOSE EDGARDO ARTEAGA PINEDA</v>
          </cell>
          <cell r="D322" t="str">
            <v>Coordinador de Visita de Inspección - Bcos. Coop.</v>
          </cell>
          <cell r="E322" t="str">
            <v>Antiguo</v>
          </cell>
          <cell r="F322">
            <v>2136</v>
          </cell>
          <cell r="G322">
            <v>0</v>
          </cell>
          <cell r="I322">
            <v>1</v>
          </cell>
          <cell r="J322">
            <v>2136</v>
          </cell>
          <cell r="K322">
            <v>2</v>
          </cell>
          <cell r="L322">
            <v>25632</v>
          </cell>
          <cell r="M322">
            <v>1047</v>
          </cell>
          <cell r="N322">
            <v>0</v>
          </cell>
          <cell r="O322">
            <v>2136</v>
          </cell>
          <cell r="P322">
            <v>2136</v>
          </cell>
          <cell r="Q322">
            <v>2136</v>
          </cell>
          <cell r="R322">
            <v>1007</v>
          </cell>
          <cell r="S322">
            <v>34094</v>
          </cell>
          <cell r="T322">
            <v>1801</v>
          </cell>
          <cell r="U322">
            <v>900</v>
          </cell>
          <cell r="V322">
            <v>120</v>
          </cell>
          <cell r="W322">
            <v>641</v>
          </cell>
          <cell r="X322">
            <v>3462</v>
          </cell>
          <cell r="Y322" t="str">
            <v>CON FAMILIA</v>
          </cell>
          <cell r="Z322">
            <v>141</v>
          </cell>
          <cell r="AA322">
            <v>3949</v>
          </cell>
          <cell r="AB322">
            <v>469</v>
          </cell>
          <cell r="AC322">
            <v>199</v>
          </cell>
          <cell r="AD322">
            <v>4758</v>
          </cell>
          <cell r="AE322">
            <v>42314</v>
          </cell>
          <cell r="AF322" t="str">
            <v>180.00</v>
          </cell>
          <cell r="AG322" t="str">
            <v>SUPERINTENDENCIA ADJUNTA DE INSTITUCIONES ESTATALES DE CARACTER FINANCIERO</v>
          </cell>
          <cell r="AH322">
            <v>43</v>
          </cell>
          <cell r="AI322" t="str">
            <v>DEPARTAMENTO DE SUPERVISIÓN DE BANCOS COOPERATIVOS</v>
          </cell>
        </row>
        <row r="323">
          <cell r="B323">
            <v>7272</v>
          </cell>
          <cell r="C323" t="str">
            <v>ANA GLORIA RODRIGUEZ Vda. DE CRUZ</v>
          </cell>
          <cell r="D323" t="str">
            <v>Jefe de Supervisión de Bancos Cooperativos</v>
          </cell>
          <cell r="E323" t="str">
            <v>Antiguo</v>
          </cell>
          <cell r="F323">
            <v>3000</v>
          </cell>
          <cell r="G323">
            <v>0</v>
          </cell>
          <cell r="I323">
            <v>1</v>
          </cell>
          <cell r="J323">
            <v>3000</v>
          </cell>
          <cell r="K323">
            <v>1</v>
          </cell>
          <cell r="L323">
            <v>36000</v>
          </cell>
          <cell r="M323">
            <v>1470</v>
          </cell>
          <cell r="N323">
            <v>0</v>
          </cell>
          <cell r="O323">
            <v>3000</v>
          </cell>
          <cell r="P323">
            <v>3000</v>
          </cell>
          <cell r="Q323">
            <v>3000</v>
          </cell>
          <cell r="R323">
            <v>1007</v>
          </cell>
          <cell r="S323">
            <v>47477</v>
          </cell>
          <cell r="T323">
            <v>2529</v>
          </cell>
          <cell r="U323">
            <v>900</v>
          </cell>
          <cell r="V323">
            <v>120</v>
          </cell>
          <cell r="W323">
            <v>900</v>
          </cell>
          <cell r="X323">
            <v>4449</v>
          </cell>
          <cell r="Y323" t="str">
            <v>CON FAMILIA</v>
          </cell>
          <cell r="Z323">
            <v>236</v>
          </cell>
          <cell r="AA323">
            <v>4410</v>
          </cell>
          <cell r="AB323">
            <v>469</v>
          </cell>
          <cell r="AC323">
            <v>199</v>
          </cell>
          <cell r="AD323">
            <v>5314</v>
          </cell>
          <cell r="AE323">
            <v>57240</v>
          </cell>
          <cell r="AF323" t="str">
            <v>180.00</v>
          </cell>
          <cell r="AG323" t="str">
            <v>SUPERINTENDENCIA ADJUNTA DE INSTITUCIONES ESTATALES DE CARACTER FINANCIERO</v>
          </cell>
          <cell r="AH323">
            <v>43</v>
          </cell>
          <cell r="AI323" t="str">
            <v>DEPARTAMENTO DE SUPERVISIÓN DE BANCOS COOPERATIVOS</v>
          </cell>
        </row>
        <row r="324">
          <cell r="B324">
            <v>7053</v>
          </cell>
          <cell r="C324" t="str">
            <v>ALBA FERNANDEZ DE PLEITEZ</v>
          </cell>
          <cell r="D324" t="str">
            <v xml:space="preserve">Coordinador de Visita de Inspección - SAC </v>
          </cell>
          <cell r="E324" t="str">
            <v>Antiguo</v>
          </cell>
          <cell r="F324">
            <v>2136</v>
          </cell>
          <cell r="G324">
            <v>0</v>
          </cell>
          <cell r="I324">
            <v>1</v>
          </cell>
          <cell r="J324">
            <v>2136</v>
          </cell>
          <cell r="K324">
            <v>2</v>
          </cell>
          <cell r="L324">
            <v>25632</v>
          </cell>
          <cell r="M324">
            <v>1047</v>
          </cell>
          <cell r="N324">
            <v>0</v>
          </cell>
          <cell r="O324">
            <v>2136</v>
          </cell>
          <cell r="P324">
            <v>2136</v>
          </cell>
          <cell r="Q324">
            <v>2136</v>
          </cell>
          <cell r="R324">
            <v>1007</v>
          </cell>
          <cell r="S324">
            <v>34094</v>
          </cell>
          <cell r="T324">
            <v>1801</v>
          </cell>
          <cell r="U324">
            <v>900</v>
          </cell>
          <cell r="V324">
            <v>120</v>
          </cell>
          <cell r="W324">
            <v>641</v>
          </cell>
          <cell r="X324">
            <v>3462</v>
          </cell>
          <cell r="Y324" t="str">
            <v>CON FAMILIA</v>
          </cell>
          <cell r="Z324">
            <v>141</v>
          </cell>
          <cell r="AA324">
            <v>3949</v>
          </cell>
          <cell r="AB324">
            <v>469</v>
          </cell>
          <cell r="AC324">
            <v>199</v>
          </cell>
          <cell r="AD324">
            <v>4758</v>
          </cell>
          <cell r="AE324">
            <v>42314</v>
          </cell>
          <cell r="AF324" t="str">
            <v>180.00</v>
          </cell>
          <cell r="AG324" t="str">
            <v>SUPERINTENDENCIA ADJUNTA DE INSTITUCIONES ESTATALES DE CARACTER FINANCIERO</v>
          </cell>
          <cell r="AH324">
            <v>44</v>
          </cell>
          <cell r="AI324" t="str">
            <v>DEPARTAMENTO DE SUPERVISIÓN DE SOCIEDADES DE AHORRO Y CRÉDITO</v>
          </cell>
        </row>
        <row r="325">
          <cell r="B325">
            <v>7355</v>
          </cell>
          <cell r="C325" t="str">
            <v>JOSE RAFAEL BOLAÑOS VEGA</v>
          </cell>
          <cell r="D325" t="str">
            <v xml:space="preserve">Coordinador de Visita de Inspección - SAC </v>
          </cell>
          <cell r="E325" t="str">
            <v>Antiguo</v>
          </cell>
          <cell r="F325">
            <v>2136</v>
          </cell>
          <cell r="G325">
            <v>0</v>
          </cell>
          <cell r="I325">
            <v>1</v>
          </cell>
          <cell r="J325">
            <v>2136</v>
          </cell>
          <cell r="K325">
            <v>2</v>
          </cell>
          <cell r="L325">
            <v>25632</v>
          </cell>
          <cell r="M325">
            <v>1047</v>
          </cell>
          <cell r="N325">
            <v>0</v>
          </cell>
          <cell r="O325">
            <v>2136</v>
          </cell>
          <cell r="P325">
            <v>2136</v>
          </cell>
          <cell r="Q325">
            <v>2136</v>
          </cell>
          <cell r="R325">
            <v>1007</v>
          </cell>
          <cell r="S325">
            <v>34094</v>
          </cell>
          <cell r="T325">
            <v>1801</v>
          </cell>
          <cell r="U325">
            <v>900</v>
          </cell>
          <cell r="V325">
            <v>120</v>
          </cell>
          <cell r="W325">
            <v>641</v>
          </cell>
          <cell r="X325">
            <v>3462</v>
          </cell>
          <cell r="Y325" t="str">
            <v>CON FAMILIA</v>
          </cell>
          <cell r="Z325">
            <v>141</v>
          </cell>
          <cell r="AA325">
            <v>3949</v>
          </cell>
          <cell r="AB325">
            <v>469</v>
          </cell>
          <cell r="AC325">
            <v>199</v>
          </cell>
          <cell r="AD325">
            <v>4758</v>
          </cell>
          <cell r="AE325">
            <v>42314</v>
          </cell>
          <cell r="AF325" t="str">
            <v>180.00</v>
          </cell>
          <cell r="AG325" t="str">
            <v>SUPERINTENDENCIA ADJUNTA DE INSTITUCIONES ESTATALES DE CARACTER FINANCIERO</v>
          </cell>
          <cell r="AH325">
            <v>44</v>
          </cell>
          <cell r="AI325" t="str">
            <v>DEPARTAMENTO DE SUPERVISIÓN DE SOCIEDADES DE AHORRO Y CRÉDITO</v>
          </cell>
        </row>
        <row r="326">
          <cell r="B326">
            <v>7408</v>
          </cell>
          <cell r="C326" t="str">
            <v>JULIO ALFREDO PORTILLO DE LA O</v>
          </cell>
          <cell r="D326" t="str">
            <v>Jefe de Supervisión de Sociedades de Ahorro y Crédito</v>
          </cell>
          <cell r="E326" t="str">
            <v>Antiguo</v>
          </cell>
          <cell r="F326">
            <v>3000</v>
          </cell>
          <cell r="G326">
            <v>0</v>
          </cell>
          <cell r="I326">
            <v>1</v>
          </cell>
          <cell r="J326">
            <v>3000</v>
          </cell>
          <cell r="K326">
            <v>1</v>
          </cell>
          <cell r="L326">
            <v>36000</v>
          </cell>
          <cell r="M326">
            <v>1470</v>
          </cell>
          <cell r="N326">
            <v>0</v>
          </cell>
          <cell r="O326">
            <v>3000</v>
          </cell>
          <cell r="P326">
            <v>3000</v>
          </cell>
          <cell r="Q326">
            <v>3000</v>
          </cell>
          <cell r="R326">
            <v>1007</v>
          </cell>
          <cell r="S326">
            <v>47477</v>
          </cell>
          <cell r="T326">
            <v>2529</v>
          </cell>
          <cell r="U326">
            <v>900</v>
          </cell>
          <cell r="V326">
            <v>120</v>
          </cell>
          <cell r="W326">
            <v>900</v>
          </cell>
          <cell r="X326">
            <v>4449</v>
          </cell>
          <cell r="Y326" t="str">
            <v>CON FAMILIA</v>
          </cell>
          <cell r="Z326">
            <v>236</v>
          </cell>
          <cell r="AA326">
            <v>4410</v>
          </cell>
          <cell r="AB326">
            <v>469</v>
          </cell>
          <cell r="AC326">
            <v>199</v>
          </cell>
          <cell r="AD326">
            <v>5314</v>
          </cell>
          <cell r="AE326">
            <v>57240</v>
          </cell>
          <cell r="AF326" t="str">
            <v>180.00</v>
          </cell>
          <cell r="AG326" t="str">
            <v>SUPERINTENDENCIA ADJUNTA DE INSTITUCIONES ESTATALES DE CARACTER FINANCIERO</v>
          </cell>
          <cell r="AH326">
            <v>44</v>
          </cell>
          <cell r="AI326" t="str">
            <v>DEPARTAMENTO DE SUPERVISIÓN DE SOCIEDADES DE AHORRO Y CRÉDITO</v>
          </cell>
        </row>
        <row r="327">
          <cell r="B327">
            <v>7823</v>
          </cell>
          <cell r="C327" t="str">
            <v>GLADYS ELIZABETH LEMUS ESPINOZA</v>
          </cell>
          <cell r="D327" t="str">
            <v xml:space="preserve">Auditor - SAC </v>
          </cell>
          <cell r="E327" t="str">
            <v>Antiguo</v>
          </cell>
          <cell r="F327">
            <v>1155</v>
          </cell>
          <cell r="G327">
            <v>0</v>
          </cell>
          <cell r="I327">
            <v>1</v>
          </cell>
          <cell r="J327">
            <v>1155</v>
          </cell>
          <cell r="K327">
            <v>2</v>
          </cell>
          <cell r="L327">
            <v>13860</v>
          </cell>
          <cell r="M327">
            <v>566</v>
          </cell>
          <cell r="N327">
            <v>0</v>
          </cell>
          <cell r="O327">
            <v>1155</v>
          </cell>
          <cell r="P327">
            <v>1155</v>
          </cell>
          <cell r="Q327">
            <v>1155</v>
          </cell>
          <cell r="R327">
            <v>1007</v>
          </cell>
          <cell r="S327">
            <v>18898</v>
          </cell>
          <cell r="T327">
            <v>974</v>
          </cell>
          <cell r="U327">
            <v>900</v>
          </cell>
          <cell r="V327">
            <v>120</v>
          </cell>
          <cell r="W327">
            <v>347</v>
          </cell>
          <cell r="X327">
            <v>2341</v>
          </cell>
          <cell r="Y327" t="str">
            <v>CON FAMILIA</v>
          </cell>
          <cell r="Z327">
            <v>141</v>
          </cell>
          <cell r="AA327">
            <v>3949</v>
          </cell>
          <cell r="AB327">
            <v>469</v>
          </cell>
          <cell r="AC327">
            <v>199</v>
          </cell>
          <cell r="AD327">
            <v>4758</v>
          </cell>
          <cell r="AE327">
            <v>25997</v>
          </cell>
          <cell r="AF327" t="str">
            <v>180.00</v>
          </cell>
          <cell r="AG327" t="str">
            <v>SUPERINTENDENCIA ADJUNTA DE INSTITUCIONES ESTATALES DE CARACTER FINANCIERO</v>
          </cell>
          <cell r="AH327">
            <v>44</v>
          </cell>
          <cell r="AI327" t="str">
            <v>DEPARTAMENTO DE SUPERVISIÓN DE SOCIEDADES DE AHORRO Y CRÉDITO</v>
          </cell>
        </row>
        <row r="328">
          <cell r="B328">
            <v>7641</v>
          </cell>
          <cell r="C328" t="str">
            <v>MARISA EDITH AVALOS RIVAS FLORES</v>
          </cell>
          <cell r="D328" t="str">
            <v xml:space="preserve">Auditor - SAC </v>
          </cell>
          <cell r="E328" t="str">
            <v>Antiguo</v>
          </cell>
          <cell r="F328">
            <v>1394</v>
          </cell>
          <cell r="G328">
            <v>0</v>
          </cell>
          <cell r="I328">
            <v>1</v>
          </cell>
          <cell r="J328">
            <v>1394</v>
          </cell>
          <cell r="K328">
            <v>2</v>
          </cell>
          <cell r="L328">
            <v>16728</v>
          </cell>
          <cell r="M328">
            <v>683</v>
          </cell>
          <cell r="N328">
            <v>0</v>
          </cell>
          <cell r="O328">
            <v>1394</v>
          </cell>
          <cell r="P328">
            <v>1394</v>
          </cell>
          <cell r="Q328">
            <v>1394</v>
          </cell>
          <cell r="R328">
            <v>1007</v>
          </cell>
          <cell r="S328">
            <v>22600</v>
          </cell>
          <cell r="T328">
            <v>1175</v>
          </cell>
          <cell r="U328">
            <v>900</v>
          </cell>
          <cell r="V328">
            <v>120</v>
          </cell>
          <cell r="W328">
            <v>418</v>
          </cell>
          <cell r="X328">
            <v>2613</v>
          </cell>
          <cell r="Y328" t="str">
            <v>CON FAMILIA</v>
          </cell>
          <cell r="Z328">
            <v>141</v>
          </cell>
          <cell r="AA328">
            <v>3949</v>
          </cell>
          <cell r="AB328">
            <v>469</v>
          </cell>
          <cell r="AC328">
            <v>199</v>
          </cell>
          <cell r="AD328">
            <v>4758</v>
          </cell>
          <cell r="AE328">
            <v>29971</v>
          </cell>
          <cell r="AF328" t="str">
            <v>180.00</v>
          </cell>
          <cell r="AG328" t="str">
            <v>SUPERINTENDENCIA ADJUNTA DE INSTITUCIONES ESTATALES DE CARACTER FINANCIERO</v>
          </cell>
          <cell r="AH328">
            <v>44</v>
          </cell>
          <cell r="AI328" t="str">
            <v>DEPARTAMENTO DE SUPERVISIÓN DE SOCIEDADES DE AHORRO Y CRÉDITO</v>
          </cell>
        </row>
        <row r="329">
          <cell r="B329">
            <v>7079</v>
          </cell>
          <cell r="C329" t="str">
            <v>MARLENE DE LOS ANGELES MARROQUIN DE SANCHEZ</v>
          </cell>
          <cell r="D329" t="str">
            <v xml:space="preserve">Auditor - SAC </v>
          </cell>
          <cell r="E329" t="str">
            <v>Antiguo</v>
          </cell>
          <cell r="F329">
            <v>1394</v>
          </cell>
          <cell r="G329">
            <v>0</v>
          </cell>
          <cell r="I329">
            <v>1</v>
          </cell>
          <cell r="J329">
            <v>1394</v>
          </cell>
          <cell r="K329">
            <v>2</v>
          </cell>
          <cell r="L329">
            <v>16728</v>
          </cell>
          <cell r="M329">
            <v>683</v>
          </cell>
          <cell r="N329">
            <v>0</v>
          </cell>
          <cell r="O329">
            <v>1394</v>
          </cell>
          <cell r="P329">
            <v>1394</v>
          </cell>
          <cell r="Q329">
            <v>1394</v>
          </cell>
          <cell r="R329">
            <v>1007</v>
          </cell>
          <cell r="S329">
            <v>22600</v>
          </cell>
          <cell r="T329">
            <v>1175</v>
          </cell>
          <cell r="U329">
            <v>900</v>
          </cell>
          <cell r="V329">
            <v>120</v>
          </cell>
          <cell r="W329">
            <v>418</v>
          </cell>
          <cell r="X329">
            <v>2613</v>
          </cell>
          <cell r="Y329" t="str">
            <v>CON FAMILIA</v>
          </cell>
          <cell r="Z329">
            <v>141</v>
          </cell>
          <cell r="AA329">
            <v>3949</v>
          </cell>
          <cell r="AB329">
            <v>469</v>
          </cell>
          <cell r="AC329">
            <v>199</v>
          </cell>
          <cell r="AD329">
            <v>4758</v>
          </cell>
          <cell r="AE329">
            <v>29971</v>
          </cell>
          <cell r="AF329" t="str">
            <v>180.00</v>
          </cell>
          <cell r="AG329" t="str">
            <v>SUPERINTENDENCIA ADJUNTA DE INSTITUCIONES ESTATALES DE CARACTER FINANCIERO</v>
          </cell>
          <cell r="AH329">
            <v>44</v>
          </cell>
          <cell r="AI329" t="str">
            <v>DEPARTAMENTO DE SUPERVISIÓN DE SOCIEDADES DE AHORRO Y CRÉDITO</v>
          </cell>
        </row>
        <row r="330">
          <cell r="B330">
            <v>7777</v>
          </cell>
          <cell r="C330" t="str">
            <v>GLENDA CAROLINA MARTINEZ PARADA</v>
          </cell>
          <cell r="D330" t="str">
            <v xml:space="preserve">Auditor - SAC </v>
          </cell>
          <cell r="E330" t="str">
            <v>Antiguo</v>
          </cell>
          <cell r="F330">
            <v>1155</v>
          </cell>
          <cell r="G330">
            <v>0</v>
          </cell>
          <cell r="I330">
            <v>1</v>
          </cell>
          <cell r="J330">
            <v>1155</v>
          </cell>
          <cell r="K330">
            <v>2</v>
          </cell>
          <cell r="L330">
            <v>13860</v>
          </cell>
          <cell r="M330">
            <v>566</v>
          </cell>
          <cell r="N330">
            <v>0</v>
          </cell>
          <cell r="O330">
            <v>1155</v>
          </cell>
          <cell r="P330">
            <v>1155</v>
          </cell>
          <cell r="Q330">
            <v>1155</v>
          </cell>
          <cell r="R330">
            <v>1007</v>
          </cell>
          <cell r="S330">
            <v>18898</v>
          </cell>
          <cell r="T330">
            <v>974</v>
          </cell>
          <cell r="U330">
            <v>900</v>
          </cell>
          <cell r="V330">
            <v>120</v>
          </cell>
          <cell r="W330">
            <v>347</v>
          </cell>
          <cell r="X330">
            <v>2341</v>
          </cell>
          <cell r="Y330" t="str">
            <v>CON FAMILIA</v>
          </cell>
          <cell r="Z330">
            <v>141</v>
          </cell>
          <cell r="AA330">
            <v>3949</v>
          </cell>
          <cell r="AB330">
            <v>469</v>
          </cell>
          <cell r="AC330">
            <v>199</v>
          </cell>
          <cell r="AD330">
            <v>4758</v>
          </cell>
          <cell r="AE330">
            <v>25997</v>
          </cell>
          <cell r="AF330" t="str">
            <v>180.00</v>
          </cell>
          <cell r="AG330" t="str">
            <v>SUPERINTENDENCIA ADJUNTA DE INSTITUCIONES ESTATALES DE CARACTER FINANCIERO</v>
          </cell>
          <cell r="AH330">
            <v>44</v>
          </cell>
          <cell r="AI330" t="str">
            <v>DEPARTAMENTO DE SUPERVISIÓN DE SOCIEDADES DE AHORRO Y CRÉDITO</v>
          </cell>
        </row>
        <row r="331">
          <cell r="B331">
            <v>7858</v>
          </cell>
          <cell r="C331" t="str">
            <v>HUGO CASTRO QUINTANILLA</v>
          </cell>
          <cell r="D331" t="str">
            <v xml:space="preserve">Auditor - SAC </v>
          </cell>
          <cell r="E331" t="str">
            <v>Antiguo</v>
          </cell>
          <cell r="F331">
            <v>1490</v>
          </cell>
          <cell r="G331">
            <v>0</v>
          </cell>
          <cell r="I331">
            <v>1</v>
          </cell>
          <cell r="J331">
            <v>1490</v>
          </cell>
          <cell r="K331">
            <v>2</v>
          </cell>
          <cell r="L331">
            <v>17880</v>
          </cell>
          <cell r="M331">
            <v>730</v>
          </cell>
          <cell r="N331">
            <v>0</v>
          </cell>
          <cell r="O331">
            <v>1490</v>
          </cell>
          <cell r="P331">
            <v>1490</v>
          </cell>
          <cell r="Q331">
            <v>1490</v>
          </cell>
          <cell r="R331">
            <v>1007</v>
          </cell>
          <cell r="S331">
            <v>24087</v>
          </cell>
          <cell r="T331">
            <v>1256</v>
          </cell>
          <cell r="U331">
            <v>900</v>
          </cell>
          <cell r="V331">
            <v>120</v>
          </cell>
          <cell r="W331">
            <v>447</v>
          </cell>
          <cell r="X331">
            <v>2723</v>
          </cell>
          <cell r="Y331" t="str">
            <v>CON FAMILIA</v>
          </cell>
          <cell r="Z331">
            <v>141</v>
          </cell>
          <cell r="AA331">
            <v>3949</v>
          </cell>
          <cell r="AB331">
            <v>469</v>
          </cell>
          <cell r="AC331">
            <v>199</v>
          </cell>
          <cell r="AD331">
            <v>4758</v>
          </cell>
          <cell r="AE331">
            <v>31568</v>
          </cell>
          <cell r="AF331" t="str">
            <v>180.00</v>
          </cell>
          <cell r="AG331" t="str">
            <v>SUPERINTENDENCIA ADJUNTA DE INSTITUCIONES ESTATALES DE CARACTER FINANCIERO</v>
          </cell>
          <cell r="AH331">
            <v>44</v>
          </cell>
          <cell r="AI331" t="str">
            <v>DEPARTAMENTO DE SUPERVISIÓN DE SOCIEDADES DE AHORRO Y CRÉDITO</v>
          </cell>
        </row>
        <row r="332">
          <cell r="B332">
            <v>7822</v>
          </cell>
          <cell r="C332" t="str">
            <v>JESSICA GUADALUPE MORENO DIAZ</v>
          </cell>
          <cell r="D332" t="str">
            <v xml:space="preserve">Auditor - SAC </v>
          </cell>
          <cell r="E332" t="str">
            <v>Antiguo</v>
          </cell>
          <cell r="F332">
            <v>1394</v>
          </cell>
          <cell r="G332">
            <v>0</v>
          </cell>
          <cell r="I332">
            <v>1</v>
          </cell>
          <cell r="J332">
            <v>1394</v>
          </cell>
          <cell r="K332">
            <v>2</v>
          </cell>
          <cell r="L332">
            <v>16728</v>
          </cell>
          <cell r="M332">
            <v>683</v>
          </cell>
          <cell r="N332">
            <v>0</v>
          </cell>
          <cell r="O332">
            <v>1394</v>
          </cell>
          <cell r="P332">
            <v>1394</v>
          </cell>
          <cell r="Q332">
            <v>1394</v>
          </cell>
          <cell r="R332">
            <v>1007</v>
          </cell>
          <cell r="S332">
            <v>22600</v>
          </cell>
          <cell r="T332">
            <v>1175</v>
          </cell>
          <cell r="U332">
            <v>900</v>
          </cell>
          <cell r="V332">
            <v>120</v>
          </cell>
          <cell r="W332">
            <v>418</v>
          </cell>
          <cell r="X332">
            <v>2613</v>
          </cell>
          <cell r="Y332" t="str">
            <v>CON FAMILIA</v>
          </cell>
          <cell r="Z332">
            <v>141</v>
          </cell>
          <cell r="AA332">
            <v>3949</v>
          </cell>
          <cell r="AB332">
            <v>469</v>
          </cell>
          <cell r="AC332">
            <v>199</v>
          </cell>
          <cell r="AD332">
            <v>4758</v>
          </cell>
          <cell r="AE332">
            <v>29971</v>
          </cell>
          <cell r="AF332" t="str">
            <v>180.00</v>
          </cell>
          <cell r="AG332" t="str">
            <v>SUPERINTENDENCIA ADJUNTA DE INSTITUCIONES ESTATALES DE CARACTER FINANCIERO</v>
          </cell>
          <cell r="AH332">
            <v>44</v>
          </cell>
          <cell r="AI332" t="str">
            <v>DEPARTAMENTO DE SUPERVISIÓN DE SOCIEDADES DE AHORRO Y CRÉDITO</v>
          </cell>
        </row>
        <row r="333">
          <cell r="B333">
            <v>7746</v>
          </cell>
          <cell r="C333" t="str">
            <v>ZUELEN LISSETTE LÓPEZ SALINAS</v>
          </cell>
          <cell r="D333" t="str">
            <v xml:space="preserve">Auditor - SAC </v>
          </cell>
          <cell r="E333" t="str">
            <v>Antiguo</v>
          </cell>
          <cell r="F333">
            <v>1155</v>
          </cell>
          <cell r="G333">
            <v>0</v>
          </cell>
          <cell r="I333">
            <v>1</v>
          </cell>
          <cell r="J333">
            <v>1155</v>
          </cell>
          <cell r="K333">
            <v>2</v>
          </cell>
          <cell r="L333">
            <v>13860</v>
          </cell>
          <cell r="M333">
            <v>566</v>
          </cell>
          <cell r="N333">
            <v>0</v>
          </cell>
          <cell r="O333">
            <v>1155</v>
          </cell>
          <cell r="P333">
            <v>1155</v>
          </cell>
          <cell r="Q333">
            <v>1155</v>
          </cell>
          <cell r="R333">
            <v>1007</v>
          </cell>
          <cell r="S333">
            <v>18898</v>
          </cell>
          <cell r="T333">
            <v>974</v>
          </cell>
          <cell r="U333">
            <v>900</v>
          </cell>
          <cell r="V333">
            <v>120</v>
          </cell>
          <cell r="W333">
            <v>347</v>
          </cell>
          <cell r="X333">
            <v>2341</v>
          </cell>
          <cell r="Y333" t="str">
            <v>CON FAMILIA</v>
          </cell>
          <cell r="Z333">
            <v>141</v>
          </cell>
          <cell r="AA333">
            <v>3949</v>
          </cell>
          <cell r="AB333">
            <v>469</v>
          </cell>
          <cell r="AC333">
            <v>199</v>
          </cell>
          <cell r="AD333">
            <v>4758</v>
          </cell>
          <cell r="AE333">
            <v>25997</v>
          </cell>
          <cell r="AF333" t="str">
            <v>180.00</v>
          </cell>
          <cell r="AG333" t="str">
            <v>SUPERINTENDENCIA ADJUNTA DE INSTITUCIONES ESTATALES DE CARACTER FINANCIERO</v>
          </cell>
          <cell r="AH333">
            <v>44</v>
          </cell>
          <cell r="AI333" t="str">
            <v>DEPARTAMENTO DE SUPERVISIÓN DE SOCIEDADES DE AHORRO Y CRÉDITO</v>
          </cell>
        </row>
        <row r="334">
          <cell r="B334">
            <v>7440</v>
          </cell>
          <cell r="C334" t="str">
            <v>LORENA EMPERATRIZ VELASQUEZ ARRIAZA</v>
          </cell>
          <cell r="D334" t="str">
            <v xml:space="preserve">Secretaria Despacho de Superintendente Adjunto </v>
          </cell>
          <cell r="E334" t="str">
            <v>Antiguo</v>
          </cell>
          <cell r="F334">
            <v>1005</v>
          </cell>
          <cell r="G334">
            <v>0</v>
          </cell>
          <cell r="I334">
            <v>1</v>
          </cell>
          <cell r="J334">
            <v>1005</v>
          </cell>
          <cell r="K334">
            <v>2</v>
          </cell>
          <cell r="L334">
            <v>12060</v>
          </cell>
          <cell r="M334">
            <v>492</v>
          </cell>
          <cell r="N334">
            <v>2160</v>
          </cell>
          <cell r="O334">
            <v>1005</v>
          </cell>
          <cell r="P334">
            <v>1005</v>
          </cell>
          <cell r="Q334">
            <v>1005</v>
          </cell>
          <cell r="R334">
            <v>1005</v>
          </cell>
          <cell r="S334">
            <v>18732</v>
          </cell>
          <cell r="T334">
            <v>885</v>
          </cell>
          <cell r="U334">
            <v>900</v>
          </cell>
          <cell r="V334">
            <v>120</v>
          </cell>
          <cell r="W334">
            <v>302</v>
          </cell>
          <cell r="X334">
            <v>2207</v>
          </cell>
          <cell r="Y334" t="str">
            <v>CON FAMILIA</v>
          </cell>
          <cell r="Z334">
            <v>141</v>
          </cell>
          <cell r="AA334">
            <v>3949</v>
          </cell>
          <cell r="AB334">
            <v>469</v>
          </cell>
          <cell r="AC334">
            <v>199</v>
          </cell>
          <cell r="AD334">
            <v>4758</v>
          </cell>
          <cell r="AE334">
            <v>25697</v>
          </cell>
          <cell r="AF334" t="str">
            <v>160.00</v>
          </cell>
          <cell r="AG334" t="str">
            <v>SUPERINTENDENCIA ADJUNTA DE VALORES</v>
          </cell>
          <cell r="AH334">
            <v>45</v>
          </cell>
          <cell r="AI334" t="str">
            <v>SUPERINTENDENCIA ADJUNTA DE VALORES</v>
          </cell>
        </row>
        <row r="335">
          <cell r="B335">
            <v>7686</v>
          </cell>
          <cell r="C335" t="str">
            <v>ANA VIRGINIA DE GUADALUP SAMAYOA BARÓN</v>
          </cell>
          <cell r="D335" t="str">
            <v>Superintendenta Adjunta de Valores</v>
          </cell>
          <cell r="E335" t="str">
            <v>Antiguo</v>
          </cell>
          <cell r="F335">
            <v>5954</v>
          </cell>
          <cell r="G335">
            <v>0</v>
          </cell>
          <cell r="I335">
            <v>1</v>
          </cell>
          <cell r="J335">
            <v>5954</v>
          </cell>
          <cell r="K335">
            <v>1</v>
          </cell>
          <cell r="L335">
            <v>71448</v>
          </cell>
          <cell r="M335">
            <v>2917</v>
          </cell>
          <cell r="N335">
            <v>0</v>
          </cell>
          <cell r="O335">
            <v>5954</v>
          </cell>
          <cell r="P335">
            <v>5954</v>
          </cell>
          <cell r="Q335">
            <v>5954</v>
          </cell>
          <cell r="R335">
            <v>1007</v>
          </cell>
          <cell r="S335">
            <v>93234</v>
          </cell>
          <cell r="T335">
            <v>5020</v>
          </cell>
          <cell r="U335">
            <v>900</v>
          </cell>
          <cell r="V335">
            <v>120</v>
          </cell>
          <cell r="W335">
            <v>1786</v>
          </cell>
          <cell r="X335">
            <v>7826</v>
          </cell>
          <cell r="Y335" t="str">
            <v>CON FAMILIA</v>
          </cell>
          <cell r="Z335">
            <v>236</v>
          </cell>
          <cell r="AA335">
            <v>4410</v>
          </cell>
          <cell r="AB335">
            <v>469</v>
          </cell>
          <cell r="AC335">
            <v>199</v>
          </cell>
          <cell r="AD335">
            <v>5314</v>
          </cell>
          <cell r="AE335">
            <v>106374</v>
          </cell>
          <cell r="AF335" t="str">
            <v>160.00</v>
          </cell>
          <cell r="AG335" t="str">
            <v>SUPERINTENDENCIA ADJUNTA DE VALORES</v>
          </cell>
          <cell r="AH335">
            <v>45</v>
          </cell>
          <cell r="AI335" t="str">
            <v>SUPERINTENDENCIA ADJUNTA DE VALORES</v>
          </cell>
        </row>
        <row r="336">
          <cell r="B336">
            <v>7638</v>
          </cell>
          <cell r="C336" t="str">
            <v>JOSÉ ALEXANDER CASTAÑEDA SÁNCHEZ</v>
          </cell>
          <cell r="D336" t="str">
            <v>Intendente de Valores y Conductas</v>
          </cell>
          <cell r="E336" t="str">
            <v>Antiguo</v>
          </cell>
          <cell r="F336">
            <v>4200</v>
          </cell>
          <cell r="G336">
            <v>0</v>
          </cell>
          <cell r="I336">
            <v>1</v>
          </cell>
          <cell r="J336">
            <v>4200</v>
          </cell>
          <cell r="K336">
            <v>1</v>
          </cell>
          <cell r="L336">
            <v>50400</v>
          </cell>
          <cell r="M336">
            <v>2058</v>
          </cell>
          <cell r="N336">
            <v>0</v>
          </cell>
          <cell r="O336">
            <v>4200</v>
          </cell>
          <cell r="P336">
            <v>4200</v>
          </cell>
          <cell r="Q336">
            <v>4200</v>
          </cell>
          <cell r="R336">
            <v>1007</v>
          </cell>
          <cell r="S336">
            <v>66065</v>
          </cell>
          <cell r="T336">
            <v>3541</v>
          </cell>
          <cell r="U336">
            <v>900</v>
          </cell>
          <cell r="V336">
            <v>120</v>
          </cell>
          <cell r="W336">
            <v>1260</v>
          </cell>
          <cell r="X336">
            <v>5821</v>
          </cell>
          <cell r="Y336" t="str">
            <v>CON FAMILIA</v>
          </cell>
          <cell r="Z336">
            <v>236</v>
          </cell>
          <cell r="AA336">
            <v>4410</v>
          </cell>
          <cell r="AB336">
            <v>469</v>
          </cell>
          <cell r="AC336">
            <v>199</v>
          </cell>
          <cell r="AD336">
            <v>5314</v>
          </cell>
          <cell r="AE336">
            <v>77200</v>
          </cell>
          <cell r="AF336" t="str">
            <v>160.00</v>
          </cell>
          <cell r="AG336" t="str">
            <v>SUPERINTENDENCIA ADJUNTA DE VALORES</v>
          </cell>
          <cell r="AH336">
            <v>46</v>
          </cell>
          <cell r="AI336" t="str">
            <v>INTENDENCIA DE VALORES Y CONDUCTAS</v>
          </cell>
        </row>
        <row r="337">
          <cell r="B337">
            <v>7616</v>
          </cell>
          <cell r="C337" t="str">
            <v>MARIA BASILIA MEDRANO DE PINTO</v>
          </cell>
          <cell r="D337" t="str">
            <v>Secretaria Ejecutiva</v>
          </cell>
          <cell r="E337" t="str">
            <v>Antiguo</v>
          </cell>
          <cell r="F337">
            <v>1006</v>
          </cell>
          <cell r="G337">
            <v>0</v>
          </cell>
          <cell r="I337">
            <v>1</v>
          </cell>
          <cell r="J337">
            <v>1006</v>
          </cell>
          <cell r="K337">
            <v>2</v>
          </cell>
          <cell r="L337">
            <v>12072</v>
          </cell>
          <cell r="M337">
            <v>493</v>
          </cell>
          <cell r="N337">
            <v>0</v>
          </cell>
          <cell r="O337">
            <v>1006</v>
          </cell>
          <cell r="P337">
            <v>1006</v>
          </cell>
          <cell r="Q337">
            <v>1006</v>
          </cell>
          <cell r="R337">
            <v>1006</v>
          </cell>
          <cell r="S337">
            <v>16589</v>
          </cell>
          <cell r="T337">
            <v>0</v>
          </cell>
          <cell r="U337">
            <v>0</v>
          </cell>
          <cell r="V337">
            <v>0</v>
          </cell>
          <cell r="W337">
            <v>302</v>
          </cell>
          <cell r="X337">
            <v>302</v>
          </cell>
          <cell r="Y337" t="str">
            <v>CON FAMILIA</v>
          </cell>
          <cell r="Z337">
            <v>141</v>
          </cell>
          <cell r="AA337">
            <v>3949</v>
          </cell>
          <cell r="AB337">
            <v>469</v>
          </cell>
          <cell r="AC337">
            <v>199</v>
          </cell>
          <cell r="AD337">
            <v>4758</v>
          </cell>
          <cell r="AE337">
            <v>21649</v>
          </cell>
          <cell r="AF337" t="str">
            <v>160.00</v>
          </cell>
          <cell r="AG337" t="str">
            <v>SUPERINTENDENCIA ADJUNTA DE VALORES</v>
          </cell>
          <cell r="AH337">
            <v>46</v>
          </cell>
          <cell r="AI337" t="str">
            <v>INTENDENCIA DE VALORES Y CONDUCTAS</v>
          </cell>
        </row>
        <row r="338">
          <cell r="B338">
            <v>7872</v>
          </cell>
          <cell r="C338" t="str">
            <v>DEVORA RAQUEL SOTO MARTÍNEZ</v>
          </cell>
          <cell r="D338" t="str">
            <v>Auditor - Valores</v>
          </cell>
          <cell r="E338" t="str">
            <v>Antiguo</v>
          </cell>
          <cell r="F338">
            <v>1394</v>
          </cell>
          <cell r="G338">
            <v>0</v>
          </cell>
          <cell r="I338">
            <v>1</v>
          </cell>
          <cell r="J338">
            <v>1394</v>
          </cell>
          <cell r="K338">
            <v>2</v>
          </cell>
          <cell r="L338">
            <v>16728</v>
          </cell>
          <cell r="M338">
            <v>683</v>
          </cell>
          <cell r="N338">
            <v>0</v>
          </cell>
          <cell r="O338">
            <v>1394</v>
          </cell>
          <cell r="P338">
            <v>1394</v>
          </cell>
          <cell r="Q338">
            <v>1394</v>
          </cell>
          <cell r="R338">
            <v>1007</v>
          </cell>
          <cell r="S338">
            <v>22600</v>
          </cell>
          <cell r="T338">
            <v>1175</v>
          </cell>
          <cell r="U338">
            <v>900</v>
          </cell>
          <cell r="V338">
            <v>120</v>
          </cell>
          <cell r="W338">
            <v>418</v>
          </cell>
          <cell r="X338">
            <v>2613</v>
          </cell>
          <cell r="Y338" t="str">
            <v>CON FAMILIA</v>
          </cell>
          <cell r="Z338">
            <v>141</v>
          </cell>
          <cell r="AA338">
            <v>3949</v>
          </cell>
          <cell r="AB338">
            <v>469</v>
          </cell>
          <cell r="AC338">
            <v>199</v>
          </cell>
          <cell r="AD338">
            <v>4758</v>
          </cell>
          <cell r="AE338">
            <v>29971</v>
          </cell>
          <cell r="AF338" t="str">
            <v>160.00</v>
          </cell>
          <cell r="AG338" t="str">
            <v>SUPERINTENDENCIA ADJUNTA DE VALORES</v>
          </cell>
          <cell r="AH338">
            <v>47</v>
          </cell>
          <cell r="AI338" t="str">
            <v>DEPARTAMENTO DE SUPERVISIÓN DE VALORES</v>
          </cell>
        </row>
        <row r="339">
          <cell r="B339">
            <v>7742</v>
          </cell>
          <cell r="C339" t="str">
            <v>JORGE ADALBERTO FLORES GUEVARA</v>
          </cell>
          <cell r="D339" t="str">
            <v>Auditor - Valores</v>
          </cell>
          <cell r="E339" t="str">
            <v>Antiguo</v>
          </cell>
          <cell r="F339">
            <v>1155</v>
          </cell>
          <cell r="G339">
            <v>0</v>
          </cell>
          <cell r="I339">
            <v>1</v>
          </cell>
          <cell r="J339">
            <v>1155</v>
          </cell>
          <cell r="K339">
            <v>2</v>
          </cell>
          <cell r="L339">
            <v>13860</v>
          </cell>
          <cell r="M339">
            <v>566</v>
          </cell>
          <cell r="N339">
            <v>0</v>
          </cell>
          <cell r="O339">
            <v>1155</v>
          </cell>
          <cell r="P339">
            <v>1155</v>
          </cell>
          <cell r="Q339">
            <v>1155</v>
          </cell>
          <cell r="R339">
            <v>1007</v>
          </cell>
          <cell r="S339">
            <v>18898</v>
          </cell>
          <cell r="T339">
            <v>974</v>
          </cell>
          <cell r="U339">
            <v>900</v>
          </cell>
          <cell r="V339">
            <v>120</v>
          </cell>
          <cell r="W339">
            <v>347</v>
          </cell>
          <cell r="X339">
            <v>2341</v>
          </cell>
          <cell r="Y339" t="str">
            <v>CON FAMILIA</v>
          </cell>
          <cell r="Z339">
            <v>141</v>
          </cell>
          <cell r="AA339">
            <v>3949</v>
          </cell>
          <cell r="AB339">
            <v>469</v>
          </cell>
          <cell r="AC339">
            <v>199</v>
          </cell>
          <cell r="AD339">
            <v>4758</v>
          </cell>
          <cell r="AE339">
            <v>25997</v>
          </cell>
          <cell r="AF339" t="str">
            <v>160.00</v>
          </cell>
          <cell r="AG339" t="str">
            <v>SUPERINTENDENCIA ADJUNTA DE VALORES</v>
          </cell>
          <cell r="AH339">
            <v>47</v>
          </cell>
          <cell r="AI339" t="str">
            <v>DEPARTAMENTO DE SUPERVISIÓN DE VALORES</v>
          </cell>
        </row>
        <row r="340">
          <cell r="B340">
            <v>7592</v>
          </cell>
          <cell r="C340" t="str">
            <v>ANA DELMY CRUZ DE GÓMEZ</v>
          </cell>
          <cell r="D340" t="str">
            <v>Auditor - Valores</v>
          </cell>
          <cell r="E340" t="str">
            <v>Antiguo</v>
          </cell>
          <cell r="F340">
            <v>1394</v>
          </cell>
          <cell r="G340">
            <v>0</v>
          </cell>
          <cell r="I340">
            <v>1</v>
          </cell>
          <cell r="J340">
            <v>1394</v>
          </cell>
          <cell r="K340">
            <v>2</v>
          </cell>
          <cell r="L340">
            <v>16728</v>
          </cell>
          <cell r="M340">
            <v>683</v>
          </cell>
          <cell r="N340">
            <v>0</v>
          </cell>
          <cell r="O340">
            <v>1394</v>
          </cell>
          <cell r="P340">
            <v>1394</v>
          </cell>
          <cell r="Q340">
            <v>1394</v>
          </cell>
          <cell r="R340">
            <v>1007</v>
          </cell>
          <cell r="S340">
            <v>22600</v>
          </cell>
          <cell r="T340">
            <v>1175</v>
          </cell>
          <cell r="U340">
            <v>900</v>
          </cell>
          <cell r="V340">
            <v>120</v>
          </cell>
          <cell r="W340">
            <v>418</v>
          </cell>
          <cell r="X340">
            <v>2613</v>
          </cell>
          <cell r="Y340" t="str">
            <v>CON FAMILIA</v>
          </cell>
          <cell r="Z340">
            <v>141</v>
          </cell>
          <cell r="AA340">
            <v>3949</v>
          </cell>
          <cell r="AB340">
            <v>469</v>
          </cell>
          <cell r="AC340">
            <v>199</v>
          </cell>
          <cell r="AD340">
            <v>4758</v>
          </cell>
          <cell r="AE340">
            <v>29971</v>
          </cell>
          <cell r="AF340" t="str">
            <v>160.00</v>
          </cell>
          <cell r="AG340" t="str">
            <v>SUPERINTENDENCIA ADJUNTA DE VALORES</v>
          </cell>
          <cell r="AH340">
            <v>47</v>
          </cell>
          <cell r="AI340" t="str">
            <v>DEPARTAMENTO DE SUPERVISIÓN DE VALORES</v>
          </cell>
        </row>
        <row r="341">
          <cell r="B341">
            <v>7596</v>
          </cell>
          <cell r="C341" t="str">
            <v>SANDRA BEATRIZ GUIDOS FLORES</v>
          </cell>
          <cell r="D341" t="str">
            <v>Auditor - Valores</v>
          </cell>
          <cell r="E341" t="str">
            <v>Antiguo</v>
          </cell>
          <cell r="F341">
            <v>1394</v>
          </cell>
          <cell r="G341">
            <v>0</v>
          </cell>
          <cell r="I341">
            <v>1</v>
          </cell>
          <cell r="J341">
            <v>1394</v>
          </cell>
          <cell r="K341">
            <v>2</v>
          </cell>
          <cell r="L341">
            <v>16728</v>
          </cell>
          <cell r="M341">
            <v>683</v>
          </cell>
          <cell r="N341">
            <v>0</v>
          </cell>
          <cell r="O341">
            <v>1394</v>
          </cell>
          <cell r="P341">
            <v>1394</v>
          </cell>
          <cell r="Q341">
            <v>1394</v>
          </cell>
          <cell r="R341">
            <v>1007</v>
          </cell>
          <cell r="S341">
            <v>22600</v>
          </cell>
          <cell r="T341">
            <v>1175</v>
          </cell>
          <cell r="U341">
            <v>900</v>
          </cell>
          <cell r="V341">
            <v>120</v>
          </cell>
          <cell r="W341">
            <v>418</v>
          </cell>
          <cell r="X341">
            <v>2613</v>
          </cell>
          <cell r="Y341" t="str">
            <v>SOLO</v>
          </cell>
          <cell r="Z341">
            <v>141</v>
          </cell>
          <cell r="AA341">
            <v>1380</v>
          </cell>
          <cell r="AB341">
            <v>469</v>
          </cell>
          <cell r="AC341">
            <v>199</v>
          </cell>
          <cell r="AD341">
            <v>2189</v>
          </cell>
          <cell r="AE341">
            <v>27402</v>
          </cell>
          <cell r="AF341" t="str">
            <v>160.00</v>
          </cell>
          <cell r="AG341" t="str">
            <v>SUPERINTENDENCIA ADJUNTA DE VALORES</v>
          </cell>
          <cell r="AH341">
            <v>47</v>
          </cell>
          <cell r="AI341" t="str">
            <v>DEPARTAMENTO DE SUPERVISIÓN DE VALORES</v>
          </cell>
        </row>
        <row r="342">
          <cell r="B342">
            <v>7772</v>
          </cell>
          <cell r="C342" t="str">
            <v>PEGGI MARGARITA CAÑAS HERNÁNDEZ</v>
          </cell>
          <cell r="D342" t="str">
            <v>Auditor - Valores</v>
          </cell>
          <cell r="E342" t="str">
            <v>Antiguo</v>
          </cell>
          <cell r="F342">
            <v>1155</v>
          </cell>
          <cell r="G342">
            <v>0</v>
          </cell>
          <cell r="I342">
            <v>1</v>
          </cell>
          <cell r="J342">
            <v>1155</v>
          </cell>
          <cell r="K342">
            <v>2</v>
          </cell>
          <cell r="L342">
            <v>13860</v>
          </cell>
          <cell r="M342">
            <v>566</v>
          </cell>
          <cell r="N342">
            <v>0</v>
          </cell>
          <cell r="O342">
            <v>1155</v>
          </cell>
          <cell r="P342">
            <v>1155</v>
          </cell>
          <cell r="Q342">
            <v>1155</v>
          </cell>
          <cell r="R342">
            <v>1007</v>
          </cell>
          <cell r="S342">
            <v>18898</v>
          </cell>
          <cell r="T342">
            <v>974</v>
          </cell>
          <cell r="U342">
            <v>900</v>
          </cell>
          <cell r="V342">
            <v>120</v>
          </cell>
          <cell r="W342">
            <v>347</v>
          </cell>
          <cell r="X342">
            <v>2341</v>
          </cell>
          <cell r="Y342" t="str">
            <v>CON FAMILIA</v>
          </cell>
          <cell r="Z342">
            <v>141</v>
          </cell>
          <cell r="AA342">
            <v>3949</v>
          </cell>
          <cell r="AB342">
            <v>469</v>
          </cell>
          <cell r="AC342">
            <v>199</v>
          </cell>
          <cell r="AD342">
            <v>4758</v>
          </cell>
          <cell r="AE342">
            <v>25997</v>
          </cell>
          <cell r="AF342" t="str">
            <v>160.00</v>
          </cell>
          <cell r="AG342" t="str">
            <v>SUPERINTENDENCIA ADJUNTA DE VALORES</v>
          </cell>
          <cell r="AH342">
            <v>47</v>
          </cell>
          <cell r="AI342" t="str">
            <v>DEPARTAMENTO DE SUPERVISIÓN DE VALORES</v>
          </cell>
        </row>
        <row r="343">
          <cell r="B343">
            <v>7601</v>
          </cell>
          <cell r="C343" t="str">
            <v>WILFREDO LOPEZ VENTURA</v>
          </cell>
          <cell r="D343" t="str">
            <v>Auditor - Valores</v>
          </cell>
          <cell r="E343" t="str">
            <v>Antiguo</v>
          </cell>
          <cell r="F343">
            <v>1394</v>
          </cell>
          <cell r="G343">
            <v>0</v>
          </cell>
          <cell r="I343">
            <v>1</v>
          </cell>
          <cell r="J343">
            <v>1394</v>
          </cell>
          <cell r="K343">
            <v>2</v>
          </cell>
          <cell r="L343">
            <v>16728</v>
          </cell>
          <cell r="M343">
            <v>683</v>
          </cell>
          <cell r="N343">
            <v>0</v>
          </cell>
          <cell r="O343">
            <v>1394</v>
          </cell>
          <cell r="P343">
            <v>1394</v>
          </cell>
          <cell r="Q343">
            <v>1394</v>
          </cell>
          <cell r="R343">
            <v>1007</v>
          </cell>
          <cell r="S343">
            <v>22600</v>
          </cell>
          <cell r="T343">
            <v>1175</v>
          </cell>
          <cell r="U343">
            <v>900</v>
          </cell>
          <cell r="V343">
            <v>120</v>
          </cell>
          <cell r="W343">
            <v>418</v>
          </cell>
          <cell r="X343">
            <v>2613</v>
          </cell>
          <cell r="Y343" t="str">
            <v>CON FAMILIA</v>
          </cell>
          <cell r="Z343">
            <v>141</v>
          </cell>
          <cell r="AA343">
            <v>3949</v>
          </cell>
          <cell r="AB343">
            <v>469</v>
          </cell>
          <cell r="AC343">
            <v>199</v>
          </cell>
          <cell r="AD343">
            <v>4758</v>
          </cell>
          <cell r="AE343">
            <v>29971</v>
          </cell>
          <cell r="AF343" t="str">
            <v>160.00</v>
          </cell>
          <cell r="AG343" t="str">
            <v>SUPERINTENDENCIA ADJUNTA DE VALORES</v>
          </cell>
          <cell r="AH343">
            <v>47</v>
          </cell>
          <cell r="AI343" t="str">
            <v>DEPARTAMENTO DE SUPERVISIÓN DE VALORES</v>
          </cell>
        </row>
        <row r="344">
          <cell r="B344">
            <v>7602</v>
          </cell>
          <cell r="C344" t="str">
            <v>SANDRA MARGARITA CASTRO DE BARRIOS</v>
          </cell>
          <cell r="D344" t="str">
            <v>Auditor - Valores</v>
          </cell>
          <cell r="E344" t="str">
            <v>Antiguo</v>
          </cell>
          <cell r="F344">
            <v>1394</v>
          </cell>
          <cell r="G344">
            <v>0</v>
          </cell>
          <cell r="I344">
            <v>1</v>
          </cell>
          <cell r="J344">
            <v>1394</v>
          </cell>
          <cell r="K344">
            <v>2</v>
          </cell>
          <cell r="L344">
            <v>16728</v>
          </cell>
          <cell r="M344">
            <v>683</v>
          </cell>
          <cell r="N344">
            <v>0</v>
          </cell>
          <cell r="O344">
            <v>1394</v>
          </cell>
          <cell r="P344">
            <v>1394</v>
          </cell>
          <cell r="Q344">
            <v>1394</v>
          </cell>
          <cell r="R344">
            <v>1007</v>
          </cell>
          <cell r="S344">
            <v>22600</v>
          </cell>
          <cell r="T344">
            <v>1175</v>
          </cell>
          <cell r="U344">
            <v>900</v>
          </cell>
          <cell r="V344">
            <v>120</v>
          </cell>
          <cell r="W344">
            <v>418</v>
          </cell>
          <cell r="X344">
            <v>2613</v>
          </cell>
          <cell r="Y344" t="str">
            <v>CON FAMILIA</v>
          </cell>
          <cell r="Z344">
            <v>141</v>
          </cell>
          <cell r="AA344">
            <v>3949</v>
          </cell>
          <cell r="AB344">
            <v>469</v>
          </cell>
          <cell r="AC344">
            <v>199</v>
          </cell>
          <cell r="AD344">
            <v>4758</v>
          </cell>
          <cell r="AE344">
            <v>29971</v>
          </cell>
          <cell r="AF344" t="str">
            <v>160.00</v>
          </cell>
          <cell r="AG344" t="str">
            <v>SUPERINTENDENCIA ADJUNTA DE VALORES</v>
          </cell>
          <cell r="AH344">
            <v>47</v>
          </cell>
          <cell r="AI344" t="str">
            <v>DEPARTAMENTO DE SUPERVISIÓN DE VALORES</v>
          </cell>
        </row>
        <row r="345">
          <cell r="B345">
            <v>7603</v>
          </cell>
          <cell r="C345" t="str">
            <v>JOSE FERNANDO CASTILLO ELIAS</v>
          </cell>
          <cell r="D345" t="str">
            <v>Auditor - Valores</v>
          </cell>
          <cell r="E345" t="str">
            <v>Antiguo</v>
          </cell>
          <cell r="F345">
            <v>1394</v>
          </cell>
          <cell r="G345">
            <v>0</v>
          </cell>
          <cell r="I345">
            <v>1</v>
          </cell>
          <cell r="J345">
            <v>1394</v>
          </cell>
          <cell r="K345">
            <v>2</v>
          </cell>
          <cell r="L345">
            <v>16728</v>
          </cell>
          <cell r="M345">
            <v>683</v>
          </cell>
          <cell r="N345">
            <v>0</v>
          </cell>
          <cell r="O345">
            <v>1394</v>
          </cell>
          <cell r="P345">
            <v>1394</v>
          </cell>
          <cell r="Q345">
            <v>1394</v>
          </cell>
          <cell r="R345">
            <v>1007</v>
          </cell>
          <cell r="S345">
            <v>22600</v>
          </cell>
          <cell r="T345">
            <v>0</v>
          </cell>
          <cell r="U345">
            <v>0</v>
          </cell>
          <cell r="V345">
            <v>0</v>
          </cell>
          <cell r="W345">
            <v>418</v>
          </cell>
          <cell r="X345">
            <v>418</v>
          </cell>
          <cell r="Y345" t="str">
            <v>CON FAMILIA</v>
          </cell>
          <cell r="Z345">
            <v>141</v>
          </cell>
          <cell r="AA345">
            <v>3949</v>
          </cell>
          <cell r="AB345">
            <v>469</v>
          </cell>
          <cell r="AC345">
            <v>199</v>
          </cell>
          <cell r="AD345">
            <v>4758</v>
          </cell>
          <cell r="AE345">
            <v>27776</v>
          </cell>
          <cell r="AF345" t="str">
            <v>160.00</v>
          </cell>
          <cell r="AG345" t="str">
            <v>SUPERINTENDENCIA ADJUNTA DE VALORES</v>
          </cell>
          <cell r="AH345">
            <v>47</v>
          </cell>
          <cell r="AI345" t="str">
            <v>DEPARTAMENTO DE SUPERVISIÓN DE VALORES</v>
          </cell>
        </row>
        <row r="346">
          <cell r="B346">
            <v>7582</v>
          </cell>
          <cell r="C346" t="str">
            <v>RICARDO ANTONIO FERNANDEZ RODRIGUEZ</v>
          </cell>
          <cell r="D346" t="str">
            <v>Jefe de Supervisión de Valores</v>
          </cell>
          <cell r="E346" t="str">
            <v>Antiguo</v>
          </cell>
          <cell r="F346">
            <v>3000</v>
          </cell>
          <cell r="G346">
            <v>0</v>
          </cell>
          <cell r="I346">
            <v>1</v>
          </cell>
          <cell r="J346">
            <v>3000</v>
          </cell>
          <cell r="K346">
            <v>1</v>
          </cell>
          <cell r="L346">
            <v>36000</v>
          </cell>
          <cell r="M346">
            <v>1470</v>
          </cell>
          <cell r="N346">
            <v>0</v>
          </cell>
          <cell r="O346">
            <v>3000</v>
          </cell>
          <cell r="P346">
            <v>3000</v>
          </cell>
          <cell r="Q346">
            <v>3000</v>
          </cell>
          <cell r="R346">
            <v>1007</v>
          </cell>
          <cell r="S346">
            <v>47477</v>
          </cell>
          <cell r="T346">
            <v>2529</v>
          </cell>
          <cell r="U346">
            <v>900</v>
          </cell>
          <cell r="V346">
            <v>120</v>
          </cell>
          <cell r="W346">
            <v>900</v>
          </cell>
          <cell r="X346">
            <v>4449</v>
          </cell>
          <cell r="Y346" t="str">
            <v>CON FAMILIA</v>
          </cell>
          <cell r="Z346">
            <v>236</v>
          </cell>
          <cell r="AA346">
            <v>4410</v>
          </cell>
          <cell r="AB346">
            <v>469</v>
          </cell>
          <cell r="AC346">
            <v>199</v>
          </cell>
          <cell r="AD346">
            <v>5314</v>
          </cell>
          <cell r="AE346">
            <v>57240</v>
          </cell>
          <cell r="AF346" t="str">
            <v>160.00</v>
          </cell>
          <cell r="AG346" t="str">
            <v>SUPERINTENDENCIA ADJUNTA DE VALORES</v>
          </cell>
          <cell r="AH346">
            <v>47</v>
          </cell>
          <cell r="AI346" t="str">
            <v>DEPARTAMENTO DE SUPERVISIÓN DE VALORES</v>
          </cell>
        </row>
        <row r="347">
          <cell r="B347">
            <v>7674</v>
          </cell>
          <cell r="C347" t="str">
            <v>DANIEL ALFREDO RAMÍREZ ROJAS</v>
          </cell>
          <cell r="D347" t="str">
            <v>Auditor - Valores</v>
          </cell>
          <cell r="E347" t="str">
            <v>Antiguo</v>
          </cell>
          <cell r="F347">
            <v>1394</v>
          </cell>
          <cell r="G347">
            <v>0</v>
          </cell>
          <cell r="I347">
            <v>1</v>
          </cell>
          <cell r="J347">
            <v>1394</v>
          </cell>
          <cell r="K347">
            <v>2</v>
          </cell>
          <cell r="L347">
            <v>16728</v>
          </cell>
          <cell r="M347">
            <v>683</v>
          </cell>
          <cell r="N347">
            <v>0</v>
          </cell>
          <cell r="O347">
            <v>1394</v>
          </cell>
          <cell r="P347">
            <v>1394</v>
          </cell>
          <cell r="Q347">
            <v>1394</v>
          </cell>
          <cell r="R347">
            <v>1007</v>
          </cell>
          <cell r="S347">
            <v>22600</v>
          </cell>
          <cell r="T347">
            <v>1175</v>
          </cell>
          <cell r="U347">
            <v>900</v>
          </cell>
          <cell r="V347">
            <v>120</v>
          </cell>
          <cell r="W347">
            <v>418</v>
          </cell>
          <cell r="X347">
            <v>2613</v>
          </cell>
          <cell r="Y347" t="str">
            <v>CON FAMILIA</v>
          </cell>
          <cell r="Z347">
            <v>141</v>
          </cell>
          <cell r="AA347">
            <v>3949</v>
          </cell>
          <cell r="AB347">
            <v>469</v>
          </cell>
          <cell r="AC347">
            <v>199</v>
          </cell>
          <cell r="AD347">
            <v>4758</v>
          </cell>
          <cell r="AE347">
            <v>29971</v>
          </cell>
          <cell r="AF347" t="str">
            <v>160.00</v>
          </cell>
          <cell r="AG347" t="str">
            <v>SUPERINTENDENCIA ADJUNTA DE VALORES</v>
          </cell>
          <cell r="AH347">
            <v>47</v>
          </cell>
          <cell r="AI347" t="str">
            <v>DEPARTAMENTO DE SUPERVISIÓN DE VALORES</v>
          </cell>
        </row>
        <row r="348">
          <cell r="B348">
            <v>7584</v>
          </cell>
          <cell r="C348" t="str">
            <v>ANA AIDA BURGOS VALENCIA</v>
          </cell>
          <cell r="D348" t="str">
            <v>Auditor - Valores</v>
          </cell>
          <cell r="E348" t="str">
            <v>Antiguo</v>
          </cell>
          <cell r="F348">
            <v>1922</v>
          </cell>
          <cell r="G348">
            <v>0</v>
          </cell>
          <cell r="I348">
            <v>1</v>
          </cell>
          <cell r="J348">
            <v>1922</v>
          </cell>
          <cell r="K348">
            <v>2</v>
          </cell>
          <cell r="L348">
            <v>23064</v>
          </cell>
          <cell r="M348">
            <v>942</v>
          </cell>
          <cell r="N348">
            <v>0</v>
          </cell>
          <cell r="O348">
            <v>1922</v>
          </cell>
          <cell r="P348">
            <v>1922</v>
          </cell>
          <cell r="Q348">
            <v>1922</v>
          </cell>
          <cell r="R348">
            <v>1007</v>
          </cell>
          <cell r="S348">
            <v>30779</v>
          </cell>
          <cell r="T348">
            <v>0</v>
          </cell>
          <cell r="U348">
            <v>0</v>
          </cell>
          <cell r="V348">
            <v>0</v>
          </cell>
          <cell r="W348">
            <v>577</v>
          </cell>
          <cell r="X348">
            <v>577</v>
          </cell>
          <cell r="Y348" t="str">
            <v>CON FAMILIA</v>
          </cell>
          <cell r="Z348">
            <v>141</v>
          </cell>
          <cell r="AA348">
            <v>3949</v>
          </cell>
          <cell r="AB348">
            <v>469</v>
          </cell>
          <cell r="AC348">
            <v>199</v>
          </cell>
          <cell r="AD348">
            <v>4758</v>
          </cell>
          <cell r="AE348">
            <v>36114</v>
          </cell>
          <cell r="AF348" t="str">
            <v>160.00</v>
          </cell>
          <cell r="AG348" t="str">
            <v>SUPERINTENDENCIA ADJUNTA DE VALORES</v>
          </cell>
          <cell r="AH348">
            <v>47</v>
          </cell>
          <cell r="AI348" t="str">
            <v>DEPARTAMENTO DE SUPERVISIÓN DE VALORES</v>
          </cell>
        </row>
        <row r="349">
          <cell r="B349">
            <v>7623</v>
          </cell>
          <cell r="C349" t="str">
            <v>MORENA GUADALUPE COLORADO DE HERNANDEZ</v>
          </cell>
          <cell r="D349" t="str">
            <v>Coordinador de Visita de Inspección - Valores</v>
          </cell>
          <cell r="E349" t="str">
            <v>Antiguo</v>
          </cell>
          <cell r="F349">
            <v>1508</v>
          </cell>
          <cell r="G349">
            <v>0</v>
          </cell>
          <cell r="I349">
            <v>1</v>
          </cell>
          <cell r="J349">
            <v>1508</v>
          </cell>
          <cell r="K349">
            <v>2</v>
          </cell>
          <cell r="L349">
            <v>18096</v>
          </cell>
          <cell r="M349">
            <v>739</v>
          </cell>
          <cell r="N349">
            <v>0</v>
          </cell>
          <cell r="O349">
            <v>1508</v>
          </cell>
          <cell r="P349">
            <v>1508</v>
          </cell>
          <cell r="Q349">
            <v>1508</v>
          </cell>
          <cell r="R349">
            <v>1007</v>
          </cell>
          <cell r="S349">
            <v>24366</v>
          </cell>
          <cell r="T349">
            <v>1271</v>
          </cell>
          <cell r="U349">
            <v>900</v>
          </cell>
          <cell r="V349">
            <v>120</v>
          </cell>
          <cell r="W349">
            <v>452</v>
          </cell>
          <cell r="X349">
            <v>2743</v>
          </cell>
          <cell r="Y349" t="str">
            <v>CON FAMILIA</v>
          </cell>
          <cell r="Z349">
            <v>141</v>
          </cell>
          <cell r="AA349">
            <v>3949</v>
          </cell>
          <cell r="AB349">
            <v>469</v>
          </cell>
          <cell r="AC349">
            <v>199</v>
          </cell>
          <cell r="AD349">
            <v>4758</v>
          </cell>
          <cell r="AE349">
            <v>31867</v>
          </cell>
          <cell r="AF349" t="str">
            <v>160.00</v>
          </cell>
          <cell r="AG349" t="str">
            <v>SUPERINTENDENCIA ADJUNTA DE VALORES</v>
          </cell>
          <cell r="AH349">
            <v>47</v>
          </cell>
          <cell r="AI349" t="str">
            <v>DEPARTAMENTO DE SUPERVISIÓN DE VALORES</v>
          </cell>
        </row>
        <row r="350">
          <cell r="B350">
            <v>7735</v>
          </cell>
          <cell r="C350" t="str">
            <v>HEIDY XIOMARA HURTADO ESCALANTE</v>
          </cell>
          <cell r="D350" t="str">
            <v>Auditor - Valores</v>
          </cell>
          <cell r="E350" t="str">
            <v>Antiguo</v>
          </cell>
          <cell r="F350">
            <v>1155</v>
          </cell>
          <cell r="G350">
            <v>0</v>
          </cell>
          <cell r="I350">
            <v>1</v>
          </cell>
          <cell r="J350">
            <v>1155</v>
          </cell>
          <cell r="K350">
            <v>2</v>
          </cell>
          <cell r="L350">
            <v>13860</v>
          </cell>
          <cell r="M350">
            <v>566</v>
          </cell>
          <cell r="N350">
            <v>0</v>
          </cell>
          <cell r="O350">
            <v>1155</v>
          </cell>
          <cell r="P350">
            <v>1155</v>
          </cell>
          <cell r="Q350">
            <v>1155</v>
          </cell>
          <cell r="R350">
            <v>1007</v>
          </cell>
          <cell r="S350">
            <v>18898</v>
          </cell>
          <cell r="T350">
            <v>974</v>
          </cell>
          <cell r="U350">
            <v>900</v>
          </cell>
          <cell r="V350">
            <v>120</v>
          </cell>
          <cell r="W350">
            <v>347</v>
          </cell>
          <cell r="X350">
            <v>2341</v>
          </cell>
          <cell r="Y350" t="str">
            <v>CON FAMILIA</v>
          </cell>
          <cell r="Z350">
            <v>141</v>
          </cell>
          <cell r="AA350">
            <v>3949</v>
          </cell>
          <cell r="AB350">
            <v>469</v>
          </cell>
          <cell r="AC350">
            <v>199</v>
          </cell>
          <cell r="AD350">
            <v>4758</v>
          </cell>
          <cell r="AE350">
            <v>25997</v>
          </cell>
          <cell r="AF350" t="str">
            <v>160.00</v>
          </cell>
          <cell r="AG350" t="str">
            <v>SUPERINTENDENCIA ADJUNTA DE VALORES</v>
          </cell>
          <cell r="AH350">
            <v>47</v>
          </cell>
          <cell r="AI350" t="str">
            <v>DEPARTAMENTO DE SUPERVISIÓN DE VALORES</v>
          </cell>
        </row>
        <row r="351">
          <cell r="B351">
            <v>7620</v>
          </cell>
          <cell r="C351" t="str">
            <v>MIGUEL EDUARDO SERAFIN FLAMENCO</v>
          </cell>
          <cell r="D351" t="str">
            <v>Jefe de Conductas y Gobierno Corporativo</v>
          </cell>
          <cell r="E351" t="str">
            <v>Antiguo</v>
          </cell>
          <cell r="F351">
            <v>2682</v>
          </cell>
          <cell r="G351">
            <v>0</v>
          </cell>
          <cell r="I351">
            <v>1</v>
          </cell>
          <cell r="J351">
            <v>2682</v>
          </cell>
          <cell r="K351">
            <v>1</v>
          </cell>
          <cell r="L351">
            <v>32184</v>
          </cell>
          <cell r="M351">
            <v>1314</v>
          </cell>
          <cell r="N351">
            <v>0</v>
          </cell>
          <cell r="O351">
            <v>2682</v>
          </cell>
          <cell r="P351">
            <v>2682</v>
          </cell>
          <cell r="Q351">
            <v>2682</v>
          </cell>
          <cell r="R351">
            <v>1007</v>
          </cell>
          <cell r="S351">
            <v>42551</v>
          </cell>
          <cell r="T351">
            <v>2261</v>
          </cell>
          <cell r="U351">
            <v>900</v>
          </cell>
          <cell r="V351">
            <v>120</v>
          </cell>
          <cell r="W351">
            <v>805</v>
          </cell>
          <cell r="X351">
            <v>4086</v>
          </cell>
          <cell r="Y351" t="str">
            <v>CON FAMILIA</v>
          </cell>
          <cell r="Z351">
            <v>141</v>
          </cell>
          <cell r="AA351">
            <v>3949</v>
          </cell>
          <cell r="AB351">
            <v>469</v>
          </cell>
          <cell r="AC351">
            <v>199</v>
          </cell>
          <cell r="AD351">
            <v>4758</v>
          </cell>
          <cell r="AE351">
            <v>51395</v>
          </cell>
          <cell r="AF351" t="str">
            <v>160.00</v>
          </cell>
          <cell r="AG351" t="str">
            <v>SUPERINTENDENCIA ADJUNTA DE VALORES</v>
          </cell>
          <cell r="AH351">
            <v>48</v>
          </cell>
          <cell r="AI351" t="str">
            <v>DEPARTAMENTO DE CONDUCTAS Y GOBIERNO CORPORATIVO</v>
          </cell>
        </row>
        <row r="352">
          <cell r="B352">
            <v>7610</v>
          </cell>
          <cell r="C352" t="str">
            <v>JOSE MAURICIO MARTINEZ NATIVI</v>
          </cell>
          <cell r="D352" t="str">
            <v>Analista de Conductas y Gobierno Corporativo</v>
          </cell>
          <cell r="E352" t="str">
            <v>Antiguo</v>
          </cell>
          <cell r="F352">
            <v>1607</v>
          </cell>
          <cell r="G352">
            <v>0</v>
          </cell>
          <cell r="I352">
            <v>1</v>
          </cell>
          <cell r="J352">
            <v>1607</v>
          </cell>
          <cell r="K352">
            <v>2</v>
          </cell>
          <cell r="L352">
            <v>19284</v>
          </cell>
          <cell r="M352">
            <v>787</v>
          </cell>
          <cell r="N352">
            <v>0</v>
          </cell>
          <cell r="O352">
            <v>1607</v>
          </cell>
          <cell r="P352">
            <v>1607</v>
          </cell>
          <cell r="Q352">
            <v>1607</v>
          </cell>
          <cell r="R352">
            <v>1007</v>
          </cell>
          <cell r="S352">
            <v>25899</v>
          </cell>
          <cell r="T352">
            <v>1355</v>
          </cell>
          <cell r="U352">
            <v>900</v>
          </cell>
          <cell r="V352">
            <v>120</v>
          </cell>
          <cell r="W352">
            <v>482</v>
          </cell>
          <cell r="X352">
            <v>2857</v>
          </cell>
          <cell r="Y352" t="str">
            <v>CON FAMILIA</v>
          </cell>
          <cell r="Z352">
            <v>141</v>
          </cell>
          <cell r="AA352">
            <v>3949</v>
          </cell>
          <cell r="AB352">
            <v>469</v>
          </cell>
          <cell r="AC352">
            <v>199</v>
          </cell>
          <cell r="AD352">
            <v>4758</v>
          </cell>
          <cell r="AE352">
            <v>33514</v>
          </cell>
          <cell r="AF352" t="str">
            <v>160.00</v>
          </cell>
          <cell r="AG352" t="str">
            <v>SUPERINTENDENCIA ADJUNTA DE VALORES</v>
          </cell>
          <cell r="AH352">
            <v>48</v>
          </cell>
          <cell r="AI352" t="str">
            <v>DEPARTAMENTO DE CONDUCTAS Y GOBIERNO CORPORATIVO</v>
          </cell>
        </row>
        <row r="353">
          <cell r="B353">
            <v>7609</v>
          </cell>
          <cell r="C353" t="str">
            <v>ANA JULIA ESPINOZA BEJARANO</v>
          </cell>
          <cell r="D353" t="str">
            <v>Analista de Autorización de Emisiones</v>
          </cell>
          <cell r="E353" t="str">
            <v>Antiguo</v>
          </cell>
          <cell r="F353">
            <v>1394</v>
          </cell>
          <cell r="G353">
            <v>0</v>
          </cell>
          <cell r="I353">
            <v>1</v>
          </cell>
          <cell r="J353">
            <v>1394</v>
          </cell>
          <cell r="K353">
            <v>2</v>
          </cell>
          <cell r="L353">
            <v>16728</v>
          </cell>
          <cell r="M353">
            <v>683</v>
          </cell>
          <cell r="N353">
            <v>0</v>
          </cell>
          <cell r="O353">
            <v>1394</v>
          </cell>
          <cell r="P353">
            <v>1394</v>
          </cell>
          <cell r="Q353">
            <v>1394</v>
          </cell>
          <cell r="R353">
            <v>1007</v>
          </cell>
          <cell r="S353">
            <v>22600</v>
          </cell>
          <cell r="T353">
            <v>1175</v>
          </cell>
          <cell r="U353">
            <v>900</v>
          </cell>
          <cell r="V353">
            <v>120</v>
          </cell>
          <cell r="W353">
            <v>418</v>
          </cell>
          <cell r="X353">
            <v>2613</v>
          </cell>
          <cell r="Y353" t="str">
            <v>CON FAMILIA</v>
          </cell>
          <cell r="Z353">
            <v>141</v>
          </cell>
          <cell r="AA353">
            <v>3949</v>
          </cell>
          <cell r="AB353">
            <v>469</v>
          </cell>
          <cell r="AC353">
            <v>199</v>
          </cell>
          <cell r="AD353">
            <v>4758</v>
          </cell>
          <cell r="AE353">
            <v>29971</v>
          </cell>
          <cell r="AF353" t="str">
            <v>160.00</v>
          </cell>
          <cell r="AG353" t="str">
            <v>SUPERINTENDENCIA ADJUNTA DE VALORES</v>
          </cell>
          <cell r="AH353">
            <v>49</v>
          </cell>
          <cell r="AI353" t="str">
            <v>DEPARTAMENTO DE AUTORIZACIÓN DE EMISIONES</v>
          </cell>
        </row>
        <row r="354">
          <cell r="B354">
            <v>7591</v>
          </cell>
          <cell r="C354" t="str">
            <v>YURI FILEMON VASQUEZ VALDEZ</v>
          </cell>
          <cell r="D354" t="str">
            <v>Analista de Autorización de Emisiones</v>
          </cell>
          <cell r="E354" t="str">
            <v>Antiguo</v>
          </cell>
          <cell r="F354">
            <v>1394</v>
          </cell>
          <cell r="G354">
            <v>0</v>
          </cell>
          <cell r="I354">
            <v>1</v>
          </cell>
          <cell r="J354">
            <v>1394</v>
          </cell>
          <cell r="K354">
            <v>2</v>
          </cell>
          <cell r="L354">
            <v>16728</v>
          </cell>
          <cell r="M354">
            <v>683</v>
          </cell>
          <cell r="N354">
            <v>0</v>
          </cell>
          <cell r="O354">
            <v>1394</v>
          </cell>
          <cell r="P354">
            <v>1394</v>
          </cell>
          <cell r="Q354">
            <v>1394</v>
          </cell>
          <cell r="R354">
            <v>1007</v>
          </cell>
          <cell r="S354">
            <v>22600</v>
          </cell>
          <cell r="T354">
            <v>1175</v>
          </cell>
          <cell r="U354">
            <v>900</v>
          </cell>
          <cell r="V354">
            <v>120</v>
          </cell>
          <cell r="W354">
            <v>418</v>
          </cell>
          <cell r="X354">
            <v>2613</v>
          </cell>
          <cell r="Y354" t="str">
            <v>CON FAMILIA</v>
          </cell>
          <cell r="Z354">
            <v>141</v>
          </cell>
          <cell r="AA354">
            <v>3949</v>
          </cell>
          <cell r="AB354">
            <v>469</v>
          </cell>
          <cell r="AC354">
            <v>199</v>
          </cell>
          <cell r="AD354">
            <v>4758</v>
          </cell>
          <cell r="AE354">
            <v>29971</v>
          </cell>
          <cell r="AF354" t="str">
            <v>160.00</v>
          </cell>
          <cell r="AG354" t="str">
            <v>SUPERINTENDENCIA ADJUNTA DE VALORES</v>
          </cell>
          <cell r="AH354">
            <v>49</v>
          </cell>
          <cell r="AI354" t="str">
            <v>DEPARTAMENTO DE AUTORIZACIÓN DE EMISIONES</v>
          </cell>
        </row>
        <row r="355">
          <cell r="B355">
            <v>7138</v>
          </cell>
          <cell r="C355" t="str">
            <v>CARLOS ANTONIO PACHECO ROQUE</v>
          </cell>
          <cell r="D355" t="str">
            <v>Analista de Autorización de Emisiones</v>
          </cell>
          <cell r="E355" t="str">
            <v>Antiguo</v>
          </cell>
          <cell r="F355">
            <v>1527</v>
          </cell>
          <cell r="G355">
            <v>0</v>
          </cell>
          <cell r="I355">
            <v>1</v>
          </cell>
          <cell r="J355">
            <v>1527</v>
          </cell>
          <cell r="K355">
            <v>2</v>
          </cell>
          <cell r="L355">
            <v>18324</v>
          </cell>
          <cell r="M355">
            <v>748</v>
          </cell>
          <cell r="N355">
            <v>0</v>
          </cell>
          <cell r="O355">
            <v>1527</v>
          </cell>
          <cell r="P355">
            <v>1527</v>
          </cell>
          <cell r="Q355">
            <v>1527</v>
          </cell>
          <cell r="R355">
            <v>1007</v>
          </cell>
          <cell r="S355">
            <v>24660</v>
          </cell>
          <cell r="T355">
            <v>0</v>
          </cell>
          <cell r="U355">
            <v>0</v>
          </cell>
          <cell r="V355">
            <v>0</v>
          </cell>
          <cell r="W355">
            <v>458</v>
          </cell>
          <cell r="X355">
            <v>458</v>
          </cell>
          <cell r="Y355" t="str">
            <v>CON FAMILIA</v>
          </cell>
          <cell r="Z355">
            <v>141</v>
          </cell>
          <cell r="AA355">
            <v>3949</v>
          </cell>
          <cell r="AB355">
            <v>469</v>
          </cell>
          <cell r="AC355">
            <v>199</v>
          </cell>
          <cell r="AD355">
            <v>4758</v>
          </cell>
          <cell r="AE355">
            <v>29876</v>
          </cell>
          <cell r="AF355" t="str">
            <v>160.00</v>
          </cell>
          <cell r="AG355" t="str">
            <v>SUPERINTENDENCIA ADJUNTA DE VALORES</v>
          </cell>
          <cell r="AH355">
            <v>49</v>
          </cell>
          <cell r="AI355" t="str">
            <v>DEPARTAMENTO DE AUTORIZACIÓN DE EMISIONES</v>
          </cell>
        </row>
        <row r="356">
          <cell r="B356">
            <v>7605</v>
          </cell>
          <cell r="C356" t="str">
            <v>CARMEN ELENA IRAHETA VEGA</v>
          </cell>
          <cell r="D356" t="str">
            <v>Jefe de Autorización de Emisiones</v>
          </cell>
          <cell r="E356" t="str">
            <v>Antiguo</v>
          </cell>
          <cell r="F356">
            <v>3000</v>
          </cell>
          <cell r="G356">
            <v>0</v>
          </cell>
          <cell r="I356">
            <v>1</v>
          </cell>
          <cell r="J356">
            <v>3000</v>
          </cell>
          <cell r="K356">
            <v>1</v>
          </cell>
          <cell r="L356">
            <v>36000</v>
          </cell>
          <cell r="M356">
            <v>1470</v>
          </cell>
          <cell r="N356">
            <v>0</v>
          </cell>
          <cell r="O356">
            <v>3000</v>
          </cell>
          <cell r="P356">
            <v>3000</v>
          </cell>
          <cell r="Q356">
            <v>3000</v>
          </cell>
          <cell r="R356">
            <v>1007</v>
          </cell>
          <cell r="S356">
            <v>47477</v>
          </cell>
          <cell r="T356">
            <v>2529</v>
          </cell>
          <cell r="U356">
            <v>900</v>
          </cell>
          <cell r="V356">
            <v>120</v>
          </cell>
          <cell r="W356">
            <v>900</v>
          </cell>
          <cell r="X356">
            <v>4449</v>
          </cell>
          <cell r="Y356" t="str">
            <v>CON FAMILIA</v>
          </cell>
          <cell r="Z356">
            <v>236</v>
          </cell>
          <cell r="AA356">
            <v>4410</v>
          </cell>
          <cell r="AB356">
            <v>469</v>
          </cell>
          <cell r="AC356">
            <v>199</v>
          </cell>
          <cell r="AD356">
            <v>5314</v>
          </cell>
          <cell r="AE356">
            <v>57240</v>
          </cell>
          <cell r="AF356" t="str">
            <v>160.00</v>
          </cell>
          <cell r="AG356" t="str">
            <v>SUPERINTENDENCIA ADJUNTA DE VALORES</v>
          </cell>
          <cell r="AH356">
            <v>49</v>
          </cell>
          <cell r="AI356" t="str">
            <v>DEPARTAMENTO DE AUTORIZACIÓN DE EMISIONES</v>
          </cell>
        </row>
        <row r="357">
          <cell r="B357">
            <v>7597</v>
          </cell>
          <cell r="C357" t="str">
            <v>CARMEN AZUCENA DE ARTIGA</v>
          </cell>
          <cell r="D357" t="str">
            <v>Jefe de Supervisión de Fondos de Inversión</v>
          </cell>
          <cell r="E357" t="str">
            <v>Antiguo</v>
          </cell>
          <cell r="F357">
            <v>2682</v>
          </cell>
          <cell r="G357">
            <v>0</v>
          </cell>
          <cell r="I357">
            <v>1</v>
          </cell>
          <cell r="J357">
            <v>2682</v>
          </cell>
          <cell r="K357">
            <v>1</v>
          </cell>
          <cell r="L357">
            <v>32184</v>
          </cell>
          <cell r="M357">
            <v>1314</v>
          </cell>
          <cell r="N357">
            <v>0</v>
          </cell>
          <cell r="O357">
            <v>2682</v>
          </cell>
          <cell r="P357">
            <v>2682</v>
          </cell>
          <cell r="Q357">
            <v>2682</v>
          </cell>
          <cell r="R357">
            <v>1007</v>
          </cell>
          <cell r="S357">
            <v>42551</v>
          </cell>
          <cell r="T357">
            <v>2261</v>
          </cell>
          <cell r="U357">
            <v>900</v>
          </cell>
          <cell r="V357">
            <v>120</v>
          </cell>
          <cell r="W357">
            <v>805</v>
          </cell>
          <cell r="X357">
            <v>4086</v>
          </cell>
          <cell r="Y357" t="str">
            <v>CON FAMILIA</v>
          </cell>
          <cell r="Z357">
            <v>141</v>
          </cell>
          <cell r="AA357">
            <v>3949</v>
          </cell>
          <cell r="AB357">
            <v>469</v>
          </cell>
          <cell r="AC357">
            <v>199</v>
          </cell>
          <cell r="AD357">
            <v>4758</v>
          </cell>
          <cell r="AE357">
            <v>51395</v>
          </cell>
          <cell r="AF357" t="str">
            <v>160.00</v>
          </cell>
          <cell r="AG357" t="str">
            <v>SUPERINTENDENCIA ADJUNTA DE VALORES</v>
          </cell>
          <cell r="AH357">
            <v>50</v>
          </cell>
          <cell r="AI357" t="str">
            <v>DEPARTAMENTO DE SUPERVISIÓN DE FONDOS DE INVERSIÓN</v>
          </cell>
        </row>
        <row r="358">
          <cell r="B358">
            <v>7807</v>
          </cell>
          <cell r="C358" t="str">
            <v>DAYANA IVON CARDONA CASTRO</v>
          </cell>
          <cell r="D358" t="str">
            <v>Analista de Supervisión de Fondos de Inversión</v>
          </cell>
          <cell r="E358" t="str">
            <v>Antiguo</v>
          </cell>
          <cell r="F358">
            <v>1155</v>
          </cell>
          <cell r="G358">
            <v>0</v>
          </cell>
          <cell r="I358">
            <v>1</v>
          </cell>
          <cell r="J358">
            <v>1155</v>
          </cell>
          <cell r="K358">
            <v>2</v>
          </cell>
          <cell r="L358">
            <v>13860</v>
          </cell>
          <cell r="M358">
            <v>566</v>
          </cell>
          <cell r="N358">
            <v>0</v>
          </cell>
          <cell r="O358">
            <v>1155</v>
          </cell>
          <cell r="P358">
            <v>1155</v>
          </cell>
          <cell r="Q358">
            <v>1155</v>
          </cell>
          <cell r="R358">
            <v>1007</v>
          </cell>
          <cell r="S358">
            <v>18898</v>
          </cell>
          <cell r="T358">
            <v>974</v>
          </cell>
          <cell r="U358">
            <v>900</v>
          </cell>
          <cell r="V358">
            <v>120</v>
          </cell>
          <cell r="W358">
            <v>347</v>
          </cell>
          <cell r="X358">
            <v>2341</v>
          </cell>
          <cell r="Y358" t="str">
            <v>CON FAMILIA</v>
          </cell>
          <cell r="Z358">
            <v>141</v>
          </cell>
          <cell r="AA358">
            <v>3949</v>
          </cell>
          <cell r="AB358">
            <v>469</v>
          </cell>
          <cell r="AC358">
            <v>199</v>
          </cell>
          <cell r="AD358">
            <v>4758</v>
          </cell>
          <cell r="AE358">
            <v>25997</v>
          </cell>
          <cell r="AF358" t="str">
            <v>160.00</v>
          </cell>
          <cell r="AG358" t="str">
            <v>SUPERINTENDENCIA ADJUNTA DE VALORES</v>
          </cell>
          <cell r="AH358">
            <v>50</v>
          </cell>
          <cell r="AI358" t="str">
            <v>DEPARTAMENTO DE SUPERVISIÓN DE FONDOS DE INVERSIÓN</v>
          </cell>
        </row>
        <row r="359">
          <cell r="B359">
            <v>7678</v>
          </cell>
          <cell r="C359" t="str">
            <v>LOIDA ESTER MARTÍNEZ TEJADA</v>
          </cell>
          <cell r="D359" t="str">
            <v>Analista de Supervisión de Fondos de Inversión</v>
          </cell>
          <cell r="E359" t="str">
            <v>Antiguo</v>
          </cell>
          <cell r="F359">
            <v>1155</v>
          </cell>
          <cell r="G359">
            <v>0</v>
          </cell>
          <cell r="I359">
            <v>1</v>
          </cell>
          <cell r="J359">
            <v>1155</v>
          </cell>
          <cell r="K359">
            <v>2</v>
          </cell>
          <cell r="L359">
            <v>13860</v>
          </cell>
          <cell r="M359">
            <v>566</v>
          </cell>
          <cell r="N359">
            <v>0</v>
          </cell>
          <cell r="O359">
            <v>1155</v>
          </cell>
          <cell r="P359">
            <v>1155</v>
          </cell>
          <cell r="Q359">
            <v>1155</v>
          </cell>
          <cell r="R359">
            <v>1007</v>
          </cell>
          <cell r="S359">
            <v>18898</v>
          </cell>
          <cell r="T359">
            <v>974</v>
          </cell>
          <cell r="U359">
            <v>900</v>
          </cell>
          <cell r="V359">
            <v>120</v>
          </cell>
          <cell r="W359">
            <v>347</v>
          </cell>
          <cell r="X359">
            <v>2341</v>
          </cell>
          <cell r="Y359" t="str">
            <v>CON FAMILIA</v>
          </cell>
          <cell r="Z359">
            <v>141</v>
          </cell>
          <cell r="AA359">
            <v>3949</v>
          </cell>
          <cell r="AB359">
            <v>469</v>
          </cell>
          <cell r="AC359">
            <v>199</v>
          </cell>
          <cell r="AD359">
            <v>4758</v>
          </cell>
          <cell r="AE359">
            <v>25997</v>
          </cell>
          <cell r="AF359" t="str">
            <v>160.00</v>
          </cell>
          <cell r="AG359" t="str">
            <v>SUPERINTENDENCIA ADJUNTA DE VALORES</v>
          </cell>
          <cell r="AH359">
            <v>50</v>
          </cell>
          <cell r="AI359" t="str">
            <v>DEPARTAMENTO DE SUPERVISIÓN DE FONDOS DE INVERSIÓN</v>
          </cell>
        </row>
        <row r="360">
          <cell r="B360">
            <v>7656</v>
          </cell>
          <cell r="C360" t="str">
            <v>GERARDO ALEXANDER RAMOS VARELA</v>
          </cell>
          <cell r="D360" t="str">
            <v>Analista de Supervisión de Fondos de Inversión</v>
          </cell>
          <cell r="E360" t="str">
            <v>Antiguo</v>
          </cell>
          <cell r="F360">
            <v>1155</v>
          </cell>
          <cell r="G360">
            <v>0</v>
          </cell>
          <cell r="I360">
            <v>1</v>
          </cell>
          <cell r="J360">
            <v>1155</v>
          </cell>
          <cell r="K360">
            <v>2</v>
          </cell>
          <cell r="L360">
            <v>13860</v>
          </cell>
          <cell r="M360">
            <v>566</v>
          </cell>
          <cell r="N360">
            <v>0</v>
          </cell>
          <cell r="O360">
            <v>1155</v>
          </cell>
          <cell r="P360">
            <v>1155</v>
          </cell>
          <cell r="Q360">
            <v>1155</v>
          </cell>
          <cell r="R360">
            <v>1007</v>
          </cell>
          <cell r="S360">
            <v>18898</v>
          </cell>
          <cell r="T360">
            <v>974</v>
          </cell>
          <cell r="U360">
            <v>900</v>
          </cell>
          <cell r="V360">
            <v>120</v>
          </cell>
          <cell r="W360">
            <v>347</v>
          </cell>
          <cell r="X360">
            <v>2341</v>
          </cell>
          <cell r="Y360" t="str">
            <v>CON FAMILIA</v>
          </cell>
          <cell r="Z360">
            <v>141</v>
          </cell>
          <cell r="AA360">
            <v>3949</v>
          </cell>
          <cell r="AB360">
            <v>469</v>
          </cell>
          <cell r="AC360">
            <v>199</v>
          </cell>
          <cell r="AD360">
            <v>4758</v>
          </cell>
          <cell r="AE360">
            <v>25997</v>
          </cell>
          <cell r="AF360" t="str">
            <v>160.00</v>
          </cell>
          <cell r="AG360" t="str">
            <v>SUPERINTENDENCIA ADJUNTA DE VALORES</v>
          </cell>
          <cell r="AH360">
            <v>50</v>
          </cell>
          <cell r="AI360" t="str">
            <v>DEPARTAMENTO DE SUPERVISIÓN DE FONDOS DE INVERSIÓN</v>
          </cell>
        </row>
        <row r="361">
          <cell r="B361">
            <v>7566</v>
          </cell>
          <cell r="C361" t="str">
            <v>ANA LILIAN PÉREZ SÁNCHEZ</v>
          </cell>
          <cell r="D361" t="str">
            <v>Secretaria Despacho de Superintendente Adjunto</v>
          </cell>
          <cell r="E361" t="str">
            <v>Antiguo</v>
          </cell>
          <cell r="F361">
            <v>1228</v>
          </cell>
          <cell r="G361">
            <v>0</v>
          </cell>
          <cell r="I361">
            <v>1</v>
          </cell>
          <cell r="J361">
            <v>1228</v>
          </cell>
          <cell r="K361">
            <v>2</v>
          </cell>
          <cell r="L361">
            <v>14736</v>
          </cell>
          <cell r="M361">
            <v>602</v>
          </cell>
          <cell r="N361">
            <v>0</v>
          </cell>
          <cell r="O361">
            <v>1228</v>
          </cell>
          <cell r="P361">
            <v>1228</v>
          </cell>
          <cell r="Q361">
            <v>1228</v>
          </cell>
          <cell r="R361">
            <v>1007</v>
          </cell>
          <cell r="S361">
            <v>20029</v>
          </cell>
          <cell r="T361">
            <v>1035</v>
          </cell>
          <cell r="U361">
            <v>900</v>
          </cell>
          <cell r="V361">
            <v>120</v>
          </cell>
          <cell r="W361">
            <v>368</v>
          </cell>
          <cell r="X361">
            <v>2423</v>
          </cell>
          <cell r="Y361" t="str">
            <v>SOLO</v>
          </cell>
          <cell r="Z361">
            <v>141</v>
          </cell>
          <cell r="AA361">
            <v>1380</v>
          </cell>
          <cell r="AB361">
            <v>469</v>
          </cell>
          <cell r="AC361">
            <v>199</v>
          </cell>
          <cell r="AD361">
            <v>2189</v>
          </cell>
          <cell r="AE361">
            <v>24641</v>
          </cell>
          <cell r="AF361" t="str">
            <v>170.00</v>
          </cell>
          <cell r="AG361" t="str">
            <v>SUPERINTENDENCIA ADJUNTA DE PENSIONES</v>
          </cell>
          <cell r="AH361">
            <v>51</v>
          </cell>
          <cell r="AI361" t="str">
            <v>SUPERINTENDENCIA ADJUNTA DE PENSIONES</v>
          </cell>
        </row>
        <row r="362">
          <cell r="B362">
            <v>7173</v>
          </cell>
          <cell r="C362" t="str">
            <v>SIGFREDO GOMEZ</v>
          </cell>
          <cell r="D362" t="str">
            <v>Superintendente Adjunto de Pensiones</v>
          </cell>
          <cell r="E362" t="str">
            <v>Antiguo</v>
          </cell>
          <cell r="F362">
            <v>5954</v>
          </cell>
          <cell r="G362">
            <v>0</v>
          </cell>
          <cell r="I362">
            <v>1</v>
          </cell>
          <cell r="J362">
            <v>5954</v>
          </cell>
          <cell r="K362">
            <v>1</v>
          </cell>
          <cell r="L362">
            <v>71448</v>
          </cell>
          <cell r="M362">
            <v>2917</v>
          </cell>
          <cell r="N362">
            <v>0</v>
          </cell>
          <cell r="O362">
            <v>5954</v>
          </cell>
          <cell r="P362">
            <v>5954</v>
          </cell>
          <cell r="Q362">
            <v>5954</v>
          </cell>
          <cell r="R362">
            <v>1007</v>
          </cell>
          <cell r="S362">
            <v>93234</v>
          </cell>
          <cell r="T362">
            <v>5020</v>
          </cell>
          <cell r="U362">
            <v>900</v>
          </cell>
          <cell r="V362">
            <v>120</v>
          </cell>
          <cell r="W362">
            <v>1786</v>
          </cell>
          <cell r="X362">
            <v>7826</v>
          </cell>
          <cell r="Y362" t="str">
            <v>CON FAMILIA</v>
          </cell>
          <cell r="Z362">
            <v>236</v>
          </cell>
          <cell r="AA362">
            <v>4410</v>
          </cell>
          <cell r="AB362">
            <v>469</v>
          </cell>
          <cell r="AC362">
            <v>199</v>
          </cell>
          <cell r="AD362">
            <v>5314</v>
          </cell>
          <cell r="AE362">
            <v>106374</v>
          </cell>
          <cell r="AF362" t="str">
            <v>170.00</v>
          </cell>
          <cell r="AG362" t="str">
            <v>SUPERINTENDENCIA ADJUNTA DE PENSIONES</v>
          </cell>
          <cell r="AH362">
            <v>51</v>
          </cell>
          <cell r="AI362" t="str">
            <v>SUPERINTENDENCIA ADJUNTA DE PENSIONES</v>
          </cell>
        </row>
        <row r="363">
          <cell r="B363">
            <v>7509</v>
          </cell>
          <cell r="C363" t="str">
            <v>EMÉRITA FLORES DE BRIZUELA</v>
          </cell>
          <cell r="D363" t="str">
            <v>Jefe Médico de Unidad</v>
          </cell>
          <cell r="E363" t="str">
            <v>Antiguo</v>
          </cell>
          <cell r="F363">
            <v>3000</v>
          </cell>
          <cell r="G363">
            <v>0</v>
          </cell>
          <cell r="I363">
            <v>1</v>
          </cell>
          <cell r="J363">
            <v>3000</v>
          </cell>
          <cell r="K363">
            <v>1</v>
          </cell>
          <cell r="L363">
            <v>36000</v>
          </cell>
          <cell r="M363">
            <v>1470</v>
          </cell>
          <cell r="N363">
            <v>0</v>
          </cell>
          <cell r="O363">
            <v>3000</v>
          </cell>
          <cell r="P363">
            <v>3000</v>
          </cell>
          <cell r="Q363">
            <v>3000</v>
          </cell>
          <cell r="R363">
            <v>1007</v>
          </cell>
          <cell r="S363">
            <v>47477</v>
          </cell>
          <cell r="T363">
            <v>0</v>
          </cell>
          <cell r="U363">
            <v>0</v>
          </cell>
          <cell r="V363">
            <v>0</v>
          </cell>
          <cell r="W363">
            <v>900</v>
          </cell>
          <cell r="X363">
            <v>900</v>
          </cell>
          <cell r="Y363" t="str">
            <v>CON FAMILIA</v>
          </cell>
          <cell r="Z363">
            <v>236</v>
          </cell>
          <cell r="AA363">
            <v>4410</v>
          </cell>
          <cell r="AB363">
            <v>469</v>
          </cell>
          <cell r="AC363">
            <v>199</v>
          </cell>
          <cell r="AD363">
            <v>5314</v>
          </cell>
          <cell r="AE363">
            <v>53691</v>
          </cell>
          <cell r="AF363" t="str">
            <v>170.00</v>
          </cell>
          <cell r="AG363" t="str">
            <v>SUPERINTENDENCIA ADJUNTA DE PENSIONES</v>
          </cell>
          <cell r="AH363">
            <v>52</v>
          </cell>
          <cell r="AI363" t="str">
            <v>COMISIÓN CALIFICADORA DE INVALIDEZ</v>
          </cell>
        </row>
        <row r="364">
          <cell r="B364">
            <v>7563</v>
          </cell>
          <cell r="C364" t="str">
            <v>BEATRIZ ZULEIMA MENDOZA SÁNCHEZ DE COTO</v>
          </cell>
          <cell r="D364" t="str">
            <v>Secretaria Ejecutiva</v>
          </cell>
          <cell r="E364" t="str">
            <v>Antiguo</v>
          </cell>
          <cell r="F364">
            <v>845</v>
          </cell>
          <cell r="G364">
            <v>0</v>
          </cell>
          <cell r="I364">
            <v>1</v>
          </cell>
          <cell r="J364">
            <v>845</v>
          </cell>
          <cell r="K364">
            <v>2</v>
          </cell>
          <cell r="L364">
            <v>10140</v>
          </cell>
          <cell r="M364">
            <v>414</v>
          </cell>
          <cell r="N364">
            <v>0</v>
          </cell>
          <cell r="O364">
            <v>845</v>
          </cell>
          <cell r="P364">
            <v>845</v>
          </cell>
          <cell r="Q364">
            <v>845</v>
          </cell>
          <cell r="R364">
            <v>845</v>
          </cell>
          <cell r="S364">
            <v>13934</v>
          </cell>
          <cell r="T364">
            <v>712</v>
          </cell>
          <cell r="U364">
            <v>792</v>
          </cell>
          <cell r="V364">
            <v>106</v>
          </cell>
          <cell r="W364">
            <v>254</v>
          </cell>
          <cell r="X364">
            <v>1864</v>
          </cell>
          <cell r="Y364" t="str">
            <v>CON FAMILIA</v>
          </cell>
          <cell r="Z364">
            <v>141</v>
          </cell>
          <cell r="AA364">
            <v>3949</v>
          </cell>
          <cell r="AB364">
            <v>469</v>
          </cell>
          <cell r="AC364">
            <v>199</v>
          </cell>
          <cell r="AD364">
            <v>4758</v>
          </cell>
          <cell r="AE364">
            <v>20556</v>
          </cell>
          <cell r="AF364" t="str">
            <v>170.00</v>
          </cell>
          <cell r="AG364" t="str">
            <v>SUPERINTENDENCIA ADJUNTA DE PENSIONES</v>
          </cell>
          <cell r="AH364">
            <v>52</v>
          </cell>
          <cell r="AI364" t="str">
            <v>COMISIÓN CALIFICADORA DE INVALIDEZ</v>
          </cell>
        </row>
        <row r="365">
          <cell r="B365">
            <v>7416</v>
          </cell>
          <cell r="C365" t="str">
            <v>RUTH MARILI MALDONADO DE HERNANDEZ</v>
          </cell>
          <cell r="D365" t="str">
            <v>Secretaria Ejecutiva</v>
          </cell>
          <cell r="E365" t="str">
            <v>Antiguo</v>
          </cell>
          <cell r="F365">
            <v>846</v>
          </cell>
          <cell r="G365">
            <v>0</v>
          </cell>
          <cell r="I365">
            <v>1</v>
          </cell>
          <cell r="J365">
            <v>846</v>
          </cell>
          <cell r="K365">
            <v>2</v>
          </cell>
          <cell r="L365">
            <v>10152</v>
          </cell>
          <cell r="M365">
            <v>415</v>
          </cell>
          <cell r="N365">
            <v>0</v>
          </cell>
          <cell r="O365">
            <v>846</v>
          </cell>
          <cell r="P365">
            <v>846</v>
          </cell>
          <cell r="Q365">
            <v>846</v>
          </cell>
          <cell r="R365">
            <v>846</v>
          </cell>
          <cell r="S365">
            <v>13951</v>
          </cell>
          <cell r="T365">
            <v>713</v>
          </cell>
          <cell r="U365">
            <v>793</v>
          </cell>
          <cell r="V365">
            <v>106</v>
          </cell>
          <cell r="W365">
            <v>254</v>
          </cell>
          <cell r="X365">
            <v>1866</v>
          </cell>
          <cell r="Y365" t="str">
            <v>CON FAMILIA</v>
          </cell>
          <cell r="Z365">
            <v>141</v>
          </cell>
          <cell r="AA365">
            <v>1380</v>
          </cell>
          <cell r="AB365">
            <v>469</v>
          </cell>
          <cell r="AC365">
            <v>199</v>
          </cell>
          <cell r="AD365">
            <v>2189</v>
          </cell>
          <cell r="AE365">
            <v>18006</v>
          </cell>
          <cell r="AF365" t="str">
            <v>170.00</v>
          </cell>
          <cell r="AG365" t="str">
            <v>SUPERINTENDENCIA ADJUNTA DE PENSIONES</v>
          </cell>
          <cell r="AH365">
            <v>52</v>
          </cell>
          <cell r="AI365" t="str">
            <v>COMISIÓN CALIFICADORA DE INVALIDEZ</v>
          </cell>
        </row>
        <row r="366">
          <cell r="B366">
            <v>7534</v>
          </cell>
          <cell r="C366" t="str">
            <v>HERNÁN DARIO SÁNCHEZ RAMOS</v>
          </cell>
          <cell r="D366" t="str">
            <v>Médico (2 horas diarias)</v>
          </cell>
          <cell r="E366" t="str">
            <v>Antiguo</v>
          </cell>
          <cell r="F366">
            <v>618</v>
          </cell>
          <cell r="G366">
            <v>0</v>
          </cell>
          <cell r="I366">
            <v>1</v>
          </cell>
          <cell r="J366">
            <v>618</v>
          </cell>
          <cell r="K366">
            <v>2</v>
          </cell>
          <cell r="L366">
            <v>7416</v>
          </cell>
          <cell r="M366">
            <v>303</v>
          </cell>
          <cell r="N366">
            <v>0</v>
          </cell>
          <cell r="O366">
            <v>618</v>
          </cell>
          <cell r="P366">
            <v>618</v>
          </cell>
          <cell r="Q366">
            <v>618</v>
          </cell>
          <cell r="R366">
            <v>618</v>
          </cell>
          <cell r="S366">
            <v>10191</v>
          </cell>
          <cell r="T366">
            <v>521</v>
          </cell>
          <cell r="U366">
            <v>579</v>
          </cell>
          <cell r="V366">
            <v>77</v>
          </cell>
          <cell r="W366">
            <v>185</v>
          </cell>
          <cell r="X366">
            <v>1362</v>
          </cell>
          <cell r="Y366" t="str">
            <v>CON FAMILIA</v>
          </cell>
          <cell r="Z366">
            <v>116</v>
          </cell>
          <cell r="AA366">
            <v>3949</v>
          </cell>
          <cell r="AB366">
            <v>469</v>
          </cell>
          <cell r="AC366">
            <v>199</v>
          </cell>
          <cell r="AD366">
            <v>4733</v>
          </cell>
          <cell r="AE366">
            <v>16286</v>
          </cell>
          <cell r="AF366" t="str">
            <v>170.00</v>
          </cell>
          <cell r="AG366" t="str">
            <v>SUPERINTENDENCIA ADJUNTA DE PENSIONES</v>
          </cell>
          <cell r="AH366">
            <v>52</v>
          </cell>
          <cell r="AI366" t="str">
            <v>COMISIÓN CALIFICADORA DE INVALIDEZ</v>
          </cell>
        </row>
        <row r="367">
          <cell r="B367">
            <v>7665</v>
          </cell>
          <cell r="C367" t="str">
            <v>GILBERTO ANTONIO PAZ FLORES</v>
          </cell>
          <cell r="D367" t="str">
            <v>Médico (2 horas diarias)</v>
          </cell>
          <cell r="E367" t="str">
            <v>Antiguo</v>
          </cell>
          <cell r="F367">
            <v>599</v>
          </cell>
          <cell r="G367">
            <v>0</v>
          </cell>
          <cell r="I367">
            <v>1</v>
          </cell>
          <cell r="J367">
            <v>599</v>
          </cell>
          <cell r="K367">
            <v>2</v>
          </cell>
          <cell r="L367">
            <v>7188</v>
          </cell>
          <cell r="M367">
            <v>294</v>
          </cell>
          <cell r="N367">
            <v>0</v>
          </cell>
          <cell r="O367">
            <v>599</v>
          </cell>
          <cell r="P367">
            <v>599</v>
          </cell>
          <cell r="Q367">
            <v>599</v>
          </cell>
          <cell r="R367">
            <v>599</v>
          </cell>
          <cell r="S367">
            <v>9878</v>
          </cell>
          <cell r="T367">
            <v>505</v>
          </cell>
          <cell r="U367">
            <v>561</v>
          </cell>
          <cell r="V367">
            <v>75</v>
          </cell>
          <cell r="W367">
            <v>180</v>
          </cell>
          <cell r="X367">
            <v>1321</v>
          </cell>
          <cell r="Y367" t="str">
            <v>CON FAMILIA</v>
          </cell>
          <cell r="Z367">
            <v>113</v>
          </cell>
          <cell r="AA367">
            <v>3949</v>
          </cell>
          <cell r="AB367">
            <v>469</v>
          </cell>
          <cell r="AC367">
            <v>199</v>
          </cell>
          <cell r="AD367">
            <v>4730</v>
          </cell>
          <cell r="AE367">
            <v>15929</v>
          </cell>
          <cell r="AF367" t="str">
            <v>170.00</v>
          </cell>
          <cell r="AG367" t="str">
            <v>SUPERINTENDENCIA ADJUNTA DE PENSIONES</v>
          </cell>
          <cell r="AH367">
            <v>52</v>
          </cell>
          <cell r="AI367" t="str">
            <v>COMISIÓN CALIFICADORA DE INVALIDEZ</v>
          </cell>
        </row>
        <row r="368">
          <cell r="B368">
            <v>7536</v>
          </cell>
          <cell r="C368" t="str">
            <v>RICARDO ANTONIO ALVARENGA QUEZADA</v>
          </cell>
          <cell r="D368" t="str">
            <v>Médico (2 horas diarias)</v>
          </cell>
          <cell r="E368" t="str">
            <v>Antiguo</v>
          </cell>
          <cell r="F368">
            <v>618</v>
          </cell>
          <cell r="G368">
            <v>0</v>
          </cell>
          <cell r="I368">
            <v>1</v>
          </cell>
          <cell r="J368">
            <v>618</v>
          </cell>
          <cell r="K368">
            <v>2</v>
          </cell>
          <cell r="L368">
            <v>7416</v>
          </cell>
          <cell r="M368">
            <v>303</v>
          </cell>
          <cell r="N368">
            <v>0</v>
          </cell>
          <cell r="O368">
            <v>618</v>
          </cell>
          <cell r="P368">
            <v>618</v>
          </cell>
          <cell r="Q368">
            <v>618</v>
          </cell>
          <cell r="R368">
            <v>618</v>
          </cell>
          <cell r="S368">
            <v>10191</v>
          </cell>
          <cell r="T368">
            <v>521</v>
          </cell>
          <cell r="U368">
            <v>579</v>
          </cell>
          <cell r="V368">
            <v>77</v>
          </cell>
          <cell r="W368">
            <v>185</v>
          </cell>
          <cell r="X368">
            <v>1362</v>
          </cell>
          <cell r="Y368" t="str">
            <v>CON FAMILIA</v>
          </cell>
          <cell r="Z368">
            <v>116</v>
          </cell>
          <cell r="AA368">
            <v>3949</v>
          </cell>
          <cell r="AB368">
            <v>469</v>
          </cell>
          <cell r="AC368">
            <v>199</v>
          </cell>
          <cell r="AD368">
            <v>4733</v>
          </cell>
          <cell r="AE368">
            <v>16286</v>
          </cell>
          <cell r="AF368" t="str">
            <v>170.00</v>
          </cell>
          <cell r="AG368" t="str">
            <v>SUPERINTENDENCIA ADJUNTA DE PENSIONES</v>
          </cell>
          <cell r="AH368">
            <v>52</v>
          </cell>
          <cell r="AI368" t="str">
            <v>COMISIÓN CALIFICADORA DE INVALIDEZ</v>
          </cell>
        </row>
        <row r="369">
          <cell r="B369">
            <v>7561</v>
          </cell>
          <cell r="C369" t="str">
            <v>DORA ALICIA BARRERA DE MEJÍA</v>
          </cell>
          <cell r="D369" t="str">
            <v>Secretaria Ejecutiva</v>
          </cell>
          <cell r="E369" t="str">
            <v>Antiguo</v>
          </cell>
          <cell r="F369">
            <v>845</v>
          </cell>
          <cell r="G369">
            <v>0</v>
          </cell>
          <cell r="I369">
            <v>1</v>
          </cell>
          <cell r="J369">
            <v>845</v>
          </cell>
          <cell r="K369">
            <v>2</v>
          </cell>
          <cell r="L369">
            <v>10140</v>
          </cell>
          <cell r="M369">
            <v>414</v>
          </cell>
          <cell r="N369">
            <v>0</v>
          </cell>
          <cell r="O369">
            <v>845</v>
          </cell>
          <cell r="P369">
            <v>845</v>
          </cell>
          <cell r="Q369">
            <v>845</v>
          </cell>
          <cell r="R369">
            <v>845</v>
          </cell>
          <cell r="S369">
            <v>13934</v>
          </cell>
          <cell r="T369">
            <v>712</v>
          </cell>
          <cell r="U369">
            <v>792</v>
          </cell>
          <cell r="V369">
            <v>106</v>
          </cell>
          <cell r="W369">
            <v>254</v>
          </cell>
          <cell r="X369">
            <v>1864</v>
          </cell>
          <cell r="Y369" t="str">
            <v>CON FAMILIA</v>
          </cell>
          <cell r="Z369">
            <v>141</v>
          </cell>
          <cell r="AA369">
            <v>3949</v>
          </cell>
          <cell r="AB369">
            <v>469</v>
          </cell>
          <cell r="AC369">
            <v>199</v>
          </cell>
          <cell r="AD369">
            <v>4758</v>
          </cell>
          <cell r="AE369">
            <v>20556</v>
          </cell>
          <cell r="AF369" t="str">
            <v>170.00</v>
          </cell>
          <cell r="AG369" t="str">
            <v>SUPERINTENDENCIA ADJUNTA DE PENSIONES</v>
          </cell>
          <cell r="AH369">
            <v>53</v>
          </cell>
          <cell r="AI369" t="str">
            <v>INTENDENCIA DEL SISTEMA DE PENSIONES</v>
          </cell>
        </row>
        <row r="370">
          <cell r="B370">
            <v>7499</v>
          </cell>
          <cell r="C370" t="str">
            <v>MARITZA ELINA MARTÍNEZ DE AYALA</v>
          </cell>
          <cell r="D370" t="str">
            <v>Intendente de Sistema de Pensiones</v>
          </cell>
          <cell r="E370" t="str">
            <v>Antiguo</v>
          </cell>
          <cell r="F370">
            <v>4200</v>
          </cell>
          <cell r="G370">
            <v>0</v>
          </cell>
          <cell r="I370">
            <v>1</v>
          </cell>
          <cell r="J370">
            <v>4200</v>
          </cell>
          <cell r="K370">
            <v>1</v>
          </cell>
          <cell r="L370">
            <v>50400</v>
          </cell>
          <cell r="M370">
            <v>2058</v>
          </cell>
          <cell r="N370">
            <v>0</v>
          </cell>
          <cell r="O370">
            <v>4200</v>
          </cell>
          <cell r="P370">
            <v>4200</v>
          </cell>
          <cell r="Q370">
            <v>4200</v>
          </cell>
          <cell r="R370">
            <v>1007</v>
          </cell>
          <cell r="S370">
            <v>66065</v>
          </cell>
          <cell r="T370">
            <v>3541</v>
          </cell>
          <cell r="U370">
            <v>900</v>
          </cell>
          <cell r="V370">
            <v>120</v>
          </cell>
          <cell r="W370">
            <v>1260</v>
          </cell>
          <cell r="X370">
            <v>5821</v>
          </cell>
          <cell r="Y370" t="str">
            <v>CON FAMILIA</v>
          </cell>
          <cell r="Z370">
            <v>236</v>
          </cell>
          <cell r="AA370">
            <v>4410</v>
          </cell>
          <cell r="AB370">
            <v>469</v>
          </cell>
          <cell r="AC370">
            <v>199</v>
          </cell>
          <cell r="AD370">
            <v>5314</v>
          </cell>
          <cell r="AE370">
            <v>77200</v>
          </cell>
          <cell r="AF370" t="str">
            <v>170.00</v>
          </cell>
          <cell r="AG370" t="str">
            <v>SUPERINTENDENCIA ADJUNTA DE PENSIONES</v>
          </cell>
          <cell r="AH370">
            <v>53</v>
          </cell>
          <cell r="AI370" t="str">
            <v>INTENDENCIA DEL SISTEMA DE PENSIONES</v>
          </cell>
        </row>
        <row r="371">
          <cell r="B371">
            <v>7504</v>
          </cell>
          <cell r="C371" t="str">
            <v>ROSA EUGENIA ORANTES MARTÍNEZ</v>
          </cell>
          <cell r="D371" t="str">
            <v>Jefe de Supervisión de Instituciones Previsionales</v>
          </cell>
          <cell r="E371" t="str">
            <v>Antiguo</v>
          </cell>
          <cell r="F371">
            <v>3000</v>
          </cell>
          <cell r="G371">
            <v>0</v>
          </cell>
          <cell r="I371">
            <v>1</v>
          </cell>
          <cell r="J371">
            <v>3000</v>
          </cell>
          <cell r="K371">
            <v>1</v>
          </cell>
          <cell r="L371">
            <v>36000</v>
          </cell>
          <cell r="M371">
            <v>1470</v>
          </cell>
          <cell r="N371">
            <v>0</v>
          </cell>
          <cell r="O371">
            <v>3000</v>
          </cell>
          <cell r="P371">
            <v>3000</v>
          </cell>
          <cell r="Q371">
            <v>3000</v>
          </cell>
          <cell r="R371">
            <v>1007</v>
          </cell>
          <cell r="S371">
            <v>47477</v>
          </cell>
          <cell r="T371">
            <v>2529</v>
          </cell>
          <cell r="U371">
            <v>900</v>
          </cell>
          <cell r="V371">
            <v>120</v>
          </cell>
          <cell r="W371">
            <v>900</v>
          </cell>
          <cell r="X371">
            <v>4449</v>
          </cell>
          <cell r="Y371" t="str">
            <v>CON FAMILIA</v>
          </cell>
          <cell r="Z371">
            <v>236</v>
          </cell>
          <cell r="AA371">
            <v>4410</v>
          </cell>
          <cell r="AB371">
            <v>469</v>
          </cell>
          <cell r="AC371">
            <v>199</v>
          </cell>
          <cell r="AD371">
            <v>5314</v>
          </cell>
          <cell r="AE371">
            <v>57240</v>
          </cell>
          <cell r="AF371" t="str">
            <v>170.00</v>
          </cell>
          <cell r="AG371" t="str">
            <v>SUPERINTENDENCIA ADJUNTA DE PENSIONES</v>
          </cell>
          <cell r="AH371">
            <v>54</v>
          </cell>
          <cell r="AI371" t="str">
            <v>DEPARTAMENTO DE SUPERVISIÓN DE INSTITUCIONES PREVISIONALES</v>
          </cell>
        </row>
        <row r="372">
          <cell r="B372">
            <v>7876</v>
          </cell>
          <cell r="C372" t="str">
            <v>YESENIA CAROLINA ARGUETA</v>
          </cell>
          <cell r="D372" t="str">
            <v>Auditor - Inst. Previs.</v>
          </cell>
          <cell r="E372" t="str">
            <v>Antiguo</v>
          </cell>
          <cell r="F372">
            <v>1394</v>
          </cell>
          <cell r="G372">
            <v>0</v>
          </cell>
          <cell r="I372">
            <v>1</v>
          </cell>
          <cell r="J372">
            <v>1394</v>
          </cell>
          <cell r="K372">
            <v>2</v>
          </cell>
          <cell r="L372">
            <v>16728</v>
          </cell>
          <cell r="M372">
            <v>683</v>
          </cell>
          <cell r="N372">
            <v>0</v>
          </cell>
          <cell r="O372">
            <v>1394</v>
          </cell>
          <cell r="P372">
            <v>1394</v>
          </cell>
          <cell r="Q372">
            <v>1394</v>
          </cell>
          <cell r="R372">
            <v>1007</v>
          </cell>
          <cell r="S372">
            <v>22600</v>
          </cell>
          <cell r="T372">
            <v>1175</v>
          </cell>
          <cell r="U372">
            <v>900</v>
          </cell>
          <cell r="V372">
            <v>120</v>
          </cell>
          <cell r="W372">
            <v>418</v>
          </cell>
          <cell r="X372">
            <v>2613</v>
          </cell>
          <cell r="Y372" t="str">
            <v>CON FAMILIA</v>
          </cell>
          <cell r="Z372">
            <v>141</v>
          </cell>
          <cell r="AA372">
            <v>3949</v>
          </cell>
          <cell r="AB372">
            <v>469</v>
          </cell>
          <cell r="AC372">
            <v>199</v>
          </cell>
          <cell r="AD372">
            <v>4758</v>
          </cell>
          <cell r="AE372">
            <v>29971</v>
          </cell>
          <cell r="AF372" t="str">
            <v>170.00</v>
          </cell>
          <cell r="AG372" t="str">
            <v>SUPERINTENDENCIA ADJUNTA DE PENSIONES</v>
          </cell>
          <cell r="AH372">
            <v>54</v>
          </cell>
          <cell r="AI372" t="str">
            <v>DEPARTAMENTO DE SUPERVISIÓN DE INSTITUCIONES PREVISIONALES</v>
          </cell>
        </row>
        <row r="373">
          <cell r="B373">
            <v>7672</v>
          </cell>
          <cell r="C373" t="str">
            <v>CLAUDIA NATALY PINEDA ALVARADO</v>
          </cell>
          <cell r="D373" t="str">
            <v>Auditor - Inst. Previs.</v>
          </cell>
          <cell r="E373" t="str">
            <v>Antiguo</v>
          </cell>
          <cell r="F373">
            <v>1394</v>
          </cell>
          <cell r="G373">
            <v>0</v>
          </cell>
          <cell r="I373">
            <v>1</v>
          </cell>
          <cell r="J373">
            <v>1394</v>
          </cell>
          <cell r="K373">
            <v>2</v>
          </cell>
          <cell r="L373">
            <v>16728</v>
          </cell>
          <cell r="M373">
            <v>683</v>
          </cell>
          <cell r="N373">
            <v>0</v>
          </cell>
          <cell r="O373">
            <v>1394</v>
          </cell>
          <cell r="P373">
            <v>1394</v>
          </cell>
          <cell r="Q373">
            <v>1394</v>
          </cell>
          <cell r="R373">
            <v>1007</v>
          </cell>
          <cell r="S373">
            <v>22600</v>
          </cell>
          <cell r="T373">
            <v>1175</v>
          </cell>
          <cell r="U373">
            <v>900</v>
          </cell>
          <cell r="V373">
            <v>120</v>
          </cell>
          <cell r="W373">
            <v>418</v>
          </cell>
          <cell r="X373">
            <v>2613</v>
          </cell>
          <cell r="Y373" t="str">
            <v>CON FAMILIA</v>
          </cell>
          <cell r="Z373">
            <v>141</v>
          </cell>
          <cell r="AA373">
            <v>3949</v>
          </cell>
          <cell r="AB373">
            <v>469</v>
          </cell>
          <cell r="AC373">
            <v>199</v>
          </cell>
          <cell r="AD373">
            <v>4758</v>
          </cell>
          <cell r="AE373">
            <v>29971</v>
          </cell>
          <cell r="AF373" t="str">
            <v>170.00</v>
          </cell>
          <cell r="AG373" t="str">
            <v>SUPERINTENDENCIA ADJUNTA DE PENSIONES</v>
          </cell>
          <cell r="AH373">
            <v>54</v>
          </cell>
          <cell r="AI373" t="str">
            <v>DEPARTAMENTO DE SUPERVISIÓN DE INSTITUCIONES PREVISIONALES</v>
          </cell>
        </row>
        <row r="374">
          <cell r="B374">
            <v>7541</v>
          </cell>
          <cell r="C374" t="str">
            <v>HÉCTOR MANUEL REYES</v>
          </cell>
          <cell r="D374" t="str">
            <v>Auditor - Inst. Previs.</v>
          </cell>
          <cell r="E374" t="str">
            <v>Antiguo</v>
          </cell>
          <cell r="F374">
            <v>1649</v>
          </cell>
          <cell r="G374">
            <v>0</v>
          </cell>
          <cell r="I374">
            <v>1</v>
          </cell>
          <cell r="J374">
            <v>1649</v>
          </cell>
          <cell r="K374">
            <v>2</v>
          </cell>
          <cell r="L374">
            <v>19788</v>
          </cell>
          <cell r="M374">
            <v>808</v>
          </cell>
          <cell r="N374">
            <v>0</v>
          </cell>
          <cell r="O374">
            <v>1649</v>
          </cell>
          <cell r="P374">
            <v>1649</v>
          </cell>
          <cell r="Q374">
            <v>1649</v>
          </cell>
          <cell r="R374">
            <v>1007</v>
          </cell>
          <cell r="S374">
            <v>26550</v>
          </cell>
          <cell r="T374">
            <v>1390</v>
          </cell>
          <cell r="U374">
            <v>900</v>
          </cell>
          <cell r="V374">
            <v>120</v>
          </cell>
          <cell r="W374">
            <v>495</v>
          </cell>
          <cell r="X374">
            <v>2905</v>
          </cell>
          <cell r="Y374" t="str">
            <v>CON FAMILIA</v>
          </cell>
          <cell r="Z374">
            <v>141</v>
          </cell>
          <cell r="AA374">
            <v>3949</v>
          </cell>
          <cell r="AB374">
            <v>469</v>
          </cell>
          <cell r="AC374">
            <v>199</v>
          </cell>
          <cell r="AD374">
            <v>4758</v>
          </cell>
          <cell r="AE374">
            <v>34213</v>
          </cell>
          <cell r="AF374" t="str">
            <v>170.00</v>
          </cell>
          <cell r="AG374" t="str">
            <v>SUPERINTENDENCIA ADJUNTA DE PENSIONES</v>
          </cell>
          <cell r="AH374">
            <v>54</v>
          </cell>
          <cell r="AI374" t="str">
            <v>DEPARTAMENTO DE SUPERVISIÓN DE INSTITUCIONES PREVISIONALES</v>
          </cell>
        </row>
        <row r="375">
          <cell r="B375">
            <v>7849</v>
          </cell>
          <cell r="C375" t="str">
            <v>PV- Auditor - Inst. Previs.</v>
          </cell>
          <cell r="D375" t="str">
            <v>Auditor - Inst. Previs.</v>
          </cell>
          <cell r="E375" t="str">
            <v>Antiguo</v>
          </cell>
          <cell r="F375">
            <v>1394</v>
          </cell>
          <cell r="G375">
            <v>0</v>
          </cell>
          <cell r="I375">
            <v>1</v>
          </cell>
          <cell r="J375">
            <v>1394</v>
          </cell>
          <cell r="K375">
            <v>2</v>
          </cell>
          <cell r="L375">
            <v>16728</v>
          </cell>
          <cell r="M375">
            <v>683</v>
          </cell>
          <cell r="N375">
            <v>0</v>
          </cell>
          <cell r="O375">
            <v>1394</v>
          </cell>
          <cell r="P375">
            <v>1394</v>
          </cell>
          <cell r="Q375">
            <v>1394</v>
          </cell>
          <cell r="R375">
            <v>1007</v>
          </cell>
          <cell r="S375">
            <v>22600</v>
          </cell>
          <cell r="T375">
            <v>1175</v>
          </cell>
          <cell r="U375">
            <v>900</v>
          </cell>
          <cell r="V375">
            <v>120</v>
          </cell>
          <cell r="W375">
            <v>418</v>
          </cell>
          <cell r="X375">
            <v>2613</v>
          </cell>
          <cell r="Y375" t="str">
            <v>CON FAMILIA</v>
          </cell>
          <cell r="Z375">
            <v>141</v>
          </cell>
          <cell r="AA375">
            <v>3949</v>
          </cell>
          <cell r="AB375">
            <v>469</v>
          </cell>
          <cell r="AC375">
            <v>199</v>
          </cell>
          <cell r="AD375">
            <v>4758</v>
          </cell>
          <cell r="AE375">
            <v>29971</v>
          </cell>
          <cell r="AF375" t="str">
            <v>170.00</v>
          </cell>
          <cell r="AG375" t="str">
            <v>SUPERINTENDENCIA ADJUNTA DE PENSIONES</v>
          </cell>
          <cell r="AH375">
            <v>54</v>
          </cell>
          <cell r="AI375" t="str">
            <v>DEPARTAMENTO DE SUPERVISIÓN DE INSTITUCIONES PREVISIONALES</v>
          </cell>
        </row>
        <row r="376">
          <cell r="B376">
            <v>7549</v>
          </cell>
          <cell r="C376" t="str">
            <v>MARÍA ESPERANZA PALACIOS DE RAMÍREZ</v>
          </cell>
          <cell r="D376" t="str">
            <v>Auditor - Inst. Previs.</v>
          </cell>
          <cell r="E376" t="str">
            <v>Antiguo</v>
          </cell>
          <cell r="F376">
            <v>1394</v>
          </cell>
          <cell r="G376">
            <v>0</v>
          </cell>
          <cell r="I376">
            <v>1</v>
          </cell>
          <cell r="J376">
            <v>1394</v>
          </cell>
          <cell r="K376">
            <v>2</v>
          </cell>
          <cell r="L376">
            <v>16728</v>
          </cell>
          <cell r="M376">
            <v>683</v>
          </cell>
          <cell r="N376">
            <v>0</v>
          </cell>
          <cell r="O376">
            <v>1394</v>
          </cell>
          <cell r="P376">
            <v>1394</v>
          </cell>
          <cell r="Q376">
            <v>1394</v>
          </cell>
          <cell r="R376">
            <v>1007</v>
          </cell>
          <cell r="S376">
            <v>22600</v>
          </cell>
          <cell r="T376">
            <v>1175</v>
          </cell>
          <cell r="U376">
            <v>900</v>
          </cell>
          <cell r="V376">
            <v>120</v>
          </cell>
          <cell r="W376">
            <v>418</v>
          </cell>
          <cell r="X376">
            <v>2613</v>
          </cell>
          <cell r="Y376" t="str">
            <v>CON FAMILIA</v>
          </cell>
          <cell r="Z376">
            <v>141</v>
          </cell>
          <cell r="AA376">
            <v>3949</v>
          </cell>
          <cell r="AB376">
            <v>469</v>
          </cell>
          <cell r="AC376">
            <v>199</v>
          </cell>
          <cell r="AD376">
            <v>4758</v>
          </cell>
          <cell r="AE376">
            <v>29971</v>
          </cell>
          <cell r="AF376" t="str">
            <v>170.00</v>
          </cell>
          <cell r="AG376" t="str">
            <v>SUPERINTENDENCIA ADJUNTA DE PENSIONES</v>
          </cell>
          <cell r="AH376">
            <v>54</v>
          </cell>
          <cell r="AI376" t="str">
            <v>DEPARTAMENTO DE SUPERVISIÓN DE INSTITUCIONES PREVISIONALES</v>
          </cell>
        </row>
        <row r="377">
          <cell r="B377">
            <v>7557</v>
          </cell>
          <cell r="C377" t="str">
            <v>SILVIA ELIZABETH MENDOZA DE RENDEROS</v>
          </cell>
          <cell r="D377" t="str">
            <v>Auditor - Inst. Previs.</v>
          </cell>
          <cell r="E377" t="str">
            <v>Antiguo</v>
          </cell>
          <cell r="F377">
            <v>1394</v>
          </cell>
          <cell r="G377">
            <v>0</v>
          </cell>
          <cell r="I377">
            <v>1</v>
          </cell>
          <cell r="J377">
            <v>1394</v>
          </cell>
          <cell r="K377">
            <v>2</v>
          </cell>
          <cell r="L377">
            <v>16728</v>
          </cell>
          <cell r="M377">
            <v>683</v>
          </cell>
          <cell r="N377">
            <v>0</v>
          </cell>
          <cell r="O377">
            <v>1394</v>
          </cell>
          <cell r="P377">
            <v>1394</v>
          </cell>
          <cell r="Q377">
            <v>1394</v>
          </cell>
          <cell r="R377">
            <v>1007</v>
          </cell>
          <cell r="S377">
            <v>22600</v>
          </cell>
          <cell r="T377">
            <v>1175</v>
          </cell>
          <cell r="U377">
            <v>900</v>
          </cell>
          <cell r="V377">
            <v>120</v>
          </cell>
          <cell r="W377">
            <v>418</v>
          </cell>
          <cell r="X377">
            <v>2613</v>
          </cell>
          <cell r="Y377" t="str">
            <v>CON FAMILIA</v>
          </cell>
          <cell r="Z377">
            <v>141</v>
          </cell>
          <cell r="AA377">
            <v>3949</v>
          </cell>
          <cell r="AB377">
            <v>469</v>
          </cell>
          <cell r="AC377">
            <v>199</v>
          </cell>
          <cell r="AD377">
            <v>4758</v>
          </cell>
          <cell r="AE377">
            <v>29971</v>
          </cell>
          <cell r="AF377" t="str">
            <v>170.00</v>
          </cell>
          <cell r="AG377" t="str">
            <v>SUPERINTENDENCIA ADJUNTA DE PENSIONES</v>
          </cell>
          <cell r="AH377">
            <v>54</v>
          </cell>
          <cell r="AI377" t="str">
            <v>DEPARTAMENTO DE SUPERVISIÓN DE INSTITUCIONES PREVISIONALES</v>
          </cell>
        </row>
        <row r="378">
          <cell r="B378">
            <v>7555</v>
          </cell>
          <cell r="C378" t="str">
            <v>MIGUEL CECILIO NAVARRO ALFARO</v>
          </cell>
          <cell r="D378" t="str">
            <v>Auditor - Inst. Previs.</v>
          </cell>
          <cell r="E378" t="str">
            <v>Antiguo</v>
          </cell>
          <cell r="F378">
            <v>1394</v>
          </cell>
          <cell r="G378">
            <v>0</v>
          </cell>
          <cell r="I378">
            <v>1</v>
          </cell>
          <cell r="J378">
            <v>1394</v>
          </cell>
          <cell r="K378">
            <v>2</v>
          </cell>
          <cell r="L378">
            <v>16728</v>
          </cell>
          <cell r="M378">
            <v>683</v>
          </cell>
          <cell r="N378">
            <v>0</v>
          </cell>
          <cell r="O378">
            <v>1394</v>
          </cell>
          <cell r="P378">
            <v>1394</v>
          </cell>
          <cell r="Q378">
            <v>1394</v>
          </cell>
          <cell r="R378">
            <v>1007</v>
          </cell>
          <cell r="S378">
            <v>22600</v>
          </cell>
          <cell r="T378">
            <v>1175</v>
          </cell>
          <cell r="U378">
            <v>900</v>
          </cell>
          <cell r="V378">
            <v>120</v>
          </cell>
          <cell r="W378">
            <v>418</v>
          </cell>
          <cell r="X378">
            <v>2613</v>
          </cell>
          <cell r="Y378" t="str">
            <v>CON FAMILIA</v>
          </cell>
          <cell r="Z378">
            <v>141</v>
          </cell>
          <cell r="AA378">
            <v>3949</v>
          </cell>
          <cell r="AB378">
            <v>469</v>
          </cell>
          <cell r="AC378">
            <v>199</v>
          </cell>
          <cell r="AD378">
            <v>4758</v>
          </cell>
          <cell r="AE378">
            <v>29971</v>
          </cell>
          <cell r="AF378" t="str">
            <v>170.00</v>
          </cell>
          <cell r="AG378" t="str">
            <v>SUPERINTENDENCIA ADJUNTA DE PENSIONES</v>
          </cell>
          <cell r="AH378">
            <v>54</v>
          </cell>
          <cell r="AI378" t="str">
            <v>DEPARTAMENTO DE SUPERVISIÓN DE INSTITUCIONES PREVISIONALES</v>
          </cell>
        </row>
        <row r="379">
          <cell r="B379">
            <v>7502</v>
          </cell>
          <cell r="C379" t="str">
            <v>LUISA EVELYN CHÁVEZ DE ARÉVALO</v>
          </cell>
          <cell r="D379" t="str">
            <v>Analista de Control Financiero</v>
          </cell>
          <cell r="E379" t="str">
            <v>Antiguo</v>
          </cell>
          <cell r="F379">
            <v>2119</v>
          </cell>
          <cell r="G379">
            <v>0</v>
          </cell>
          <cell r="I379">
            <v>1</v>
          </cell>
          <cell r="J379">
            <v>2119</v>
          </cell>
          <cell r="K379">
            <v>2</v>
          </cell>
          <cell r="L379">
            <v>25428</v>
          </cell>
          <cell r="M379">
            <v>1038</v>
          </cell>
          <cell r="N379">
            <v>0</v>
          </cell>
          <cell r="O379">
            <v>2119</v>
          </cell>
          <cell r="P379">
            <v>2119</v>
          </cell>
          <cell r="Q379">
            <v>2119</v>
          </cell>
          <cell r="R379">
            <v>1007</v>
          </cell>
          <cell r="S379">
            <v>33830</v>
          </cell>
          <cell r="T379">
            <v>0</v>
          </cell>
          <cell r="U379">
            <v>0</v>
          </cell>
          <cell r="V379">
            <v>0</v>
          </cell>
          <cell r="W379">
            <v>636</v>
          </cell>
          <cell r="X379">
            <v>636</v>
          </cell>
          <cell r="Y379" t="str">
            <v>CON FAMILIA</v>
          </cell>
          <cell r="Z379">
            <v>141</v>
          </cell>
          <cell r="AA379">
            <v>3949</v>
          </cell>
          <cell r="AB379">
            <v>469</v>
          </cell>
          <cell r="AC379">
            <v>199</v>
          </cell>
          <cell r="AD379">
            <v>4758</v>
          </cell>
          <cell r="AE379">
            <v>39224</v>
          </cell>
          <cell r="AF379" t="str">
            <v>170.00</v>
          </cell>
          <cell r="AG379" t="str">
            <v>SUPERINTENDENCIA ADJUNTA DE PENSIONES</v>
          </cell>
          <cell r="AH379">
            <v>54</v>
          </cell>
          <cell r="AI379" t="str">
            <v>DEPARTAMENTO DE SUPERVISIÓN DE INSTITUCIONES PREVISIONALES</v>
          </cell>
        </row>
        <row r="380">
          <cell r="B380">
            <v>7530</v>
          </cell>
          <cell r="C380" t="str">
            <v>JUAN RAMÓN GUERRERO RODRÍGUEZ</v>
          </cell>
          <cell r="D380" t="str">
            <v>Auditor Senior - Inst. Prev.</v>
          </cell>
          <cell r="E380" t="str">
            <v>Antiguo</v>
          </cell>
          <cell r="F380">
            <v>1827</v>
          </cell>
          <cell r="G380">
            <v>0</v>
          </cell>
          <cell r="I380">
            <v>1</v>
          </cell>
          <cell r="J380">
            <v>1827</v>
          </cell>
          <cell r="K380">
            <v>2</v>
          </cell>
          <cell r="L380">
            <v>21924</v>
          </cell>
          <cell r="M380">
            <v>895</v>
          </cell>
          <cell r="N380">
            <v>0</v>
          </cell>
          <cell r="O380">
            <v>1827</v>
          </cell>
          <cell r="P380">
            <v>1827</v>
          </cell>
          <cell r="Q380">
            <v>1827</v>
          </cell>
          <cell r="R380">
            <v>1007</v>
          </cell>
          <cell r="S380">
            <v>29307</v>
          </cell>
          <cell r="T380">
            <v>1540</v>
          </cell>
          <cell r="U380">
            <v>900</v>
          </cell>
          <cell r="V380">
            <v>120</v>
          </cell>
          <cell r="W380">
            <v>548</v>
          </cell>
          <cell r="X380">
            <v>3108</v>
          </cell>
          <cell r="Y380" t="str">
            <v>CON FAMILIA</v>
          </cell>
          <cell r="Z380">
            <v>141</v>
          </cell>
          <cell r="AA380">
            <v>3949</v>
          </cell>
          <cell r="AB380">
            <v>469</v>
          </cell>
          <cell r="AC380">
            <v>199</v>
          </cell>
          <cell r="AD380">
            <v>4758</v>
          </cell>
          <cell r="AE380">
            <v>37173</v>
          </cell>
          <cell r="AF380" t="str">
            <v>170.00</v>
          </cell>
          <cell r="AG380" t="str">
            <v>SUPERINTENDENCIA ADJUNTA DE PENSIONES</v>
          </cell>
          <cell r="AH380">
            <v>54</v>
          </cell>
          <cell r="AI380" t="str">
            <v>DEPARTAMENTO DE SUPERVISIÓN DE INSTITUCIONES PREVISIONALES</v>
          </cell>
        </row>
        <row r="381">
          <cell r="B381">
            <v>7629</v>
          </cell>
          <cell r="C381" t="str">
            <v>JUAN CARLOS DELGADO RAMIREZ</v>
          </cell>
          <cell r="D381" t="str">
            <v>Auditor Senior - Inst. Prev.</v>
          </cell>
          <cell r="E381" t="str">
            <v>Antiguo</v>
          </cell>
          <cell r="F381">
            <v>1827</v>
          </cell>
          <cell r="G381">
            <v>0</v>
          </cell>
          <cell r="I381">
            <v>1</v>
          </cell>
          <cell r="J381">
            <v>1827</v>
          </cell>
          <cell r="K381">
            <v>2</v>
          </cell>
          <cell r="L381">
            <v>21924</v>
          </cell>
          <cell r="M381">
            <v>895</v>
          </cell>
          <cell r="N381">
            <v>0</v>
          </cell>
          <cell r="O381">
            <v>1827</v>
          </cell>
          <cell r="P381">
            <v>1827</v>
          </cell>
          <cell r="Q381">
            <v>1827</v>
          </cell>
          <cell r="R381">
            <v>1007</v>
          </cell>
          <cell r="S381">
            <v>29307</v>
          </cell>
          <cell r="T381">
            <v>1540</v>
          </cell>
          <cell r="U381">
            <v>900</v>
          </cell>
          <cell r="V381">
            <v>120</v>
          </cell>
          <cell r="W381">
            <v>548</v>
          </cell>
          <cell r="X381">
            <v>3108</v>
          </cell>
          <cell r="Y381" t="str">
            <v>CON FAMILIA</v>
          </cell>
          <cell r="Z381">
            <v>141</v>
          </cell>
          <cell r="AA381">
            <v>3949</v>
          </cell>
          <cell r="AB381">
            <v>469</v>
          </cell>
          <cell r="AC381">
            <v>199</v>
          </cell>
          <cell r="AD381">
            <v>4758</v>
          </cell>
          <cell r="AE381">
            <v>37173</v>
          </cell>
          <cell r="AF381" t="str">
            <v>170.00</v>
          </cell>
          <cell r="AG381" t="str">
            <v>SUPERINTENDENCIA ADJUNTA DE PENSIONES</v>
          </cell>
          <cell r="AH381">
            <v>54</v>
          </cell>
          <cell r="AI381" t="str">
            <v>DEPARTAMENTO DE SUPERVISIÓN DE INSTITUCIONES PREVISIONALES</v>
          </cell>
        </row>
        <row r="382">
          <cell r="B382">
            <v>7538</v>
          </cell>
          <cell r="C382" t="str">
            <v>LAURA DEL PILAR MARROQUÍN DE ALVAREZ</v>
          </cell>
          <cell r="D382" t="str">
            <v>Auditor Senior - Inst. Prev.</v>
          </cell>
          <cell r="E382" t="str">
            <v>Antiguo</v>
          </cell>
          <cell r="F382">
            <v>1827</v>
          </cell>
          <cell r="G382">
            <v>0</v>
          </cell>
          <cell r="I382">
            <v>1</v>
          </cell>
          <cell r="J382">
            <v>1827</v>
          </cell>
          <cell r="K382">
            <v>2</v>
          </cell>
          <cell r="L382">
            <v>21924</v>
          </cell>
          <cell r="M382">
            <v>895</v>
          </cell>
          <cell r="N382">
            <v>0</v>
          </cell>
          <cell r="O382">
            <v>1827</v>
          </cell>
          <cell r="P382">
            <v>1827</v>
          </cell>
          <cell r="Q382">
            <v>1827</v>
          </cell>
          <cell r="R382">
            <v>1007</v>
          </cell>
          <cell r="S382">
            <v>29307</v>
          </cell>
          <cell r="T382">
            <v>1540</v>
          </cell>
          <cell r="U382">
            <v>900</v>
          </cell>
          <cell r="V382">
            <v>120</v>
          </cell>
          <cell r="W382">
            <v>548</v>
          </cell>
          <cell r="X382">
            <v>3108</v>
          </cell>
          <cell r="Y382" t="str">
            <v>CON FAMILIA</v>
          </cell>
          <cell r="Z382">
            <v>141</v>
          </cell>
          <cell r="AA382">
            <v>3949</v>
          </cell>
          <cell r="AB382">
            <v>469</v>
          </cell>
          <cell r="AC382">
            <v>199</v>
          </cell>
          <cell r="AD382">
            <v>4758</v>
          </cell>
          <cell r="AE382">
            <v>37173</v>
          </cell>
          <cell r="AF382" t="str">
            <v>170.00</v>
          </cell>
          <cell r="AG382" t="str">
            <v>SUPERINTENDENCIA ADJUNTA DE PENSIONES</v>
          </cell>
          <cell r="AH382">
            <v>54</v>
          </cell>
          <cell r="AI382" t="str">
            <v>DEPARTAMENTO DE SUPERVISIÓN DE INSTITUCIONES PREVISIONALES</v>
          </cell>
        </row>
        <row r="383">
          <cell r="B383">
            <v>7521</v>
          </cell>
          <cell r="C383" t="str">
            <v>GERMAN SAÚL CANTADERIO CARRANZA</v>
          </cell>
          <cell r="D383" t="str">
            <v>Coordinador de Visita de Inspección - Inst. Prev.</v>
          </cell>
          <cell r="E383" t="str">
            <v>Antiguo</v>
          </cell>
          <cell r="F383">
            <v>2136</v>
          </cell>
          <cell r="G383">
            <v>0</v>
          </cell>
          <cell r="I383">
            <v>1</v>
          </cell>
          <cell r="J383">
            <v>2136</v>
          </cell>
          <cell r="K383">
            <v>2</v>
          </cell>
          <cell r="L383">
            <v>25632</v>
          </cell>
          <cell r="M383">
            <v>1047</v>
          </cell>
          <cell r="N383">
            <v>0</v>
          </cell>
          <cell r="O383">
            <v>2136</v>
          </cell>
          <cell r="P383">
            <v>2136</v>
          </cell>
          <cell r="Q383">
            <v>2136</v>
          </cell>
          <cell r="R383">
            <v>1007</v>
          </cell>
          <cell r="S383">
            <v>34094</v>
          </cell>
          <cell r="T383">
            <v>1801</v>
          </cell>
          <cell r="U383">
            <v>900</v>
          </cell>
          <cell r="V383">
            <v>120</v>
          </cell>
          <cell r="W383">
            <v>641</v>
          </cell>
          <cell r="X383">
            <v>3462</v>
          </cell>
          <cell r="Y383" t="str">
            <v>CON FAMILIA</v>
          </cell>
          <cell r="Z383">
            <v>141</v>
          </cell>
          <cell r="AA383">
            <v>3949</v>
          </cell>
          <cell r="AB383">
            <v>469</v>
          </cell>
          <cell r="AC383">
            <v>199</v>
          </cell>
          <cell r="AD383">
            <v>4758</v>
          </cell>
          <cell r="AE383">
            <v>42314</v>
          </cell>
          <cell r="AF383" t="str">
            <v>170.00</v>
          </cell>
          <cell r="AG383" t="str">
            <v>SUPERINTENDENCIA ADJUNTA DE PENSIONES</v>
          </cell>
          <cell r="AH383">
            <v>54</v>
          </cell>
          <cell r="AI383" t="str">
            <v>DEPARTAMENTO DE SUPERVISIÓN DE INSTITUCIONES PREVISIONALES</v>
          </cell>
        </row>
        <row r="384">
          <cell r="B384">
            <v>7547</v>
          </cell>
          <cell r="C384" t="str">
            <v>FIDEL EMO NAVES SIGÜENZA</v>
          </cell>
          <cell r="D384" t="str">
            <v>Coordinador de Visita de Inspección - Inst. Prev.</v>
          </cell>
          <cell r="E384" t="str">
            <v>Antiguo</v>
          </cell>
          <cell r="F384">
            <v>2136</v>
          </cell>
          <cell r="G384">
            <v>0</v>
          </cell>
          <cell r="I384">
            <v>1</v>
          </cell>
          <cell r="J384">
            <v>2136</v>
          </cell>
          <cell r="K384">
            <v>2</v>
          </cell>
          <cell r="L384">
            <v>25632</v>
          </cell>
          <cell r="M384">
            <v>1047</v>
          </cell>
          <cell r="N384">
            <v>0</v>
          </cell>
          <cell r="O384">
            <v>2136</v>
          </cell>
          <cell r="P384">
            <v>2136</v>
          </cell>
          <cell r="Q384">
            <v>2136</v>
          </cell>
          <cell r="R384">
            <v>1007</v>
          </cell>
          <cell r="S384">
            <v>34094</v>
          </cell>
          <cell r="T384">
            <v>1801</v>
          </cell>
          <cell r="U384">
            <v>900</v>
          </cell>
          <cell r="V384">
            <v>120</v>
          </cell>
          <cell r="W384">
            <v>641</v>
          </cell>
          <cell r="X384">
            <v>3462</v>
          </cell>
          <cell r="Y384" t="str">
            <v>CON FAMILIA</v>
          </cell>
          <cell r="Z384">
            <v>141</v>
          </cell>
          <cell r="AA384">
            <v>3949</v>
          </cell>
          <cell r="AB384">
            <v>469</v>
          </cell>
          <cell r="AC384">
            <v>199</v>
          </cell>
          <cell r="AD384">
            <v>4758</v>
          </cell>
          <cell r="AE384">
            <v>42314</v>
          </cell>
          <cell r="AF384" t="str">
            <v>170.00</v>
          </cell>
          <cell r="AG384" t="str">
            <v>SUPERINTENDENCIA ADJUNTA DE PENSIONES</v>
          </cell>
          <cell r="AH384">
            <v>54</v>
          </cell>
          <cell r="AI384" t="str">
            <v>DEPARTAMENTO DE SUPERVISIÓN DE INSTITUCIONES PREVISIONALES</v>
          </cell>
        </row>
        <row r="385">
          <cell r="B385">
            <v>7529</v>
          </cell>
          <cell r="C385" t="str">
            <v>SIDNEY HERNÁNDEZ FUENTES</v>
          </cell>
          <cell r="D385" t="str">
            <v>Actuario</v>
          </cell>
          <cell r="E385" t="str">
            <v>Antiguo</v>
          </cell>
          <cell r="F385">
            <v>2147</v>
          </cell>
          <cell r="G385">
            <v>0</v>
          </cell>
          <cell r="I385">
            <v>1</v>
          </cell>
          <cell r="J385">
            <v>2147</v>
          </cell>
          <cell r="K385">
            <v>2</v>
          </cell>
          <cell r="L385">
            <v>25764</v>
          </cell>
          <cell r="M385">
            <v>1052</v>
          </cell>
          <cell r="N385">
            <v>0</v>
          </cell>
          <cell r="O385">
            <v>2147</v>
          </cell>
          <cell r="P385">
            <v>2147</v>
          </cell>
          <cell r="Q385">
            <v>2147</v>
          </cell>
          <cell r="R385">
            <v>1007</v>
          </cell>
          <cell r="S385">
            <v>34264</v>
          </cell>
          <cell r="T385">
            <v>1810</v>
          </cell>
          <cell r="U385">
            <v>900</v>
          </cell>
          <cell r="V385">
            <v>120</v>
          </cell>
          <cell r="W385">
            <v>644</v>
          </cell>
          <cell r="X385">
            <v>3474</v>
          </cell>
          <cell r="Y385" t="str">
            <v>CON FAMILIA</v>
          </cell>
          <cell r="Z385">
            <v>141</v>
          </cell>
          <cell r="AA385">
            <v>3949</v>
          </cell>
          <cell r="AB385">
            <v>469</v>
          </cell>
          <cell r="AC385">
            <v>199</v>
          </cell>
          <cell r="AD385">
            <v>4758</v>
          </cell>
          <cell r="AE385">
            <v>42496</v>
          </cell>
          <cell r="AF385" t="str">
            <v>170.00</v>
          </cell>
          <cell r="AG385" t="str">
            <v>SUPERINTENDENCIA ADJUNTA DE PENSIONES</v>
          </cell>
          <cell r="AH385">
            <v>54</v>
          </cell>
          <cell r="AI385" t="str">
            <v>DEPARTAMENTO DE SUPERVISIÓN DE INSTITUCIONES PREVISIONALES</v>
          </cell>
        </row>
        <row r="386">
          <cell r="B386">
            <v>7565</v>
          </cell>
          <cell r="C386" t="str">
            <v>DINA RUTH CORDERO DE CRUZ</v>
          </cell>
          <cell r="D386" t="str">
            <v>Analista de Afiliación y Beneficios</v>
          </cell>
          <cell r="E386" t="str">
            <v>Antiguo</v>
          </cell>
          <cell r="F386">
            <v>1155</v>
          </cell>
          <cell r="G386">
            <v>0</v>
          </cell>
          <cell r="I386">
            <v>1</v>
          </cell>
          <cell r="J386">
            <v>1155</v>
          </cell>
          <cell r="K386">
            <v>2</v>
          </cell>
          <cell r="L386">
            <v>13860</v>
          </cell>
          <cell r="M386">
            <v>566</v>
          </cell>
          <cell r="N386">
            <v>0</v>
          </cell>
          <cell r="O386">
            <v>1155</v>
          </cell>
          <cell r="P386">
            <v>1155</v>
          </cell>
          <cell r="Q386">
            <v>1155</v>
          </cell>
          <cell r="R386">
            <v>1007</v>
          </cell>
          <cell r="S386">
            <v>18898</v>
          </cell>
          <cell r="T386">
            <v>974</v>
          </cell>
          <cell r="U386">
            <v>900</v>
          </cell>
          <cell r="V386">
            <v>120</v>
          </cell>
          <cell r="W386">
            <v>347</v>
          </cell>
          <cell r="X386">
            <v>2341</v>
          </cell>
          <cell r="Y386" t="str">
            <v>CON FAMILIA</v>
          </cell>
          <cell r="Z386">
            <v>141</v>
          </cell>
          <cell r="AA386">
            <v>3949</v>
          </cell>
          <cell r="AB386">
            <v>469</v>
          </cell>
          <cell r="AC386">
            <v>199</v>
          </cell>
          <cell r="AD386">
            <v>4758</v>
          </cell>
          <cell r="AE386">
            <v>25997</v>
          </cell>
          <cell r="AF386" t="str">
            <v>170.00</v>
          </cell>
          <cell r="AG386" t="str">
            <v>SUPERINTENDENCIA ADJUNTA DE PENSIONES</v>
          </cell>
          <cell r="AH386">
            <v>55</v>
          </cell>
          <cell r="AI386" t="str">
            <v>DEPARTAMENTO DE SUPERVISIÓN DE AFILIACIONES Y BENEFICIOS</v>
          </cell>
        </row>
        <row r="387">
          <cell r="B387">
            <v>7513</v>
          </cell>
          <cell r="C387" t="str">
            <v>SERGIO JAVIER TAMAYO AYALA</v>
          </cell>
          <cell r="D387" t="str">
            <v>Actuario</v>
          </cell>
          <cell r="E387" t="str">
            <v>Antiguo</v>
          </cell>
          <cell r="F387">
            <v>2266</v>
          </cell>
          <cell r="G387">
            <v>0</v>
          </cell>
          <cell r="I387">
            <v>1</v>
          </cell>
          <cell r="J387">
            <v>2266</v>
          </cell>
          <cell r="K387">
            <v>2</v>
          </cell>
          <cell r="L387">
            <v>27192</v>
          </cell>
          <cell r="M387">
            <v>1110</v>
          </cell>
          <cell r="N387">
            <v>0</v>
          </cell>
          <cell r="O387">
            <v>2266</v>
          </cell>
          <cell r="P387">
            <v>2266</v>
          </cell>
          <cell r="Q387">
            <v>2266</v>
          </cell>
          <cell r="R387">
            <v>1007</v>
          </cell>
          <cell r="S387">
            <v>36107</v>
          </cell>
          <cell r="T387">
            <v>1910</v>
          </cell>
          <cell r="U387">
            <v>900</v>
          </cell>
          <cell r="V387">
            <v>120</v>
          </cell>
          <cell r="W387">
            <v>680</v>
          </cell>
          <cell r="X387">
            <v>3610</v>
          </cell>
          <cell r="Y387" t="str">
            <v>CON FAMILIA</v>
          </cell>
          <cell r="Z387">
            <v>141</v>
          </cell>
          <cell r="AA387">
            <v>3949</v>
          </cell>
          <cell r="AB387">
            <v>469</v>
          </cell>
          <cell r="AC387">
            <v>199</v>
          </cell>
          <cell r="AD387">
            <v>4758</v>
          </cell>
          <cell r="AE387">
            <v>44475</v>
          </cell>
          <cell r="AF387" t="str">
            <v>170.00</v>
          </cell>
          <cell r="AG387" t="str">
            <v>SUPERINTENDENCIA ADJUNTA DE PENSIONES</v>
          </cell>
          <cell r="AH387">
            <v>55</v>
          </cell>
          <cell r="AI387" t="str">
            <v>DEPARTAMENTO DE SUPERVISIÓN DE AFILIACIONES Y BENEFICIOS</v>
          </cell>
        </row>
        <row r="388">
          <cell r="B388">
            <v>7630</v>
          </cell>
          <cell r="C388" t="str">
            <v>JOSÉ RODOLFO CASTILLO</v>
          </cell>
          <cell r="D388" t="str">
            <v>Jefe de Supervisión de Afiliaciones y Beneficios</v>
          </cell>
          <cell r="E388" t="str">
            <v>Antiguo</v>
          </cell>
          <cell r="F388">
            <v>3104</v>
          </cell>
          <cell r="G388">
            <v>0</v>
          </cell>
          <cell r="I388">
            <v>1</v>
          </cell>
          <cell r="J388">
            <v>3104</v>
          </cell>
          <cell r="K388">
            <v>1</v>
          </cell>
          <cell r="L388">
            <v>37248</v>
          </cell>
          <cell r="M388">
            <v>1521</v>
          </cell>
          <cell r="N388">
            <v>0</v>
          </cell>
          <cell r="O388">
            <v>3104</v>
          </cell>
          <cell r="P388">
            <v>3104</v>
          </cell>
          <cell r="Q388">
            <v>3104</v>
          </cell>
          <cell r="R388">
            <v>1007</v>
          </cell>
          <cell r="S388">
            <v>49088</v>
          </cell>
          <cell r="T388">
            <v>0</v>
          </cell>
          <cell r="U388">
            <v>0</v>
          </cell>
          <cell r="V388">
            <v>0</v>
          </cell>
          <cell r="W388">
            <v>931</v>
          </cell>
          <cell r="X388">
            <v>931</v>
          </cell>
          <cell r="Y388" t="str">
            <v>CON FAMILIA</v>
          </cell>
          <cell r="Z388">
            <v>236</v>
          </cell>
          <cell r="AA388">
            <v>4410</v>
          </cell>
          <cell r="AB388">
            <v>469</v>
          </cell>
          <cell r="AC388">
            <v>199</v>
          </cell>
          <cell r="AD388">
            <v>5314</v>
          </cell>
          <cell r="AE388">
            <v>55333</v>
          </cell>
          <cell r="AF388" t="str">
            <v>170.00</v>
          </cell>
          <cell r="AG388" t="str">
            <v>SUPERINTENDENCIA ADJUNTA DE PENSIONES</v>
          </cell>
          <cell r="AH388">
            <v>55</v>
          </cell>
          <cell r="AI388" t="str">
            <v>DEPARTAMENTO DE SUPERVISIÓN DE AFILIACIONES Y BENEFICIOS</v>
          </cell>
        </row>
        <row r="389">
          <cell r="B389">
            <v>7528</v>
          </cell>
          <cell r="C389" t="str">
            <v>ZONIA AMPARO DEL CARMEN MATA CORTÉZ</v>
          </cell>
          <cell r="D389" t="str">
            <v>Analista de Afiliación y Beneficios</v>
          </cell>
          <cell r="E389" t="str">
            <v>Antiguo</v>
          </cell>
          <cell r="F389">
            <v>1649</v>
          </cell>
          <cell r="G389">
            <v>0</v>
          </cell>
          <cell r="I389">
            <v>1</v>
          </cell>
          <cell r="J389">
            <v>1649</v>
          </cell>
          <cell r="K389">
            <v>2</v>
          </cell>
          <cell r="L389">
            <v>19788</v>
          </cell>
          <cell r="M389">
            <v>808</v>
          </cell>
          <cell r="N389">
            <v>0</v>
          </cell>
          <cell r="O389">
            <v>1649</v>
          </cell>
          <cell r="P389">
            <v>1649</v>
          </cell>
          <cell r="Q389">
            <v>1649</v>
          </cell>
          <cell r="R389">
            <v>1007</v>
          </cell>
          <cell r="S389">
            <v>26550</v>
          </cell>
          <cell r="T389">
            <v>0</v>
          </cell>
          <cell r="U389">
            <v>0</v>
          </cell>
          <cell r="V389">
            <v>0</v>
          </cell>
          <cell r="W389">
            <v>495</v>
          </cell>
          <cell r="X389">
            <v>495</v>
          </cell>
          <cell r="Y389" t="str">
            <v>SOLO</v>
          </cell>
          <cell r="Z389">
            <v>141</v>
          </cell>
          <cell r="AA389">
            <v>1380</v>
          </cell>
          <cell r="AB389">
            <v>469</v>
          </cell>
          <cell r="AC389">
            <v>199</v>
          </cell>
          <cell r="AD389">
            <v>2189</v>
          </cell>
          <cell r="AE389">
            <v>29234</v>
          </cell>
          <cell r="AF389" t="str">
            <v>170.00</v>
          </cell>
          <cell r="AG389" t="str">
            <v>SUPERINTENDENCIA ADJUNTA DE PENSIONES</v>
          </cell>
          <cell r="AH389">
            <v>55</v>
          </cell>
          <cell r="AI389" t="str">
            <v>DEPARTAMENTO DE SUPERVISIÓN DE AFILIACIONES Y BENEFICIOS</v>
          </cell>
        </row>
        <row r="390">
          <cell r="B390">
            <v>70037</v>
          </cell>
          <cell r="C390" t="str">
            <v>MARGARITA ALICIA SERRANO MARTINEZ</v>
          </cell>
          <cell r="D390" t="str">
            <v>Analista de Afiliación y Beneficios</v>
          </cell>
          <cell r="E390" t="str">
            <v>Antiguo</v>
          </cell>
          <cell r="F390">
            <v>1649</v>
          </cell>
          <cell r="G390">
            <v>0</v>
          </cell>
          <cell r="I390">
            <v>1</v>
          </cell>
          <cell r="J390">
            <v>1649</v>
          </cell>
          <cell r="K390">
            <v>2</v>
          </cell>
          <cell r="L390">
            <v>19788</v>
          </cell>
          <cell r="M390">
            <v>808</v>
          </cell>
          <cell r="N390">
            <v>0</v>
          </cell>
          <cell r="O390">
            <v>1649</v>
          </cell>
          <cell r="P390">
            <v>1649</v>
          </cell>
          <cell r="Q390">
            <v>1649</v>
          </cell>
          <cell r="R390">
            <v>1007</v>
          </cell>
          <cell r="S390">
            <v>26550</v>
          </cell>
          <cell r="T390">
            <v>0</v>
          </cell>
          <cell r="U390">
            <v>0</v>
          </cell>
          <cell r="V390">
            <v>0</v>
          </cell>
          <cell r="W390">
            <v>495</v>
          </cell>
          <cell r="X390">
            <v>495</v>
          </cell>
          <cell r="Y390" t="str">
            <v>CON FAMILIA</v>
          </cell>
          <cell r="Z390">
            <v>141</v>
          </cell>
          <cell r="AA390">
            <v>3949</v>
          </cell>
          <cell r="AB390">
            <v>469</v>
          </cell>
          <cell r="AC390">
            <v>199</v>
          </cell>
          <cell r="AD390">
            <v>4758</v>
          </cell>
          <cell r="AE390">
            <v>31803</v>
          </cell>
          <cell r="AF390" t="str">
            <v>170.00</v>
          </cell>
          <cell r="AG390" t="str">
            <v>SUPERINTENDENCIA ADJUNTA DE PENSIONES</v>
          </cell>
          <cell r="AH390">
            <v>55</v>
          </cell>
          <cell r="AI390" t="str">
            <v>DEPARTAMENTO DE SUPERVISIÓN DE AFILIACIONES Y BENEFICIOS</v>
          </cell>
        </row>
        <row r="391">
          <cell r="B391">
            <v>7540</v>
          </cell>
          <cell r="C391" t="str">
            <v>JULIA BEATRIZ RIVERA DE ORANTES</v>
          </cell>
          <cell r="D391" t="str">
            <v>Analista de Afiliación y Beneficios</v>
          </cell>
          <cell r="E391" t="str">
            <v>Antiguo</v>
          </cell>
          <cell r="F391">
            <v>1649</v>
          </cell>
          <cell r="G391">
            <v>0</v>
          </cell>
          <cell r="I391">
            <v>1</v>
          </cell>
          <cell r="J391">
            <v>1649</v>
          </cell>
          <cell r="K391">
            <v>2</v>
          </cell>
          <cell r="L391">
            <v>19788</v>
          </cell>
          <cell r="M391">
            <v>808</v>
          </cell>
          <cell r="N391">
            <v>0</v>
          </cell>
          <cell r="O391">
            <v>1649</v>
          </cell>
          <cell r="P391">
            <v>1649</v>
          </cell>
          <cell r="Q391">
            <v>1649</v>
          </cell>
          <cell r="R391">
            <v>1007</v>
          </cell>
          <cell r="S391">
            <v>26550</v>
          </cell>
          <cell r="T391">
            <v>1390</v>
          </cell>
          <cell r="U391">
            <v>900</v>
          </cell>
          <cell r="V391">
            <v>120</v>
          </cell>
          <cell r="W391">
            <v>495</v>
          </cell>
          <cell r="X391">
            <v>2905</v>
          </cell>
          <cell r="Y391" t="str">
            <v>CON FAMILIA</v>
          </cell>
          <cell r="Z391">
            <v>141</v>
          </cell>
          <cell r="AA391">
            <v>3949</v>
          </cell>
          <cell r="AB391">
            <v>469</v>
          </cell>
          <cell r="AC391">
            <v>199</v>
          </cell>
          <cell r="AD391">
            <v>4758</v>
          </cell>
          <cell r="AE391">
            <v>34213</v>
          </cell>
          <cell r="AF391" t="str">
            <v>170.00</v>
          </cell>
          <cell r="AG391" t="str">
            <v>SUPERINTENDENCIA ADJUNTA DE PENSIONES</v>
          </cell>
          <cell r="AH391">
            <v>55</v>
          </cell>
          <cell r="AI391" t="str">
            <v>DEPARTAMENTO DE SUPERVISIÓN DE AFILIACIONES Y BENEFICIOS</v>
          </cell>
        </row>
        <row r="392">
          <cell r="B392">
            <v>7542</v>
          </cell>
          <cell r="C392" t="str">
            <v>IRMA LEONOR PINEDA GUARDADO</v>
          </cell>
          <cell r="D392" t="str">
            <v>Analista de Afiliación y Beneficios</v>
          </cell>
          <cell r="E392" t="str">
            <v>Antiguo</v>
          </cell>
          <cell r="F392">
            <v>1649</v>
          </cell>
          <cell r="G392">
            <v>0</v>
          </cell>
          <cell r="I392">
            <v>1</v>
          </cell>
          <cell r="J392">
            <v>1649</v>
          </cell>
          <cell r="K392">
            <v>2</v>
          </cell>
          <cell r="L392">
            <v>19788</v>
          </cell>
          <cell r="M392">
            <v>808</v>
          </cell>
          <cell r="N392">
            <v>0</v>
          </cell>
          <cell r="O392">
            <v>1649</v>
          </cell>
          <cell r="P392">
            <v>1649</v>
          </cell>
          <cell r="Q392">
            <v>1649</v>
          </cell>
          <cell r="R392">
            <v>1007</v>
          </cell>
          <cell r="S392">
            <v>26550</v>
          </cell>
          <cell r="T392">
            <v>1390</v>
          </cell>
          <cell r="U392">
            <v>900</v>
          </cell>
          <cell r="V392">
            <v>120</v>
          </cell>
          <cell r="W392">
            <v>495</v>
          </cell>
          <cell r="X392">
            <v>2905</v>
          </cell>
          <cell r="Y392" t="str">
            <v>CON FAMILIA</v>
          </cell>
          <cell r="Z392">
            <v>141</v>
          </cell>
          <cell r="AA392">
            <v>3949</v>
          </cell>
          <cell r="AB392">
            <v>469</v>
          </cell>
          <cell r="AC392">
            <v>199</v>
          </cell>
          <cell r="AD392">
            <v>4758</v>
          </cell>
          <cell r="AE392">
            <v>34213</v>
          </cell>
          <cell r="AF392" t="str">
            <v>170.00</v>
          </cell>
          <cell r="AG392" t="str">
            <v>SUPERINTENDENCIA ADJUNTA DE PENSIONES</v>
          </cell>
          <cell r="AH392">
            <v>55</v>
          </cell>
          <cell r="AI392" t="str">
            <v>DEPARTAMENTO DE SUPERVISIÓN DE AFILIACIONES Y BENEFICIOS</v>
          </cell>
        </row>
        <row r="393">
          <cell r="B393">
            <v>7546</v>
          </cell>
          <cell r="C393" t="str">
            <v>KARINA GUADALUPE ORELLANA DE MUÑOZ</v>
          </cell>
          <cell r="D393" t="str">
            <v>Analista de Afiliación y Beneficios</v>
          </cell>
          <cell r="E393" t="str">
            <v>Antiguo</v>
          </cell>
          <cell r="F393">
            <v>1649</v>
          </cell>
          <cell r="G393">
            <v>0</v>
          </cell>
          <cell r="I393">
            <v>1</v>
          </cell>
          <cell r="J393">
            <v>1649</v>
          </cell>
          <cell r="K393">
            <v>2</v>
          </cell>
          <cell r="L393">
            <v>19788</v>
          </cell>
          <cell r="M393">
            <v>808</v>
          </cell>
          <cell r="N393">
            <v>0</v>
          </cell>
          <cell r="O393">
            <v>1649</v>
          </cell>
          <cell r="P393">
            <v>1649</v>
          </cell>
          <cell r="Q393">
            <v>1649</v>
          </cell>
          <cell r="R393">
            <v>1007</v>
          </cell>
          <cell r="S393">
            <v>26550</v>
          </cell>
          <cell r="T393">
            <v>1390</v>
          </cell>
          <cell r="U393">
            <v>900</v>
          </cell>
          <cell r="V393">
            <v>120</v>
          </cell>
          <cell r="W393">
            <v>495</v>
          </cell>
          <cell r="X393">
            <v>2905</v>
          </cell>
          <cell r="Y393" t="str">
            <v>CON FAMILIA</v>
          </cell>
          <cell r="Z393">
            <v>141</v>
          </cell>
          <cell r="AA393">
            <v>3949</v>
          </cell>
          <cell r="AB393">
            <v>469</v>
          </cell>
          <cell r="AC393">
            <v>199</v>
          </cell>
          <cell r="AD393">
            <v>4758</v>
          </cell>
          <cell r="AE393">
            <v>34213</v>
          </cell>
          <cell r="AF393" t="str">
            <v>170.00</v>
          </cell>
          <cell r="AG393" t="str">
            <v>SUPERINTENDENCIA ADJUNTA DE PENSIONES</v>
          </cell>
          <cell r="AH393">
            <v>55</v>
          </cell>
          <cell r="AI393" t="str">
            <v>DEPARTAMENTO DE SUPERVISIÓN DE AFILIACIONES Y BENEFICIOS</v>
          </cell>
        </row>
        <row r="394">
          <cell r="B394">
            <v>7550</v>
          </cell>
          <cell r="C394" t="str">
            <v>ERNESTO JOSÉ URROZ CHÁVEZ</v>
          </cell>
          <cell r="D394" t="str">
            <v>Analista de Afiliación y Beneficios</v>
          </cell>
          <cell r="E394" t="str">
            <v>Antiguo</v>
          </cell>
          <cell r="F394">
            <v>1649</v>
          </cell>
          <cell r="G394">
            <v>0</v>
          </cell>
          <cell r="I394">
            <v>1</v>
          </cell>
          <cell r="J394">
            <v>1649</v>
          </cell>
          <cell r="K394">
            <v>2</v>
          </cell>
          <cell r="L394">
            <v>19788</v>
          </cell>
          <cell r="M394">
            <v>808</v>
          </cell>
          <cell r="N394">
            <v>0</v>
          </cell>
          <cell r="O394">
            <v>1649</v>
          </cell>
          <cell r="P394">
            <v>1649</v>
          </cell>
          <cell r="Q394">
            <v>1649</v>
          </cell>
          <cell r="R394">
            <v>1007</v>
          </cell>
          <cell r="S394">
            <v>26550</v>
          </cell>
          <cell r="T394">
            <v>1390</v>
          </cell>
          <cell r="U394">
            <v>900</v>
          </cell>
          <cell r="V394">
            <v>120</v>
          </cell>
          <cell r="W394">
            <v>495</v>
          </cell>
          <cell r="X394">
            <v>2905</v>
          </cell>
          <cell r="Y394" t="str">
            <v>CON FAMILIA</v>
          </cell>
          <cell r="Z394">
            <v>141</v>
          </cell>
          <cell r="AA394">
            <v>3949</v>
          </cell>
          <cell r="AB394">
            <v>469</v>
          </cell>
          <cell r="AC394">
            <v>199</v>
          </cell>
          <cell r="AD394">
            <v>4758</v>
          </cell>
          <cell r="AE394">
            <v>34213</v>
          </cell>
          <cell r="AF394" t="str">
            <v>170.00</v>
          </cell>
          <cell r="AG394" t="str">
            <v>SUPERINTENDENCIA ADJUNTA DE PENSIONES</v>
          </cell>
          <cell r="AH394">
            <v>55</v>
          </cell>
          <cell r="AI394" t="str">
            <v>DEPARTAMENTO DE SUPERVISIÓN DE AFILIACIONES Y BENEFICIOS</v>
          </cell>
        </row>
        <row r="395">
          <cell r="B395">
            <v>7508</v>
          </cell>
          <cell r="C395" t="str">
            <v>DINORA MARISOL RODRÍGUEZ ALEMÁN</v>
          </cell>
          <cell r="D395" t="str">
            <v>Jefe de Supervisión de Inversiones del Sistema de Pensiones</v>
          </cell>
          <cell r="E395" t="str">
            <v>Antiguo</v>
          </cell>
          <cell r="F395">
            <v>3000</v>
          </cell>
          <cell r="G395">
            <v>0</v>
          </cell>
          <cell r="I395">
            <v>1</v>
          </cell>
          <cell r="J395">
            <v>3000</v>
          </cell>
          <cell r="K395">
            <v>1</v>
          </cell>
          <cell r="L395">
            <v>36000</v>
          </cell>
          <cell r="M395">
            <v>1470</v>
          </cell>
          <cell r="N395">
            <v>0</v>
          </cell>
          <cell r="O395">
            <v>3000</v>
          </cell>
          <cell r="P395">
            <v>3000</v>
          </cell>
          <cell r="Q395">
            <v>3000</v>
          </cell>
          <cell r="R395">
            <v>1007</v>
          </cell>
          <cell r="S395">
            <v>47477</v>
          </cell>
          <cell r="T395">
            <v>2529</v>
          </cell>
          <cell r="U395">
            <v>900</v>
          </cell>
          <cell r="V395">
            <v>120</v>
          </cell>
          <cell r="W395">
            <v>900</v>
          </cell>
          <cell r="X395">
            <v>4449</v>
          </cell>
          <cell r="Y395" t="str">
            <v>SOLO</v>
          </cell>
          <cell r="Z395">
            <v>236</v>
          </cell>
          <cell r="AA395">
            <v>1572</v>
          </cell>
          <cell r="AB395">
            <v>469</v>
          </cell>
          <cell r="AC395">
            <v>199</v>
          </cell>
          <cell r="AD395">
            <v>2476</v>
          </cell>
          <cell r="AE395">
            <v>54402</v>
          </cell>
          <cell r="AF395" t="str">
            <v>170.00</v>
          </cell>
          <cell r="AG395" t="str">
            <v>SUPERINTENDENCIA ADJUNTA DE PENSIONES</v>
          </cell>
          <cell r="AH395">
            <v>56</v>
          </cell>
          <cell r="AI395" t="str">
            <v>DEPARTAMENTO DE SUPERVISIÓN DE INVERSIONES DE SISTEMA DE PENSIONES</v>
          </cell>
        </row>
        <row r="396">
          <cell r="B396">
            <v>7855</v>
          </cell>
          <cell r="C396" t="str">
            <v>FERNANDO MANUEL LOZANO BARBA</v>
          </cell>
          <cell r="D396" t="str">
            <v>Auditor de Inversiones Operador de Precios</v>
          </cell>
          <cell r="E396" t="str">
            <v>Antiguo</v>
          </cell>
          <cell r="F396">
            <v>1827</v>
          </cell>
          <cell r="G396">
            <v>0</v>
          </cell>
          <cell r="I396">
            <v>1</v>
          </cell>
          <cell r="J396">
            <v>1827</v>
          </cell>
          <cell r="K396">
            <v>2</v>
          </cell>
          <cell r="L396">
            <v>21924</v>
          </cell>
          <cell r="M396">
            <v>895</v>
          </cell>
          <cell r="N396">
            <v>0</v>
          </cell>
          <cell r="O396">
            <v>1827</v>
          </cell>
          <cell r="P396">
            <v>1827</v>
          </cell>
          <cell r="Q396">
            <v>1827</v>
          </cell>
          <cell r="R396">
            <v>1007</v>
          </cell>
          <cell r="S396">
            <v>29307</v>
          </cell>
          <cell r="T396">
            <v>1540</v>
          </cell>
          <cell r="U396">
            <v>900</v>
          </cell>
          <cell r="V396">
            <v>120</v>
          </cell>
          <cell r="W396">
            <v>548</v>
          </cell>
          <cell r="X396">
            <v>3108</v>
          </cell>
          <cell r="Y396" t="str">
            <v>CON FAMILIA</v>
          </cell>
          <cell r="Z396">
            <v>141</v>
          </cell>
          <cell r="AA396">
            <v>3949</v>
          </cell>
          <cell r="AB396">
            <v>469</v>
          </cell>
          <cell r="AC396">
            <v>199</v>
          </cell>
          <cell r="AD396">
            <v>4758</v>
          </cell>
          <cell r="AE396">
            <v>37173</v>
          </cell>
          <cell r="AF396" t="str">
            <v>170.00</v>
          </cell>
          <cell r="AG396" t="str">
            <v>SUPERINTENDENCIA ADJUNTA DE PENSIONES</v>
          </cell>
          <cell r="AH396">
            <v>56</v>
          </cell>
          <cell r="AI396" t="str">
            <v>DEPARTAMENTO DE SUPERVISIÓN DE INVERSIONES DE SISTEMA DE PENSIONES</v>
          </cell>
        </row>
        <row r="397">
          <cell r="B397">
            <v>7519</v>
          </cell>
          <cell r="C397" t="str">
            <v>IGNACIO WARLETA WARLETA</v>
          </cell>
          <cell r="D397" t="str">
            <v>Auditor - Invers. SP</v>
          </cell>
          <cell r="E397" t="str">
            <v>Antiguo</v>
          </cell>
          <cell r="F397">
            <v>1816</v>
          </cell>
          <cell r="G397">
            <v>0</v>
          </cell>
          <cell r="I397">
            <v>1</v>
          </cell>
          <cell r="J397">
            <v>1816</v>
          </cell>
          <cell r="K397">
            <v>2</v>
          </cell>
          <cell r="L397">
            <v>21792</v>
          </cell>
          <cell r="M397">
            <v>890</v>
          </cell>
          <cell r="N397">
            <v>0</v>
          </cell>
          <cell r="O397">
            <v>1816</v>
          </cell>
          <cell r="P397">
            <v>1816</v>
          </cell>
          <cell r="Q397">
            <v>1816</v>
          </cell>
          <cell r="R397">
            <v>1007</v>
          </cell>
          <cell r="S397">
            <v>29137</v>
          </cell>
          <cell r="T397">
            <v>1531</v>
          </cell>
          <cell r="U397">
            <v>900</v>
          </cell>
          <cell r="V397">
            <v>120</v>
          </cell>
          <cell r="W397">
            <v>545</v>
          </cell>
          <cell r="X397">
            <v>3096</v>
          </cell>
          <cell r="Y397" t="str">
            <v>CON FAMILIA</v>
          </cell>
          <cell r="Z397">
            <v>141</v>
          </cell>
          <cell r="AA397">
            <v>3949</v>
          </cell>
          <cell r="AB397">
            <v>469</v>
          </cell>
          <cell r="AC397">
            <v>199</v>
          </cell>
          <cell r="AD397">
            <v>4758</v>
          </cell>
          <cell r="AE397">
            <v>36991</v>
          </cell>
          <cell r="AF397" t="str">
            <v>170.00</v>
          </cell>
          <cell r="AG397" t="str">
            <v>SUPERINTENDENCIA ADJUNTA DE PENSIONES</v>
          </cell>
          <cell r="AH397">
            <v>56</v>
          </cell>
          <cell r="AI397" t="str">
            <v>DEPARTAMENTO DE SUPERVISIÓN DE INVERSIONES DE SISTEMA DE PENSIONES</v>
          </cell>
        </row>
        <row r="398">
          <cell r="B398">
            <v>7543</v>
          </cell>
          <cell r="C398" t="str">
            <v>KAROL FLORENCE LONE MOLINA</v>
          </cell>
          <cell r="D398" t="str">
            <v>Auditor - Invers. SP</v>
          </cell>
          <cell r="E398" t="str">
            <v>Antiguo</v>
          </cell>
          <cell r="F398">
            <v>1649</v>
          </cell>
          <cell r="G398">
            <v>0</v>
          </cell>
          <cell r="I398">
            <v>1</v>
          </cell>
          <cell r="J398">
            <v>1649</v>
          </cell>
          <cell r="K398">
            <v>2</v>
          </cell>
          <cell r="L398">
            <v>19788</v>
          </cell>
          <cell r="M398">
            <v>808</v>
          </cell>
          <cell r="N398">
            <v>0</v>
          </cell>
          <cell r="O398">
            <v>1649</v>
          </cell>
          <cell r="P398">
            <v>1649</v>
          </cell>
          <cell r="Q398">
            <v>1649</v>
          </cell>
          <cell r="R398">
            <v>1007</v>
          </cell>
          <cell r="S398">
            <v>26550</v>
          </cell>
          <cell r="T398">
            <v>1390</v>
          </cell>
          <cell r="U398">
            <v>900</v>
          </cell>
          <cell r="V398">
            <v>120</v>
          </cell>
          <cell r="W398">
            <v>495</v>
          </cell>
          <cell r="X398">
            <v>2905</v>
          </cell>
          <cell r="Y398" t="str">
            <v>CON FAMILIA</v>
          </cell>
          <cell r="Z398">
            <v>141</v>
          </cell>
          <cell r="AA398">
            <v>3949</v>
          </cell>
          <cell r="AB398">
            <v>469</v>
          </cell>
          <cell r="AC398">
            <v>199</v>
          </cell>
          <cell r="AD398">
            <v>4758</v>
          </cell>
          <cell r="AE398">
            <v>34213</v>
          </cell>
          <cell r="AF398" t="str">
            <v>170.00</v>
          </cell>
          <cell r="AG398" t="str">
            <v>SUPERINTENDENCIA ADJUNTA DE PENSIONES</v>
          </cell>
          <cell r="AH398">
            <v>56</v>
          </cell>
          <cell r="AI398" t="str">
            <v>DEPARTAMENTO DE SUPERVISIÓN DE INVERSIONES DE SISTEMA DE PENSIONES</v>
          </cell>
        </row>
        <row r="399">
          <cell r="B399">
            <v>20032</v>
          </cell>
          <cell r="C399" t="str">
            <v>GLADIS VÁSQUEZ DE LANDAVERDE</v>
          </cell>
          <cell r="D399" t="str">
            <v>Jubilado</v>
          </cell>
          <cell r="E399" t="str">
            <v>Jubilados</v>
          </cell>
          <cell r="F399">
            <v>0</v>
          </cell>
          <cell r="G399">
            <v>0</v>
          </cell>
          <cell r="I399">
            <v>1</v>
          </cell>
          <cell r="J399">
            <v>0</v>
          </cell>
          <cell r="K399">
            <v>3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 t="str">
            <v>CON FAMILIA</v>
          </cell>
          <cell r="Z399">
            <v>14</v>
          </cell>
          <cell r="AA399">
            <v>3103</v>
          </cell>
          <cell r="AB399">
            <v>0</v>
          </cell>
          <cell r="AC399">
            <v>199</v>
          </cell>
          <cell r="AD399">
            <v>3316</v>
          </cell>
          <cell r="AE399">
            <v>3316</v>
          </cell>
          <cell r="AF399" t="str">
            <v>300.00</v>
          </cell>
          <cell r="AG399" t="str">
            <v>GASTOS GENERALES</v>
          </cell>
          <cell r="AH399" t="str">
            <v>JUB</v>
          </cell>
          <cell r="AI399" t="str">
            <v>JUBILADO</v>
          </cell>
        </row>
        <row r="400">
          <cell r="B400">
            <v>20034</v>
          </cell>
          <cell r="C400" t="str">
            <v>ANTONIO AYALA RAMOS</v>
          </cell>
          <cell r="D400" t="str">
            <v>Jubilado</v>
          </cell>
          <cell r="E400" t="str">
            <v>Jubilados</v>
          </cell>
          <cell r="F400">
            <v>0</v>
          </cell>
          <cell r="G400">
            <v>0</v>
          </cell>
          <cell r="I400">
            <v>1</v>
          </cell>
          <cell r="J400">
            <v>0</v>
          </cell>
          <cell r="K400">
            <v>3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 t="str">
            <v>CON FAMILIA</v>
          </cell>
          <cell r="Z400">
            <v>14</v>
          </cell>
          <cell r="AA400">
            <v>3103</v>
          </cell>
          <cell r="AB400">
            <v>0</v>
          </cell>
          <cell r="AC400">
            <v>199</v>
          </cell>
          <cell r="AD400">
            <v>3316</v>
          </cell>
          <cell r="AE400">
            <v>3316</v>
          </cell>
          <cell r="AF400" t="str">
            <v>300.00</v>
          </cell>
          <cell r="AG400" t="str">
            <v>GASTOS GENERALES</v>
          </cell>
          <cell r="AH400" t="str">
            <v>JUB</v>
          </cell>
          <cell r="AI400" t="str">
            <v>JUBILADO</v>
          </cell>
        </row>
        <row r="401">
          <cell r="B401">
            <v>20035</v>
          </cell>
          <cell r="C401" t="str">
            <v xml:space="preserve">GUILLERMO MENA ALFARO       </v>
          </cell>
          <cell r="D401" t="str">
            <v>Jubilado</v>
          </cell>
          <cell r="E401" t="str">
            <v>Jubilados</v>
          </cell>
          <cell r="F401">
            <v>0</v>
          </cell>
          <cell r="G401">
            <v>0</v>
          </cell>
          <cell r="I401">
            <v>1</v>
          </cell>
          <cell r="J401">
            <v>0</v>
          </cell>
          <cell r="K401">
            <v>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CON FAMILIA</v>
          </cell>
          <cell r="Z401">
            <v>14</v>
          </cell>
          <cell r="AA401">
            <v>3103</v>
          </cell>
          <cell r="AB401">
            <v>0</v>
          </cell>
          <cell r="AC401">
            <v>199</v>
          </cell>
          <cell r="AD401">
            <v>3316</v>
          </cell>
          <cell r="AE401">
            <v>3316</v>
          </cell>
          <cell r="AF401" t="str">
            <v>300.00</v>
          </cell>
          <cell r="AG401" t="str">
            <v>GASTOS GENERALES</v>
          </cell>
          <cell r="AH401" t="str">
            <v>JUB</v>
          </cell>
          <cell r="AI401" t="str">
            <v>JUBILADO</v>
          </cell>
        </row>
        <row r="402">
          <cell r="B402">
            <v>20038</v>
          </cell>
          <cell r="C402" t="str">
            <v xml:space="preserve">CARLOS ENRIQUE CASTRO GARAY </v>
          </cell>
          <cell r="D402" t="str">
            <v>Jubilado</v>
          </cell>
          <cell r="E402" t="str">
            <v>Jubilados</v>
          </cell>
          <cell r="F402">
            <v>0</v>
          </cell>
          <cell r="G402">
            <v>0</v>
          </cell>
          <cell r="I402">
            <v>1</v>
          </cell>
          <cell r="J402">
            <v>0</v>
          </cell>
          <cell r="K402">
            <v>3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 t="str">
            <v>CON FAMILIA</v>
          </cell>
          <cell r="Z402">
            <v>14</v>
          </cell>
          <cell r="AA402">
            <v>3103</v>
          </cell>
          <cell r="AB402">
            <v>0</v>
          </cell>
          <cell r="AC402">
            <v>199</v>
          </cell>
          <cell r="AD402">
            <v>3316</v>
          </cell>
          <cell r="AE402">
            <v>3316</v>
          </cell>
          <cell r="AF402" t="str">
            <v>300.00</v>
          </cell>
          <cell r="AG402" t="str">
            <v>GASTOS GENERALES</v>
          </cell>
          <cell r="AH402" t="str">
            <v>JUB</v>
          </cell>
          <cell r="AI402" t="str">
            <v>JUBILADO</v>
          </cell>
        </row>
        <row r="403">
          <cell r="B403">
            <v>20040</v>
          </cell>
          <cell r="C403" t="str">
            <v>TERESA ESTELA CHÁVEZ DE PÉREZ</v>
          </cell>
          <cell r="D403" t="str">
            <v>Jubilado</v>
          </cell>
          <cell r="E403" t="str">
            <v>Jubilados</v>
          </cell>
          <cell r="F403">
            <v>0</v>
          </cell>
          <cell r="G403">
            <v>0</v>
          </cell>
          <cell r="I403">
            <v>1</v>
          </cell>
          <cell r="J403">
            <v>0</v>
          </cell>
          <cell r="K403">
            <v>3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 t="str">
            <v>CON FAMILIA</v>
          </cell>
          <cell r="Z403">
            <v>14</v>
          </cell>
          <cell r="AA403">
            <v>3103</v>
          </cell>
          <cell r="AB403">
            <v>0</v>
          </cell>
          <cell r="AC403">
            <v>199</v>
          </cell>
          <cell r="AD403">
            <v>3316</v>
          </cell>
          <cell r="AE403">
            <v>3316</v>
          </cell>
          <cell r="AF403" t="str">
            <v>300.00</v>
          </cell>
          <cell r="AG403" t="str">
            <v>GASTOS GENERALES</v>
          </cell>
          <cell r="AH403" t="str">
            <v>JUB</v>
          </cell>
          <cell r="AI403" t="str">
            <v>JUBILADO</v>
          </cell>
        </row>
        <row r="404">
          <cell r="B404">
            <v>20044</v>
          </cell>
          <cell r="C404" t="str">
            <v>ABELINO REYES MEJIA</v>
          </cell>
          <cell r="D404" t="str">
            <v>Jubilado</v>
          </cell>
          <cell r="E404" t="str">
            <v>Jubilados</v>
          </cell>
          <cell r="F404">
            <v>0</v>
          </cell>
          <cell r="G404">
            <v>0</v>
          </cell>
          <cell r="I404">
            <v>1</v>
          </cell>
          <cell r="J404">
            <v>0</v>
          </cell>
          <cell r="K404">
            <v>3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 t="str">
            <v>CON FAMILIA</v>
          </cell>
          <cell r="Z404">
            <v>14</v>
          </cell>
          <cell r="AA404">
            <v>3103</v>
          </cell>
          <cell r="AB404">
            <v>0</v>
          </cell>
          <cell r="AC404">
            <v>199</v>
          </cell>
          <cell r="AD404">
            <v>3316</v>
          </cell>
          <cell r="AE404">
            <v>3316</v>
          </cell>
          <cell r="AF404" t="str">
            <v>300.00</v>
          </cell>
          <cell r="AG404" t="str">
            <v>GASTOS GENERALES</v>
          </cell>
          <cell r="AH404" t="str">
            <v>JUB</v>
          </cell>
          <cell r="AI404" t="str">
            <v>JUBILADO</v>
          </cell>
        </row>
        <row r="405">
          <cell r="B405">
            <v>20046</v>
          </cell>
          <cell r="C405" t="str">
            <v>MANUEL DE JESÚS CRUZ</v>
          </cell>
          <cell r="D405" t="str">
            <v>Jubilado</v>
          </cell>
          <cell r="E405" t="str">
            <v>Jubilados</v>
          </cell>
          <cell r="F405">
            <v>0</v>
          </cell>
          <cell r="G405">
            <v>0</v>
          </cell>
          <cell r="I405">
            <v>1</v>
          </cell>
          <cell r="J405">
            <v>0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 t="str">
            <v>CON FAMILIA</v>
          </cell>
          <cell r="Z405">
            <v>14</v>
          </cell>
          <cell r="AA405">
            <v>3103</v>
          </cell>
          <cell r="AB405">
            <v>0</v>
          </cell>
          <cell r="AC405">
            <v>199</v>
          </cell>
          <cell r="AD405">
            <v>3316</v>
          </cell>
          <cell r="AE405">
            <v>3316</v>
          </cell>
          <cell r="AF405" t="str">
            <v>300.00</v>
          </cell>
          <cell r="AG405" t="str">
            <v>GASTOS GENERALES</v>
          </cell>
          <cell r="AH405" t="str">
            <v>JUB</v>
          </cell>
          <cell r="AI405" t="str">
            <v>JUBILADO</v>
          </cell>
        </row>
        <row r="406">
          <cell r="B406">
            <v>20050</v>
          </cell>
          <cell r="C406" t="str">
            <v>JOSÉ ANDRÉS HERNÁNDEZ MEJIA</v>
          </cell>
          <cell r="D406" t="str">
            <v>Jubilado</v>
          </cell>
          <cell r="E406" t="str">
            <v>Jubilados</v>
          </cell>
          <cell r="F406">
            <v>0</v>
          </cell>
          <cell r="G406">
            <v>0</v>
          </cell>
          <cell r="I406">
            <v>1</v>
          </cell>
          <cell r="J406">
            <v>0</v>
          </cell>
          <cell r="K406">
            <v>3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 t="str">
            <v>CON FAMILIA</v>
          </cell>
          <cell r="Z406">
            <v>14</v>
          </cell>
          <cell r="AA406">
            <v>3103</v>
          </cell>
          <cell r="AB406">
            <v>0</v>
          </cell>
          <cell r="AC406">
            <v>199</v>
          </cell>
          <cell r="AD406">
            <v>3316</v>
          </cell>
          <cell r="AE406">
            <v>3316</v>
          </cell>
          <cell r="AF406" t="str">
            <v>300.00</v>
          </cell>
          <cell r="AG406" t="str">
            <v>GASTOS GENERALES</v>
          </cell>
          <cell r="AH406" t="str">
            <v>JUB</v>
          </cell>
          <cell r="AI406" t="str">
            <v>JUBILADO</v>
          </cell>
        </row>
        <row r="407">
          <cell r="B407">
            <v>20051</v>
          </cell>
          <cell r="C407" t="str">
            <v>SONIA EDUVIGES SALAZAR</v>
          </cell>
          <cell r="D407" t="str">
            <v>Jubilado</v>
          </cell>
          <cell r="E407" t="str">
            <v>Jubilados</v>
          </cell>
          <cell r="F407">
            <v>0</v>
          </cell>
          <cell r="G407">
            <v>0</v>
          </cell>
          <cell r="I407">
            <v>1</v>
          </cell>
          <cell r="J407">
            <v>0</v>
          </cell>
          <cell r="K407">
            <v>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 t="str">
            <v>SOLO</v>
          </cell>
          <cell r="Z407">
            <v>14</v>
          </cell>
          <cell r="AA407">
            <v>1379</v>
          </cell>
          <cell r="AB407">
            <v>0</v>
          </cell>
          <cell r="AC407">
            <v>199</v>
          </cell>
          <cell r="AD407">
            <v>1592</v>
          </cell>
          <cell r="AE407">
            <v>1592</v>
          </cell>
          <cell r="AF407" t="str">
            <v>300.00</v>
          </cell>
          <cell r="AG407" t="str">
            <v>GASTOS GENERALES</v>
          </cell>
          <cell r="AH407" t="str">
            <v>JUB</v>
          </cell>
          <cell r="AI407" t="str">
            <v>JUBILADO</v>
          </cell>
        </row>
        <row r="408">
          <cell r="B408">
            <v>20052</v>
          </cell>
          <cell r="C408" t="str">
            <v xml:space="preserve">BERTA XENIA RODRÍGUEZ DE OLANO </v>
          </cell>
          <cell r="D408" t="str">
            <v>Jubilado</v>
          </cell>
          <cell r="E408" t="str">
            <v>Jubilados</v>
          </cell>
          <cell r="F408">
            <v>0</v>
          </cell>
          <cell r="G408">
            <v>0</v>
          </cell>
          <cell r="I408">
            <v>1</v>
          </cell>
          <cell r="J408">
            <v>0</v>
          </cell>
          <cell r="K408">
            <v>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 t="str">
            <v>SOLO</v>
          </cell>
          <cell r="Z408">
            <v>14</v>
          </cell>
          <cell r="AA408">
            <v>1379</v>
          </cell>
          <cell r="AB408">
            <v>0</v>
          </cell>
          <cell r="AC408">
            <v>199</v>
          </cell>
          <cell r="AD408">
            <v>1592</v>
          </cell>
          <cell r="AE408">
            <v>1592</v>
          </cell>
          <cell r="AF408" t="str">
            <v>300.00</v>
          </cell>
          <cell r="AG408" t="str">
            <v>GASTOS GENERALES</v>
          </cell>
          <cell r="AH408" t="str">
            <v>JUB</v>
          </cell>
          <cell r="AI408" t="str">
            <v>JUBILADO</v>
          </cell>
        </row>
        <row r="409">
          <cell r="B409">
            <v>20053</v>
          </cell>
          <cell r="C409" t="str">
            <v>RAFAEL ALCIDES GARCILAZO MORALES</v>
          </cell>
          <cell r="D409" t="str">
            <v>Jubilado</v>
          </cell>
          <cell r="E409" t="str">
            <v>Jubilados</v>
          </cell>
          <cell r="F409">
            <v>0</v>
          </cell>
          <cell r="G409">
            <v>0</v>
          </cell>
          <cell r="I409">
            <v>1</v>
          </cell>
          <cell r="J409">
            <v>0</v>
          </cell>
          <cell r="K409">
            <v>3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 t="str">
            <v>CON FAMILIA</v>
          </cell>
          <cell r="Z409">
            <v>14</v>
          </cell>
          <cell r="AA409">
            <v>3103</v>
          </cell>
          <cell r="AB409">
            <v>0</v>
          </cell>
          <cell r="AC409">
            <v>199</v>
          </cell>
          <cell r="AD409">
            <v>3316</v>
          </cell>
          <cell r="AE409">
            <v>3316</v>
          </cell>
          <cell r="AF409" t="str">
            <v>300.00</v>
          </cell>
          <cell r="AG409" t="str">
            <v>GASTOS GENERALES</v>
          </cell>
          <cell r="AH409" t="str">
            <v>JUB</v>
          </cell>
          <cell r="AI409" t="str">
            <v>JUBILADO</v>
          </cell>
        </row>
        <row r="410">
          <cell r="B410">
            <v>20055</v>
          </cell>
          <cell r="C410" t="str">
            <v xml:space="preserve">ROSA DELIA SALGUERO DE ALAS     </v>
          </cell>
          <cell r="D410" t="str">
            <v>Jubilado</v>
          </cell>
          <cell r="E410" t="str">
            <v>Jubilados</v>
          </cell>
          <cell r="F410">
            <v>0</v>
          </cell>
          <cell r="G410">
            <v>0</v>
          </cell>
          <cell r="I410">
            <v>1</v>
          </cell>
          <cell r="J410">
            <v>0</v>
          </cell>
          <cell r="K410">
            <v>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 t="str">
            <v>SOLO</v>
          </cell>
          <cell r="Z410">
            <v>14</v>
          </cell>
          <cell r="AA410">
            <v>1379</v>
          </cell>
          <cell r="AB410">
            <v>0</v>
          </cell>
          <cell r="AC410">
            <v>199</v>
          </cell>
          <cell r="AD410">
            <v>1592</v>
          </cell>
          <cell r="AE410">
            <v>1592</v>
          </cell>
          <cell r="AF410" t="str">
            <v>300.00</v>
          </cell>
          <cell r="AG410" t="str">
            <v>GASTOS GENERALES</v>
          </cell>
          <cell r="AH410" t="str">
            <v>JUB</v>
          </cell>
          <cell r="AI410" t="str">
            <v>JUBILADO</v>
          </cell>
        </row>
        <row r="411">
          <cell r="B411">
            <v>20056</v>
          </cell>
          <cell r="C411" t="str">
            <v>JUANA CECILIA CASTAÑEDA DE MELÉNDEZ</v>
          </cell>
          <cell r="D411" t="str">
            <v>Jubilado</v>
          </cell>
          <cell r="E411" t="str">
            <v>Jubilados</v>
          </cell>
          <cell r="F411">
            <v>0</v>
          </cell>
          <cell r="G411">
            <v>0</v>
          </cell>
          <cell r="I411">
            <v>1</v>
          </cell>
          <cell r="J411">
            <v>0</v>
          </cell>
          <cell r="K411">
            <v>3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str">
            <v>CON FAMILIA</v>
          </cell>
          <cell r="Z411">
            <v>14</v>
          </cell>
          <cell r="AA411">
            <v>3103</v>
          </cell>
          <cell r="AB411">
            <v>0</v>
          </cell>
          <cell r="AC411">
            <v>199</v>
          </cell>
          <cell r="AD411">
            <v>3316</v>
          </cell>
          <cell r="AE411">
            <v>3316</v>
          </cell>
          <cell r="AF411" t="str">
            <v>300.00</v>
          </cell>
          <cell r="AG411" t="str">
            <v>GASTOS GENERALES</v>
          </cell>
          <cell r="AH411" t="str">
            <v>JUB</v>
          </cell>
          <cell r="AI411" t="str">
            <v>JUBILADO</v>
          </cell>
        </row>
        <row r="412">
          <cell r="B412">
            <v>20057</v>
          </cell>
          <cell r="C412" t="str">
            <v>MARTA DINORA ALVARENGA DE PINEDA</v>
          </cell>
          <cell r="D412" t="str">
            <v>Jubilado</v>
          </cell>
          <cell r="E412" t="str">
            <v>Jubilados</v>
          </cell>
          <cell r="F412">
            <v>0</v>
          </cell>
          <cell r="G412">
            <v>0</v>
          </cell>
          <cell r="I412">
            <v>1</v>
          </cell>
          <cell r="J412">
            <v>0</v>
          </cell>
          <cell r="K412">
            <v>3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str">
            <v>CON FAMILIA</v>
          </cell>
          <cell r="Z412">
            <v>14</v>
          </cell>
          <cell r="AA412">
            <v>3103</v>
          </cell>
          <cell r="AB412">
            <v>0</v>
          </cell>
          <cell r="AC412">
            <v>199</v>
          </cell>
          <cell r="AD412">
            <v>3316</v>
          </cell>
          <cell r="AE412">
            <v>3316</v>
          </cell>
          <cell r="AF412" t="str">
            <v>300.00</v>
          </cell>
          <cell r="AG412" t="str">
            <v>GASTOS GENERALES</v>
          </cell>
          <cell r="AH412" t="str">
            <v>JUB</v>
          </cell>
          <cell r="AI412" t="str">
            <v>JUBILADO</v>
          </cell>
        </row>
        <row r="413">
          <cell r="B413">
            <v>20058</v>
          </cell>
          <cell r="C413" t="str">
            <v xml:space="preserve">ALICIA AGUILAR DE GUERRERO  </v>
          </cell>
          <cell r="D413" t="str">
            <v>Jubilado</v>
          </cell>
          <cell r="E413" t="str">
            <v>Jubilados</v>
          </cell>
          <cell r="F413">
            <v>0</v>
          </cell>
          <cell r="G413">
            <v>0</v>
          </cell>
          <cell r="I413">
            <v>1</v>
          </cell>
          <cell r="J413">
            <v>0</v>
          </cell>
          <cell r="K413">
            <v>3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str">
            <v>CON FAMILIA</v>
          </cell>
          <cell r="Z413">
            <v>14</v>
          </cell>
          <cell r="AA413">
            <v>3103</v>
          </cell>
          <cell r="AB413">
            <v>0</v>
          </cell>
          <cell r="AC413">
            <v>199</v>
          </cell>
          <cell r="AD413">
            <v>3316</v>
          </cell>
          <cell r="AE413">
            <v>3316</v>
          </cell>
          <cell r="AF413" t="str">
            <v>300.00</v>
          </cell>
          <cell r="AG413" t="str">
            <v>GASTOS GENERALES</v>
          </cell>
          <cell r="AH413" t="str">
            <v>JUB</v>
          </cell>
          <cell r="AI413" t="str">
            <v>JUBILADO</v>
          </cell>
        </row>
        <row r="414">
          <cell r="B414">
            <v>20059</v>
          </cell>
          <cell r="C414" t="str">
            <v xml:space="preserve">SANTOS NAPOLEON MEJIA CUSTODIO </v>
          </cell>
          <cell r="D414" t="str">
            <v>Jubilado</v>
          </cell>
          <cell r="E414" t="str">
            <v>Jubilados</v>
          </cell>
          <cell r="F414">
            <v>0</v>
          </cell>
          <cell r="G414">
            <v>0</v>
          </cell>
          <cell r="I414">
            <v>1</v>
          </cell>
          <cell r="J414">
            <v>0</v>
          </cell>
          <cell r="K414">
            <v>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str">
            <v>SOLO</v>
          </cell>
          <cell r="Z414">
            <v>14</v>
          </cell>
          <cell r="AA414">
            <v>1379</v>
          </cell>
          <cell r="AB414">
            <v>0</v>
          </cell>
          <cell r="AC414">
            <v>199</v>
          </cell>
          <cell r="AD414">
            <v>1592</v>
          </cell>
          <cell r="AE414">
            <v>1592</v>
          </cell>
          <cell r="AF414" t="str">
            <v>300.00</v>
          </cell>
          <cell r="AG414" t="str">
            <v>GASTOS GENERALES</v>
          </cell>
          <cell r="AH414" t="str">
            <v>JUB</v>
          </cell>
          <cell r="AI414" t="str">
            <v>JUBILADO</v>
          </cell>
        </row>
        <row r="415">
          <cell r="B415">
            <v>20061</v>
          </cell>
          <cell r="C415" t="str">
            <v xml:space="preserve">SARBELIO ARNULFO GARCIA ORELLANA </v>
          </cell>
          <cell r="D415" t="str">
            <v>Jubilado</v>
          </cell>
          <cell r="E415" t="str">
            <v>Jubilados</v>
          </cell>
          <cell r="F415">
            <v>0</v>
          </cell>
          <cell r="G415">
            <v>0</v>
          </cell>
          <cell r="I415">
            <v>1</v>
          </cell>
          <cell r="J415">
            <v>0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str">
            <v>CON FAMILIA</v>
          </cell>
          <cell r="Z415">
            <v>14</v>
          </cell>
          <cell r="AA415">
            <v>3103</v>
          </cell>
          <cell r="AB415">
            <v>0</v>
          </cell>
          <cell r="AC415">
            <v>199</v>
          </cell>
          <cell r="AD415">
            <v>3316</v>
          </cell>
          <cell r="AE415">
            <v>3316</v>
          </cell>
          <cell r="AF415" t="str">
            <v>300.00</v>
          </cell>
          <cell r="AG415" t="str">
            <v>GASTOS GENERALES</v>
          </cell>
          <cell r="AH415" t="str">
            <v>JUB</v>
          </cell>
          <cell r="AI415" t="str">
            <v>JUBILADO</v>
          </cell>
        </row>
        <row r="416">
          <cell r="B416">
            <v>20062</v>
          </cell>
          <cell r="C416" t="str">
            <v>LUIS ARMANDO MONTENEGRO MONTERROSA</v>
          </cell>
          <cell r="D416" t="str">
            <v>Jubilado</v>
          </cell>
          <cell r="E416" t="str">
            <v>Jubilados</v>
          </cell>
          <cell r="F416">
            <v>0</v>
          </cell>
          <cell r="G416">
            <v>0</v>
          </cell>
          <cell r="I416">
            <v>1</v>
          </cell>
          <cell r="J416">
            <v>0</v>
          </cell>
          <cell r="K416">
            <v>3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str">
            <v>CON FAMILIA</v>
          </cell>
          <cell r="Z416">
            <v>14</v>
          </cell>
          <cell r="AA416">
            <v>3103</v>
          </cell>
          <cell r="AB416">
            <v>0</v>
          </cell>
          <cell r="AC416">
            <v>199</v>
          </cell>
          <cell r="AD416">
            <v>3316</v>
          </cell>
          <cell r="AE416">
            <v>3316</v>
          </cell>
          <cell r="AF416" t="str">
            <v>300.00</v>
          </cell>
          <cell r="AG416" t="str">
            <v>GASTOS GENERALES</v>
          </cell>
          <cell r="AH416" t="str">
            <v>JUB</v>
          </cell>
          <cell r="AI416" t="str">
            <v>JUBILADO</v>
          </cell>
        </row>
        <row r="417">
          <cell r="B417">
            <v>20064</v>
          </cell>
          <cell r="C417" t="str">
            <v>JOSE MAURICIO ARIAS</v>
          </cell>
          <cell r="D417" t="str">
            <v>Jubilado</v>
          </cell>
          <cell r="E417" t="str">
            <v>Jubilados</v>
          </cell>
          <cell r="F417">
            <v>0</v>
          </cell>
          <cell r="G417">
            <v>0</v>
          </cell>
          <cell r="I417">
            <v>1</v>
          </cell>
          <cell r="J417">
            <v>0</v>
          </cell>
          <cell r="K417">
            <v>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str">
            <v>CON FAMILIA</v>
          </cell>
          <cell r="Z417">
            <v>14</v>
          </cell>
          <cell r="AA417">
            <v>3103</v>
          </cell>
          <cell r="AB417">
            <v>0</v>
          </cell>
          <cell r="AC417">
            <v>199</v>
          </cell>
          <cell r="AD417">
            <v>3316</v>
          </cell>
          <cell r="AE417">
            <v>3316</v>
          </cell>
          <cell r="AF417" t="str">
            <v>300.00</v>
          </cell>
          <cell r="AG417" t="str">
            <v>GASTOS GENERALES</v>
          </cell>
          <cell r="AH417" t="str">
            <v>JUB</v>
          </cell>
          <cell r="AI417" t="str">
            <v>JUBILADO</v>
          </cell>
        </row>
        <row r="418">
          <cell r="B418">
            <v>20065</v>
          </cell>
          <cell r="C418" t="str">
            <v>HECTOR FELICIDAD SORIANO ALVARADO</v>
          </cell>
          <cell r="D418" t="str">
            <v>Jubilado</v>
          </cell>
          <cell r="E418" t="str">
            <v>Jubilados</v>
          </cell>
          <cell r="F418">
            <v>0</v>
          </cell>
          <cell r="G418">
            <v>0</v>
          </cell>
          <cell r="I418">
            <v>1</v>
          </cell>
          <cell r="J418">
            <v>0</v>
          </cell>
          <cell r="K418">
            <v>3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str">
            <v>CON FAMILIA</v>
          </cell>
          <cell r="Z418">
            <v>14</v>
          </cell>
          <cell r="AA418">
            <v>3103</v>
          </cell>
          <cell r="AB418">
            <v>0</v>
          </cell>
          <cell r="AC418">
            <v>199</v>
          </cell>
          <cell r="AD418">
            <v>3316</v>
          </cell>
          <cell r="AE418">
            <v>3316</v>
          </cell>
          <cell r="AF418" t="str">
            <v>300.00</v>
          </cell>
          <cell r="AG418" t="str">
            <v>GASTOS GENERALES</v>
          </cell>
          <cell r="AH418" t="str">
            <v>JUB</v>
          </cell>
          <cell r="AI418" t="str">
            <v>JUBILADO</v>
          </cell>
        </row>
        <row r="419">
          <cell r="B419">
            <v>20066</v>
          </cell>
          <cell r="C419" t="str">
            <v>JOSE FERNANDO PALACIOS</v>
          </cell>
          <cell r="D419" t="str">
            <v>Jubilado</v>
          </cell>
          <cell r="E419" t="str">
            <v>Jubilados</v>
          </cell>
          <cell r="F419">
            <v>0</v>
          </cell>
          <cell r="G419">
            <v>0</v>
          </cell>
          <cell r="I419">
            <v>1</v>
          </cell>
          <cell r="J419">
            <v>0</v>
          </cell>
          <cell r="K419">
            <v>3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str">
            <v>CON FAMILIA</v>
          </cell>
          <cell r="Z419">
            <v>14</v>
          </cell>
          <cell r="AA419">
            <v>3103</v>
          </cell>
          <cell r="AB419">
            <v>0</v>
          </cell>
          <cell r="AC419">
            <v>199</v>
          </cell>
          <cell r="AD419">
            <v>3316</v>
          </cell>
          <cell r="AE419">
            <v>3316</v>
          </cell>
          <cell r="AF419" t="str">
            <v>300.00</v>
          </cell>
          <cell r="AG419" t="str">
            <v>GASTOS GENERALES</v>
          </cell>
          <cell r="AH419" t="str">
            <v>JUB</v>
          </cell>
          <cell r="AI419" t="str">
            <v>JUBILADO</v>
          </cell>
        </row>
        <row r="420">
          <cell r="B420">
            <v>20067</v>
          </cell>
          <cell r="C420" t="str">
            <v>NOE RIVAS GOMEZ</v>
          </cell>
          <cell r="D420" t="str">
            <v>Jubilado</v>
          </cell>
          <cell r="E420" t="str">
            <v>Jubilados</v>
          </cell>
          <cell r="F420">
            <v>0</v>
          </cell>
          <cell r="G420">
            <v>0</v>
          </cell>
          <cell r="I420">
            <v>1</v>
          </cell>
          <cell r="J420">
            <v>0</v>
          </cell>
          <cell r="K420">
            <v>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str">
            <v>CON FAMILIA</v>
          </cell>
          <cell r="Z420">
            <v>14</v>
          </cell>
          <cell r="AA420">
            <v>3103</v>
          </cell>
          <cell r="AB420">
            <v>0</v>
          </cell>
          <cell r="AC420">
            <v>199</v>
          </cell>
          <cell r="AD420">
            <v>3316</v>
          </cell>
          <cell r="AE420">
            <v>3316</v>
          </cell>
          <cell r="AF420" t="str">
            <v>300.00</v>
          </cell>
          <cell r="AG420" t="str">
            <v>GASTOS GENERALES</v>
          </cell>
          <cell r="AH420" t="str">
            <v>JUB</v>
          </cell>
          <cell r="AI420" t="str">
            <v>JUBILADO</v>
          </cell>
        </row>
        <row r="421">
          <cell r="B421">
            <v>20068</v>
          </cell>
          <cell r="C421" t="str">
            <v xml:space="preserve">MARIA ANTONIETA PEREZ DE YAZBEK </v>
          </cell>
          <cell r="D421" t="str">
            <v>Jubilado</v>
          </cell>
          <cell r="E421" t="str">
            <v>Jubilados</v>
          </cell>
          <cell r="F421">
            <v>0</v>
          </cell>
          <cell r="G421">
            <v>0</v>
          </cell>
          <cell r="I421">
            <v>1</v>
          </cell>
          <cell r="J421">
            <v>0</v>
          </cell>
          <cell r="K421">
            <v>3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str">
            <v>SOLO</v>
          </cell>
          <cell r="Z421">
            <v>14</v>
          </cell>
          <cell r="AA421">
            <v>1379</v>
          </cell>
          <cell r="AB421">
            <v>0</v>
          </cell>
          <cell r="AC421">
            <v>199</v>
          </cell>
          <cell r="AD421">
            <v>1592</v>
          </cell>
          <cell r="AE421">
            <v>1592</v>
          </cell>
          <cell r="AF421" t="str">
            <v>300.00</v>
          </cell>
          <cell r="AG421" t="str">
            <v>GASTOS GENERALES</v>
          </cell>
          <cell r="AH421" t="str">
            <v>JUB</v>
          </cell>
          <cell r="AI421" t="str">
            <v>JUBILADO</v>
          </cell>
        </row>
        <row r="422">
          <cell r="B422">
            <v>20069</v>
          </cell>
          <cell r="C422" t="str">
            <v>VICTOR MANUEL LAZO</v>
          </cell>
          <cell r="D422" t="str">
            <v>Jubilado</v>
          </cell>
          <cell r="E422" t="str">
            <v>Jubilados</v>
          </cell>
          <cell r="F422">
            <v>0</v>
          </cell>
          <cell r="G422">
            <v>0</v>
          </cell>
          <cell r="I422">
            <v>1</v>
          </cell>
          <cell r="J422">
            <v>0</v>
          </cell>
          <cell r="K422">
            <v>3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str">
            <v>CON FAMILIA</v>
          </cell>
          <cell r="Z422">
            <v>14</v>
          </cell>
          <cell r="AA422">
            <v>3103</v>
          </cell>
          <cell r="AB422">
            <v>0</v>
          </cell>
          <cell r="AC422">
            <v>199</v>
          </cell>
          <cell r="AD422">
            <v>3316</v>
          </cell>
          <cell r="AE422">
            <v>3316</v>
          </cell>
          <cell r="AF422" t="str">
            <v>300.00</v>
          </cell>
          <cell r="AG422" t="str">
            <v>GASTOS GENERALES</v>
          </cell>
          <cell r="AH422" t="str">
            <v>JUB</v>
          </cell>
          <cell r="AI422" t="str">
            <v>JUBILADO</v>
          </cell>
        </row>
        <row r="423">
          <cell r="B423">
            <v>20070</v>
          </cell>
          <cell r="C423" t="str">
            <v>RAFAEL PANIAGUA HERNANDEZ</v>
          </cell>
          <cell r="D423" t="str">
            <v>Jubilado</v>
          </cell>
          <cell r="E423" t="str">
            <v>Jubilados</v>
          </cell>
          <cell r="F423">
            <v>0</v>
          </cell>
          <cell r="G423">
            <v>0</v>
          </cell>
          <cell r="I423">
            <v>1</v>
          </cell>
          <cell r="J423">
            <v>0</v>
          </cell>
          <cell r="K423">
            <v>3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str">
            <v>CON FAMILIA</v>
          </cell>
          <cell r="Z423">
            <v>14</v>
          </cell>
          <cell r="AA423">
            <v>3103</v>
          </cell>
          <cell r="AB423">
            <v>0</v>
          </cell>
          <cell r="AC423">
            <v>199</v>
          </cell>
          <cell r="AD423">
            <v>3316</v>
          </cell>
          <cell r="AE423">
            <v>3316</v>
          </cell>
          <cell r="AF423" t="str">
            <v>300.00</v>
          </cell>
          <cell r="AG423" t="str">
            <v>GASTOS GENERALES</v>
          </cell>
          <cell r="AH423" t="str">
            <v>JUB</v>
          </cell>
          <cell r="AI423" t="str">
            <v>JUBILADO</v>
          </cell>
        </row>
        <row r="424">
          <cell r="B424">
            <v>20071</v>
          </cell>
          <cell r="C424" t="str">
            <v xml:space="preserve">MARIA HILDA AGUILAR </v>
          </cell>
          <cell r="D424" t="str">
            <v>Jubilado</v>
          </cell>
          <cell r="E424" t="str">
            <v>Jubilados</v>
          </cell>
          <cell r="F424">
            <v>0</v>
          </cell>
          <cell r="G424">
            <v>0</v>
          </cell>
          <cell r="I424">
            <v>1</v>
          </cell>
          <cell r="J424">
            <v>0</v>
          </cell>
          <cell r="K424">
            <v>3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str">
            <v>SOLO</v>
          </cell>
          <cell r="Z424">
            <v>14</v>
          </cell>
          <cell r="AA424">
            <v>1379</v>
          </cell>
          <cell r="AB424">
            <v>0</v>
          </cell>
          <cell r="AC424">
            <v>199</v>
          </cell>
          <cell r="AD424">
            <v>1592</v>
          </cell>
          <cell r="AE424">
            <v>1592</v>
          </cell>
          <cell r="AF424" t="str">
            <v>300.00</v>
          </cell>
          <cell r="AG424" t="str">
            <v>GASTOS GENERALES</v>
          </cell>
          <cell r="AH424" t="str">
            <v>JUB</v>
          </cell>
          <cell r="AI424" t="str">
            <v>JUBILADO</v>
          </cell>
        </row>
        <row r="425">
          <cell r="B425">
            <v>20072</v>
          </cell>
          <cell r="C425" t="str">
            <v xml:space="preserve">JOSE ALBINO BARRIENTOS </v>
          </cell>
          <cell r="D425" t="str">
            <v>Jubilado</v>
          </cell>
          <cell r="E425" t="str">
            <v>Jubilados</v>
          </cell>
          <cell r="F425">
            <v>0</v>
          </cell>
          <cell r="G425">
            <v>0</v>
          </cell>
          <cell r="I425">
            <v>1</v>
          </cell>
          <cell r="J425">
            <v>0</v>
          </cell>
          <cell r="K425">
            <v>3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str">
            <v>CON FAMILIA</v>
          </cell>
          <cell r="Z425">
            <v>14</v>
          </cell>
          <cell r="AA425">
            <v>3103</v>
          </cell>
          <cell r="AB425">
            <v>0</v>
          </cell>
          <cell r="AC425">
            <v>199</v>
          </cell>
          <cell r="AD425">
            <v>3316</v>
          </cell>
          <cell r="AE425">
            <v>3316</v>
          </cell>
          <cell r="AF425" t="str">
            <v>300.00</v>
          </cell>
          <cell r="AG425" t="str">
            <v>GASTOS GENERALES</v>
          </cell>
          <cell r="AH425" t="str">
            <v>JUB</v>
          </cell>
          <cell r="AI425" t="str">
            <v>JUBILADO</v>
          </cell>
        </row>
        <row r="426">
          <cell r="B426">
            <v>20073</v>
          </cell>
          <cell r="C426" t="str">
            <v>VICTOR MANUEL AVILES</v>
          </cell>
          <cell r="D426" t="str">
            <v>Jubilado</v>
          </cell>
          <cell r="E426" t="str">
            <v>Jubilados</v>
          </cell>
          <cell r="F426">
            <v>0</v>
          </cell>
          <cell r="G426">
            <v>0</v>
          </cell>
          <cell r="I426">
            <v>1</v>
          </cell>
          <cell r="J426">
            <v>0</v>
          </cell>
          <cell r="K426">
            <v>3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str">
            <v>CON FAMILIA</v>
          </cell>
          <cell r="Z426">
            <v>14</v>
          </cell>
          <cell r="AA426">
            <v>3103</v>
          </cell>
          <cell r="AB426">
            <v>0</v>
          </cell>
          <cell r="AC426">
            <v>199</v>
          </cell>
          <cell r="AD426">
            <v>3316</v>
          </cell>
          <cell r="AE426">
            <v>3316</v>
          </cell>
          <cell r="AF426" t="str">
            <v>300.00</v>
          </cell>
          <cell r="AG426" t="str">
            <v>GASTOS GENERALES</v>
          </cell>
          <cell r="AH426" t="str">
            <v>JUB</v>
          </cell>
          <cell r="AI426" t="str">
            <v>JUBILADO</v>
          </cell>
        </row>
        <row r="427">
          <cell r="B427">
            <v>20074</v>
          </cell>
          <cell r="C427" t="str">
            <v>JOSÉ FRANKLIN HERNANDEZ FLORES</v>
          </cell>
          <cell r="D427" t="str">
            <v>Jubilado</v>
          </cell>
          <cell r="E427" t="str">
            <v>Jubilados</v>
          </cell>
          <cell r="F427">
            <v>0</v>
          </cell>
          <cell r="G427">
            <v>0</v>
          </cell>
          <cell r="I427">
            <v>1</v>
          </cell>
          <cell r="J427">
            <v>0</v>
          </cell>
          <cell r="K427">
            <v>3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str">
            <v>SOLO</v>
          </cell>
          <cell r="Z427">
            <v>14</v>
          </cell>
          <cell r="AA427">
            <v>1379</v>
          </cell>
          <cell r="AB427">
            <v>0</v>
          </cell>
          <cell r="AC427">
            <v>199</v>
          </cell>
          <cell r="AD427">
            <v>1592</v>
          </cell>
          <cell r="AE427">
            <v>1592</v>
          </cell>
          <cell r="AF427" t="str">
            <v>300.00</v>
          </cell>
          <cell r="AG427" t="str">
            <v>GASTOS GENERALES</v>
          </cell>
          <cell r="AH427" t="str">
            <v>JUB</v>
          </cell>
          <cell r="AI427" t="str">
            <v>JUBILADO</v>
          </cell>
        </row>
        <row r="428">
          <cell r="B428">
            <v>20075</v>
          </cell>
          <cell r="C428" t="str">
            <v>GUADALUPE DEL CARMEN MENDEZ DE PACAS</v>
          </cell>
          <cell r="D428" t="str">
            <v>Jubilado</v>
          </cell>
          <cell r="E428" t="str">
            <v>Jubilados</v>
          </cell>
          <cell r="F428">
            <v>0</v>
          </cell>
          <cell r="G428">
            <v>0</v>
          </cell>
          <cell r="I428">
            <v>1</v>
          </cell>
          <cell r="J428">
            <v>0</v>
          </cell>
          <cell r="K428">
            <v>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 t="str">
            <v>CON FAMILIA</v>
          </cell>
          <cell r="Z428">
            <v>14</v>
          </cell>
          <cell r="AA428">
            <v>3103</v>
          </cell>
          <cell r="AB428">
            <v>0</v>
          </cell>
          <cell r="AC428">
            <v>199</v>
          </cell>
          <cell r="AD428">
            <v>3316</v>
          </cell>
          <cell r="AE428">
            <v>3316</v>
          </cell>
          <cell r="AF428" t="str">
            <v>300.00</v>
          </cell>
          <cell r="AG428" t="str">
            <v>GASTOS GENERALES</v>
          </cell>
          <cell r="AH428" t="str">
            <v>JUB</v>
          </cell>
          <cell r="AI428" t="str">
            <v>JUBILADO</v>
          </cell>
        </row>
        <row r="429">
          <cell r="B429">
            <v>20076</v>
          </cell>
          <cell r="C429" t="str">
            <v xml:space="preserve">HECTOR ROLANDO MANCIA </v>
          </cell>
          <cell r="D429" t="str">
            <v>Jubilado</v>
          </cell>
          <cell r="E429" t="str">
            <v>Jubilados</v>
          </cell>
          <cell r="F429">
            <v>0</v>
          </cell>
          <cell r="G429">
            <v>0</v>
          </cell>
          <cell r="I429">
            <v>1</v>
          </cell>
          <cell r="J429">
            <v>0</v>
          </cell>
          <cell r="K429">
            <v>3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 t="str">
            <v>CON FAMILIA</v>
          </cell>
          <cell r="Z429">
            <v>14</v>
          </cell>
          <cell r="AA429">
            <v>3103</v>
          </cell>
          <cell r="AB429">
            <v>0</v>
          </cell>
          <cell r="AC429">
            <v>199</v>
          </cell>
          <cell r="AD429">
            <v>3316</v>
          </cell>
          <cell r="AE429">
            <v>3316</v>
          </cell>
          <cell r="AF429" t="str">
            <v>300.00</v>
          </cell>
          <cell r="AG429" t="str">
            <v>GASTOS GENERALES</v>
          </cell>
          <cell r="AH429" t="str">
            <v>JUB</v>
          </cell>
          <cell r="AI429" t="str">
            <v>JUBILADO</v>
          </cell>
        </row>
        <row r="430">
          <cell r="B430">
            <v>20077</v>
          </cell>
          <cell r="C430" t="str">
            <v>MARTA ECHEVERRIA RIVERA</v>
          </cell>
          <cell r="D430" t="str">
            <v>Jubilado</v>
          </cell>
          <cell r="E430" t="str">
            <v>Jubilados</v>
          </cell>
          <cell r="F430">
            <v>0</v>
          </cell>
          <cell r="G430">
            <v>0</v>
          </cell>
          <cell r="I430">
            <v>1</v>
          </cell>
          <cell r="J430">
            <v>0</v>
          </cell>
          <cell r="K430">
            <v>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 t="str">
            <v>CON FAMILIA</v>
          </cell>
          <cell r="Z430">
            <v>14</v>
          </cell>
          <cell r="AA430">
            <v>1379</v>
          </cell>
          <cell r="AB430">
            <v>0</v>
          </cell>
          <cell r="AC430">
            <v>199</v>
          </cell>
          <cell r="AD430">
            <v>1592</v>
          </cell>
          <cell r="AE430">
            <v>1592</v>
          </cell>
          <cell r="AF430" t="str">
            <v>300.00</v>
          </cell>
          <cell r="AG430" t="str">
            <v>GASTOS GENERALES</v>
          </cell>
          <cell r="AH430" t="str">
            <v>JUB</v>
          </cell>
          <cell r="AI430" t="str">
            <v>JUBILADO</v>
          </cell>
        </row>
        <row r="431">
          <cell r="B431">
            <v>10009</v>
          </cell>
          <cell r="C431" t="str">
            <v>WILFREDO RUBIO REYES</v>
          </cell>
          <cell r="D431" t="str">
            <v>MIEMBRO DEL CONSEJO DIRECTIVO</v>
          </cell>
          <cell r="E431" t="str">
            <v>CD</v>
          </cell>
          <cell r="F431">
            <v>0</v>
          </cell>
          <cell r="G431">
            <v>0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 t="str">
            <v>CON FAMILIA</v>
          </cell>
          <cell r="Z431">
            <v>236</v>
          </cell>
          <cell r="AA431">
            <v>4410</v>
          </cell>
          <cell r="AB431">
            <v>469</v>
          </cell>
          <cell r="AC431">
            <v>0</v>
          </cell>
          <cell r="AD431">
            <v>5115</v>
          </cell>
          <cell r="AE431">
            <v>5115</v>
          </cell>
          <cell r="AF431" t="str">
            <v>020.00</v>
          </cell>
          <cell r="AG431" t="str">
            <v>SUPERINTENDENTE</v>
          </cell>
          <cell r="AH431" t="str">
            <v>CD</v>
          </cell>
          <cell r="AI431" t="str">
            <v>CONSEJO DIRECTIVO</v>
          </cell>
        </row>
        <row r="432">
          <cell r="B432">
            <v>10010</v>
          </cell>
          <cell r="C432" t="str">
            <v>JOSE GERARDO RODRIGUEZ CRUZ</v>
          </cell>
          <cell r="D432" t="str">
            <v>MIEMBRO DEL CONSEJO DIRECTIVO</v>
          </cell>
          <cell r="E432" t="str">
            <v>CD</v>
          </cell>
          <cell r="F432">
            <v>0</v>
          </cell>
          <cell r="G432">
            <v>0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 t="str">
            <v>SOLO</v>
          </cell>
          <cell r="Z432">
            <v>236</v>
          </cell>
          <cell r="AA432">
            <v>1572</v>
          </cell>
          <cell r="AB432">
            <v>469</v>
          </cell>
          <cell r="AC432">
            <v>0</v>
          </cell>
          <cell r="AD432">
            <v>2277</v>
          </cell>
          <cell r="AE432">
            <v>2277</v>
          </cell>
          <cell r="AF432" t="str">
            <v>020.00</v>
          </cell>
          <cell r="AG432" t="str">
            <v>SUPERINTENDENTE</v>
          </cell>
          <cell r="AH432" t="str">
            <v>CD</v>
          </cell>
          <cell r="AI432" t="str">
            <v>CONSEJO DIRECTIVO</v>
          </cell>
        </row>
        <row r="433">
          <cell r="B433">
            <v>10011</v>
          </cell>
          <cell r="C433" t="str">
            <v>FRANCISCO ANTONIO MEJIA MENDEZ</v>
          </cell>
          <cell r="D433" t="str">
            <v>MIEMBRO DEL CONSEJO DIRECTIVO</v>
          </cell>
          <cell r="E433" t="str">
            <v>CD</v>
          </cell>
          <cell r="F433">
            <v>0</v>
          </cell>
          <cell r="G433">
            <v>0</v>
          </cell>
          <cell r="I433">
            <v>1</v>
          </cell>
          <cell r="J433">
            <v>0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 t="str">
            <v>CON FAMILIA</v>
          </cell>
          <cell r="Z433">
            <v>236</v>
          </cell>
          <cell r="AA433">
            <v>4410</v>
          </cell>
          <cell r="AB433">
            <v>469</v>
          </cell>
          <cell r="AC433">
            <v>0</v>
          </cell>
          <cell r="AD433">
            <v>5115</v>
          </cell>
          <cell r="AE433">
            <v>5115</v>
          </cell>
          <cell r="AF433" t="str">
            <v>020.00</v>
          </cell>
          <cell r="AG433" t="str">
            <v>SUPERINTENDENTE</v>
          </cell>
          <cell r="AH433" t="str">
            <v>CD</v>
          </cell>
          <cell r="AI433" t="str">
            <v>CONSEJO DIRECTIVO</v>
          </cell>
        </row>
        <row r="434">
          <cell r="B434">
            <v>10012</v>
          </cell>
          <cell r="C434" t="str">
            <v>RUBENIA CONSUELO CASTRO SANTOS</v>
          </cell>
          <cell r="D434" t="str">
            <v>MIEMBRO DEL CONSEJO DIRECTIVO</v>
          </cell>
          <cell r="E434" t="str">
            <v>CD</v>
          </cell>
          <cell r="F434">
            <v>0</v>
          </cell>
          <cell r="G434">
            <v>0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 t="str">
            <v>CON FAMILIA</v>
          </cell>
          <cell r="Z434">
            <v>236</v>
          </cell>
          <cell r="AA434">
            <v>4410</v>
          </cell>
          <cell r="AB434">
            <v>469</v>
          </cell>
          <cell r="AC434">
            <v>0</v>
          </cell>
          <cell r="AD434">
            <v>5115</v>
          </cell>
          <cell r="AE434">
            <v>5115</v>
          </cell>
          <cell r="AF434" t="str">
            <v>020.00</v>
          </cell>
          <cell r="AG434" t="str">
            <v>SUPERINTENDENTE</v>
          </cell>
          <cell r="AH434" t="str">
            <v>CD</v>
          </cell>
          <cell r="AI434" t="str">
            <v>CONSEJO DIRECTIVO</v>
          </cell>
        </row>
        <row r="435">
          <cell r="B435">
            <v>10013</v>
          </cell>
          <cell r="C435" t="str">
            <v>PABLO NOE RECINOS VALLE</v>
          </cell>
          <cell r="D435" t="str">
            <v>MIEMBRO DEL CONSEJO DIRECTIVO</v>
          </cell>
          <cell r="E435" t="str">
            <v>CD</v>
          </cell>
          <cell r="F435">
            <v>0</v>
          </cell>
          <cell r="G435">
            <v>0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 t="str">
            <v>CON FAMILIA</v>
          </cell>
          <cell r="Z435">
            <v>236</v>
          </cell>
          <cell r="AA435">
            <v>4410</v>
          </cell>
          <cell r="AB435">
            <v>469</v>
          </cell>
          <cell r="AC435">
            <v>0</v>
          </cell>
          <cell r="AD435">
            <v>5115</v>
          </cell>
          <cell r="AE435">
            <v>5115</v>
          </cell>
          <cell r="AF435" t="str">
            <v>020.00</v>
          </cell>
          <cell r="AG435" t="str">
            <v>SUPERINTENDENTE</v>
          </cell>
          <cell r="AH435" t="str">
            <v>CD</v>
          </cell>
          <cell r="AI435" t="str">
            <v>CONSEJO DIRECTIVO</v>
          </cell>
        </row>
        <row r="436">
          <cell r="B436">
            <v>10014</v>
          </cell>
          <cell r="C436" t="str">
            <v>JOSE ATILIO MONTALVO CORDERO</v>
          </cell>
          <cell r="D436" t="str">
            <v>MIEMBRO DEL CONSEJO DIRECTIVO</v>
          </cell>
          <cell r="E436" t="str">
            <v>CD</v>
          </cell>
          <cell r="F436">
            <v>0</v>
          </cell>
          <cell r="G436">
            <v>0</v>
          </cell>
          <cell r="I436">
            <v>1</v>
          </cell>
          <cell r="J436">
            <v>0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 t="str">
            <v>CON FAMILIA</v>
          </cell>
          <cell r="Z436">
            <v>236</v>
          </cell>
          <cell r="AA436">
            <v>4410</v>
          </cell>
          <cell r="AB436">
            <v>469</v>
          </cell>
          <cell r="AC436">
            <v>0</v>
          </cell>
          <cell r="AD436">
            <v>5115</v>
          </cell>
          <cell r="AE436">
            <v>5115</v>
          </cell>
          <cell r="AF436" t="str">
            <v>020.00</v>
          </cell>
          <cell r="AG436" t="str">
            <v>SUPERINTENDENTE</v>
          </cell>
          <cell r="AH436" t="str">
            <v>CD</v>
          </cell>
          <cell r="AI436" t="str">
            <v>CONSEJO DIRECTIVO</v>
          </cell>
        </row>
        <row r="437">
          <cell r="B437">
            <v>10015</v>
          </cell>
          <cell r="C437" t="str">
            <v>GILMAR NAVARRETE CASTAÑEDA</v>
          </cell>
          <cell r="D437" t="str">
            <v>MIEMBRO DEL CONSEJO DIRECTIVO</v>
          </cell>
          <cell r="E437" t="str">
            <v>CD</v>
          </cell>
          <cell r="F437">
            <v>0</v>
          </cell>
          <cell r="G437">
            <v>0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 t="str">
            <v>CON FAMILIA</v>
          </cell>
          <cell r="Z437">
            <v>236</v>
          </cell>
          <cell r="AA437">
            <v>4410</v>
          </cell>
          <cell r="AB437">
            <v>469</v>
          </cell>
          <cell r="AC437">
            <v>0</v>
          </cell>
          <cell r="AD437">
            <v>5115</v>
          </cell>
          <cell r="AE437">
            <v>5115</v>
          </cell>
          <cell r="AF437" t="str">
            <v>020.00</v>
          </cell>
          <cell r="AG437" t="str">
            <v>SUPERINTENDENTE</v>
          </cell>
          <cell r="AH437" t="str">
            <v>CD</v>
          </cell>
          <cell r="AI437" t="str">
            <v>CONSEJO DIRECTIVO</v>
          </cell>
        </row>
        <row r="438">
          <cell r="B438">
            <v>10016</v>
          </cell>
          <cell r="C438" t="str">
            <v>DAVID GUSTAVO SORIANO MARAVILLA</v>
          </cell>
          <cell r="D438" t="str">
            <v>MIEMBRO DEL CONSEJO DIRECTIVO</v>
          </cell>
          <cell r="E438" t="str">
            <v>CD</v>
          </cell>
          <cell r="F438">
            <v>0</v>
          </cell>
          <cell r="G438">
            <v>0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 t="str">
            <v>CON FAMILIA</v>
          </cell>
          <cell r="Z438">
            <v>236</v>
          </cell>
          <cell r="AA438">
            <v>4410</v>
          </cell>
          <cell r="AB438">
            <v>469</v>
          </cell>
          <cell r="AC438">
            <v>0</v>
          </cell>
          <cell r="AD438">
            <v>5115</v>
          </cell>
          <cell r="AE438">
            <v>5115</v>
          </cell>
          <cell r="AF438" t="str">
            <v>020.00</v>
          </cell>
          <cell r="AG438" t="str">
            <v>SUPERINTENDENTE</v>
          </cell>
          <cell r="AH438" t="str">
            <v>CD</v>
          </cell>
          <cell r="AI438" t="str">
            <v>CONSEJO DIRECTIVO</v>
          </cell>
        </row>
        <row r="439">
          <cell r="B439">
            <v>7851</v>
          </cell>
          <cell r="C439" t="str">
            <v>PV - Analista Financiero</v>
          </cell>
          <cell r="D439" t="str">
            <v>Analista Financiero</v>
          </cell>
          <cell r="E439" t="str">
            <v>Antiguo</v>
          </cell>
          <cell r="F439">
            <v>1155</v>
          </cell>
          <cell r="G439">
            <v>0</v>
          </cell>
          <cell r="I439">
            <v>1</v>
          </cell>
          <cell r="J439">
            <v>1155</v>
          </cell>
          <cell r="K439">
            <v>2</v>
          </cell>
          <cell r="L439">
            <v>13860</v>
          </cell>
          <cell r="M439">
            <v>566</v>
          </cell>
          <cell r="N439">
            <v>0</v>
          </cell>
          <cell r="O439">
            <v>1155</v>
          </cell>
          <cell r="P439">
            <v>1155</v>
          </cell>
          <cell r="Q439">
            <v>1155</v>
          </cell>
          <cell r="R439">
            <v>1007</v>
          </cell>
          <cell r="S439">
            <v>18898</v>
          </cell>
          <cell r="T439">
            <v>974</v>
          </cell>
          <cell r="U439">
            <v>900</v>
          </cell>
          <cell r="V439">
            <v>120</v>
          </cell>
          <cell r="W439">
            <v>347</v>
          </cell>
          <cell r="X439">
            <v>2341</v>
          </cell>
          <cell r="Y439" t="str">
            <v>CON FAMILIA</v>
          </cell>
          <cell r="Z439">
            <v>141</v>
          </cell>
          <cell r="AA439">
            <v>3949</v>
          </cell>
          <cell r="AB439">
            <v>469</v>
          </cell>
          <cell r="AC439">
            <v>199</v>
          </cell>
          <cell r="AD439">
            <v>4758</v>
          </cell>
          <cell r="AE439">
            <v>25997</v>
          </cell>
          <cell r="AF439" t="str">
            <v>140.00</v>
          </cell>
          <cell r="AG439" t="str">
            <v>DIRECCIÓN DE ANÁLISIS DE ENTIDADES</v>
          </cell>
          <cell r="AH439">
            <v>7</v>
          </cell>
          <cell r="AI439" t="str">
            <v>DIRECCIÓN DE ANÁLISIS DE ENTIDADES</v>
          </cell>
        </row>
        <row r="440">
          <cell r="B440">
            <v>7647</v>
          </cell>
          <cell r="C440" t="str">
            <v xml:space="preserve">PV - Coordinador de Visita de Inspección de  Entidades de Inclusión Financiera </v>
          </cell>
          <cell r="D440" t="str">
            <v xml:space="preserve">Coordinador de Visita de Inspección de  Entidades de Inclusión Financiera </v>
          </cell>
          <cell r="E440" t="str">
            <v>Antiguo</v>
          </cell>
          <cell r="F440">
            <v>2136</v>
          </cell>
          <cell r="G440">
            <v>0</v>
          </cell>
          <cell r="I440">
            <v>1</v>
          </cell>
          <cell r="J440">
            <v>2136</v>
          </cell>
          <cell r="K440">
            <v>2</v>
          </cell>
          <cell r="L440">
            <v>25632</v>
          </cell>
          <cell r="M440">
            <v>1047</v>
          </cell>
          <cell r="N440">
            <v>0</v>
          </cell>
          <cell r="O440">
            <v>2136</v>
          </cell>
          <cell r="P440">
            <v>2136</v>
          </cell>
          <cell r="Q440">
            <v>2136</v>
          </cell>
          <cell r="R440">
            <v>1007</v>
          </cell>
          <cell r="S440">
            <v>34094</v>
          </cell>
          <cell r="T440">
            <v>1801</v>
          </cell>
          <cell r="U440">
            <v>900</v>
          </cell>
          <cell r="V440">
            <v>120</v>
          </cell>
          <cell r="W440">
            <v>641</v>
          </cell>
          <cell r="X440">
            <v>3462</v>
          </cell>
          <cell r="Y440" t="str">
            <v>CON FAMILIA</v>
          </cell>
          <cell r="Z440">
            <v>141</v>
          </cell>
          <cell r="AA440">
            <v>3949</v>
          </cell>
          <cell r="AB440">
            <v>469</v>
          </cell>
          <cell r="AC440">
            <v>199</v>
          </cell>
          <cell r="AD440">
            <v>4758</v>
          </cell>
          <cell r="AE440">
            <v>42314</v>
          </cell>
          <cell r="AF440" t="str">
            <v>150.00</v>
          </cell>
          <cell r="AG440" t="str">
            <v>SUPERINTENDENCIA ADJUNTA DE  BANCOS, ASEGURADORAS Y OTRAS ENTIDADES FINANCIERAS</v>
          </cell>
          <cell r="AH440">
            <v>37</v>
          </cell>
          <cell r="AI440" t="str">
            <v>DEPARTAMENTO DE SUPERVISIÓN DE ENTIDADES DE INCLUSIÓN FINANCIERA</v>
          </cell>
        </row>
        <row r="441">
          <cell r="B441">
            <v>7856</v>
          </cell>
          <cell r="C441" t="str">
            <v>PV - Analista de Conductas y Gobierno Corporativo</v>
          </cell>
          <cell r="D441" t="str">
            <v>Analista de Conductas y Gobierno Corporativo</v>
          </cell>
          <cell r="E441" t="str">
            <v>Antiguo</v>
          </cell>
          <cell r="F441">
            <v>1155</v>
          </cell>
          <cell r="G441">
            <v>0</v>
          </cell>
          <cell r="I441">
            <v>1</v>
          </cell>
          <cell r="J441">
            <v>1155</v>
          </cell>
          <cell r="K441">
            <v>2</v>
          </cell>
          <cell r="L441">
            <v>13860</v>
          </cell>
          <cell r="M441">
            <v>566</v>
          </cell>
          <cell r="N441">
            <v>0</v>
          </cell>
          <cell r="O441">
            <v>1155</v>
          </cell>
          <cell r="P441">
            <v>1155</v>
          </cell>
          <cell r="Q441">
            <v>1155</v>
          </cell>
          <cell r="R441">
            <v>1007</v>
          </cell>
          <cell r="S441">
            <v>18898</v>
          </cell>
          <cell r="T441">
            <v>974</v>
          </cell>
          <cell r="U441">
            <v>900</v>
          </cell>
          <cell r="V441">
            <v>120</v>
          </cell>
          <cell r="W441">
            <v>347</v>
          </cell>
          <cell r="X441">
            <v>2341</v>
          </cell>
          <cell r="Y441" t="str">
            <v>CON FAMILIA</v>
          </cell>
          <cell r="Z441">
            <v>141</v>
          </cell>
          <cell r="AA441">
            <v>3949</v>
          </cell>
          <cell r="AB441">
            <v>469</v>
          </cell>
          <cell r="AC441">
            <v>199</v>
          </cell>
          <cell r="AD441">
            <v>4758</v>
          </cell>
          <cell r="AE441">
            <v>25997</v>
          </cell>
          <cell r="AF441" t="str">
            <v>160.00</v>
          </cell>
          <cell r="AG441" t="str">
            <v>SUPERINTENDENCIA ADJUNTA DE VALORES</v>
          </cell>
          <cell r="AH441">
            <v>48</v>
          </cell>
          <cell r="AI441" t="str">
            <v>DEPARTAMENTO DE CONDUCTAS Y GOBIERNO CORPORATIVO</v>
          </cell>
        </row>
        <row r="442">
          <cell r="B442">
            <v>7838</v>
          </cell>
          <cell r="C442" t="str">
            <v>PV - Analista de Supervisión de Fondos de Inversión</v>
          </cell>
          <cell r="D442" t="str">
            <v>Analista de Supervisión de Fondos de Inversión</v>
          </cell>
          <cell r="E442" t="str">
            <v>Antiguo</v>
          </cell>
          <cell r="F442">
            <v>1155</v>
          </cell>
          <cell r="G442">
            <v>0</v>
          </cell>
          <cell r="I442">
            <v>1</v>
          </cell>
          <cell r="J442">
            <v>1155</v>
          </cell>
          <cell r="K442">
            <v>2</v>
          </cell>
          <cell r="L442">
            <v>13860</v>
          </cell>
          <cell r="M442">
            <v>566</v>
          </cell>
          <cell r="N442">
            <v>0</v>
          </cell>
          <cell r="O442">
            <v>1155</v>
          </cell>
          <cell r="P442">
            <v>1155</v>
          </cell>
          <cell r="Q442">
            <v>1155</v>
          </cell>
          <cell r="R442">
            <v>1007</v>
          </cell>
          <cell r="S442">
            <v>18898</v>
          </cell>
          <cell r="T442">
            <v>974</v>
          </cell>
          <cell r="U442">
            <v>900</v>
          </cell>
          <cell r="V442">
            <v>120</v>
          </cell>
          <cell r="W442">
            <v>347</v>
          </cell>
          <cell r="X442">
            <v>2341</v>
          </cell>
          <cell r="Y442" t="str">
            <v>CON FAMILIA</v>
          </cell>
          <cell r="Z442">
            <v>141</v>
          </cell>
          <cell r="AA442">
            <v>3949</v>
          </cell>
          <cell r="AB442">
            <v>469</v>
          </cell>
          <cell r="AC442">
            <v>199</v>
          </cell>
          <cell r="AD442">
            <v>4758</v>
          </cell>
          <cell r="AE442">
            <v>25997</v>
          </cell>
          <cell r="AF442" t="str">
            <v>160.00</v>
          </cell>
          <cell r="AG442" t="str">
            <v>SUPERINTENDENCIA ADJUNTA DE VALORES</v>
          </cell>
          <cell r="AH442">
            <v>50</v>
          </cell>
          <cell r="AI442" t="str">
            <v>DEPARTAMENTO DE SUPERVISIÓN DE FONDOS DE INVERSIÓN</v>
          </cell>
        </row>
        <row r="443">
          <cell r="B443">
            <v>7632</v>
          </cell>
          <cell r="C443" t="str">
            <v>EDWIN SALVADOR MARTINEZ NAVARRETE</v>
          </cell>
          <cell r="D443" t="str">
            <v>Coordinador de Autorización de Emisiones</v>
          </cell>
          <cell r="E443" t="str">
            <v>Antiguo</v>
          </cell>
          <cell r="F443">
            <v>2136</v>
          </cell>
          <cell r="G443">
            <v>0</v>
          </cell>
          <cell r="I443">
            <v>1</v>
          </cell>
          <cell r="J443">
            <v>2136</v>
          </cell>
          <cell r="K443">
            <v>2</v>
          </cell>
          <cell r="L443">
            <v>25632</v>
          </cell>
          <cell r="M443">
            <v>1047</v>
          </cell>
          <cell r="N443">
            <v>0</v>
          </cell>
          <cell r="O443">
            <v>2136</v>
          </cell>
          <cell r="P443">
            <v>2136</v>
          </cell>
          <cell r="Q443">
            <v>2136</v>
          </cell>
          <cell r="R443">
            <v>1007</v>
          </cell>
          <cell r="S443">
            <v>34094</v>
          </cell>
          <cell r="T443">
            <v>1801</v>
          </cell>
          <cell r="U443">
            <v>900</v>
          </cell>
          <cell r="V443">
            <v>120</v>
          </cell>
          <cell r="W443">
            <v>641</v>
          </cell>
          <cell r="X443">
            <v>3462</v>
          </cell>
          <cell r="Y443" t="str">
            <v>CON FAMILIA</v>
          </cell>
          <cell r="Z443">
            <v>141</v>
          </cell>
          <cell r="AA443">
            <v>3949</v>
          </cell>
          <cell r="AB443">
            <v>469</v>
          </cell>
          <cell r="AC443">
            <v>199</v>
          </cell>
          <cell r="AD443">
            <v>4758</v>
          </cell>
          <cell r="AE443">
            <v>42314</v>
          </cell>
          <cell r="AF443" t="str">
            <v>160.00</v>
          </cell>
          <cell r="AG443" t="str">
            <v>SUPERINTENDENCIA ADJUNTA DE VALORES</v>
          </cell>
          <cell r="AH443">
            <v>49</v>
          </cell>
          <cell r="AI443" t="str">
            <v>DEPARTAMENTO DE AUTORIZACIÓN DE EMISIONES</v>
          </cell>
        </row>
        <row r="444">
          <cell r="B444">
            <v>7750</v>
          </cell>
          <cell r="C444" t="str">
            <v>RAFAEL ERNESTO MÁRMOL MERINO</v>
          </cell>
          <cell r="D444" t="str">
            <v>Analista de Auditoria Interna</v>
          </cell>
          <cell r="E444" t="str">
            <v>Antiguo</v>
          </cell>
          <cell r="F444">
            <v>1827</v>
          </cell>
          <cell r="G444">
            <v>0</v>
          </cell>
          <cell r="I444">
            <v>1</v>
          </cell>
          <cell r="J444">
            <v>1827</v>
          </cell>
          <cell r="K444">
            <v>2</v>
          </cell>
          <cell r="L444">
            <v>21924</v>
          </cell>
          <cell r="M444">
            <v>895</v>
          </cell>
          <cell r="N444">
            <v>0</v>
          </cell>
          <cell r="O444">
            <v>1827</v>
          </cell>
          <cell r="P444">
            <v>1827</v>
          </cell>
          <cell r="Q444">
            <v>1827</v>
          </cell>
          <cell r="R444">
            <v>1007</v>
          </cell>
          <cell r="S444">
            <v>29307</v>
          </cell>
          <cell r="T444">
            <v>1540</v>
          </cell>
          <cell r="U444">
            <v>900</v>
          </cell>
          <cell r="V444">
            <v>120</v>
          </cell>
          <cell r="W444">
            <v>548</v>
          </cell>
          <cell r="X444">
            <v>3108</v>
          </cell>
          <cell r="Y444" t="str">
            <v>CON FAMILIA</v>
          </cell>
          <cell r="Z444">
            <v>141</v>
          </cell>
          <cell r="AA444">
            <v>3949</v>
          </cell>
          <cell r="AB444">
            <v>469</v>
          </cell>
          <cell r="AC444">
            <v>199</v>
          </cell>
          <cell r="AD444">
            <v>4758</v>
          </cell>
          <cell r="AE444">
            <v>37173</v>
          </cell>
          <cell r="AF444" t="str">
            <v>030.00</v>
          </cell>
          <cell r="AG444" t="str">
            <v>AUDITORIA INTERNA</v>
          </cell>
          <cell r="AH444">
            <v>1</v>
          </cell>
          <cell r="AI444" t="str">
            <v>AUDITORIA INTERNA</v>
          </cell>
        </row>
        <row r="445">
          <cell r="B445">
            <v>7737</v>
          </cell>
          <cell r="C445" t="str">
            <v>MARIO ERNESTO GOMEZ MEJIA</v>
          </cell>
          <cell r="D445" t="str">
            <v>Auditor  - Seguros</v>
          </cell>
          <cell r="E445" t="str">
            <v>Antiguo</v>
          </cell>
          <cell r="F445">
            <v>1394</v>
          </cell>
          <cell r="G445">
            <v>0</v>
          </cell>
          <cell r="I445">
            <v>1</v>
          </cell>
          <cell r="J445">
            <v>1394</v>
          </cell>
          <cell r="K445">
            <v>2</v>
          </cell>
          <cell r="L445">
            <v>16728</v>
          </cell>
          <cell r="M445">
            <v>683</v>
          </cell>
          <cell r="N445">
            <v>0</v>
          </cell>
          <cell r="O445">
            <v>1394</v>
          </cell>
          <cell r="P445">
            <v>1394</v>
          </cell>
          <cell r="Q445">
            <v>1394</v>
          </cell>
          <cell r="R445">
            <v>1007</v>
          </cell>
          <cell r="S445">
            <v>22600</v>
          </cell>
          <cell r="T445">
            <v>1175</v>
          </cell>
          <cell r="U445">
            <v>900</v>
          </cell>
          <cell r="V445">
            <v>120</v>
          </cell>
          <cell r="W445">
            <v>418</v>
          </cell>
          <cell r="X445">
            <v>2613</v>
          </cell>
          <cell r="Y445" t="str">
            <v>CON FAMILIA</v>
          </cell>
          <cell r="Z445">
            <v>141</v>
          </cell>
          <cell r="AA445">
            <v>3949</v>
          </cell>
          <cell r="AB445">
            <v>469</v>
          </cell>
          <cell r="AC445">
            <v>199</v>
          </cell>
          <cell r="AD445">
            <v>4758</v>
          </cell>
          <cell r="AE445">
            <v>29971</v>
          </cell>
          <cell r="AF445" t="str">
            <v>150.00</v>
          </cell>
          <cell r="AG445" t="str">
            <v>SUPERINTENDENCIA ADJUNTA DE  BANCOS, ASEGURADORAS Y OTRAS ENTIDADES FINANCIERAS</v>
          </cell>
          <cell r="AH445">
            <v>35</v>
          </cell>
          <cell r="AI445" t="str">
            <v>DEPARTAMENTO DE SUPERVISIÓN DE SEGUROS</v>
          </cell>
        </row>
        <row r="446">
          <cell r="B446">
            <v>7755</v>
          </cell>
          <cell r="C446" t="str">
            <v>PV - Auditor - Otras IF</v>
          </cell>
          <cell r="D446" t="str">
            <v>Auditor - Otras IF</v>
          </cell>
          <cell r="E446" t="str">
            <v>Antiguo</v>
          </cell>
          <cell r="F446">
            <v>1449</v>
          </cell>
          <cell r="G446">
            <v>0</v>
          </cell>
          <cell r="I446">
            <v>1</v>
          </cell>
          <cell r="J446">
            <v>1449</v>
          </cell>
          <cell r="K446">
            <v>2</v>
          </cell>
          <cell r="L446">
            <v>17388</v>
          </cell>
          <cell r="M446">
            <v>710</v>
          </cell>
          <cell r="N446">
            <v>0</v>
          </cell>
          <cell r="O446">
            <v>1449</v>
          </cell>
          <cell r="P446">
            <v>1449</v>
          </cell>
          <cell r="Q446">
            <v>1449</v>
          </cell>
          <cell r="R446">
            <v>1007</v>
          </cell>
          <cell r="S446">
            <v>23452</v>
          </cell>
          <cell r="T446">
            <v>1222</v>
          </cell>
          <cell r="U446">
            <v>900</v>
          </cell>
          <cell r="V446">
            <v>120</v>
          </cell>
          <cell r="W446">
            <v>435</v>
          </cell>
          <cell r="X446">
            <v>2677</v>
          </cell>
          <cell r="Y446" t="str">
            <v>CON FAMILIA</v>
          </cell>
          <cell r="Z446">
            <v>141</v>
          </cell>
          <cell r="AA446">
            <v>1380</v>
          </cell>
          <cell r="AB446">
            <v>469</v>
          </cell>
          <cell r="AC446">
            <v>199</v>
          </cell>
          <cell r="AD446">
            <v>2189</v>
          </cell>
          <cell r="AE446">
            <v>28318</v>
          </cell>
          <cell r="AF446" t="str">
            <v>180.00</v>
          </cell>
          <cell r="AG446" t="str">
            <v>SUPERINTENDENCIA ADJUNTA DE INSTITUCIONES ESTATALES DE CARACTER FINANCIERO</v>
          </cell>
          <cell r="AH446">
            <v>41</v>
          </cell>
          <cell r="AI446" t="str">
            <v>DEPARTAMENTO DE SUPERVISIÓN DE OTRAS INSTITUCIONES FINANCIERAS</v>
          </cell>
        </row>
        <row r="447">
          <cell r="B447">
            <v>7409</v>
          </cell>
          <cell r="C447" t="str">
            <v>PV - Auditor - Ries. LA/FT</v>
          </cell>
          <cell r="D447" t="str">
            <v>Auditor - Ries. LA/FT</v>
          </cell>
          <cell r="E447" t="str">
            <v>Antiguo</v>
          </cell>
          <cell r="F447">
            <v>1155</v>
          </cell>
          <cell r="G447">
            <v>0</v>
          </cell>
          <cell r="I447">
            <v>1</v>
          </cell>
          <cell r="J447">
            <v>1155</v>
          </cell>
          <cell r="K447">
            <v>2</v>
          </cell>
          <cell r="L447">
            <v>13860</v>
          </cell>
          <cell r="M447">
            <v>566</v>
          </cell>
          <cell r="N447">
            <v>0</v>
          </cell>
          <cell r="O447">
            <v>1155</v>
          </cell>
          <cell r="P447">
            <v>1155</v>
          </cell>
          <cell r="Q447">
            <v>1155</v>
          </cell>
          <cell r="R447">
            <v>1007</v>
          </cell>
          <cell r="S447">
            <v>18898</v>
          </cell>
          <cell r="T447">
            <v>974</v>
          </cell>
          <cell r="U447">
            <v>900</v>
          </cell>
          <cell r="V447">
            <v>120</v>
          </cell>
          <cell r="W447">
            <v>347</v>
          </cell>
          <cell r="X447">
            <v>2341</v>
          </cell>
          <cell r="Y447" t="str">
            <v>CON FAMILIA</v>
          </cell>
          <cell r="Z447">
            <v>141</v>
          </cell>
          <cell r="AA447">
            <v>3949</v>
          </cell>
          <cell r="AB447">
            <v>469</v>
          </cell>
          <cell r="AC447">
            <v>199</v>
          </cell>
          <cell r="AD447">
            <v>4758</v>
          </cell>
          <cell r="AE447">
            <v>25997</v>
          </cell>
          <cell r="AF447" t="str">
            <v>130.00</v>
          </cell>
          <cell r="AG447" t="str">
            <v>DIRECCIÓN DE RIESGOS</v>
          </cell>
          <cell r="AH447">
            <v>11</v>
          </cell>
          <cell r="AI447" t="str">
            <v>DEPARTAMENTO DE RIESGO DE LA/FT</v>
          </cell>
        </row>
        <row r="448">
          <cell r="B448">
            <v>7788</v>
          </cell>
          <cell r="C448" t="str">
            <v>PV - Secretario Ejecutivo</v>
          </cell>
          <cell r="D448" t="str">
            <v>Secretario Ejecutivo</v>
          </cell>
          <cell r="E448" t="str">
            <v>Antiguo</v>
          </cell>
          <cell r="F448">
            <v>670.5</v>
          </cell>
          <cell r="G448">
            <v>0</v>
          </cell>
          <cell r="I448">
            <v>1</v>
          </cell>
          <cell r="J448">
            <v>670.5</v>
          </cell>
          <cell r="K448">
            <v>2</v>
          </cell>
          <cell r="L448">
            <v>8046</v>
          </cell>
          <cell r="M448">
            <v>328.5</v>
          </cell>
          <cell r="N448">
            <v>0</v>
          </cell>
          <cell r="O448">
            <v>670.5</v>
          </cell>
          <cell r="P448">
            <v>670.5</v>
          </cell>
          <cell r="Q448">
            <v>670.5</v>
          </cell>
          <cell r="R448">
            <v>251.75</v>
          </cell>
          <cell r="S448">
            <v>10637.75</v>
          </cell>
          <cell r="T448">
            <v>565.25</v>
          </cell>
          <cell r="U448">
            <v>225</v>
          </cell>
          <cell r="V448">
            <v>30</v>
          </cell>
          <cell r="W448">
            <v>201.25</v>
          </cell>
          <cell r="X448">
            <v>1021.5</v>
          </cell>
          <cell r="Y448" t="str">
            <v>CON FAMILIA</v>
          </cell>
          <cell r="Z448">
            <v>59</v>
          </cell>
          <cell r="AA448">
            <v>1103</v>
          </cell>
          <cell r="AB448">
            <v>118</v>
          </cell>
          <cell r="AC448">
            <v>50</v>
          </cell>
          <cell r="AD448">
            <v>1330</v>
          </cell>
          <cell r="AE448">
            <v>12987.75</v>
          </cell>
          <cell r="AF448" t="str">
            <v>020.00</v>
          </cell>
          <cell r="AG448" t="str">
            <v>SUPERINTENDENTE GENERAL</v>
          </cell>
          <cell r="AH448">
            <v>3</v>
          </cell>
          <cell r="AI448" t="str">
            <v>SECRETARIA DE CONSEJO DIRECTIVO</v>
          </cell>
        </row>
        <row r="449">
          <cell r="B449">
            <v>7846</v>
          </cell>
          <cell r="C449" t="str">
            <v>MAYRA JANETH BERNAL DE GUZMÁN</v>
          </cell>
          <cell r="D449" t="str">
            <v>Secretaria Ejecutiva</v>
          </cell>
          <cell r="E449" t="str">
            <v>Antiguo</v>
          </cell>
          <cell r="F449">
            <v>845</v>
          </cell>
          <cell r="G449">
            <v>0</v>
          </cell>
          <cell r="I449">
            <v>1</v>
          </cell>
          <cell r="J449">
            <v>845</v>
          </cell>
          <cell r="K449">
            <v>2</v>
          </cell>
          <cell r="L449">
            <v>10140</v>
          </cell>
          <cell r="M449">
            <v>414</v>
          </cell>
          <cell r="N449">
            <v>4500</v>
          </cell>
          <cell r="O449">
            <v>845</v>
          </cell>
          <cell r="P449">
            <v>845</v>
          </cell>
          <cell r="Q449">
            <v>845</v>
          </cell>
          <cell r="R449">
            <v>845</v>
          </cell>
          <cell r="S449">
            <v>18434</v>
          </cell>
          <cell r="T449">
            <v>776</v>
          </cell>
          <cell r="U449">
            <v>863</v>
          </cell>
          <cell r="V449">
            <v>115</v>
          </cell>
          <cell r="W449">
            <v>254</v>
          </cell>
          <cell r="X449">
            <v>2008</v>
          </cell>
          <cell r="Y449" t="str">
            <v>CON FAMILIA</v>
          </cell>
          <cell r="Z449">
            <v>141</v>
          </cell>
          <cell r="AA449">
            <v>3949</v>
          </cell>
          <cell r="AB449">
            <v>469</v>
          </cell>
          <cell r="AC449">
            <v>199</v>
          </cell>
          <cell r="AD449">
            <v>4758</v>
          </cell>
          <cell r="AE449">
            <v>25200</v>
          </cell>
          <cell r="AF449" t="str">
            <v>180.00</v>
          </cell>
          <cell r="AG449" t="str">
            <v>SUPERINTENDENCIA ADJUNTA DE INSTITUCIONES ESTATALES DE CARACTER FINANCIERO</v>
          </cell>
          <cell r="AH449">
            <v>39</v>
          </cell>
          <cell r="AI449" t="str">
            <v>INTENDENCIA DE INSTITUCIONES ESTATALES DE CARÁCTER FINANCIERO</v>
          </cell>
        </row>
        <row r="450">
          <cell r="B450">
            <v>7773</v>
          </cell>
          <cell r="C450" t="str">
            <v>JESUS ALBERTO SURA MORALES</v>
          </cell>
          <cell r="D450" t="str">
            <v>Administrador de Recursos Tecnológicos</v>
          </cell>
          <cell r="E450" t="str">
            <v>Antiguo</v>
          </cell>
          <cell r="F450">
            <v>1649</v>
          </cell>
          <cell r="G450">
            <v>0</v>
          </cell>
          <cell r="I450">
            <v>1</v>
          </cell>
          <cell r="J450">
            <v>1649</v>
          </cell>
          <cell r="K450">
            <v>2</v>
          </cell>
          <cell r="L450">
            <v>19788</v>
          </cell>
          <cell r="M450">
            <v>808</v>
          </cell>
          <cell r="N450">
            <v>0</v>
          </cell>
          <cell r="O450">
            <v>1649</v>
          </cell>
          <cell r="P450">
            <v>1649</v>
          </cell>
          <cell r="Q450">
            <v>1649</v>
          </cell>
          <cell r="R450">
            <v>1007</v>
          </cell>
          <cell r="S450">
            <v>26550</v>
          </cell>
          <cell r="T450">
            <v>1466</v>
          </cell>
          <cell r="U450">
            <v>900</v>
          </cell>
          <cell r="V450">
            <v>120</v>
          </cell>
          <cell r="W450">
            <v>495</v>
          </cell>
          <cell r="X450">
            <v>2981</v>
          </cell>
          <cell r="Y450" t="str">
            <v>CON FAMILIA</v>
          </cell>
          <cell r="Z450">
            <v>141</v>
          </cell>
          <cell r="AA450">
            <v>3949</v>
          </cell>
          <cell r="AB450">
            <v>469</v>
          </cell>
          <cell r="AC450">
            <v>199</v>
          </cell>
          <cell r="AD450">
            <v>4758</v>
          </cell>
          <cell r="AE450">
            <v>34289</v>
          </cell>
          <cell r="AF450" t="str">
            <v>100.00</v>
          </cell>
          <cell r="AG450" t="str">
            <v>DIRECCION DE INFORMATICA</v>
          </cell>
          <cell r="AH450">
            <v>21</v>
          </cell>
          <cell r="AI450" t="str">
            <v>DEPARTAMENTO DE INFRAESTRUCTURA Y SOPORTE TÉCNICO</v>
          </cell>
        </row>
        <row r="451">
          <cell r="B451">
            <v>7471</v>
          </cell>
          <cell r="C451" t="str">
            <v>JONNY FRANCISCO MERCADO CARRILLO</v>
          </cell>
          <cell r="D451" t="str">
            <v>Jefe de Análisis y Estudio</v>
          </cell>
          <cell r="E451" t="str">
            <v>Antiguo</v>
          </cell>
          <cell r="F451">
            <v>3000</v>
          </cell>
          <cell r="G451">
            <v>0</v>
          </cell>
          <cell r="I451">
            <v>1</v>
          </cell>
          <cell r="J451">
            <v>3000</v>
          </cell>
          <cell r="K451">
            <v>2</v>
          </cell>
          <cell r="L451">
            <v>36000</v>
          </cell>
          <cell r="M451">
            <v>1470</v>
          </cell>
          <cell r="N451">
            <v>0</v>
          </cell>
          <cell r="O451">
            <v>3000</v>
          </cell>
          <cell r="P451">
            <v>3000</v>
          </cell>
          <cell r="Q451">
            <v>3000</v>
          </cell>
          <cell r="R451">
            <v>1007</v>
          </cell>
          <cell r="S451">
            <v>47477</v>
          </cell>
          <cell r="T451">
            <v>2529</v>
          </cell>
          <cell r="U451">
            <v>900</v>
          </cell>
          <cell r="V451">
            <v>120</v>
          </cell>
          <cell r="W451">
            <v>900</v>
          </cell>
          <cell r="X451">
            <v>4449</v>
          </cell>
          <cell r="Y451" t="str">
            <v>CON FAMILIA</v>
          </cell>
          <cell r="Z451">
            <v>236</v>
          </cell>
          <cell r="AA451">
            <v>1572</v>
          </cell>
          <cell r="AB451">
            <v>469</v>
          </cell>
          <cell r="AC451">
            <v>199</v>
          </cell>
          <cell r="AD451">
            <v>2476</v>
          </cell>
          <cell r="AE451">
            <v>54402</v>
          </cell>
          <cell r="AF451" t="str">
            <v>110.00</v>
          </cell>
          <cell r="AG451" t="str">
            <v>DIRECCION DE ESTUDIOS Y METODOLOGIA</v>
          </cell>
          <cell r="AH451">
            <v>28</v>
          </cell>
          <cell r="AI451" t="str">
            <v>DEPARTAMENTO DE ANÁLISIS Y ESTUDIO</v>
          </cell>
        </row>
        <row r="452">
          <cell r="B452">
            <v>7608</v>
          </cell>
          <cell r="C452" t="str">
            <v>JESSICA MARELIN CASTRO FIGUEROA</v>
          </cell>
          <cell r="D452" t="str">
            <v>Analista de Metodologías</v>
          </cell>
          <cell r="E452" t="str">
            <v>Antiguo</v>
          </cell>
          <cell r="F452">
            <v>1827</v>
          </cell>
          <cell r="G452">
            <v>0</v>
          </cell>
          <cell r="I452">
            <v>1</v>
          </cell>
          <cell r="J452">
            <v>1827</v>
          </cell>
          <cell r="K452">
            <v>2</v>
          </cell>
          <cell r="L452">
            <v>21924</v>
          </cell>
          <cell r="M452">
            <v>895</v>
          </cell>
          <cell r="N452">
            <v>0</v>
          </cell>
          <cell r="O452">
            <v>1827</v>
          </cell>
          <cell r="P452">
            <v>1827</v>
          </cell>
          <cell r="Q452">
            <v>1827</v>
          </cell>
          <cell r="R452">
            <v>1007</v>
          </cell>
          <cell r="S452">
            <v>29307</v>
          </cell>
          <cell r="T452">
            <v>0</v>
          </cell>
          <cell r="U452">
            <v>0</v>
          </cell>
          <cell r="V452">
            <v>0</v>
          </cell>
          <cell r="W452">
            <v>548</v>
          </cell>
          <cell r="X452">
            <v>548</v>
          </cell>
          <cell r="Y452" t="str">
            <v>CON FAMILIA</v>
          </cell>
          <cell r="Z452">
            <v>141</v>
          </cell>
          <cell r="AA452">
            <v>3949</v>
          </cell>
          <cell r="AB452">
            <v>469</v>
          </cell>
          <cell r="AC452">
            <v>199</v>
          </cell>
          <cell r="AD452">
            <v>4758</v>
          </cell>
          <cell r="AE452">
            <v>34613</v>
          </cell>
          <cell r="AF452" t="str">
            <v>110.00</v>
          </cell>
          <cell r="AG452" t="str">
            <v>DIRECCION DE ESTUDIOS Y METODOLOGIA</v>
          </cell>
          <cell r="AH452">
            <v>29</v>
          </cell>
          <cell r="AI452" t="str">
            <v>DEPARTAMENTO DE DESARROLLO REGULATORIO</v>
          </cell>
        </row>
        <row r="453">
          <cell r="B453">
            <v>7864</v>
          </cell>
          <cell r="C453" t="str">
            <v>PV - Auditor - Conglomerados</v>
          </cell>
          <cell r="D453" t="str">
            <v>Auditor - Conglomerados</v>
          </cell>
          <cell r="E453" t="str">
            <v>Antiguo</v>
          </cell>
          <cell r="F453">
            <v>1527</v>
          </cell>
          <cell r="G453">
            <v>0</v>
          </cell>
          <cell r="I453">
            <v>1</v>
          </cell>
          <cell r="J453">
            <v>1527</v>
          </cell>
          <cell r="K453">
            <v>2</v>
          </cell>
          <cell r="L453">
            <v>18324</v>
          </cell>
          <cell r="M453">
            <v>748</v>
          </cell>
          <cell r="N453">
            <v>0</v>
          </cell>
          <cell r="O453">
            <v>1527</v>
          </cell>
          <cell r="P453">
            <v>1527</v>
          </cell>
          <cell r="Q453">
            <v>1527</v>
          </cell>
          <cell r="R453">
            <v>1007</v>
          </cell>
          <cell r="S453">
            <v>24660</v>
          </cell>
          <cell r="T453">
            <v>1287</v>
          </cell>
          <cell r="U453">
            <v>900</v>
          </cell>
          <cell r="V453">
            <v>120</v>
          </cell>
          <cell r="W453">
            <v>458</v>
          </cell>
          <cell r="X453">
            <v>2765</v>
          </cell>
          <cell r="Y453" t="str">
            <v>CON FAMILIA</v>
          </cell>
          <cell r="Z453">
            <v>141</v>
          </cell>
          <cell r="AA453">
            <v>3949</v>
          </cell>
          <cell r="AB453">
            <v>469</v>
          </cell>
          <cell r="AC453">
            <v>199</v>
          </cell>
          <cell r="AD453">
            <v>4758</v>
          </cell>
          <cell r="AE453">
            <v>32183</v>
          </cell>
          <cell r="AF453" t="str">
            <v>150.00</v>
          </cell>
          <cell r="AG453" t="str">
            <v>SUPERINTENDENCIA ADJUNTA DE  BANCOS, ASEGURADORAS Y OTRAS ENTIDADES FINANCIERAS</v>
          </cell>
          <cell r="AH453">
            <v>32</v>
          </cell>
          <cell r="AI453" t="str">
            <v>DEPARTAMENTO DE SUPERVISIÓN DE CONGLOMERADOS</v>
          </cell>
        </row>
        <row r="454">
          <cell r="B454">
            <v>7646</v>
          </cell>
          <cell r="C454" t="str">
            <v>PV - Coordinador de visita de Inspección - Conglomerados</v>
          </cell>
          <cell r="D454" t="str">
            <v>Coordinador de visita de Inspección - Conglomerados</v>
          </cell>
          <cell r="E454" t="str">
            <v>Antiguo</v>
          </cell>
          <cell r="F454">
            <v>2136</v>
          </cell>
          <cell r="G454">
            <v>0</v>
          </cell>
          <cell r="I454">
            <v>1</v>
          </cell>
          <cell r="J454">
            <v>2136</v>
          </cell>
          <cell r="K454">
            <v>2</v>
          </cell>
          <cell r="L454">
            <v>25632</v>
          </cell>
          <cell r="M454">
            <v>1047</v>
          </cell>
          <cell r="N454">
            <v>0</v>
          </cell>
          <cell r="O454">
            <v>2136</v>
          </cell>
          <cell r="P454">
            <v>2136</v>
          </cell>
          <cell r="Q454">
            <v>2136</v>
          </cell>
          <cell r="R454">
            <v>1007</v>
          </cell>
          <cell r="S454">
            <v>34094</v>
          </cell>
          <cell r="T454">
            <v>1801</v>
          </cell>
          <cell r="U454">
            <v>900</v>
          </cell>
          <cell r="V454">
            <v>120</v>
          </cell>
          <cell r="W454">
            <v>641</v>
          </cell>
          <cell r="X454">
            <v>3462</v>
          </cell>
          <cell r="Y454" t="str">
            <v>CON FAMILIA</v>
          </cell>
          <cell r="Z454">
            <v>141</v>
          </cell>
          <cell r="AA454">
            <v>3949</v>
          </cell>
          <cell r="AB454">
            <v>469</v>
          </cell>
          <cell r="AC454">
            <v>199</v>
          </cell>
          <cell r="AD454">
            <v>4758</v>
          </cell>
          <cell r="AE454">
            <v>42314</v>
          </cell>
          <cell r="AF454" t="str">
            <v>150.00</v>
          </cell>
          <cell r="AG454" t="str">
            <v>SUPERINTENDENCIA ADJUNTA DE  BANCOS, ASEGURADORAS Y OTRAS ENTIDADES FINANCIERAS</v>
          </cell>
          <cell r="AH454">
            <v>32</v>
          </cell>
          <cell r="AI454" t="str">
            <v>DEPARTAMENTO DE SUPERVISIÓN DE CONGLOMERADOS</v>
          </cell>
        </row>
        <row r="455">
          <cell r="B455">
            <v>7847</v>
          </cell>
          <cell r="C455" t="str">
            <v>PV - Auditor de Bancos Estatales</v>
          </cell>
          <cell r="D455" t="str">
            <v>Auditor de Bancos Estatales</v>
          </cell>
          <cell r="E455" t="str">
            <v>Antiguo</v>
          </cell>
          <cell r="F455">
            <v>1394</v>
          </cell>
          <cell r="G455">
            <v>0</v>
          </cell>
          <cell r="I455">
            <v>1</v>
          </cell>
          <cell r="J455">
            <v>1394</v>
          </cell>
          <cell r="K455">
            <v>2</v>
          </cell>
          <cell r="L455">
            <v>16728</v>
          </cell>
          <cell r="M455">
            <v>683</v>
          </cell>
          <cell r="N455">
            <v>0</v>
          </cell>
          <cell r="O455">
            <v>1394</v>
          </cell>
          <cell r="P455">
            <v>1394</v>
          </cell>
          <cell r="Q455">
            <v>1394</v>
          </cell>
          <cell r="R455">
            <v>1007</v>
          </cell>
          <cell r="S455">
            <v>22600</v>
          </cell>
          <cell r="T455">
            <v>1175</v>
          </cell>
          <cell r="U455">
            <v>900</v>
          </cell>
          <cell r="V455">
            <v>120</v>
          </cell>
          <cell r="W455">
            <v>418</v>
          </cell>
          <cell r="X455">
            <v>2613</v>
          </cell>
          <cell r="Y455" t="str">
            <v>CON FAMILIA</v>
          </cell>
          <cell r="Z455">
            <v>141</v>
          </cell>
          <cell r="AA455">
            <v>3949</v>
          </cell>
          <cell r="AB455">
            <v>469</v>
          </cell>
          <cell r="AC455">
            <v>199</v>
          </cell>
          <cell r="AD455">
            <v>4758</v>
          </cell>
          <cell r="AE455">
            <v>29971</v>
          </cell>
          <cell r="AF455" t="str">
            <v>180.00</v>
          </cell>
          <cell r="AG455" t="str">
            <v>SUPERINTENDENCIA ADJUNTA DE INSTITUCIONES ESTATALES DE CARACTER FINANCIERO</v>
          </cell>
          <cell r="AH455">
            <v>40</v>
          </cell>
          <cell r="AI455" t="str">
            <v>DEPARTAMENTO DE SUPERVISIÓN DE BANCOS ESTATALES</v>
          </cell>
        </row>
        <row r="456">
          <cell r="B456">
            <v>7871</v>
          </cell>
          <cell r="C456" t="str">
            <v>PV - Auditor - Supervisión de Otras Instituciones Financieras</v>
          </cell>
          <cell r="D456" t="str">
            <v>Auditor - Supervisión de Otras Instituciones Financieras</v>
          </cell>
          <cell r="E456" t="str">
            <v>Antiguo</v>
          </cell>
          <cell r="F456">
            <v>1155</v>
          </cell>
          <cell r="G456">
            <v>0</v>
          </cell>
          <cell r="I456">
            <v>1</v>
          </cell>
          <cell r="J456">
            <v>1155</v>
          </cell>
          <cell r="K456">
            <v>2</v>
          </cell>
          <cell r="L456">
            <v>13860</v>
          </cell>
          <cell r="M456">
            <v>566</v>
          </cell>
          <cell r="N456">
            <v>0</v>
          </cell>
          <cell r="O456">
            <v>1155</v>
          </cell>
          <cell r="P456">
            <v>1155</v>
          </cell>
          <cell r="Q456">
            <v>1155</v>
          </cell>
          <cell r="R456">
            <v>1007</v>
          </cell>
          <cell r="S456">
            <v>18898</v>
          </cell>
          <cell r="T456">
            <v>974</v>
          </cell>
          <cell r="U456">
            <v>900</v>
          </cell>
          <cell r="V456">
            <v>120</v>
          </cell>
          <cell r="W456">
            <v>347</v>
          </cell>
          <cell r="X456">
            <v>2341</v>
          </cell>
          <cell r="Y456" t="str">
            <v>CON FAMILIA</v>
          </cell>
          <cell r="Z456">
            <v>141</v>
          </cell>
          <cell r="AA456">
            <v>3949</v>
          </cell>
          <cell r="AB456">
            <v>469</v>
          </cell>
          <cell r="AC456">
            <v>199</v>
          </cell>
          <cell r="AD456">
            <v>4758</v>
          </cell>
          <cell r="AE456">
            <v>25997</v>
          </cell>
          <cell r="AF456" t="str">
            <v>180.00</v>
          </cell>
          <cell r="AG456" t="str">
            <v>SUPERINTENDENCIA ADJUNTA DE INSTITUCIONES ESTATALES DE CARACTER FINANCIERO</v>
          </cell>
          <cell r="AH456">
            <v>41</v>
          </cell>
          <cell r="AI456" t="str">
            <v>DEPARTAMENTO DE SUPERVISIÓN DE OTRAS INSTITUCIONES FINANCIERAS</v>
          </cell>
        </row>
        <row r="457">
          <cell r="B457">
            <v>7606</v>
          </cell>
          <cell r="C457" t="str">
            <v>PV - Auditor - Valores.</v>
          </cell>
          <cell r="D457" t="str">
            <v>Auditor - Valores</v>
          </cell>
          <cell r="E457" t="str">
            <v>Antiguo</v>
          </cell>
          <cell r="F457">
            <v>1155</v>
          </cell>
          <cell r="G457">
            <v>0</v>
          </cell>
          <cell r="I457">
            <v>1</v>
          </cell>
          <cell r="J457">
            <v>1155</v>
          </cell>
          <cell r="K457">
            <v>2</v>
          </cell>
          <cell r="L457">
            <v>13860</v>
          </cell>
          <cell r="M457">
            <v>566</v>
          </cell>
          <cell r="N457">
            <v>0</v>
          </cell>
          <cell r="O457">
            <v>1155</v>
          </cell>
          <cell r="P457">
            <v>1155</v>
          </cell>
          <cell r="Q457">
            <v>1155</v>
          </cell>
          <cell r="R457">
            <v>1007</v>
          </cell>
          <cell r="S457">
            <v>18898</v>
          </cell>
          <cell r="T457">
            <v>974</v>
          </cell>
          <cell r="U457">
            <v>900</v>
          </cell>
          <cell r="V457">
            <v>120</v>
          </cell>
          <cell r="W457">
            <v>347</v>
          </cell>
          <cell r="X457">
            <v>2341</v>
          </cell>
          <cell r="Y457" t="str">
            <v>CON FAMILIA</v>
          </cell>
          <cell r="Z457">
            <v>141</v>
          </cell>
          <cell r="AA457">
            <v>3949</v>
          </cell>
          <cell r="AB457">
            <v>469</v>
          </cell>
          <cell r="AC457">
            <v>199</v>
          </cell>
          <cell r="AD457">
            <v>4758</v>
          </cell>
          <cell r="AE457">
            <v>25997</v>
          </cell>
          <cell r="AF457" t="str">
            <v>160.00</v>
          </cell>
          <cell r="AG457" t="str">
            <v>SUPERINTENDENCIA ADJUNTA DE VALORES</v>
          </cell>
          <cell r="AH457">
            <v>47</v>
          </cell>
          <cell r="AI457" t="str">
            <v>DEPARTAMENTO DE SUPERVISIÓN DE VALORES</v>
          </cell>
        </row>
        <row r="458">
          <cell r="B458">
            <v>7606</v>
          </cell>
          <cell r="C458" t="str">
            <v>PV - Auditor - Valores</v>
          </cell>
          <cell r="D458" t="str">
            <v>Auditor - Valores</v>
          </cell>
          <cell r="E458" t="str">
            <v>Antiguo</v>
          </cell>
          <cell r="F458">
            <v>1155</v>
          </cell>
          <cell r="G458">
            <v>0</v>
          </cell>
          <cell r="I458">
            <v>1</v>
          </cell>
          <cell r="J458">
            <v>1155</v>
          </cell>
          <cell r="K458">
            <v>2</v>
          </cell>
          <cell r="L458">
            <v>13860</v>
          </cell>
          <cell r="M458">
            <v>566</v>
          </cell>
          <cell r="N458">
            <v>0</v>
          </cell>
          <cell r="O458">
            <v>1155</v>
          </cell>
          <cell r="P458">
            <v>1155</v>
          </cell>
          <cell r="Q458">
            <v>1155</v>
          </cell>
          <cell r="R458">
            <v>1007</v>
          </cell>
          <cell r="S458">
            <v>18898</v>
          </cell>
          <cell r="T458">
            <v>974</v>
          </cell>
          <cell r="U458">
            <v>900</v>
          </cell>
          <cell r="V458">
            <v>120</v>
          </cell>
          <cell r="W458">
            <v>347</v>
          </cell>
          <cell r="X458">
            <v>2341</v>
          </cell>
          <cell r="Y458" t="str">
            <v>CON FAMILIA</v>
          </cell>
          <cell r="Z458">
            <v>141</v>
          </cell>
          <cell r="AA458">
            <v>3949</v>
          </cell>
          <cell r="AB458">
            <v>469</v>
          </cell>
          <cell r="AC458">
            <v>199</v>
          </cell>
          <cell r="AD458">
            <v>4758</v>
          </cell>
          <cell r="AE458">
            <v>25997</v>
          </cell>
          <cell r="AF458" t="str">
            <v>160.00</v>
          </cell>
          <cell r="AG458" t="str">
            <v>SUPERINTENDENCIA ADJUNTA DE VALORES</v>
          </cell>
          <cell r="AH458">
            <v>47</v>
          </cell>
          <cell r="AI458" t="str">
            <v>DEPARTAMENTO DE SUPERVISIÓN DE VALORES</v>
          </cell>
        </row>
        <row r="459">
          <cell r="B459">
            <v>70021</v>
          </cell>
          <cell r="C459" t="str">
            <v>PV - Coordinador de Supervisión de Fondos de Inversión</v>
          </cell>
          <cell r="D459" t="str">
            <v>Coordinador de Supervisión de Fondos de Inversión</v>
          </cell>
          <cell r="E459" t="str">
            <v>Antiguo</v>
          </cell>
          <cell r="F459">
            <v>2136</v>
          </cell>
          <cell r="G459">
            <v>0</v>
          </cell>
          <cell r="I459">
            <v>1</v>
          </cell>
          <cell r="J459">
            <v>2136</v>
          </cell>
          <cell r="K459">
            <v>2</v>
          </cell>
          <cell r="L459">
            <v>25632</v>
          </cell>
          <cell r="M459">
            <v>1047</v>
          </cell>
          <cell r="N459">
            <v>0</v>
          </cell>
          <cell r="O459">
            <v>2136</v>
          </cell>
          <cell r="P459">
            <v>2136</v>
          </cell>
          <cell r="Q459">
            <v>2136</v>
          </cell>
          <cell r="R459">
            <v>1007</v>
          </cell>
          <cell r="S459">
            <v>34094</v>
          </cell>
          <cell r="T459">
            <v>1801</v>
          </cell>
          <cell r="U459">
            <v>900</v>
          </cell>
          <cell r="V459">
            <v>120</v>
          </cell>
          <cell r="W459">
            <v>641</v>
          </cell>
          <cell r="X459">
            <v>3462</v>
          </cell>
          <cell r="Y459" t="str">
            <v>CON FAMILIA</v>
          </cell>
          <cell r="Z459">
            <v>141</v>
          </cell>
          <cell r="AA459">
            <v>3949</v>
          </cell>
          <cell r="AB459">
            <v>469</v>
          </cell>
          <cell r="AC459">
            <v>199</v>
          </cell>
          <cell r="AD459">
            <v>4758</v>
          </cell>
          <cell r="AE459">
            <v>42314</v>
          </cell>
          <cell r="AF459" t="str">
            <v>160.00</v>
          </cell>
          <cell r="AG459" t="str">
            <v>SUPERINTENDENCIA ADJUNTA DE VALORES</v>
          </cell>
          <cell r="AH459">
            <v>50</v>
          </cell>
          <cell r="AI459" t="str">
            <v>DEPARTAMENTO DE SUPERVISIÓN DE FONDOS DE INVERSIÓN</v>
          </cell>
        </row>
        <row r="460">
          <cell r="B460">
            <v>7874</v>
          </cell>
          <cell r="C460" t="str">
            <v>PV - Analista de Autorización de Emisiones</v>
          </cell>
          <cell r="D460" t="str">
            <v>Analista de Autorización de Emisiones</v>
          </cell>
          <cell r="E460" t="str">
            <v>Antiguo</v>
          </cell>
          <cell r="F460">
            <v>1394</v>
          </cell>
          <cell r="G460">
            <v>0</v>
          </cell>
          <cell r="I460">
            <v>1</v>
          </cell>
          <cell r="J460">
            <v>1394</v>
          </cell>
          <cell r="K460">
            <v>2</v>
          </cell>
          <cell r="L460">
            <v>16728</v>
          </cell>
          <cell r="M460">
            <v>683</v>
          </cell>
          <cell r="N460">
            <v>0</v>
          </cell>
          <cell r="O460">
            <v>1394</v>
          </cell>
          <cell r="P460">
            <v>1394</v>
          </cell>
          <cell r="Q460">
            <v>1394</v>
          </cell>
          <cell r="R460">
            <v>1007</v>
          </cell>
          <cell r="S460">
            <v>22600</v>
          </cell>
          <cell r="T460">
            <v>1175</v>
          </cell>
          <cell r="U460">
            <v>900</v>
          </cell>
          <cell r="V460">
            <v>120</v>
          </cell>
          <cell r="W460">
            <v>418</v>
          </cell>
          <cell r="X460">
            <v>2613</v>
          </cell>
          <cell r="Y460" t="str">
            <v>CON FAMILIA</v>
          </cell>
          <cell r="Z460">
            <v>141</v>
          </cell>
          <cell r="AA460">
            <v>3949</v>
          </cell>
          <cell r="AB460">
            <v>469</v>
          </cell>
          <cell r="AC460">
            <v>199</v>
          </cell>
          <cell r="AD460">
            <v>4758</v>
          </cell>
          <cell r="AE460">
            <v>29971</v>
          </cell>
          <cell r="AF460" t="str">
            <v>160.00</v>
          </cell>
          <cell r="AG460" t="str">
            <v>SUPERINTENDENCIA ADJUNTA DE VALORES</v>
          </cell>
          <cell r="AH460">
            <v>49</v>
          </cell>
          <cell r="AI460" t="str">
            <v>DEPARTAMENTO DE AUTORIZACIÓN DE EMISIONES</v>
          </cell>
        </row>
        <row r="461">
          <cell r="B461">
            <v>7818</v>
          </cell>
          <cell r="C461" t="str">
            <v>WALTER ERNESTO FLORES LOVO</v>
          </cell>
          <cell r="D461" t="str">
            <v>Analista Financiero</v>
          </cell>
          <cell r="E461" t="str">
            <v>Antiguo</v>
          </cell>
          <cell r="F461">
            <v>1394</v>
          </cell>
          <cell r="G461">
            <v>0</v>
          </cell>
          <cell r="I461">
            <v>1</v>
          </cell>
          <cell r="J461">
            <v>1394</v>
          </cell>
          <cell r="K461">
            <v>2</v>
          </cell>
          <cell r="L461">
            <v>16728</v>
          </cell>
          <cell r="M461">
            <v>683</v>
          </cell>
          <cell r="N461">
            <v>0</v>
          </cell>
          <cell r="O461">
            <v>1394</v>
          </cell>
          <cell r="P461">
            <v>1394</v>
          </cell>
          <cell r="Q461">
            <v>1394</v>
          </cell>
          <cell r="R461">
            <v>1007</v>
          </cell>
          <cell r="S461">
            <v>22600</v>
          </cell>
          <cell r="T461">
            <v>1175</v>
          </cell>
          <cell r="U461">
            <v>900</v>
          </cell>
          <cell r="V461">
            <v>120</v>
          </cell>
          <cell r="W461">
            <v>418</v>
          </cell>
          <cell r="X461">
            <v>2613</v>
          </cell>
          <cell r="Y461" t="str">
            <v>SOLO</v>
          </cell>
          <cell r="Z461">
            <v>141</v>
          </cell>
          <cell r="AA461">
            <v>3949</v>
          </cell>
          <cell r="AB461">
            <v>469</v>
          </cell>
          <cell r="AC461">
            <v>199</v>
          </cell>
          <cell r="AD461">
            <v>4758</v>
          </cell>
          <cell r="AE461">
            <v>29971</v>
          </cell>
          <cell r="AF461" t="str">
            <v>140.00</v>
          </cell>
          <cell r="AG461" t="str">
            <v>DIRECCIÓN DE ANÁLISIS DE ENTIDADES</v>
          </cell>
          <cell r="AH461">
            <v>7</v>
          </cell>
          <cell r="AI461" t="str">
            <v>DIRECCIÓN DE ANÁLISIS DE ENTIDADES</v>
          </cell>
        </row>
        <row r="462">
          <cell r="B462">
            <v>7834</v>
          </cell>
          <cell r="C462" t="str">
            <v>PV - Secretario Ejecutivo</v>
          </cell>
          <cell r="D462" t="str">
            <v>Secretario Ejecutivo</v>
          </cell>
          <cell r="E462" t="str">
            <v>Antiguo</v>
          </cell>
          <cell r="F462">
            <v>670.5</v>
          </cell>
          <cell r="G462">
            <v>0</v>
          </cell>
          <cell r="I462">
            <v>1</v>
          </cell>
          <cell r="J462">
            <v>670.5</v>
          </cell>
          <cell r="K462">
            <v>2</v>
          </cell>
          <cell r="L462">
            <v>8046</v>
          </cell>
          <cell r="M462">
            <v>328.5</v>
          </cell>
          <cell r="N462">
            <v>0</v>
          </cell>
          <cell r="O462">
            <v>670.5</v>
          </cell>
          <cell r="P462">
            <v>670.5</v>
          </cell>
          <cell r="Q462">
            <v>670.5</v>
          </cell>
          <cell r="R462">
            <v>251.75</v>
          </cell>
          <cell r="S462">
            <v>10637.75</v>
          </cell>
          <cell r="T462">
            <v>565.25</v>
          </cell>
          <cell r="U462">
            <v>225</v>
          </cell>
          <cell r="V462">
            <v>30</v>
          </cell>
          <cell r="W462">
            <v>201.25</v>
          </cell>
          <cell r="X462">
            <v>1021.5</v>
          </cell>
          <cell r="Y462" t="str">
            <v>CON FAMILIA</v>
          </cell>
          <cell r="Z462">
            <v>59</v>
          </cell>
          <cell r="AA462">
            <v>1103</v>
          </cell>
          <cell r="AB462">
            <v>118</v>
          </cell>
          <cell r="AC462">
            <v>50</v>
          </cell>
          <cell r="AD462">
            <v>1330</v>
          </cell>
          <cell r="AE462">
            <v>12987.75</v>
          </cell>
          <cell r="AF462" t="str">
            <v>020.00</v>
          </cell>
          <cell r="AG462" t="str">
            <v>SUPERINTENDENTE GENERAL</v>
          </cell>
          <cell r="AH462">
            <v>3</v>
          </cell>
          <cell r="AI462" t="str">
            <v>SECRETARIA DE CONSEJO DIRECTIVO</v>
          </cell>
        </row>
        <row r="463">
          <cell r="B463">
            <v>7840</v>
          </cell>
          <cell r="C463" t="str">
            <v>PV - Secretario Ejecutivo</v>
          </cell>
          <cell r="D463" t="str">
            <v>Secretario Ejecutivo</v>
          </cell>
          <cell r="E463" t="str">
            <v>Antiguo</v>
          </cell>
          <cell r="F463">
            <v>670.5</v>
          </cell>
          <cell r="G463">
            <v>0</v>
          </cell>
          <cell r="I463">
            <v>1</v>
          </cell>
          <cell r="J463">
            <v>670.5</v>
          </cell>
          <cell r="K463">
            <v>2</v>
          </cell>
          <cell r="L463">
            <v>8046</v>
          </cell>
          <cell r="M463">
            <v>328.5</v>
          </cell>
          <cell r="N463">
            <v>0</v>
          </cell>
          <cell r="O463">
            <v>670.5</v>
          </cell>
          <cell r="P463">
            <v>670.5</v>
          </cell>
          <cell r="Q463">
            <v>670.5</v>
          </cell>
          <cell r="R463">
            <v>251.75</v>
          </cell>
          <cell r="S463">
            <v>10637.75</v>
          </cell>
          <cell r="T463">
            <v>565.25</v>
          </cell>
          <cell r="U463">
            <v>225</v>
          </cell>
          <cell r="V463">
            <v>30</v>
          </cell>
          <cell r="W463">
            <v>201.25</v>
          </cell>
          <cell r="X463">
            <v>1021.5</v>
          </cell>
          <cell r="Y463" t="str">
            <v>CON FAMILIA</v>
          </cell>
          <cell r="Z463">
            <v>59</v>
          </cell>
          <cell r="AA463">
            <v>1103</v>
          </cell>
          <cell r="AB463">
            <v>118</v>
          </cell>
          <cell r="AC463">
            <v>50</v>
          </cell>
          <cell r="AD463">
            <v>1330</v>
          </cell>
          <cell r="AE463">
            <v>12987.75</v>
          </cell>
          <cell r="AF463" t="str">
            <v>020.00</v>
          </cell>
          <cell r="AG463" t="str">
            <v>SUPERINTENDENTE GENERAL</v>
          </cell>
          <cell r="AH463">
            <v>3</v>
          </cell>
          <cell r="AI463" t="str">
            <v>SECRETARIA DE CONSEJO DIRECTIVO</v>
          </cell>
        </row>
        <row r="464">
          <cell r="B464">
            <v>7841</v>
          </cell>
          <cell r="C464" t="str">
            <v>PV - Secretario Ejecutivo</v>
          </cell>
          <cell r="D464" t="str">
            <v>Secretario Ejecutivo</v>
          </cell>
          <cell r="E464" t="str">
            <v>Antiguo</v>
          </cell>
          <cell r="F464">
            <v>670.5</v>
          </cell>
          <cell r="G464">
            <v>0</v>
          </cell>
          <cell r="I464">
            <v>1</v>
          </cell>
          <cell r="J464">
            <v>670.5</v>
          </cell>
          <cell r="K464">
            <v>2</v>
          </cell>
          <cell r="L464">
            <v>8046</v>
          </cell>
          <cell r="M464">
            <v>328.5</v>
          </cell>
          <cell r="N464">
            <v>0</v>
          </cell>
          <cell r="O464">
            <v>670.5</v>
          </cell>
          <cell r="P464">
            <v>670.5</v>
          </cell>
          <cell r="Q464">
            <v>670.5</v>
          </cell>
          <cell r="R464">
            <v>251.75</v>
          </cell>
          <cell r="S464">
            <v>10637.75</v>
          </cell>
          <cell r="T464">
            <v>565.25</v>
          </cell>
          <cell r="U464">
            <v>225</v>
          </cell>
          <cell r="V464">
            <v>30</v>
          </cell>
          <cell r="W464">
            <v>201.25</v>
          </cell>
          <cell r="X464">
            <v>1021.5</v>
          </cell>
          <cell r="Y464" t="str">
            <v>CON FAMILIA</v>
          </cell>
          <cell r="Z464">
            <v>59</v>
          </cell>
          <cell r="AA464">
            <v>1101</v>
          </cell>
          <cell r="AB464">
            <v>115</v>
          </cell>
          <cell r="AC464">
            <v>49</v>
          </cell>
          <cell r="AD464">
            <v>1324</v>
          </cell>
          <cell r="AE464">
            <v>12987.75</v>
          </cell>
          <cell r="AF464" t="str">
            <v>020.00</v>
          </cell>
          <cell r="AG464" t="str">
            <v>SUPERINTENDENTE GENERAL</v>
          </cell>
          <cell r="AH464">
            <v>3</v>
          </cell>
          <cell r="AI464" t="str">
            <v>SECRETARIA DE CONSEJO DIRECTIVO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1:I36"/>
  <sheetViews>
    <sheetView showGridLines="0" tabSelected="1" topLeftCell="A22" zoomScaleNormal="100" zoomScaleSheetLayoutView="100" workbookViewId="0">
      <selection activeCell="C38" sqref="C38"/>
    </sheetView>
  </sheetViews>
  <sheetFormatPr baseColWidth="10" defaultColWidth="0" defaultRowHeight="12.75"/>
  <cols>
    <col min="1" max="1" width="3.5703125" style="3" customWidth="1"/>
    <col min="2" max="2" width="14.7109375" style="3" customWidth="1"/>
    <col min="3" max="3" width="58.5703125" style="3" customWidth="1"/>
    <col min="4" max="4" width="23.140625" style="3" customWidth="1"/>
    <col min="5" max="5" width="24.140625" style="3" customWidth="1"/>
    <col min="6" max="9" width="0" style="3" hidden="1" customWidth="1"/>
    <col min="10" max="16384" width="11.42578125" style="3" hidden="1"/>
  </cols>
  <sheetData>
    <row r="1" spans="1:5" ht="16.5" customHeight="1" thickBot="1">
      <c r="A1" s="1"/>
      <c r="B1" s="2"/>
      <c r="C1" s="2"/>
      <c r="D1" s="2"/>
      <c r="E1" s="2"/>
    </row>
    <row r="2" spans="1:5" ht="25.5" customHeight="1">
      <c r="A2" s="1"/>
      <c r="B2" s="44" t="s">
        <v>1</v>
      </c>
      <c r="C2" s="45"/>
      <c r="D2" s="46"/>
      <c r="E2" s="31"/>
    </row>
    <row r="3" spans="1:5" ht="18.75" customHeight="1">
      <c r="A3" s="1"/>
      <c r="B3" s="47" t="str">
        <f>"Presupuesto de Funcionamiento e Inversión "&amp;Año_en_curso+3</f>
        <v>Presupuesto de Funcionamiento e Inversión 2020</v>
      </c>
      <c r="C3" s="48"/>
      <c r="D3" s="49"/>
      <c r="E3" s="31"/>
    </row>
    <row r="4" spans="1:5" ht="22.5" customHeight="1">
      <c r="A4" s="1"/>
      <c r="B4" s="47" t="s">
        <v>2</v>
      </c>
      <c r="C4" s="48"/>
      <c r="D4" s="49"/>
      <c r="E4" s="31"/>
    </row>
    <row r="5" spans="1:5" ht="18" customHeight="1" thickBot="1">
      <c r="A5" s="1"/>
      <c r="B5" s="4"/>
      <c r="C5" s="5"/>
      <c r="D5" s="6" t="s">
        <v>3</v>
      </c>
      <c r="E5" s="32"/>
    </row>
    <row r="6" spans="1:5" ht="40.5" customHeight="1">
      <c r="A6" s="7"/>
      <c r="B6" s="8" t="s">
        <v>4</v>
      </c>
      <c r="C6" s="9" t="s">
        <v>5</v>
      </c>
      <c r="D6" s="10" t="s">
        <v>6</v>
      </c>
      <c r="E6" s="31"/>
    </row>
    <row r="7" spans="1:5" ht="20.25" customHeight="1">
      <c r="A7" s="7"/>
      <c r="B7" s="50" t="s">
        <v>7</v>
      </c>
      <c r="C7" s="51"/>
      <c r="D7" s="11"/>
      <c r="E7" s="33"/>
    </row>
    <row r="8" spans="1:5" ht="21" customHeight="1">
      <c r="A8" s="7"/>
      <c r="B8" s="50" t="s">
        <v>8</v>
      </c>
      <c r="C8" s="51"/>
      <c r="D8" s="11"/>
      <c r="E8" s="33"/>
    </row>
    <row r="9" spans="1:5" ht="18" customHeight="1">
      <c r="A9" s="1"/>
      <c r="B9" s="12">
        <v>4101</v>
      </c>
      <c r="C9" s="13" t="s">
        <v>9</v>
      </c>
      <c r="D9" s="14">
        <v>19282249</v>
      </c>
      <c r="E9" s="32"/>
    </row>
    <row r="10" spans="1:5" ht="10.5" customHeight="1">
      <c r="A10" s="1"/>
      <c r="B10" s="18"/>
      <c r="C10" s="19"/>
      <c r="D10" s="17"/>
      <c r="E10" s="34"/>
    </row>
    <row r="11" spans="1:5" ht="18" customHeight="1">
      <c r="A11" s="1"/>
      <c r="B11" s="12">
        <v>4102</v>
      </c>
      <c r="C11" s="20" t="s">
        <v>10</v>
      </c>
      <c r="D11" s="14">
        <v>296000</v>
      </c>
      <c r="E11" s="35"/>
    </row>
    <row r="12" spans="1:5" ht="16.5">
      <c r="A12" s="1"/>
      <c r="B12" s="21"/>
      <c r="C12" s="22"/>
      <c r="D12" s="14"/>
      <c r="E12" s="35"/>
    </row>
    <row r="13" spans="1:5" ht="31.5" customHeight="1">
      <c r="A13" s="1"/>
      <c r="B13" s="12">
        <v>4103</v>
      </c>
      <c r="C13" s="23" t="s">
        <v>11</v>
      </c>
      <c r="D13" s="14">
        <v>210700</v>
      </c>
      <c r="E13" s="35"/>
    </row>
    <row r="14" spans="1:5" ht="16.5">
      <c r="A14" s="1"/>
      <c r="B14" s="18"/>
      <c r="C14" s="19"/>
      <c r="D14" s="14"/>
      <c r="E14" s="35"/>
    </row>
    <row r="15" spans="1:5" ht="19.5" customHeight="1">
      <c r="A15" s="1"/>
      <c r="B15" s="12">
        <v>4104</v>
      </c>
      <c r="C15" s="20" t="s">
        <v>12</v>
      </c>
      <c r="D15" s="14">
        <v>306181</v>
      </c>
      <c r="E15" s="35"/>
    </row>
    <row r="16" spans="1:5" ht="16.5">
      <c r="A16" s="1"/>
      <c r="B16" s="15"/>
      <c r="C16" s="16"/>
      <c r="D16" s="14"/>
      <c r="E16" s="35"/>
    </row>
    <row r="17" spans="1:5" ht="18" customHeight="1">
      <c r="A17" s="1"/>
      <c r="B17" s="12">
        <v>4105</v>
      </c>
      <c r="C17" s="20" t="s">
        <v>13</v>
      </c>
      <c r="D17" s="14">
        <v>3929998</v>
      </c>
      <c r="E17" s="35"/>
    </row>
    <row r="18" spans="1:5" ht="16.5">
      <c r="A18" s="1"/>
      <c r="B18" s="18"/>
      <c r="C18" s="19"/>
      <c r="D18" s="14"/>
      <c r="E18" s="35"/>
    </row>
    <row r="19" spans="1:5" ht="18" customHeight="1">
      <c r="A19" s="1"/>
      <c r="B19" s="12">
        <v>4106</v>
      </c>
      <c r="C19" s="20" t="s">
        <v>0</v>
      </c>
      <c r="D19" s="14">
        <v>166000</v>
      </c>
      <c r="E19" s="35"/>
    </row>
    <row r="20" spans="1:5" ht="16.5">
      <c r="A20" s="1"/>
      <c r="B20" s="18"/>
      <c r="C20" s="19"/>
      <c r="D20" s="24"/>
      <c r="E20" s="36"/>
    </row>
    <row r="21" spans="1:5" ht="18" customHeight="1">
      <c r="A21" s="1"/>
      <c r="B21" s="12">
        <v>4107</v>
      </c>
      <c r="C21" s="20" t="s">
        <v>14</v>
      </c>
      <c r="D21" s="14">
        <v>42375</v>
      </c>
      <c r="E21" s="35"/>
    </row>
    <row r="22" spans="1:5" ht="16.5">
      <c r="A22" s="1"/>
      <c r="B22" s="18"/>
      <c r="C22" s="19"/>
      <c r="D22" s="14"/>
      <c r="E22" s="35"/>
    </row>
    <row r="23" spans="1:5" ht="18" customHeight="1">
      <c r="A23" s="1"/>
      <c r="B23" s="12">
        <v>4201</v>
      </c>
      <c r="C23" s="20" t="s">
        <v>15</v>
      </c>
      <c r="D23" s="14">
        <v>100000</v>
      </c>
      <c r="E23" s="35"/>
    </row>
    <row r="24" spans="1:5" ht="16.5">
      <c r="A24" s="1"/>
      <c r="B24" s="18"/>
      <c r="C24" s="19"/>
      <c r="D24" s="14"/>
      <c r="E24" s="35"/>
    </row>
    <row r="25" spans="1:5" ht="18" customHeight="1">
      <c r="A25" s="1"/>
      <c r="B25" s="37" t="s">
        <v>16</v>
      </c>
      <c r="C25" s="38"/>
      <c r="D25" s="25">
        <f>D9+D11+D13+D15+D17+D19+D21+D23</f>
        <v>24333503</v>
      </c>
      <c r="E25" s="35"/>
    </row>
    <row r="26" spans="1:5" ht="16.5">
      <c r="A26" s="1"/>
      <c r="B26" s="26"/>
      <c r="C26" s="27"/>
      <c r="D26" s="14"/>
      <c r="E26" s="35"/>
    </row>
    <row r="27" spans="1:5" ht="18" customHeight="1">
      <c r="A27" s="1"/>
      <c r="B27" s="28" t="s">
        <v>17</v>
      </c>
      <c r="C27" s="27"/>
      <c r="D27" s="17"/>
      <c r="E27" s="34"/>
    </row>
    <row r="28" spans="1:5" ht="18" customHeight="1">
      <c r="A28" s="1"/>
      <c r="B28" s="12">
        <v>1201</v>
      </c>
      <c r="C28" s="20" t="s">
        <v>18</v>
      </c>
      <c r="D28" s="14">
        <v>105100</v>
      </c>
      <c r="E28" s="35"/>
    </row>
    <row r="29" spans="1:5" ht="16.5">
      <c r="A29" s="1"/>
      <c r="B29" s="15"/>
      <c r="C29" s="16"/>
      <c r="D29" s="17"/>
      <c r="E29" s="34"/>
    </row>
    <row r="30" spans="1:5" ht="22.5" customHeight="1">
      <c r="A30" s="1"/>
      <c r="B30" s="12">
        <v>1204</v>
      </c>
      <c r="C30" s="20" t="s">
        <v>19</v>
      </c>
      <c r="D30" s="14">
        <v>933182</v>
      </c>
      <c r="E30" s="35"/>
    </row>
    <row r="31" spans="1:5" ht="16.5">
      <c r="A31" s="1"/>
      <c r="B31" s="18"/>
      <c r="C31" s="19"/>
      <c r="D31" s="14"/>
      <c r="E31" s="35"/>
    </row>
    <row r="32" spans="1:5" ht="18" customHeight="1">
      <c r="A32" s="1"/>
      <c r="B32" s="37" t="s">
        <v>20</v>
      </c>
      <c r="C32" s="38"/>
      <c r="D32" s="25">
        <f>D28+D30</f>
        <v>1038282</v>
      </c>
      <c r="E32" s="35"/>
    </row>
    <row r="33" spans="1:5" ht="18" customHeight="1">
      <c r="A33" s="1"/>
      <c r="B33" s="39"/>
      <c r="C33" s="40"/>
      <c r="D33" s="41"/>
      <c r="E33" s="35"/>
    </row>
    <row r="34" spans="1:5" ht="18" customHeight="1" thickBot="1">
      <c r="A34" s="1"/>
      <c r="B34" s="42" t="s">
        <v>21</v>
      </c>
      <c r="C34" s="43"/>
      <c r="D34" s="30">
        <f>+D25+D32</f>
        <v>25371785</v>
      </c>
      <c r="E34" s="35"/>
    </row>
    <row r="35" spans="1:5" ht="18" customHeight="1">
      <c r="D35" s="29"/>
      <c r="E35" s="29"/>
    </row>
    <row r="36" spans="1:5" ht="72" customHeight="1">
      <c r="B36" s="53" t="s">
        <v>22</v>
      </c>
      <c r="C36" s="53"/>
      <c r="D36" s="52">
        <v>0</v>
      </c>
      <c r="E36" s="29"/>
    </row>
  </sheetData>
  <mergeCells count="10">
    <mergeCell ref="B36:C36"/>
    <mergeCell ref="B32:C32"/>
    <mergeCell ref="B33:D33"/>
    <mergeCell ref="B34:C34"/>
    <mergeCell ref="B2:D2"/>
    <mergeCell ref="B3:D3"/>
    <mergeCell ref="B4:D4"/>
    <mergeCell ref="B7:C7"/>
    <mergeCell ref="B8:C8"/>
    <mergeCell ref="B25:C25"/>
  </mergeCells>
  <printOptions horizontalCentered="1"/>
  <pageMargins left="0.27559055118110198" right="0.196850393700787" top="1.35" bottom="0.34" header="0.17" footer="0.16"/>
  <pageSetup scale="85" orientation="portrait" r:id="rId1"/>
  <headerFooter>
    <oddHeader xml:space="preserve">&amp;C&amp;G&amp;RAnexo No.4 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aprobado</vt:lpstr>
      <vt:lpstr>aprobado!Área_de_impresión</vt:lpstr>
      <vt:lpstr>Bienes_Depreciables</vt:lpstr>
      <vt:lpstr>Capacitacion</vt:lpstr>
      <vt:lpstr>Contingencia</vt:lpstr>
      <vt:lpstr>Dietas_Gastos_de_viajes_otros</vt:lpstr>
      <vt:lpstr>Gastos_Bienes_de_Consumo</vt:lpstr>
      <vt:lpstr>Gastos_en_Servicios</vt:lpstr>
      <vt:lpstr>Gastos_Eventos</vt:lpstr>
      <vt:lpstr>Gastos_Interventoria</vt:lpstr>
      <vt:lpstr>Gastos_personal</vt:lpstr>
      <vt:lpstr>Inversiones_en_Proyecto</vt:lpstr>
      <vt:lpstr>aprobado!Títulos_a_imprimir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pgmg</dc:creator>
  <cp:lastModifiedBy>RAGV</cp:lastModifiedBy>
  <cp:lastPrinted>2019-12-18T16:03:35Z</cp:lastPrinted>
  <dcterms:created xsi:type="dcterms:W3CDTF">2019-10-24T16:36:17Z</dcterms:created>
  <dcterms:modified xsi:type="dcterms:W3CDTF">2020-02-26T17:24:52Z</dcterms:modified>
</cp:coreProperties>
</file>