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-120" yWindow="-120" windowWidth="20730" windowHeight="11160" activeTab="3"/>
  </bookViews>
  <sheets>
    <sheet name="enero 2022" sheetId="3" r:id="rId1"/>
    <sheet name="junio 2022" sheetId="4" r:id="rId2"/>
    <sheet name="septiembre 2022" sheetId="5" r:id="rId3"/>
    <sheet name="diciembre 2022" sheetId="6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6" l="1"/>
  <c r="D33" i="6"/>
  <c r="D32" i="6"/>
  <c r="D31" i="6"/>
  <c r="C28" i="6"/>
  <c r="B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H13" i="6"/>
  <c r="G13" i="6"/>
  <c r="D13" i="6"/>
  <c r="K12" i="6"/>
  <c r="D12" i="6"/>
  <c r="K11" i="6"/>
  <c r="D11" i="6"/>
  <c r="K10" i="6"/>
  <c r="D10" i="6"/>
  <c r="K9" i="6"/>
  <c r="D9" i="6"/>
  <c r="K8" i="6"/>
  <c r="D8" i="6"/>
  <c r="K7" i="6"/>
  <c r="D7" i="6"/>
  <c r="K6" i="6"/>
  <c r="D6" i="6"/>
  <c r="K5" i="6"/>
  <c r="D5" i="6"/>
  <c r="K4" i="6"/>
  <c r="K13" i="6" s="1"/>
  <c r="D4" i="6"/>
  <c r="D28" i="6" l="1"/>
  <c r="D33" i="5"/>
  <c r="D32" i="5"/>
  <c r="D31" i="5"/>
  <c r="C28" i="5"/>
  <c r="B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H13" i="5"/>
  <c r="G13" i="5"/>
  <c r="D13" i="5"/>
  <c r="K12" i="5"/>
  <c r="D12" i="5"/>
  <c r="K11" i="5"/>
  <c r="D11" i="5"/>
  <c r="K10" i="5"/>
  <c r="D10" i="5"/>
  <c r="K9" i="5"/>
  <c r="D9" i="5"/>
  <c r="K8" i="5"/>
  <c r="D8" i="5"/>
  <c r="K7" i="5"/>
  <c r="D7" i="5"/>
  <c r="K6" i="5"/>
  <c r="D6" i="5"/>
  <c r="K5" i="5"/>
  <c r="D5" i="5"/>
  <c r="K4" i="5"/>
  <c r="K13" i="5" s="1"/>
  <c r="D4" i="5"/>
  <c r="D28" i="5" s="1"/>
  <c r="D33" i="4" l="1"/>
  <c r="D5" i="4" l="1"/>
  <c r="H13" i="4"/>
  <c r="G13" i="4"/>
  <c r="K12" i="4"/>
  <c r="K11" i="4"/>
  <c r="K10" i="4"/>
  <c r="K9" i="4"/>
  <c r="K8" i="4"/>
  <c r="K7" i="4"/>
  <c r="K6" i="4"/>
  <c r="K5" i="4"/>
  <c r="D32" i="4" l="1"/>
  <c r="D31" i="4"/>
  <c r="C28" i="4"/>
  <c r="B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K4" i="4"/>
  <c r="D4" i="4"/>
  <c r="D28" i="4" l="1"/>
  <c r="K13" i="4"/>
  <c r="C27" i="3"/>
  <c r="B27" i="3"/>
  <c r="D26" i="3"/>
  <c r="D31" i="3" l="1"/>
  <c r="D30" i="3" l="1"/>
  <c r="D25" i="3"/>
  <c r="D24" i="3" l="1"/>
  <c r="D23" i="3"/>
  <c r="D22" i="3"/>
  <c r="D21" i="3"/>
  <c r="D20" i="3"/>
  <c r="D19" i="3"/>
  <c r="D18" i="3"/>
  <c r="D17" i="3"/>
  <c r="D16" i="3"/>
  <c r="D15" i="3"/>
  <c r="D14" i="3"/>
  <c r="H13" i="3"/>
  <c r="G13" i="3"/>
  <c r="D13" i="3"/>
  <c r="K12" i="3"/>
  <c r="D12" i="3"/>
  <c r="K11" i="3"/>
  <c r="D11" i="3"/>
  <c r="K10" i="3"/>
  <c r="D10" i="3"/>
  <c r="K9" i="3"/>
  <c r="D9" i="3"/>
  <c r="K8" i="3"/>
  <c r="D8" i="3"/>
  <c r="K7" i="3"/>
  <c r="D7" i="3"/>
  <c r="K6" i="3"/>
  <c r="D6" i="3"/>
  <c r="K5" i="3"/>
  <c r="D5" i="3"/>
  <c r="K4" i="3"/>
  <c r="D4" i="3"/>
  <c r="D27" i="3" l="1"/>
  <c r="K13" i="3"/>
</calcChain>
</file>

<file path=xl/sharedStrings.xml><?xml version="1.0" encoding="utf-8"?>
<sst xmlns="http://schemas.openxmlformats.org/spreadsheetml/2006/main" count="248" uniqueCount="58">
  <si>
    <t>DEPENDENCIA</t>
  </si>
  <si>
    <t>TOTAL</t>
  </si>
  <si>
    <t>POLICÍA MUNICIPAL</t>
  </si>
  <si>
    <t xml:space="preserve">RECEPCIÓN </t>
  </si>
  <si>
    <t>MANTENIMIENTO DE SERVICIOS MUNICIPALES</t>
  </si>
  <si>
    <t>REGISTRO Y CONTROL TRIBUTARIO</t>
  </si>
  <si>
    <t>REGISTRO DEL ESTADO FAMILIAR</t>
  </si>
  <si>
    <t>CONTABILIDAD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</si>
  <si>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</si>
  <si>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</si>
  <si>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</si>
  <si>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</si>
  <si>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</si>
  <si>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</si>
  <si>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</si>
  <si>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</si>
  <si>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</si>
  <si>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</si>
  <si>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M</t>
  </si>
  <si>
    <t>H</t>
  </si>
  <si>
    <t>UNIDAD DE GESTIÓN DOCUMENTAL Y ARCHIVO</t>
  </si>
  <si>
    <t>PRESUPUESTO</t>
  </si>
  <si>
    <t xml:space="preserve">EMPLEADOS DE LA LEY DE LA CARRERRA ADMINISTRATIVA </t>
  </si>
  <si>
    <t>VISTO BUENO</t>
  </si>
  <si>
    <t>COLECTOR</t>
  </si>
  <si>
    <t>AUXILIAR DE TESORERÍA</t>
  </si>
  <si>
    <t>Art. 30.- Son facultades del Concejo:                                                                                                                                                                               1. Nombrar de fuera de su seno al Secretario Municipal                                                                                                                         2.Nombrar al Tesorero, Gerentes, Directores o Jefes de las distintas dependencias de laAdministración Municipal, de una terna propuesta por el Alcalde en cada caso.</t>
  </si>
  <si>
    <t>SEGÚN CÓDIGO MUNICIPAL</t>
  </si>
  <si>
    <t>X</t>
  </si>
  <si>
    <t>JEFE DE POLICÍA MUNICICPAL</t>
  </si>
  <si>
    <t>UACI</t>
  </si>
  <si>
    <t xml:space="preserve">TESORERÍA </t>
  </si>
  <si>
    <t>GERENCIA GENERAL</t>
  </si>
  <si>
    <t>SECRETARÍA MUNICIPAL</t>
  </si>
  <si>
    <t>SINDICATURA</t>
  </si>
  <si>
    <t>ALCALDE MUNICIPAL</t>
  </si>
  <si>
    <t>REGIDORES SUPLENTES</t>
  </si>
  <si>
    <t>REGIDORES PROPIETARIOS</t>
  </si>
  <si>
    <t xml:space="preserve">NOMBRAMIENTO </t>
  </si>
  <si>
    <t>ELECCIÓN POPULAR</t>
  </si>
  <si>
    <t>MODALIDAD</t>
  </si>
  <si>
    <t>MUJER</t>
  </si>
  <si>
    <t>HOMBRE</t>
  </si>
  <si>
    <t>CARGOS</t>
  </si>
  <si>
    <t>RECURSOS HUMANOS</t>
  </si>
  <si>
    <t>EVENTUALES</t>
  </si>
  <si>
    <t>POR CONTRATO</t>
  </si>
  <si>
    <t>ADMINISTRADOR DEL PROYECTO DE AGUA</t>
  </si>
  <si>
    <t>PLAZAS OCUPADAS POR ELECCIÓN POPULAR Y NOMBRAMIENTO AL MES DE ENERO 2022</t>
  </si>
  <si>
    <t>PLAZAS OCUPADAS AL MES DE ENERO 2022</t>
  </si>
  <si>
    <t>PLAZAS OCUPADAS AL MES DE JUNIO 2022</t>
  </si>
  <si>
    <t>PLAZAS OCUPADAS POR ELECCIÓN POPULAR Y NOMBRAMIENTO AL MES DE JUNIO 2022</t>
  </si>
  <si>
    <t>MOTORISTA ADMINISTRATIVO</t>
  </si>
  <si>
    <t>SERVICIOS PROFESIONALES</t>
  </si>
  <si>
    <t>PLAZAS OCUPADAS AL MES DE SEPTIEMBRE 2022</t>
  </si>
  <si>
    <t>PLAZAS OCUPADAS POR ELECCIÓN POPULAR Y NOMBRAMIENTO AL MES DE SEPTIEMBRE 2022</t>
  </si>
  <si>
    <t>PLAZAS OCUPADAS AL MES DE DICIEMBRE DE 2022</t>
  </si>
  <si>
    <t>PLAZAS OCUPADAS POR ELECCIÓN POPULAR Y NOMBRAMIENTO AL MES DE DICIEMBRE         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</si>
</sst>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workbookViewId="0">
      <selection activeCell="C18" sqref="C18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4.42578125" customWidth="1"/>
  </cols>
  <sheetData>
    <row r="1" spans="1:11" ht="33.75" customHeight="1" x14ac:dyDescent="0.25">
      <c r="A1" s="35" t="s">
        <v>49</v>
      </c>
      <c r="B1" s="35"/>
      <c r="C1" s="35"/>
      <c r="D1" s="35"/>
      <c r="E1" s="1"/>
      <c r="F1" s="35" t="s">
        <v>48</v>
      </c>
      <c r="G1" s="35"/>
      <c r="H1" s="35"/>
      <c r="I1" s="35"/>
      <c r="J1" s="35"/>
      <c r="K1" s="35"/>
    </row>
    <row r="2" spans="1:11" ht="26.25" customHeight="1" x14ac:dyDescent="0.25">
      <c r="A2" s="36" t="s">
        <v>22</v>
      </c>
      <c r="B2" s="37"/>
      <c r="C2" s="37"/>
      <c r="D2" s="38"/>
      <c r="E2" s="1"/>
      <c r="F2" s="39" t="s">
        <v>43</v>
      </c>
      <c r="G2" s="39" t="s">
        <v>42</v>
      </c>
      <c r="H2" s="39" t="s">
        <v>41</v>
      </c>
      <c r="I2" s="40" t="s">
        <v>40</v>
      </c>
      <c r="J2" s="40"/>
      <c r="K2" s="39" t="s">
        <v>1</v>
      </c>
    </row>
    <row r="3" spans="1:11" ht="25.5" x14ac:dyDescent="0.25">
      <c r="A3" s="16" t="s">
        <v>0</v>
      </c>
      <c r="B3" s="16" t="s">
        <v>19</v>
      </c>
      <c r="C3" s="16" t="s">
        <v>18</v>
      </c>
      <c r="D3" s="16" t="s">
        <v>1</v>
      </c>
      <c r="E3" s="1"/>
      <c r="F3" s="39"/>
      <c r="G3" s="39"/>
      <c r="H3" s="39"/>
      <c r="I3" s="15" t="s">
        <v>39</v>
      </c>
      <c r="J3" s="17" t="s">
        <v>38</v>
      </c>
      <c r="K3" s="39"/>
    </row>
    <row r="4" spans="1:11" x14ac:dyDescent="0.25">
      <c r="A4" s="12" t="s">
        <v>2</v>
      </c>
      <c r="B4" s="10">
        <v>7</v>
      </c>
      <c r="C4" s="10">
        <v>2</v>
      </c>
      <c r="D4" s="10">
        <f>B4+C4</f>
        <v>9</v>
      </c>
      <c r="E4" s="1"/>
      <c r="F4" s="2" t="s">
        <v>37</v>
      </c>
      <c r="G4" s="3">
        <v>7</v>
      </c>
      <c r="H4" s="3">
        <v>1</v>
      </c>
      <c r="I4" s="4" t="s">
        <v>28</v>
      </c>
      <c r="J4" s="3"/>
      <c r="K4" s="5">
        <f t="shared" ref="K4:K12" si="0">SUM(G4:J4)</f>
        <v>8</v>
      </c>
    </row>
    <row r="5" spans="1:11" x14ac:dyDescent="0.25">
      <c r="A5" s="12" t="s">
        <v>17</v>
      </c>
      <c r="B5" s="10">
        <v>1</v>
      </c>
      <c r="C5" s="10"/>
      <c r="D5" s="10">
        <f>SUM(B5:C5)</f>
        <v>1</v>
      </c>
      <c r="E5" s="1"/>
      <c r="F5" s="2" t="s">
        <v>36</v>
      </c>
      <c r="G5" s="3">
        <v>3</v>
      </c>
      <c r="H5" s="3">
        <v>1</v>
      </c>
      <c r="I5" s="4" t="s">
        <v>28</v>
      </c>
      <c r="J5" s="3"/>
      <c r="K5" s="5">
        <f t="shared" si="0"/>
        <v>4</v>
      </c>
    </row>
    <row r="6" spans="1:11" x14ac:dyDescent="0.25">
      <c r="A6" s="12" t="s">
        <v>3</v>
      </c>
      <c r="B6" s="10"/>
      <c r="C6" s="10">
        <v>0</v>
      </c>
      <c r="D6" s="10">
        <f t="shared" ref="D6:D13" si="1">B6+C6</f>
        <v>0</v>
      </c>
      <c r="E6" s="1"/>
      <c r="F6" s="2" t="s">
        <v>35</v>
      </c>
      <c r="G6" s="6">
        <v>1</v>
      </c>
      <c r="H6" s="6"/>
      <c r="I6" s="7" t="s">
        <v>28</v>
      </c>
      <c r="J6" s="8"/>
      <c r="K6" s="7">
        <f t="shared" si="0"/>
        <v>1</v>
      </c>
    </row>
    <row r="7" spans="1:11" x14ac:dyDescent="0.25">
      <c r="A7" s="12" t="s">
        <v>4</v>
      </c>
      <c r="B7" s="10">
        <v>16</v>
      </c>
      <c r="C7" s="10">
        <v>1</v>
      </c>
      <c r="D7" s="10">
        <f t="shared" si="1"/>
        <v>17</v>
      </c>
      <c r="E7" s="1"/>
      <c r="F7" s="9" t="s">
        <v>34</v>
      </c>
      <c r="G7" s="10">
        <v>1</v>
      </c>
      <c r="H7" s="10"/>
      <c r="I7" s="10" t="s">
        <v>28</v>
      </c>
      <c r="J7" s="8"/>
      <c r="K7" s="7">
        <f t="shared" si="0"/>
        <v>1</v>
      </c>
    </row>
    <row r="8" spans="1:11" x14ac:dyDescent="0.25">
      <c r="A8" s="12" t="s">
        <v>5</v>
      </c>
      <c r="B8" s="10">
        <v>2</v>
      </c>
      <c r="C8" s="10">
        <v>1</v>
      </c>
      <c r="D8" s="10">
        <f t="shared" si="1"/>
        <v>3</v>
      </c>
      <c r="E8" s="1"/>
      <c r="F8" s="9" t="s">
        <v>33</v>
      </c>
      <c r="G8" s="11">
        <v>1</v>
      </c>
      <c r="H8" s="11"/>
      <c r="I8" s="11"/>
      <c r="J8" s="11" t="s">
        <v>28</v>
      </c>
      <c r="K8" s="7">
        <f t="shared" si="0"/>
        <v>1</v>
      </c>
    </row>
    <row r="9" spans="1:11" x14ac:dyDescent="0.25">
      <c r="A9" s="12" t="s">
        <v>6</v>
      </c>
      <c r="B9" s="10"/>
      <c r="C9" s="10">
        <v>3</v>
      </c>
      <c r="D9" s="10">
        <f t="shared" si="1"/>
        <v>3</v>
      </c>
      <c r="E9" s="1"/>
      <c r="F9" s="9" t="s">
        <v>32</v>
      </c>
      <c r="G9" s="11">
        <v>0</v>
      </c>
      <c r="H9" s="11"/>
      <c r="I9" s="11"/>
      <c r="J9" s="11"/>
      <c r="K9" s="7">
        <f t="shared" si="0"/>
        <v>0</v>
      </c>
    </row>
    <row r="10" spans="1:11" x14ac:dyDescent="0.25">
      <c r="A10" s="12" t="s">
        <v>25</v>
      </c>
      <c r="B10" s="10"/>
      <c r="C10" s="10">
        <v>1</v>
      </c>
      <c r="D10" s="10">
        <f t="shared" si="1"/>
        <v>1</v>
      </c>
      <c r="E10" s="1"/>
      <c r="F10" s="9" t="s">
        <v>31</v>
      </c>
      <c r="G10" s="11"/>
      <c r="H10" s="11">
        <v>1</v>
      </c>
      <c r="I10" s="11"/>
      <c r="J10" s="11" t="s">
        <v>28</v>
      </c>
      <c r="K10" s="7">
        <f t="shared" si="0"/>
        <v>1</v>
      </c>
    </row>
    <row r="11" spans="1:11" x14ac:dyDescent="0.25">
      <c r="A11" s="12" t="s">
        <v>7</v>
      </c>
      <c r="B11" s="10"/>
      <c r="C11" s="10">
        <v>1</v>
      </c>
      <c r="D11" s="10">
        <f t="shared" si="1"/>
        <v>1</v>
      </c>
      <c r="E11" s="1"/>
      <c r="F11" s="12" t="s">
        <v>30</v>
      </c>
      <c r="G11" s="11">
        <v>1</v>
      </c>
      <c r="H11" s="11"/>
      <c r="I11" s="11"/>
      <c r="J11" s="11" t="s">
        <v>28</v>
      </c>
      <c r="K11" s="7">
        <f t="shared" si="0"/>
        <v>1</v>
      </c>
    </row>
    <row r="12" spans="1:11" x14ac:dyDescent="0.25">
      <c r="A12" s="12" t="s">
        <v>21</v>
      </c>
      <c r="B12" s="10"/>
      <c r="C12" s="10">
        <v>1</v>
      </c>
      <c r="D12" s="10">
        <f t="shared" si="1"/>
        <v>1</v>
      </c>
      <c r="E12" s="1"/>
      <c r="F12" s="12" t="s">
        <v>29</v>
      </c>
      <c r="G12" s="11">
        <v>1</v>
      </c>
      <c r="H12" s="11"/>
      <c r="I12" s="11"/>
      <c r="J12" s="11" t="s">
        <v>28</v>
      </c>
      <c r="K12" s="7">
        <f t="shared" si="0"/>
        <v>1</v>
      </c>
    </row>
    <row r="13" spans="1:11" x14ac:dyDescent="0.25">
      <c r="A13" s="12" t="s">
        <v>23</v>
      </c>
      <c r="B13" s="10"/>
      <c r="C13" s="10">
        <v>1</v>
      </c>
      <c r="D13" s="10">
        <f t="shared" si="1"/>
        <v>1</v>
      </c>
      <c r="E13" s="1"/>
      <c r="F13" s="8" t="s">
        <v>1</v>
      </c>
      <c r="G13" s="11">
        <f>SUM(G4:G12)</f>
        <v>15</v>
      </c>
      <c r="H13" s="11">
        <f>SUM(H4:H11)</f>
        <v>3</v>
      </c>
      <c r="I13" s="8"/>
      <c r="J13" s="8"/>
      <c r="K13" s="11">
        <f>SUM(K4:K12)</f>
        <v>18</v>
      </c>
    </row>
    <row r="14" spans="1:11" x14ac:dyDescent="0.25">
      <c r="A14" s="12" t="s">
        <v>24</v>
      </c>
      <c r="B14" s="10"/>
      <c r="C14" s="10">
        <v>1</v>
      </c>
      <c r="D14" s="10">
        <f>SUM(B14:C14)</f>
        <v>1</v>
      </c>
      <c r="E14" s="1"/>
      <c r="F14" s="1"/>
      <c r="G14" s="1"/>
      <c r="H14" s="1"/>
      <c r="I14" s="1"/>
      <c r="J14" s="1"/>
      <c r="K14" s="1"/>
    </row>
    <row r="15" spans="1:11" x14ac:dyDescent="0.25">
      <c r="A15" s="9" t="s">
        <v>8</v>
      </c>
      <c r="B15" s="10">
        <v>1</v>
      </c>
      <c r="C15" s="10">
        <v>4</v>
      </c>
      <c r="D15" s="10">
        <f t="shared" ref="D15:D24" si="2">B15+C15</f>
        <v>5</v>
      </c>
      <c r="E15" s="1"/>
      <c r="F15" s="33" t="s">
        <v>27</v>
      </c>
      <c r="G15" s="33"/>
      <c r="H15" s="33"/>
      <c r="I15" s="33"/>
      <c r="J15" s="14"/>
      <c r="K15" s="14"/>
    </row>
    <row r="16" spans="1:11" x14ac:dyDescent="0.25">
      <c r="A16" s="12" t="s">
        <v>9</v>
      </c>
      <c r="B16" s="10"/>
      <c r="C16" s="10">
        <v>2</v>
      </c>
      <c r="D16" s="10">
        <f t="shared" si="2"/>
        <v>2</v>
      </c>
      <c r="E16" s="1"/>
      <c r="F16" s="34" t="s">
        <v>26</v>
      </c>
      <c r="G16" s="34"/>
      <c r="H16" s="34"/>
      <c r="I16" s="34"/>
      <c r="J16" s="1"/>
      <c r="K16" s="1"/>
    </row>
    <row r="17" spans="1:11" x14ac:dyDescent="0.25">
      <c r="A17" s="12" t="s">
        <v>10</v>
      </c>
      <c r="B17" s="10"/>
      <c r="C17" s="10">
        <v>0</v>
      </c>
      <c r="D17" s="10">
        <f t="shared" si="2"/>
        <v>0</v>
      </c>
      <c r="E17" s="1"/>
      <c r="F17" s="34"/>
      <c r="G17" s="34"/>
      <c r="H17" s="34"/>
      <c r="I17" s="34"/>
      <c r="J17" s="1"/>
      <c r="K17" s="1"/>
    </row>
    <row r="18" spans="1:11" x14ac:dyDescent="0.25">
      <c r="A18" s="12" t="s">
        <v>11</v>
      </c>
      <c r="B18" s="10"/>
      <c r="C18" s="10">
        <v>1</v>
      </c>
      <c r="D18" s="10">
        <f t="shared" si="2"/>
        <v>1</v>
      </c>
      <c r="E18" s="1"/>
      <c r="F18" s="34"/>
      <c r="G18" s="34"/>
      <c r="H18" s="34"/>
      <c r="I18" s="34"/>
      <c r="J18" s="1"/>
      <c r="K18" s="1"/>
    </row>
    <row r="19" spans="1:11" x14ac:dyDescent="0.25">
      <c r="A19" s="12" t="s">
        <v>12</v>
      </c>
      <c r="B19" s="10">
        <v>2</v>
      </c>
      <c r="C19" s="10"/>
      <c r="D19" s="10">
        <f t="shared" si="2"/>
        <v>2</v>
      </c>
      <c r="E19" s="1"/>
      <c r="F19" s="34"/>
      <c r="G19" s="34"/>
      <c r="H19" s="34"/>
      <c r="I19" s="34"/>
      <c r="J19" s="1"/>
      <c r="K19" s="1"/>
    </row>
    <row r="20" spans="1:11" x14ac:dyDescent="0.25">
      <c r="A20" s="12" t="s">
        <v>13</v>
      </c>
      <c r="B20" s="10">
        <v>2</v>
      </c>
      <c r="C20" s="10"/>
      <c r="D20" s="10">
        <f t="shared" si="2"/>
        <v>2</v>
      </c>
      <c r="E20" s="1"/>
      <c r="F20" s="34"/>
      <c r="G20" s="34"/>
      <c r="H20" s="34"/>
      <c r="I20" s="34"/>
      <c r="J20" s="1"/>
      <c r="K20" s="1"/>
    </row>
    <row r="21" spans="1:11" x14ac:dyDescent="0.25">
      <c r="A21" s="12" t="s">
        <v>14</v>
      </c>
      <c r="B21" s="10">
        <v>2</v>
      </c>
      <c r="C21" s="10">
        <v>0</v>
      </c>
      <c r="D21" s="10">
        <f t="shared" si="2"/>
        <v>2</v>
      </c>
      <c r="E21" s="1"/>
      <c r="F21" s="34"/>
      <c r="G21" s="34"/>
      <c r="H21" s="34"/>
      <c r="I21" s="34"/>
      <c r="J21" s="1"/>
      <c r="K21" s="1"/>
    </row>
    <row r="22" spans="1:11" x14ac:dyDescent="0.25">
      <c r="A22" s="18" t="s">
        <v>15</v>
      </c>
      <c r="B22" s="19">
        <v>1</v>
      </c>
      <c r="C22" s="19">
        <v>1</v>
      </c>
      <c r="D22" s="19">
        <f t="shared" si="2"/>
        <v>2</v>
      </c>
      <c r="E22" s="1"/>
      <c r="F22" s="13"/>
      <c r="G22" s="13"/>
      <c r="H22" s="13"/>
      <c r="I22" s="13"/>
      <c r="J22" s="1"/>
      <c r="K22" s="1"/>
    </row>
    <row r="23" spans="1:11" x14ac:dyDescent="0.25">
      <c r="A23" s="18" t="s">
        <v>16</v>
      </c>
      <c r="B23" s="19">
        <v>4</v>
      </c>
      <c r="C23" s="19">
        <v>4</v>
      </c>
      <c r="D23" s="19">
        <f t="shared" si="2"/>
        <v>8</v>
      </c>
      <c r="E23" s="1"/>
      <c r="F23" s="1"/>
      <c r="G23" s="1"/>
      <c r="H23" s="1"/>
      <c r="I23" s="1"/>
      <c r="J23" s="1"/>
      <c r="K23" s="1"/>
    </row>
    <row r="24" spans="1:11" x14ac:dyDescent="0.25">
      <c r="A24" s="18" t="s">
        <v>20</v>
      </c>
      <c r="B24" s="19"/>
      <c r="C24" s="19">
        <v>1</v>
      </c>
      <c r="D24" s="19">
        <f t="shared" si="2"/>
        <v>1</v>
      </c>
      <c r="E24" s="1"/>
      <c r="F24" s="1"/>
      <c r="G24" s="1"/>
      <c r="H24" s="1"/>
      <c r="I24" s="1"/>
      <c r="J24" s="1"/>
      <c r="K24" s="1"/>
    </row>
    <row r="25" spans="1:11" x14ac:dyDescent="0.25">
      <c r="A25" s="18" t="s">
        <v>44</v>
      </c>
      <c r="B25" s="19">
        <v>1</v>
      </c>
      <c r="C25" s="19"/>
      <c r="D25" s="19">
        <f>SUM(B25:C25)</f>
        <v>1</v>
      </c>
      <c r="E25" s="1"/>
      <c r="F25" s="1"/>
      <c r="G25" s="1"/>
      <c r="H25" s="1"/>
      <c r="I25" s="1"/>
      <c r="J25" s="1"/>
      <c r="K25" s="1"/>
    </row>
    <row r="26" spans="1:11" x14ac:dyDescent="0.25">
      <c r="A26" s="18" t="s">
        <v>47</v>
      </c>
      <c r="B26" s="22">
        <v>4</v>
      </c>
      <c r="C26" s="22">
        <v>0</v>
      </c>
      <c r="D26" s="22">
        <f>SUM(B26:C26)</f>
        <v>4</v>
      </c>
      <c r="E26" s="1"/>
      <c r="F26" s="1"/>
      <c r="G26" s="1"/>
      <c r="H26" s="1"/>
      <c r="I26" s="1"/>
      <c r="J26" s="1"/>
      <c r="K26" s="1"/>
    </row>
    <row r="27" spans="1:11" x14ac:dyDescent="0.25">
      <c r="A27" s="20" t="s">
        <v>1</v>
      </c>
      <c r="B27" s="20">
        <f>SUM(B4:B26)</f>
        <v>43</v>
      </c>
      <c r="C27" s="20">
        <f>SUM(C4:C26)</f>
        <v>25</v>
      </c>
      <c r="D27" s="20">
        <f>SUM(D4:D26)</f>
        <v>68</v>
      </c>
    </row>
    <row r="29" spans="1:11" x14ac:dyDescent="0.25">
      <c r="D29" s="21" t="s">
        <v>1</v>
      </c>
    </row>
    <row r="30" spans="1:11" x14ac:dyDescent="0.25">
      <c r="A30" t="s">
        <v>45</v>
      </c>
      <c r="B30" s="21">
        <v>23</v>
      </c>
      <c r="C30" s="21">
        <v>5</v>
      </c>
      <c r="D30" s="21">
        <f>SUM(B30:C30)</f>
        <v>28</v>
      </c>
    </row>
    <row r="31" spans="1:11" x14ac:dyDescent="0.25">
      <c r="A31" t="s">
        <v>46</v>
      </c>
      <c r="B31" s="21">
        <v>18</v>
      </c>
      <c r="C31" s="21">
        <v>5</v>
      </c>
      <c r="D31" s="21">
        <f>SUM(B31:C31)</f>
        <v>23</v>
      </c>
    </row>
  </sheetData>
  <mergeCells count="10">
    <mergeCell ref="F15:I15"/>
    <mergeCell ref="F16:I21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topLeftCell="A13" workbookViewId="0">
      <selection activeCell="B16" sqref="B16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4.42578125" customWidth="1"/>
  </cols>
  <sheetData>
    <row r="1" spans="1:11" ht="33.75" customHeight="1" x14ac:dyDescent="0.25">
      <c r="A1" s="35" t="s">
        <v>50</v>
      </c>
      <c r="B1" s="35"/>
      <c r="C1" s="35"/>
      <c r="D1" s="35"/>
      <c r="E1" s="1"/>
      <c r="F1" s="35" t="s">
        <v>51</v>
      </c>
      <c r="G1" s="35"/>
      <c r="H1" s="35"/>
      <c r="I1" s="35"/>
      <c r="J1" s="35"/>
      <c r="K1" s="35"/>
    </row>
    <row r="2" spans="1:11" ht="26.25" customHeight="1" x14ac:dyDescent="0.25">
      <c r="A2" s="36" t="s">
        <v>22</v>
      </c>
      <c r="B2" s="37"/>
      <c r="C2" s="37"/>
      <c r="D2" s="38"/>
      <c r="E2" s="1"/>
      <c r="F2" s="39" t="s">
        <v>43</v>
      </c>
      <c r="G2" s="39" t="s">
        <v>42</v>
      </c>
      <c r="H2" s="39" t="s">
        <v>41</v>
      </c>
      <c r="I2" s="40" t="s">
        <v>40</v>
      </c>
      <c r="J2" s="40"/>
      <c r="K2" s="39" t="s">
        <v>1</v>
      </c>
    </row>
    <row r="3" spans="1:11" ht="25.5" x14ac:dyDescent="0.25">
      <c r="A3" s="23" t="s">
        <v>0</v>
      </c>
      <c r="B3" s="23" t="s">
        <v>19</v>
      </c>
      <c r="C3" s="23" t="s">
        <v>18</v>
      </c>
      <c r="D3" s="23" t="s">
        <v>1</v>
      </c>
      <c r="E3" s="1"/>
      <c r="F3" s="39"/>
      <c r="G3" s="39"/>
      <c r="H3" s="39"/>
      <c r="I3" s="24" t="s">
        <v>39</v>
      </c>
      <c r="J3" s="17" t="s">
        <v>38</v>
      </c>
      <c r="K3" s="39"/>
    </row>
    <row r="4" spans="1:11" x14ac:dyDescent="0.25">
      <c r="A4" s="12" t="s">
        <v>2</v>
      </c>
      <c r="B4" s="10">
        <v>7</v>
      </c>
      <c r="C4" s="10">
        <v>2</v>
      </c>
      <c r="D4" s="10">
        <f>B4+C4</f>
        <v>9</v>
      </c>
      <c r="E4" s="1"/>
      <c r="F4" s="2" t="s">
        <v>37</v>
      </c>
      <c r="G4" s="3">
        <v>7</v>
      </c>
      <c r="H4" s="3">
        <v>1</v>
      </c>
      <c r="I4" s="4" t="s">
        <v>28</v>
      </c>
      <c r="J4" s="3"/>
      <c r="K4" s="5">
        <f t="shared" ref="K4" si="0">SUM(G4:J4)</f>
        <v>8</v>
      </c>
    </row>
    <row r="5" spans="1:11" x14ac:dyDescent="0.25">
      <c r="A5" s="12" t="s">
        <v>52</v>
      </c>
      <c r="B5" s="10">
        <v>2</v>
      </c>
      <c r="C5" s="10">
        <v>0</v>
      </c>
      <c r="D5" s="10">
        <f>SUM(B5:C5)</f>
        <v>2</v>
      </c>
      <c r="E5" s="1"/>
      <c r="F5" s="2" t="s">
        <v>36</v>
      </c>
      <c r="G5" s="3">
        <v>3</v>
      </c>
      <c r="H5" s="3">
        <v>1</v>
      </c>
      <c r="I5" s="4" t="s">
        <v>28</v>
      </c>
      <c r="J5" s="3"/>
      <c r="K5" s="5">
        <f t="shared" ref="K5:K12" si="1">SUM(G5:J5)</f>
        <v>4</v>
      </c>
    </row>
    <row r="6" spans="1:11" x14ac:dyDescent="0.25">
      <c r="A6" s="12" t="s">
        <v>17</v>
      </c>
      <c r="B6" s="10">
        <v>1</v>
      </c>
      <c r="C6" s="10">
        <v>0</v>
      </c>
      <c r="D6" s="10">
        <f>SUM(B6:C6)</f>
        <v>1</v>
      </c>
      <c r="E6" s="1"/>
      <c r="F6" s="2" t="s">
        <v>35</v>
      </c>
      <c r="G6" s="6">
        <v>1</v>
      </c>
      <c r="H6" s="6">
        <v>0</v>
      </c>
      <c r="I6" s="7" t="s">
        <v>28</v>
      </c>
      <c r="J6" s="8"/>
      <c r="K6" s="7">
        <f t="shared" si="1"/>
        <v>1</v>
      </c>
    </row>
    <row r="7" spans="1:11" x14ac:dyDescent="0.25">
      <c r="A7" s="12" t="s">
        <v>3</v>
      </c>
      <c r="B7" s="10">
        <v>0</v>
      </c>
      <c r="C7" s="10">
        <v>0</v>
      </c>
      <c r="D7" s="10">
        <f t="shared" ref="D7:D14" si="2">B7+C7</f>
        <v>0</v>
      </c>
      <c r="E7" s="1"/>
      <c r="F7" s="9" t="s">
        <v>34</v>
      </c>
      <c r="G7" s="10">
        <v>1</v>
      </c>
      <c r="H7" s="10">
        <v>0</v>
      </c>
      <c r="I7" s="10" t="s">
        <v>28</v>
      </c>
      <c r="J7" s="8"/>
      <c r="K7" s="7">
        <f t="shared" si="1"/>
        <v>1</v>
      </c>
    </row>
    <row r="8" spans="1:11" x14ac:dyDescent="0.25">
      <c r="A8" s="12" t="s">
        <v>4</v>
      </c>
      <c r="B8" s="10">
        <v>14</v>
      </c>
      <c r="C8" s="10">
        <v>1</v>
      </c>
      <c r="D8" s="10">
        <f t="shared" si="2"/>
        <v>15</v>
      </c>
      <c r="E8" s="1"/>
      <c r="F8" s="9" t="s">
        <v>33</v>
      </c>
      <c r="G8" s="11">
        <v>1</v>
      </c>
      <c r="H8" s="11">
        <v>0</v>
      </c>
      <c r="I8" s="11"/>
      <c r="J8" s="11" t="s">
        <v>28</v>
      </c>
      <c r="K8" s="7">
        <f t="shared" si="1"/>
        <v>1</v>
      </c>
    </row>
    <row r="9" spans="1:11" x14ac:dyDescent="0.25">
      <c r="A9" s="12" t="s">
        <v>5</v>
      </c>
      <c r="B9" s="10">
        <v>2</v>
      </c>
      <c r="C9" s="10">
        <v>1</v>
      </c>
      <c r="D9" s="10">
        <f t="shared" si="2"/>
        <v>3</v>
      </c>
      <c r="E9" s="1"/>
      <c r="F9" s="9" t="s">
        <v>32</v>
      </c>
      <c r="G9" s="11">
        <v>0</v>
      </c>
      <c r="H9" s="11">
        <v>0</v>
      </c>
      <c r="I9" s="11"/>
      <c r="J9" s="11"/>
      <c r="K9" s="7">
        <f t="shared" si="1"/>
        <v>0</v>
      </c>
    </row>
    <row r="10" spans="1:11" x14ac:dyDescent="0.25">
      <c r="A10" s="12" t="s">
        <v>6</v>
      </c>
      <c r="B10" s="10">
        <v>0</v>
      </c>
      <c r="C10" s="10">
        <v>1</v>
      </c>
      <c r="D10" s="10">
        <f t="shared" si="2"/>
        <v>1</v>
      </c>
      <c r="E10" s="1"/>
      <c r="F10" s="9" t="s">
        <v>31</v>
      </c>
      <c r="G10" s="11">
        <v>0</v>
      </c>
      <c r="H10" s="11">
        <v>1</v>
      </c>
      <c r="I10" s="11"/>
      <c r="J10" s="11" t="s">
        <v>28</v>
      </c>
      <c r="K10" s="7">
        <f t="shared" si="1"/>
        <v>1</v>
      </c>
    </row>
    <row r="11" spans="1:11" x14ac:dyDescent="0.25">
      <c r="A11" s="12" t="s">
        <v>25</v>
      </c>
      <c r="B11" s="10">
        <v>0</v>
      </c>
      <c r="C11" s="10">
        <v>1</v>
      </c>
      <c r="D11" s="10">
        <f t="shared" si="2"/>
        <v>1</v>
      </c>
      <c r="E11" s="1"/>
      <c r="F11" s="12" t="s">
        <v>30</v>
      </c>
      <c r="G11" s="11">
        <v>1</v>
      </c>
      <c r="H11" s="11">
        <v>0</v>
      </c>
      <c r="I11" s="11"/>
      <c r="J11" s="11" t="s">
        <v>28</v>
      </c>
      <c r="K11" s="7">
        <f t="shared" si="1"/>
        <v>1</v>
      </c>
    </row>
    <row r="12" spans="1:11" x14ac:dyDescent="0.25">
      <c r="A12" s="12" t="s">
        <v>7</v>
      </c>
      <c r="B12" s="10">
        <v>0</v>
      </c>
      <c r="C12" s="10">
        <v>1</v>
      </c>
      <c r="D12" s="10">
        <f t="shared" si="2"/>
        <v>1</v>
      </c>
      <c r="E12" s="1"/>
      <c r="F12" s="12" t="s">
        <v>29</v>
      </c>
      <c r="G12" s="11">
        <v>1</v>
      </c>
      <c r="H12" s="11">
        <v>0</v>
      </c>
      <c r="I12" s="11"/>
      <c r="J12" s="11" t="s">
        <v>28</v>
      </c>
      <c r="K12" s="7">
        <f t="shared" si="1"/>
        <v>1</v>
      </c>
    </row>
    <row r="13" spans="1:11" x14ac:dyDescent="0.25">
      <c r="A13" s="12" t="s">
        <v>21</v>
      </c>
      <c r="B13" s="10">
        <v>0</v>
      </c>
      <c r="C13" s="10">
        <v>1</v>
      </c>
      <c r="D13" s="10">
        <f t="shared" si="2"/>
        <v>1</v>
      </c>
      <c r="E13" s="1"/>
      <c r="F13" s="8" t="s">
        <v>1</v>
      </c>
      <c r="G13" s="11">
        <f>SUM(G3:G12)</f>
        <v>15</v>
      </c>
      <c r="H13" s="11">
        <f>SUM(H3:H11)</f>
        <v>3</v>
      </c>
      <c r="I13" s="8"/>
      <c r="J13" s="8"/>
      <c r="K13" s="11">
        <f>SUM(K3:K12)</f>
        <v>18</v>
      </c>
    </row>
    <row r="14" spans="1:11" x14ac:dyDescent="0.25">
      <c r="A14" s="12" t="s">
        <v>23</v>
      </c>
      <c r="B14" s="10">
        <v>0</v>
      </c>
      <c r="C14" s="10">
        <v>1</v>
      </c>
      <c r="D14" s="10">
        <f t="shared" si="2"/>
        <v>1</v>
      </c>
      <c r="E14" s="1"/>
      <c r="F14" s="1"/>
      <c r="G14" s="1"/>
      <c r="H14" s="1"/>
      <c r="I14" s="1"/>
      <c r="J14" s="1"/>
      <c r="K14" s="1"/>
    </row>
    <row r="15" spans="1:11" x14ac:dyDescent="0.25">
      <c r="A15" s="12" t="s">
        <v>24</v>
      </c>
      <c r="B15" s="10">
        <v>0</v>
      </c>
      <c r="C15" s="10">
        <v>1</v>
      </c>
      <c r="D15" s="10">
        <f>SUM(B15:C15)</f>
        <v>1</v>
      </c>
      <c r="E15" s="1"/>
      <c r="F15" s="1"/>
      <c r="G15" s="1"/>
      <c r="H15" s="1"/>
      <c r="I15" s="1"/>
      <c r="J15" s="1"/>
      <c r="K15" s="1"/>
    </row>
    <row r="16" spans="1:11" x14ac:dyDescent="0.25">
      <c r="A16" s="9" t="s">
        <v>8</v>
      </c>
      <c r="B16" s="10">
        <v>0</v>
      </c>
      <c r="C16" s="10">
        <v>2</v>
      </c>
      <c r="D16" s="10">
        <f t="shared" ref="D16:D25" si="3">B16+C16</f>
        <v>2</v>
      </c>
      <c r="E16" s="1"/>
      <c r="F16" s="33" t="s">
        <v>27</v>
      </c>
      <c r="G16" s="33"/>
      <c r="H16" s="33"/>
      <c r="I16" s="33"/>
      <c r="J16" s="14"/>
      <c r="K16" s="14"/>
    </row>
    <row r="17" spans="1:11" x14ac:dyDescent="0.25">
      <c r="A17" s="12" t="s">
        <v>9</v>
      </c>
      <c r="B17" s="10">
        <v>0</v>
      </c>
      <c r="C17" s="10">
        <v>1</v>
      </c>
      <c r="D17" s="10">
        <f t="shared" si="3"/>
        <v>1</v>
      </c>
      <c r="E17" s="1"/>
      <c r="F17" s="34" t="s">
        <v>26</v>
      </c>
      <c r="G17" s="34"/>
      <c r="H17" s="34"/>
      <c r="I17" s="34"/>
      <c r="J17" s="1"/>
      <c r="K17" s="1"/>
    </row>
    <row r="18" spans="1:11" x14ac:dyDescent="0.25">
      <c r="A18" s="12" t="s">
        <v>10</v>
      </c>
      <c r="B18" s="10">
        <v>0</v>
      </c>
      <c r="C18" s="10">
        <v>0</v>
      </c>
      <c r="D18" s="10">
        <f t="shared" si="3"/>
        <v>0</v>
      </c>
      <c r="E18" s="1"/>
      <c r="F18" s="34"/>
      <c r="G18" s="34"/>
      <c r="H18" s="34"/>
      <c r="I18" s="34"/>
      <c r="J18" s="1"/>
      <c r="K18" s="1"/>
    </row>
    <row r="19" spans="1:11" x14ac:dyDescent="0.25">
      <c r="A19" s="12" t="s">
        <v>11</v>
      </c>
      <c r="B19" s="10">
        <v>0</v>
      </c>
      <c r="C19" s="10">
        <v>1</v>
      </c>
      <c r="D19" s="10">
        <f t="shared" si="3"/>
        <v>1</v>
      </c>
      <c r="E19" s="1"/>
      <c r="F19" s="34"/>
      <c r="G19" s="34"/>
      <c r="H19" s="34"/>
      <c r="I19" s="34"/>
      <c r="J19" s="1"/>
      <c r="K19" s="1"/>
    </row>
    <row r="20" spans="1:11" x14ac:dyDescent="0.25">
      <c r="A20" s="12" t="s">
        <v>12</v>
      </c>
      <c r="B20" s="10">
        <v>2</v>
      </c>
      <c r="C20" s="10">
        <v>0</v>
      </c>
      <c r="D20" s="10">
        <f t="shared" si="3"/>
        <v>2</v>
      </c>
      <c r="E20" s="1"/>
      <c r="F20" s="34"/>
      <c r="G20" s="34"/>
      <c r="H20" s="34"/>
      <c r="I20" s="34"/>
      <c r="J20" s="1"/>
      <c r="K20" s="1"/>
    </row>
    <row r="21" spans="1:11" x14ac:dyDescent="0.25">
      <c r="A21" s="12" t="s">
        <v>13</v>
      </c>
      <c r="B21" s="10">
        <v>2</v>
      </c>
      <c r="C21" s="10">
        <v>0</v>
      </c>
      <c r="D21" s="10">
        <f t="shared" si="3"/>
        <v>2</v>
      </c>
      <c r="E21" s="1"/>
      <c r="F21" s="34"/>
      <c r="G21" s="34"/>
      <c r="H21" s="34"/>
      <c r="I21" s="34"/>
      <c r="J21" s="1"/>
      <c r="K21" s="1"/>
    </row>
    <row r="22" spans="1:11" x14ac:dyDescent="0.25">
      <c r="A22" s="12" t="s">
        <v>14</v>
      </c>
      <c r="B22" s="10">
        <v>2</v>
      </c>
      <c r="C22" s="10">
        <v>0</v>
      </c>
      <c r="D22" s="10">
        <f t="shared" si="3"/>
        <v>2</v>
      </c>
      <c r="E22" s="1"/>
      <c r="F22" s="34"/>
      <c r="G22" s="34"/>
      <c r="H22" s="34"/>
      <c r="I22" s="34"/>
      <c r="J22" s="1"/>
      <c r="K22" s="1"/>
    </row>
    <row r="23" spans="1:11" x14ac:dyDescent="0.25">
      <c r="A23" s="18" t="s">
        <v>15</v>
      </c>
      <c r="B23" s="19">
        <v>1</v>
      </c>
      <c r="C23" s="19">
        <v>1</v>
      </c>
      <c r="D23" s="19">
        <f t="shared" si="3"/>
        <v>2</v>
      </c>
      <c r="E23" s="1"/>
      <c r="F23" s="13"/>
      <c r="G23" s="13"/>
      <c r="H23" s="13"/>
      <c r="I23" s="13"/>
      <c r="J23" s="1"/>
      <c r="K23" s="1"/>
    </row>
    <row r="24" spans="1:11" x14ac:dyDescent="0.25">
      <c r="A24" s="18" t="s">
        <v>16</v>
      </c>
      <c r="B24" s="19">
        <v>3</v>
      </c>
      <c r="C24" s="19">
        <v>4</v>
      </c>
      <c r="D24" s="19">
        <f t="shared" si="3"/>
        <v>7</v>
      </c>
      <c r="E24" s="1"/>
      <c r="F24" s="1"/>
      <c r="G24" s="1"/>
      <c r="H24" s="1"/>
      <c r="I24" s="1"/>
      <c r="J24" s="1"/>
      <c r="K24" s="1"/>
    </row>
    <row r="25" spans="1:11" x14ac:dyDescent="0.25">
      <c r="A25" s="18" t="s">
        <v>20</v>
      </c>
      <c r="B25" s="19">
        <v>0</v>
      </c>
      <c r="C25" s="19">
        <v>1</v>
      </c>
      <c r="D25" s="19">
        <f t="shared" si="3"/>
        <v>1</v>
      </c>
      <c r="E25" s="1"/>
      <c r="F25" s="1"/>
      <c r="G25" s="1"/>
      <c r="H25" s="1"/>
      <c r="I25" s="1"/>
      <c r="J25" s="1"/>
      <c r="K25" s="1"/>
    </row>
    <row r="26" spans="1:11" x14ac:dyDescent="0.25">
      <c r="A26" s="18" t="s">
        <v>44</v>
      </c>
      <c r="B26" s="19">
        <v>1</v>
      </c>
      <c r="C26" s="19">
        <v>0</v>
      </c>
      <c r="D26" s="19">
        <f>SUM(B26:C26)</f>
        <v>1</v>
      </c>
      <c r="E26" s="1"/>
      <c r="F26" s="1"/>
      <c r="G26" s="1"/>
      <c r="H26" s="1"/>
      <c r="I26" s="1"/>
      <c r="J26" s="1"/>
      <c r="K26" s="1"/>
    </row>
    <row r="27" spans="1:11" x14ac:dyDescent="0.25">
      <c r="A27" s="18" t="s">
        <v>47</v>
      </c>
      <c r="B27" s="22">
        <v>4</v>
      </c>
      <c r="C27" s="22">
        <v>0</v>
      </c>
      <c r="D27" s="22">
        <f>SUM(B27:C27)</f>
        <v>4</v>
      </c>
      <c r="E27" s="1"/>
      <c r="F27" s="1"/>
      <c r="G27" s="1"/>
      <c r="H27" s="1"/>
      <c r="I27" s="1"/>
      <c r="J27" s="1"/>
      <c r="K27" s="1"/>
    </row>
    <row r="28" spans="1:11" x14ac:dyDescent="0.25">
      <c r="A28" s="20" t="s">
        <v>1</v>
      </c>
      <c r="B28" s="20">
        <f>SUM(B4:B27)</f>
        <v>41</v>
      </c>
      <c r="C28" s="20">
        <f>SUM(C4:C27)</f>
        <v>20</v>
      </c>
      <c r="D28" s="20">
        <f>SUM(D4:D27)</f>
        <v>61</v>
      </c>
    </row>
    <row r="30" spans="1:11" x14ac:dyDescent="0.25">
      <c r="D30" s="21" t="s">
        <v>1</v>
      </c>
    </row>
    <row r="31" spans="1:11" x14ac:dyDescent="0.25">
      <c r="A31" t="s">
        <v>45</v>
      </c>
      <c r="B31" s="21">
        <v>21</v>
      </c>
      <c r="C31" s="21">
        <v>3</v>
      </c>
      <c r="D31" s="21">
        <f>SUM(B31:C31)</f>
        <v>24</v>
      </c>
    </row>
    <row r="32" spans="1:11" x14ac:dyDescent="0.25">
      <c r="A32" t="s">
        <v>46</v>
      </c>
      <c r="B32" s="21">
        <v>23</v>
      </c>
      <c r="C32" s="21">
        <v>8</v>
      </c>
      <c r="D32" s="21">
        <f>SUM(B32:C32)</f>
        <v>31</v>
      </c>
    </row>
    <row r="33" spans="1:4" x14ac:dyDescent="0.25">
      <c r="A33" t="s">
        <v>53</v>
      </c>
      <c r="B33" s="25">
        <v>1</v>
      </c>
      <c r="C33" s="25">
        <v>1</v>
      </c>
      <c r="D33" s="25">
        <f>SUM(B33:C33)</f>
        <v>2</v>
      </c>
    </row>
    <row r="38" spans="1:4" x14ac:dyDescent="0.25">
      <c r="D38" s="30">
        <v>136</v>
      </c>
    </row>
  </sheetData>
  <mergeCells count="10">
    <mergeCell ref="F16:I16"/>
    <mergeCell ref="F17:I22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5"/>
  <sheetViews>
    <sheetView workbookViewId="0">
      <selection activeCell="D8" sqref="D8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4.42578125" customWidth="1"/>
  </cols>
  <sheetData>
    <row r="1" spans="1:11" ht="39" customHeight="1" x14ac:dyDescent="0.25">
      <c r="A1" s="35" t="s">
        <v>54</v>
      </c>
      <c r="B1" s="35"/>
      <c r="C1" s="35"/>
      <c r="D1" s="35"/>
      <c r="E1" s="1"/>
      <c r="F1" s="35" t="s">
        <v>55</v>
      </c>
      <c r="G1" s="35"/>
      <c r="H1" s="35"/>
      <c r="I1" s="35"/>
      <c r="J1" s="35"/>
      <c r="K1" s="35"/>
    </row>
    <row r="2" spans="1:11" ht="26.25" customHeight="1" x14ac:dyDescent="0.25">
      <c r="A2" s="36" t="s">
        <v>22</v>
      </c>
      <c r="B2" s="37"/>
      <c r="C2" s="37"/>
      <c r="D2" s="38"/>
      <c r="E2" s="1"/>
      <c r="F2" s="39" t="s">
        <v>43</v>
      </c>
      <c r="G2" s="39" t="s">
        <v>42</v>
      </c>
      <c r="H2" s="39" t="s">
        <v>41</v>
      </c>
      <c r="I2" s="40" t="s">
        <v>40</v>
      </c>
      <c r="J2" s="40"/>
      <c r="K2" s="39" t="s">
        <v>1</v>
      </c>
    </row>
    <row r="3" spans="1:11" ht="25.5" x14ac:dyDescent="0.25">
      <c r="A3" s="26" t="s">
        <v>0</v>
      </c>
      <c r="B3" s="26" t="s">
        <v>19</v>
      </c>
      <c r="C3" s="26" t="s">
        <v>18</v>
      </c>
      <c r="D3" s="26" t="s">
        <v>1</v>
      </c>
      <c r="E3" s="1"/>
      <c r="F3" s="39"/>
      <c r="G3" s="39"/>
      <c r="H3" s="39"/>
      <c r="I3" s="27" t="s">
        <v>39</v>
      </c>
      <c r="J3" s="17" t="s">
        <v>38</v>
      </c>
      <c r="K3" s="39"/>
    </row>
    <row r="4" spans="1:11" x14ac:dyDescent="0.25">
      <c r="A4" s="12" t="s">
        <v>2</v>
      </c>
      <c r="B4" s="10">
        <v>6</v>
      </c>
      <c r="C4" s="10">
        <v>2</v>
      </c>
      <c r="D4" s="10">
        <f>B4+C4</f>
        <v>8</v>
      </c>
      <c r="E4" s="1"/>
      <c r="F4" s="2" t="s">
        <v>37</v>
      </c>
      <c r="G4" s="3">
        <v>7</v>
      </c>
      <c r="H4" s="3">
        <v>1</v>
      </c>
      <c r="I4" s="4" t="s">
        <v>28</v>
      </c>
      <c r="J4" s="3"/>
      <c r="K4" s="5">
        <f t="shared" ref="K4" si="0">SUM(G4:J4)</f>
        <v>8</v>
      </c>
    </row>
    <row r="5" spans="1:11" x14ac:dyDescent="0.25">
      <c r="A5" s="12" t="s">
        <v>52</v>
      </c>
      <c r="B5" s="10">
        <v>2</v>
      </c>
      <c r="C5" s="10">
        <v>0</v>
      </c>
      <c r="D5" s="10">
        <f>SUM(B5:C5)</f>
        <v>2</v>
      </c>
      <c r="E5" s="1"/>
      <c r="F5" s="2" t="s">
        <v>36</v>
      </c>
      <c r="G5" s="3">
        <v>3</v>
      </c>
      <c r="H5" s="3">
        <v>1</v>
      </c>
      <c r="I5" s="4" t="s">
        <v>28</v>
      </c>
      <c r="J5" s="3"/>
      <c r="K5" s="5">
        <f t="shared" ref="K5:K12" si="1">SUM(G5:J5)</f>
        <v>4</v>
      </c>
    </row>
    <row r="6" spans="1:11" x14ac:dyDescent="0.25">
      <c r="A6" s="12" t="s">
        <v>17</v>
      </c>
      <c r="B6" s="10">
        <v>1</v>
      </c>
      <c r="C6" s="10">
        <v>0</v>
      </c>
      <c r="D6" s="10">
        <f>SUM(B6:C6)</f>
        <v>1</v>
      </c>
      <c r="E6" s="1"/>
      <c r="F6" s="2" t="s">
        <v>35</v>
      </c>
      <c r="G6" s="3">
        <v>1</v>
      </c>
      <c r="H6" s="3">
        <v>0</v>
      </c>
      <c r="I6" s="4" t="s">
        <v>28</v>
      </c>
      <c r="J6" s="29"/>
      <c r="K6" s="4">
        <f t="shared" si="1"/>
        <v>1</v>
      </c>
    </row>
    <row r="7" spans="1:11" x14ac:dyDescent="0.25">
      <c r="A7" s="12" t="s">
        <v>3</v>
      </c>
      <c r="B7" s="10">
        <v>0</v>
      </c>
      <c r="C7" s="10">
        <v>1</v>
      </c>
      <c r="D7" s="10">
        <f t="shared" ref="D7:D14" si="2">B7+C7</f>
        <v>1</v>
      </c>
      <c r="E7" s="1"/>
      <c r="F7" s="9" t="s">
        <v>34</v>
      </c>
      <c r="G7" s="5">
        <v>1</v>
      </c>
      <c r="H7" s="5">
        <v>0</v>
      </c>
      <c r="I7" s="5" t="s">
        <v>28</v>
      </c>
      <c r="J7" s="29"/>
      <c r="K7" s="4">
        <f t="shared" si="1"/>
        <v>1</v>
      </c>
    </row>
    <row r="8" spans="1:11" x14ac:dyDescent="0.25">
      <c r="A8" s="12" t="s">
        <v>4</v>
      </c>
      <c r="B8" s="10">
        <v>14</v>
      </c>
      <c r="C8" s="10">
        <v>1</v>
      </c>
      <c r="D8" s="10">
        <f t="shared" si="2"/>
        <v>15</v>
      </c>
      <c r="E8" s="1"/>
      <c r="F8" s="9" t="s">
        <v>33</v>
      </c>
      <c r="G8" s="28">
        <v>1</v>
      </c>
      <c r="H8" s="28">
        <v>0</v>
      </c>
      <c r="I8" s="28"/>
      <c r="J8" s="28" t="s">
        <v>28</v>
      </c>
      <c r="K8" s="4">
        <f t="shared" si="1"/>
        <v>1</v>
      </c>
    </row>
    <row r="9" spans="1:11" x14ac:dyDescent="0.25">
      <c r="A9" s="12" t="s">
        <v>5</v>
      </c>
      <c r="B9" s="10">
        <v>2</v>
      </c>
      <c r="C9" s="10">
        <v>1</v>
      </c>
      <c r="D9" s="10">
        <f t="shared" si="2"/>
        <v>3</v>
      </c>
      <c r="E9" s="1"/>
      <c r="F9" s="9" t="s">
        <v>32</v>
      </c>
      <c r="G9" s="11">
        <v>0</v>
      </c>
      <c r="H9" s="28">
        <v>0</v>
      </c>
      <c r="I9" s="28"/>
      <c r="J9" s="28"/>
      <c r="K9" s="4">
        <f t="shared" si="1"/>
        <v>0</v>
      </c>
    </row>
    <row r="10" spans="1:11" x14ac:dyDescent="0.25">
      <c r="A10" s="12" t="s">
        <v>6</v>
      </c>
      <c r="B10" s="10">
        <v>0</v>
      </c>
      <c r="C10" s="10">
        <v>1</v>
      </c>
      <c r="D10" s="10">
        <f t="shared" si="2"/>
        <v>1</v>
      </c>
      <c r="E10" s="1"/>
      <c r="F10" s="9" t="s">
        <v>31</v>
      </c>
      <c r="G10" s="11">
        <v>0</v>
      </c>
      <c r="H10" s="28">
        <v>1</v>
      </c>
      <c r="I10" s="28"/>
      <c r="J10" s="28" t="s">
        <v>28</v>
      </c>
      <c r="K10" s="4">
        <f t="shared" si="1"/>
        <v>1</v>
      </c>
    </row>
    <row r="11" spans="1:11" x14ac:dyDescent="0.25">
      <c r="A11" s="12" t="s">
        <v>25</v>
      </c>
      <c r="B11" s="10">
        <v>0</v>
      </c>
      <c r="C11" s="10">
        <v>1</v>
      </c>
      <c r="D11" s="10">
        <f t="shared" si="2"/>
        <v>1</v>
      </c>
      <c r="E11" s="1"/>
      <c r="F11" s="12" t="s">
        <v>30</v>
      </c>
      <c r="G11" s="11">
        <v>1</v>
      </c>
      <c r="H11" s="28">
        <v>0</v>
      </c>
      <c r="I11" s="28"/>
      <c r="J11" s="28" t="s">
        <v>28</v>
      </c>
      <c r="K11" s="4">
        <f t="shared" si="1"/>
        <v>1</v>
      </c>
    </row>
    <row r="12" spans="1:11" x14ac:dyDescent="0.25">
      <c r="A12" s="12" t="s">
        <v>7</v>
      </c>
      <c r="B12" s="10">
        <v>0</v>
      </c>
      <c r="C12" s="10">
        <v>1</v>
      </c>
      <c r="D12" s="10">
        <f t="shared" si="2"/>
        <v>1</v>
      </c>
      <c r="E12" s="1"/>
      <c r="F12" s="12" t="s">
        <v>29</v>
      </c>
      <c r="G12" s="11">
        <v>0</v>
      </c>
      <c r="H12" s="11">
        <v>0</v>
      </c>
      <c r="I12" s="11"/>
      <c r="J12" s="11"/>
      <c r="K12" s="7">
        <f t="shared" si="1"/>
        <v>0</v>
      </c>
    </row>
    <row r="13" spans="1:11" x14ac:dyDescent="0.25">
      <c r="A13" s="12" t="s">
        <v>21</v>
      </c>
      <c r="B13" s="10">
        <v>0</v>
      </c>
      <c r="C13" s="10">
        <v>1</v>
      </c>
      <c r="D13" s="10">
        <f t="shared" si="2"/>
        <v>1</v>
      </c>
      <c r="E13" s="1"/>
      <c r="F13" s="8" t="s">
        <v>1</v>
      </c>
      <c r="G13" s="11">
        <f>SUM(G3:G12)</f>
        <v>14</v>
      </c>
      <c r="H13" s="11">
        <f>SUM(H3:H11)</f>
        <v>3</v>
      </c>
      <c r="I13" s="8"/>
      <c r="J13" s="8"/>
      <c r="K13" s="11">
        <f>SUM(K3:K12)</f>
        <v>17</v>
      </c>
    </row>
    <row r="14" spans="1:11" x14ac:dyDescent="0.25">
      <c r="A14" s="12" t="s">
        <v>23</v>
      </c>
      <c r="B14" s="10">
        <v>0</v>
      </c>
      <c r="C14" s="10">
        <v>1</v>
      </c>
      <c r="D14" s="10">
        <f t="shared" si="2"/>
        <v>1</v>
      </c>
      <c r="E14" s="1"/>
      <c r="F14" s="1"/>
      <c r="G14" s="1"/>
      <c r="H14" s="1"/>
      <c r="I14" s="1"/>
      <c r="J14" s="1"/>
      <c r="K14" s="1"/>
    </row>
    <row r="15" spans="1:11" x14ac:dyDescent="0.25">
      <c r="A15" s="12" t="s">
        <v>24</v>
      </c>
      <c r="B15" s="10">
        <v>0</v>
      </c>
      <c r="C15" s="10">
        <v>1</v>
      </c>
      <c r="D15" s="10">
        <f>SUM(B15:C15)</f>
        <v>1</v>
      </c>
      <c r="E15" s="1"/>
      <c r="F15" s="1"/>
      <c r="G15" s="1"/>
      <c r="H15" s="1"/>
      <c r="I15" s="1"/>
      <c r="J15" s="1"/>
      <c r="K15" s="1"/>
    </row>
    <row r="16" spans="1:11" x14ac:dyDescent="0.25">
      <c r="A16" s="9" t="s">
        <v>8</v>
      </c>
      <c r="B16" s="10">
        <v>0</v>
      </c>
      <c r="C16" s="10">
        <v>2</v>
      </c>
      <c r="D16" s="10">
        <f t="shared" ref="D16:D25" si="3">B16+C16</f>
        <v>2</v>
      </c>
      <c r="E16" s="1"/>
      <c r="F16" s="33" t="s">
        <v>27</v>
      </c>
      <c r="G16" s="33"/>
      <c r="H16" s="33"/>
      <c r="I16" s="33"/>
      <c r="J16" s="14"/>
      <c r="K16" s="14"/>
    </row>
    <row r="17" spans="1:11" x14ac:dyDescent="0.25">
      <c r="A17" s="12" t="s">
        <v>9</v>
      </c>
      <c r="B17" s="10">
        <v>0</v>
      </c>
      <c r="C17" s="10">
        <v>1</v>
      </c>
      <c r="D17" s="10">
        <f t="shared" si="3"/>
        <v>1</v>
      </c>
      <c r="E17" s="1"/>
      <c r="F17" s="34" t="s">
        <v>26</v>
      </c>
      <c r="G17" s="34"/>
      <c r="H17" s="34"/>
      <c r="I17" s="34"/>
      <c r="J17" s="1"/>
      <c r="K17" s="1"/>
    </row>
    <row r="18" spans="1:11" x14ac:dyDescent="0.25">
      <c r="A18" s="12" t="s">
        <v>10</v>
      </c>
      <c r="B18" s="10">
        <v>0</v>
      </c>
      <c r="C18" s="10">
        <v>0</v>
      </c>
      <c r="D18" s="10">
        <f t="shared" si="3"/>
        <v>0</v>
      </c>
      <c r="E18" s="1"/>
      <c r="F18" s="34"/>
      <c r="G18" s="34"/>
      <c r="H18" s="34"/>
      <c r="I18" s="34"/>
      <c r="J18" s="1"/>
      <c r="K18" s="1"/>
    </row>
    <row r="19" spans="1:11" x14ac:dyDescent="0.25">
      <c r="A19" s="12" t="s">
        <v>11</v>
      </c>
      <c r="B19" s="10">
        <v>0</v>
      </c>
      <c r="C19" s="10">
        <v>1</v>
      </c>
      <c r="D19" s="10">
        <f t="shared" si="3"/>
        <v>1</v>
      </c>
      <c r="E19" s="1"/>
      <c r="F19" s="34"/>
      <c r="G19" s="34"/>
      <c r="H19" s="34"/>
      <c r="I19" s="34"/>
      <c r="J19" s="1"/>
      <c r="K19" s="1"/>
    </row>
    <row r="20" spans="1:11" x14ac:dyDescent="0.25">
      <c r="A20" s="12" t="s">
        <v>12</v>
      </c>
      <c r="B20" s="10">
        <v>2</v>
      </c>
      <c r="C20" s="10">
        <v>0</v>
      </c>
      <c r="D20" s="10">
        <f t="shared" si="3"/>
        <v>2</v>
      </c>
      <c r="E20" s="1"/>
      <c r="F20" s="34"/>
      <c r="G20" s="34"/>
      <c r="H20" s="34"/>
      <c r="I20" s="34"/>
      <c r="J20" s="1"/>
      <c r="K20" s="1"/>
    </row>
    <row r="21" spans="1:11" x14ac:dyDescent="0.25">
      <c r="A21" s="12" t="s">
        <v>13</v>
      </c>
      <c r="B21" s="10">
        <v>2</v>
      </c>
      <c r="C21" s="10">
        <v>0</v>
      </c>
      <c r="D21" s="10">
        <f t="shared" si="3"/>
        <v>2</v>
      </c>
      <c r="E21" s="1"/>
      <c r="F21" s="34"/>
      <c r="G21" s="34"/>
      <c r="H21" s="34"/>
      <c r="I21" s="34"/>
      <c r="J21" s="1"/>
      <c r="K21" s="1"/>
    </row>
    <row r="22" spans="1:11" x14ac:dyDescent="0.25">
      <c r="A22" s="12" t="s">
        <v>14</v>
      </c>
      <c r="B22" s="10">
        <v>2</v>
      </c>
      <c r="C22" s="10">
        <v>0</v>
      </c>
      <c r="D22" s="10">
        <f t="shared" si="3"/>
        <v>2</v>
      </c>
      <c r="E22" s="1"/>
      <c r="F22" s="34"/>
      <c r="G22" s="34"/>
      <c r="H22" s="34"/>
      <c r="I22" s="34"/>
      <c r="J22" s="1"/>
      <c r="K22" s="1"/>
    </row>
    <row r="23" spans="1:11" x14ac:dyDescent="0.25">
      <c r="A23" s="18" t="s">
        <v>15</v>
      </c>
      <c r="B23" s="19">
        <v>1</v>
      </c>
      <c r="C23" s="19">
        <v>1</v>
      </c>
      <c r="D23" s="19">
        <f t="shared" si="3"/>
        <v>2</v>
      </c>
      <c r="E23" s="1"/>
      <c r="F23" s="13"/>
      <c r="G23" s="13"/>
      <c r="H23" s="13"/>
      <c r="I23" s="13"/>
      <c r="J23" s="1"/>
      <c r="K23" s="1"/>
    </row>
    <row r="24" spans="1:11" x14ac:dyDescent="0.25">
      <c r="A24" s="18" t="s">
        <v>16</v>
      </c>
      <c r="B24" s="19">
        <v>3</v>
      </c>
      <c r="C24" s="19">
        <v>4</v>
      </c>
      <c r="D24" s="19">
        <f t="shared" si="3"/>
        <v>7</v>
      </c>
      <c r="E24" s="1"/>
      <c r="F24" s="1"/>
      <c r="G24" s="1"/>
      <c r="H24" s="1"/>
      <c r="I24" s="1"/>
      <c r="J24" s="1"/>
      <c r="K24" s="1"/>
    </row>
    <row r="25" spans="1:11" x14ac:dyDescent="0.25">
      <c r="A25" s="18" t="s">
        <v>20</v>
      </c>
      <c r="B25" s="19">
        <v>0</v>
      </c>
      <c r="C25" s="19">
        <v>1</v>
      </c>
      <c r="D25" s="19">
        <f t="shared" si="3"/>
        <v>1</v>
      </c>
      <c r="E25" s="1"/>
      <c r="F25" s="1"/>
      <c r="G25" s="1"/>
      <c r="H25" s="1"/>
      <c r="I25" s="1"/>
      <c r="J25" s="1"/>
      <c r="K25" s="1"/>
    </row>
    <row r="26" spans="1:11" x14ac:dyDescent="0.25">
      <c r="A26" s="18" t="s">
        <v>44</v>
      </c>
      <c r="B26" s="19">
        <v>1</v>
      </c>
      <c r="C26" s="19">
        <v>0</v>
      </c>
      <c r="D26" s="19">
        <f>SUM(B26:C26)</f>
        <v>1</v>
      </c>
      <c r="E26" s="1"/>
      <c r="F26" s="1"/>
      <c r="G26" s="1"/>
      <c r="H26" s="1"/>
      <c r="I26" s="1"/>
      <c r="J26" s="1"/>
      <c r="K26" s="1"/>
    </row>
    <row r="27" spans="1:11" x14ac:dyDescent="0.25">
      <c r="A27" s="18" t="s">
        <v>47</v>
      </c>
      <c r="B27" s="22">
        <v>3</v>
      </c>
      <c r="C27" s="22">
        <v>0</v>
      </c>
      <c r="D27" s="22">
        <f>SUM(B27:C27)</f>
        <v>3</v>
      </c>
      <c r="E27" s="1"/>
      <c r="F27" s="1"/>
      <c r="G27" s="1"/>
      <c r="H27" s="1"/>
      <c r="I27" s="1"/>
      <c r="J27" s="1"/>
      <c r="K27" s="1"/>
    </row>
    <row r="28" spans="1:11" x14ac:dyDescent="0.25">
      <c r="A28" s="20" t="s">
        <v>1</v>
      </c>
      <c r="B28" s="20">
        <f>SUM(B4:B27)</f>
        <v>39</v>
      </c>
      <c r="C28" s="20">
        <f>SUM(C4:C27)</f>
        <v>21</v>
      </c>
      <c r="D28" s="20">
        <f>SUM(D4:D27)</f>
        <v>60</v>
      </c>
    </row>
    <row r="30" spans="1:11" x14ac:dyDescent="0.25">
      <c r="D30" s="21" t="s">
        <v>1</v>
      </c>
    </row>
    <row r="31" spans="1:11" x14ac:dyDescent="0.25">
      <c r="A31" t="s">
        <v>45</v>
      </c>
      <c r="B31" s="21">
        <v>21</v>
      </c>
      <c r="C31" s="21">
        <v>5</v>
      </c>
      <c r="D31" s="21">
        <f>SUM(B31:C31)</f>
        <v>26</v>
      </c>
    </row>
    <row r="32" spans="1:11" x14ac:dyDescent="0.25">
      <c r="A32" t="s">
        <v>46</v>
      </c>
      <c r="B32" s="21">
        <v>22</v>
      </c>
      <c r="C32" s="21">
        <v>6</v>
      </c>
      <c r="D32" s="21">
        <f>SUM(B32:C32)</f>
        <v>28</v>
      </c>
    </row>
    <row r="33" spans="1:4" x14ac:dyDescent="0.25">
      <c r="A33" t="s">
        <v>53</v>
      </c>
      <c r="B33" s="25">
        <v>1</v>
      </c>
      <c r="C33" s="25"/>
      <c r="D33" s="25">
        <f>SUM(B33:C33)</f>
        <v>1</v>
      </c>
    </row>
    <row r="35" spans="1:4" x14ac:dyDescent="0.25">
      <c r="D35" s="30">
        <v>132</v>
      </c>
    </row>
  </sheetData>
  <mergeCells count="10">
    <mergeCell ref="F16:I16"/>
    <mergeCell ref="F17:I22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35"/>
  <sheetViews>
    <sheetView tabSelected="1" workbookViewId="0">
      <selection sqref="A1:D1"/>
    </sheetView>
  </sheetViews>
  <sheetFormatPr baseColWidth="10" defaultRowHeight="15" x14ac:dyDescent="0.25"/>
  <cols>
    <col min="1" max="1" width="50.140625" customWidth="1"/>
    <col min="2" max="2" width="16.28515625" customWidth="1"/>
    <col min="3" max="3" width="14.42578125" customWidth="1"/>
    <col min="4" max="4" width="14.85546875" customWidth="1"/>
    <col min="5" max="5" width="7.42578125" customWidth="1"/>
    <col min="6" max="6" width="34.42578125" customWidth="1"/>
  </cols>
  <sheetData>
    <row r="1" spans="1:11" ht="39" customHeight="1" x14ac:dyDescent="0.25">
      <c r="A1" s="35" t="s">
        <v>56</v>
      </c>
      <c r="B1" s="35"/>
      <c r="C1" s="35"/>
      <c r="D1" s="35"/>
      <c r="E1" s="1"/>
      <c r="F1" s="35" t="s">
        <v>57</v>
      </c>
      <c r="G1" s="35"/>
      <c r="H1" s="35"/>
      <c r="I1" s="35"/>
      <c r="J1" s="35"/>
      <c r="K1" s="35"/>
    </row>
    <row r="2" spans="1:11" ht="26.25" customHeight="1" x14ac:dyDescent="0.25">
      <c r="A2" s="36" t="s">
        <v>22</v>
      </c>
      <c r="B2" s="37"/>
      <c r="C2" s="37"/>
      <c r="D2" s="38"/>
      <c r="E2" s="1"/>
      <c r="F2" s="39" t="s">
        <v>43</v>
      </c>
      <c r="G2" s="39" t="s">
        <v>42</v>
      </c>
      <c r="H2" s="39" t="s">
        <v>41</v>
      </c>
      <c r="I2" s="40" t="s">
        <v>40</v>
      </c>
      <c r="J2" s="40"/>
      <c r="K2" s="39" t="s">
        <v>1</v>
      </c>
    </row>
    <row r="3" spans="1:11" ht="25.5" x14ac:dyDescent="0.25">
      <c r="A3" s="31" t="s">
        <v>0</v>
      </c>
      <c r="B3" s="31" t="s">
        <v>19</v>
      </c>
      <c r="C3" s="31" t="s">
        <v>18</v>
      </c>
      <c r="D3" s="31" t="s">
        <v>1</v>
      </c>
      <c r="E3" s="1"/>
      <c r="F3" s="39"/>
      <c r="G3" s="39"/>
      <c r="H3" s="39"/>
      <c r="I3" s="32" t="s">
        <v>39</v>
      </c>
      <c r="J3" s="17" t="s">
        <v>38</v>
      </c>
      <c r="K3" s="39"/>
    </row>
    <row r="4" spans="1:11" x14ac:dyDescent="0.25">
      <c r="A4" s="12" t="s">
        <v>2</v>
      </c>
      <c r="B4" s="10">
        <v>6</v>
      </c>
      <c r="C4" s="10">
        <v>2</v>
      </c>
      <c r="D4" s="10">
        <f>B4+C4</f>
        <v>8</v>
      </c>
      <c r="E4" s="1"/>
      <c r="F4" s="2" t="s">
        <v>37</v>
      </c>
      <c r="G4" s="3">
        <v>7</v>
      </c>
      <c r="H4" s="3">
        <v>1</v>
      </c>
      <c r="I4" s="4" t="s">
        <v>28</v>
      </c>
      <c r="J4" s="3"/>
      <c r="K4" s="5">
        <f t="shared" ref="K4" si="0">SUM(G4:J4)</f>
        <v>8</v>
      </c>
    </row>
    <row r="5" spans="1:11" x14ac:dyDescent="0.25">
      <c r="A5" s="12" t="s">
        <v>52</v>
      </c>
      <c r="B5" s="10">
        <v>2</v>
      </c>
      <c r="C5" s="10">
        <v>0</v>
      </c>
      <c r="D5" s="10">
        <f>SUM(B5:C5)</f>
        <v>2</v>
      </c>
      <c r="E5" s="1"/>
      <c r="F5" s="2" t="s">
        <v>36</v>
      </c>
      <c r="G5" s="3">
        <v>3</v>
      </c>
      <c r="H5" s="3">
        <v>1</v>
      </c>
      <c r="I5" s="4" t="s">
        <v>28</v>
      </c>
      <c r="J5" s="3"/>
      <c r="K5" s="5">
        <f t="shared" ref="K5:K12" si="1">SUM(G5:J5)</f>
        <v>4</v>
      </c>
    </row>
    <row r="6" spans="1:11" x14ac:dyDescent="0.25">
      <c r="A6" s="12" t="s">
        <v>17</v>
      </c>
      <c r="B6" s="10">
        <v>1</v>
      </c>
      <c r="C6" s="10">
        <v>0</v>
      </c>
      <c r="D6" s="10">
        <f>SUM(B6:C6)</f>
        <v>1</v>
      </c>
      <c r="E6" s="1"/>
      <c r="F6" s="2" t="s">
        <v>35</v>
      </c>
      <c r="G6" s="3">
        <v>1</v>
      </c>
      <c r="H6" s="3">
        <v>0</v>
      </c>
      <c r="I6" s="4" t="s">
        <v>28</v>
      </c>
      <c r="J6" s="29"/>
      <c r="K6" s="4">
        <f t="shared" si="1"/>
        <v>1</v>
      </c>
    </row>
    <row r="7" spans="1:11" x14ac:dyDescent="0.25">
      <c r="A7" s="12" t="s">
        <v>3</v>
      </c>
      <c r="B7" s="10">
        <v>0</v>
      </c>
      <c r="C7" s="10">
        <v>1</v>
      </c>
      <c r="D7" s="10">
        <f t="shared" ref="D7:D14" si="2">B7+C7</f>
        <v>1</v>
      </c>
      <c r="E7" s="1"/>
      <c r="F7" s="9" t="s">
        <v>34</v>
      </c>
      <c r="G7" s="5">
        <v>1</v>
      </c>
      <c r="H7" s="5">
        <v>0</v>
      </c>
      <c r="I7" s="5" t="s">
        <v>28</v>
      </c>
      <c r="J7" s="29"/>
      <c r="K7" s="4">
        <f t="shared" si="1"/>
        <v>1</v>
      </c>
    </row>
    <row r="8" spans="1:11" x14ac:dyDescent="0.25">
      <c r="A8" s="12" t="s">
        <v>4</v>
      </c>
      <c r="B8" s="10">
        <v>14</v>
      </c>
      <c r="C8" s="10">
        <v>1</v>
      </c>
      <c r="D8" s="10">
        <f t="shared" si="2"/>
        <v>15</v>
      </c>
      <c r="E8" s="1"/>
      <c r="F8" s="9" t="s">
        <v>33</v>
      </c>
      <c r="G8" s="28">
        <v>1</v>
      </c>
      <c r="H8" s="28">
        <v>0</v>
      </c>
      <c r="I8" s="28"/>
      <c r="J8" s="28" t="s">
        <v>28</v>
      </c>
      <c r="K8" s="4">
        <f t="shared" si="1"/>
        <v>1</v>
      </c>
    </row>
    <row r="9" spans="1:11" x14ac:dyDescent="0.25">
      <c r="A9" s="12" t="s">
        <v>5</v>
      </c>
      <c r="B9" s="10">
        <v>3</v>
      </c>
      <c r="C9" s="10">
        <v>1</v>
      </c>
      <c r="D9" s="10">
        <f t="shared" si="2"/>
        <v>4</v>
      </c>
      <c r="E9" s="1"/>
      <c r="F9" s="9" t="s">
        <v>32</v>
      </c>
      <c r="G9" s="11">
        <v>0</v>
      </c>
      <c r="H9" s="28">
        <v>0</v>
      </c>
      <c r="I9" s="28"/>
      <c r="J9" s="28"/>
      <c r="K9" s="4">
        <f t="shared" si="1"/>
        <v>0</v>
      </c>
    </row>
    <row r="10" spans="1:11" x14ac:dyDescent="0.25">
      <c r="A10" s="12" t="s">
        <v>6</v>
      </c>
      <c r="B10" s="10">
        <v>0</v>
      </c>
      <c r="C10" s="10">
        <v>1</v>
      </c>
      <c r="D10" s="10">
        <f t="shared" si="2"/>
        <v>1</v>
      </c>
      <c r="E10" s="1"/>
      <c r="F10" s="9" t="s">
        <v>31</v>
      </c>
      <c r="G10" s="11">
        <v>0</v>
      </c>
      <c r="H10" s="28">
        <v>1</v>
      </c>
      <c r="I10" s="28"/>
      <c r="J10" s="28" t="s">
        <v>28</v>
      </c>
      <c r="K10" s="4">
        <f t="shared" si="1"/>
        <v>1</v>
      </c>
    </row>
    <row r="11" spans="1:11" x14ac:dyDescent="0.25">
      <c r="A11" s="12" t="s">
        <v>25</v>
      </c>
      <c r="B11" s="10">
        <v>0</v>
      </c>
      <c r="C11" s="10">
        <v>1</v>
      </c>
      <c r="D11" s="10">
        <f t="shared" si="2"/>
        <v>1</v>
      </c>
      <c r="E11" s="1"/>
      <c r="F11" s="12" t="s">
        <v>30</v>
      </c>
      <c r="G11" s="11">
        <v>1</v>
      </c>
      <c r="H11" s="28">
        <v>0</v>
      </c>
      <c r="I11" s="28"/>
      <c r="J11" s="28" t="s">
        <v>28</v>
      </c>
      <c r="K11" s="4">
        <f t="shared" si="1"/>
        <v>1</v>
      </c>
    </row>
    <row r="12" spans="1:11" x14ac:dyDescent="0.25">
      <c r="A12" s="12" t="s">
        <v>7</v>
      </c>
      <c r="B12" s="10">
        <v>0</v>
      </c>
      <c r="C12" s="10">
        <v>1</v>
      </c>
      <c r="D12" s="10">
        <f t="shared" si="2"/>
        <v>1</v>
      </c>
      <c r="E12" s="1"/>
      <c r="F12" s="12" t="s">
        <v>29</v>
      </c>
      <c r="G12" s="11">
        <v>0</v>
      </c>
      <c r="H12" s="11">
        <v>0</v>
      </c>
      <c r="I12" s="11"/>
      <c r="J12" s="11"/>
      <c r="K12" s="7">
        <f t="shared" si="1"/>
        <v>0</v>
      </c>
    </row>
    <row r="13" spans="1:11" x14ac:dyDescent="0.25">
      <c r="A13" s="12" t="s">
        <v>21</v>
      </c>
      <c r="B13" s="10">
        <v>0</v>
      </c>
      <c r="C13" s="10">
        <v>1</v>
      </c>
      <c r="D13" s="10">
        <f t="shared" si="2"/>
        <v>1</v>
      </c>
      <c r="E13" s="1"/>
      <c r="F13" s="8" t="s">
        <v>1</v>
      </c>
      <c r="G13" s="11">
        <f>SUM(G3:G12)</f>
        <v>14</v>
      </c>
      <c r="H13" s="11">
        <f>SUM(H3:H11)</f>
        <v>3</v>
      </c>
      <c r="I13" s="8"/>
      <c r="J13" s="8"/>
      <c r="K13" s="11">
        <f>SUM(K3:K12)</f>
        <v>17</v>
      </c>
    </row>
    <row r="14" spans="1:11" x14ac:dyDescent="0.25">
      <c r="A14" s="12" t="s">
        <v>23</v>
      </c>
      <c r="B14" s="10">
        <v>0</v>
      </c>
      <c r="C14" s="10">
        <v>1</v>
      </c>
      <c r="D14" s="10">
        <f t="shared" si="2"/>
        <v>1</v>
      </c>
      <c r="E14" s="1"/>
      <c r="F14" s="1"/>
      <c r="G14" s="1"/>
      <c r="H14" s="1"/>
      <c r="I14" s="1"/>
      <c r="J14" s="1"/>
      <c r="K14" s="1"/>
    </row>
    <row r="15" spans="1:11" x14ac:dyDescent="0.25">
      <c r="A15" s="12" t="s">
        <v>24</v>
      </c>
      <c r="B15" s="10">
        <v>0</v>
      </c>
      <c r="C15" s="10">
        <v>1</v>
      </c>
      <c r="D15" s="10">
        <f>SUM(B15:C15)</f>
        <v>1</v>
      </c>
      <c r="E15" s="1"/>
      <c r="F15" s="1"/>
      <c r="G15" s="1"/>
      <c r="H15" s="1"/>
      <c r="I15" s="1"/>
      <c r="J15" s="1"/>
      <c r="K15" s="1"/>
    </row>
    <row r="16" spans="1:11" x14ac:dyDescent="0.25">
      <c r="A16" s="9" t="s">
        <v>8</v>
      </c>
      <c r="B16" s="10">
        <v>0</v>
      </c>
      <c r="C16" s="10">
        <v>2</v>
      </c>
      <c r="D16" s="10">
        <f t="shared" ref="D16:D25" si="3">B16+C16</f>
        <v>2</v>
      </c>
      <c r="E16" s="1"/>
      <c r="F16" s="33" t="s">
        <v>27</v>
      </c>
      <c r="G16" s="33"/>
      <c r="H16" s="33"/>
      <c r="I16" s="33"/>
      <c r="J16" s="14"/>
      <c r="K16" s="14"/>
    </row>
    <row r="17" spans="1:11" x14ac:dyDescent="0.25">
      <c r="A17" s="12" t="s">
        <v>9</v>
      </c>
      <c r="B17" s="10">
        <v>0</v>
      </c>
      <c r="C17" s="10">
        <v>1</v>
      </c>
      <c r="D17" s="10">
        <f t="shared" si="3"/>
        <v>1</v>
      </c>
      <c r="E17" s="1"/>
      <c r="F17" s="34" t="s">
        <v>26</v>
      </c>
      <c r="G17" s="34"/>
      <c r="H17" s="34"/>
      <c r="I17" s="34"/>
      <c r="J17" s="1"/>
      <c r="K17" s="1"/>
    </row>
    <row r="18" spans="1:11" x14ac:dyDescent="0.25">
      <c r="A18" s="12" t="s">
        <v>10</v>
      </c>
      <c r="B18" s="10">
        <v>0</v>
      </c>
      <c r="C18" s="10">
        <v>0</v>
      </c>
      <c r="D18" s="10">
        <f t="shared" si="3"/>
        <v>0</v>
      </c>
      <c r="E18" s="1"/>
      <c r="F18" s="34"/>
      <c r="G18" s="34"/>
      <c r="H18" s="34"/>
      <c r="I18" s="34"/>
      <c r="J18" s="1"/>
      <c r="K18" s="1"/>
    </row>
    <row r="19" spans="1:11" x14ac:dyDescent="0.25">
      <c r="A19" s="12" t="s">
        <v>11</v>
      </c>
      <c r="B19" s="10">
        <v>0</v>
      </c>
      <c r="C19" s="10">
        <v>1</v>
      </c>
      <c r="D19" s="10">
        <f t="shared" si="3"/>
        <v>1</v>
      </c>
      <c r="E19" s="1"/>
      <c r="F19" s="34"/>
      <c r="G19" s="34"/>
      <c r="H19" s="34"/>
      <c r="I19" s="34"/>
      <c r="J19" s="1"/>
      <c r="K19" s="1"/>
    </row>
    <row r="20" spans="1:11" x14ac:dyDescent="0.25">
      <c r="A20" s="12" t="s">
        <v>12</v>
      </c>
      <c r="B20" s="10">
        <v>1</v>
      </c>
      <c r="C20" s="10">
        <v>0</v>
      </c>
      <c r="D20" s="10">
        <f t="shared" si="3"/>
        <v>1</v>
      </c>
      <c r="E20" s="1"/>
      <c r="F20" s="34"/>
      <c r="G20" s="34"/>
      <c r="H20" s="34"/>
      <c r="I20" s="34"/>
      <c r="J20" s="1"/>
      <c r="K20" s="1"/>
    </row>
    <row r="21" spans="1:11" x14ac:dyDescent="0.25">
      <c r="A21" s="12" t="s">
        <v>13</v>
      </c>
      <c r="B21" s="10">
        <v>2</v>
      </c>
      <c r="C21" s="10">
        <v>0</v>
      </c>
      <c r="D21" s="10">
        <f t="shared" si="3"/>
        <v>2</v>
      </c>
      <c r="E21" s="1"/>
      <c r="F21" s="34"/>
      <c r="G21" s="34"/>
      <c r="H21" s="34"/>
      <c r="I21" s="34"/>
      <c r="J21" s="1"/>
      <c r="K21" s="1"/>
    </row>
    <row r="22" spans="1:11" x14ac:dyDescent="0.25">
      <c r="A22" s="12" t="s">
        <v>14</v>
      </c>
      <c r="B22" s="10">
        <v>2</v>
      </c>
      <c r="C22" s="10">
        <v>0</v>
      </c>
      <c r="D22" s="10">
        <f t="shared" si="3"/>
        <v>2</v>
      </c>
      <c r="E22" s="1"/>
      <c r="F22" s="34"/>
      <c r="G22" s="34"/>
      <c r="H22" s="34"/>
      <c r="I22" s="34"/>
      <c r="J22" s="1"/>
      <c r="K22" s="1"/>
    </row>
    <row r="23" spans="1:11" x14ac:dyDescent="0.25">
      <c r="A23" s="18" t="s">
        <v>15</v>
      </c>
      <c r="B23" s="19">
        <v>1</v>
      </c>
      <c r="C23" s="19">
        <v>1</v>
      </c>
      <c r="D23" s="19">
        <f t="shared" si="3"/>
        <v>2</v>
      </c>
      <c r="E23" s="1"/>
      <c r="F23" s="13"/>
      <c r="G23" s="13"/>
      <c r="H23" s="13"/>
      <c r="I23" s="13"/>
      <c r="J23" s="1"/>
      <c r="K23" s="1"/>
    </row>
    <row r="24" spans="1:11" x14ac:dyDescent="0.25">
      <c r="A24" s="18" t="s">
        <v>16</v>
      </c>
      <c r="B24" s="19">
        <v>3</v>
      </c>
      <c r="C24" s="19">
        <v>4</v>
      </c>
      <c r="D24" s="19">
        <f t="shared" si="3"/>
        <v>7</v>
      </c>
      <c r="E24" s="1"/>
      <c r="F24" s="1"/>
      <c r="G24" s="1"/>
      <c r="H24" s="1"/>
      <c r="I24" s="1"/>
      <c r="J24" s="1"/>
      <c r="K24" s="1"/>
    </row>
    <row r="25" spans="1:11" x14ac:dyDescent="0.25">
      <c r="A25" s="18" t="s">
        <v>20</v>
      </c>
      <c r="B25" s="19">
        <v>0</v>
      </c>
      <c r="C25" s="19">
        <v>1</v>
      </c>
      <c r="D25" s="19">
        <f t="shared" si="3"/>
        <v>1</v>
      </c>
      <c r="E25" s="1"/>
      <c r="F25" s="1"/>
      <c r="G25" s="1"/>
      <c r="H25" s="1"/>
      <c r="I25" s="1"/>
      <c r="J25" s="1"/>
      <c r="K25" s="1"/>
    </row>
    <row r="26" spans="1:11" x14ac:dyDescent="0.25">
      <c r="A26" s="18" t="s">
        <v>44</v>
      </c>
      <c r="B26" s="19">
        <v>1</v>
      </c>
      <c r="C26" s="19">
        <v>0</v>
      </c>
      <c r="D26" s="19">
        <f>SUM(B26:C26)</f>
        <v>1</v>
      </c>
      <c r="E26" s="1"/>
      <c r="F26" s="1"/>
      <c r="G26" s="1"/>
      <c r="H26" s="1"/>
      <c r="I26" s="1"/>
      <c r="J26" s="1"/>
      <c r="K26" s="1"/>
    </row>
    <row r="27" spans="1:11" x14ac:dyDescent="0.25">
      <c r="A27" s="18" t="s">
        <v>47</v>
      </c>
      <c r="B27" s="22">
        <v>3</v>
      </c>
      <c r="C27" s="22">
        <v>0</v>
      </c>
      <c r="D27" s="22">
        <f>SUM(B27:C27)</f>
        <v>3</v>
      </c>
      <c r="E27" s="1"/>
      <c r="F27" s="1"/>
      <c r="G27" s="1"/>
      <c r="H27" s="1"/>
      <c r="I27" s="1"/>
      <c r="J27" s="1"/>
      <c r="K27" s="1"/>
    </row>
    <row r="28" spans="1:11" x14ac:dyDescent="0.25">
      <c r="A28" s="20" t="s">
        <v>1</v>
      </c>
      <c r="B28" s="20">
        <f>SUM(B4:B27)</f>
        <v>39</v>
      </c>
      <c r="C28" s="20">
        <f>SUM(C4:C27)</f>
        <v>21</v>
      </c>
      <c r="D28" s="20">
        <f>SUM(D4:D27)</f>
        <v>60</v>
      </c>
    </row>
    <row r="30" spans="1:11" x14ac:dyDescent="0.25">
      <c r="D30" s="21" t="s">
        <v>1</v>
      </c>
    </row>
    <row r="31" spans="1:11" x14ac:dyDescent="0.25">
      <c r="A31" t="s">
        <v>45</v>
      </c>
      <c r="B31" s="21">
        <v>20</v>
      </c>
      <c r="C31" s="21">
        <v>5</v>
      </c>
      <c r="D31" s="21">
        <f>SUM(B31:C31)</f>
        <v>25</v>
      </c>
    </row>
    <row r="32" spans="1:11" x14ac:dyDescent="0.25">
      <c r="A32" t="s">
        <v>46</v>
      </c>
      <c r="B32" s="21">
        <v>21</v>
      </c>
      <c r="C32" s="21">
        <v>7</v>
      </c>
      <c r="D32" s="21">
        <f>SUM(B32:C32)</f>
        <v>28</v>
      </c>
    </row>
    <row r="33" spans="1:4" x14ac:dyDescent="0.25">
      <c r="A33" t="s">
        <v>53</v>
      </c>
      <c r="B33" s="25">
        <v>1</v>
      </c>
      <c r="C33" s="25"/>
      <c r="D33" s="25">
        <f>SUM(B33:C33)</f>
        <v>1</v>
      </c>
    </row>
    <row r="35" spans="1:4" x14ac:dyDescent="0.25">
      <c r="D35" s="30">
        <f>D28+D31+D32+D33+K13</f>
        <v>131</v>
      </c>
    </row>
  </sheetData>
  <mergeCells count="10">
    <mergeCell ref="F16:I16"/>
    <mergeCell ref="F17:I22"/>
    <mergeCell ref="A1:D1"/>
    <mergeCell ref="F1:K1"/>
    <mergeCell ref="A2:D2"/>
    <mergeCell ref="F2:F3"/>
    <mergeCell ref="G2:G3"/>
    <mergeCell ref="H2:H3"/>
    <mergeCell ref="I2:J2"/>
    <mergeCell ref="K2:K3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2022</vt:lpstr>
      <vt:lpstr>junio 2022</vt:lpstr>
      <vt:lpstr>septiembre 2022</vt:lpstr>
      <vt:lpstr>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2023-01-23T19:22:55Z</cp:lastPrinted>
  <dcterms:created xsi:type="dcterms:W3CDTF">2016-09-26T17:20:36Z</dcterms:created>
  <dcterms:modified xsi:type="dcterms:W3CDTF">2023-01-23T19:23:01Z</dcterms:modified>
</cp:coreProperties>
</file>