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8. ORGANIZACIÓN 2022\3. MARCO GESTION ESTRAT.-2022\2. Estadìsticas 2022\"/>
    </mc:Choice>
  </mc:AlternateContent>
  <xr:revisionPtr revIDLastSave="0" documentId="13_ncr:1_{72EF0115-1116-4666-977D-E639485394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llecidos 2022" sheetId="9" r:id="rId1"/>
    <sheet name="protocolo Covid-19 2022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0" l="1"/>
  <c r="C175" i="9" l="1"/>
  <c r="B175" i="9"/>
  <c r="T167" i="9"/>
  <c r="T166" i="9"/>
  <c r="M12" i="10"/>
  <c r="M6" i="10"/>
  <c r="C147" i="9"/>
  <c r="B147" i="9"/>
  <c r="T134" i="9"/>
  <c r="T133" i="9"/>
  <c r="C115" i="9"/>
  <c r="B115" i="9"/>
  <c r="T101" i="9"/>
  <c r="T100" i="9"/>
  <c r="B82" i="9"/>
  <c r="C82" i="9"/>
  <c r="T68" i="9"/>
  <c r="T67" i="9"/>
  <c r="C61" i="9"/>
  <c r="C37" i="9"/>
  <c r="B61" i="9"/>
  <c r="T45" i="9"/>
  <c r="T44" i="9"/>
  <c r="B37" i="9"/>
  <c r="T24" i="9"/>
  <c r="T23" i="9"/>
  <c r="B17" i="9"/>
  <c r="T7" i="9"/>
  <c r="T6" i="9"/>
  <c r="C17" i="9"/>
  <c r="T169" i="9" l="1"/>
  <c r="T136" i="9"/>
  <c r="T103" i="9"/>
  <c r="T70" i="9"/>
  <c r="T47" i="9"/>
  <c r="T26" i="9"/>
  <c r="T9" i="9"/>
</calcChain>
</file>

<file path=xl/sharedStrings.xml><?xml version="1.0" encoding="utf-8"?>
<sst xmlns="http://schemas.openxmlformats.org/spreadsheetml/2006/main" count="511" uniqueCount="88">
  <si>
    <t>Edad</t>
  </si>
  <si>
    <t>lugar donde falleció (casa, villa pública..)</t>
  </si>
  <si>
    <t>Dia</t>
  </si>
  <si>
    <t xml:space="preserve">Mes </t>
  </si>
  <si>
    <t>Alcladía Municipal de San Pablo Tacachico</t>
  </si>
  <si>
    <t>Causa del Fallecimiento    (natural, homicidio, suicidio, feminicidio, etc.)</t>
  </si>
  <si>
    <t>ENERO</t>
  </si>
  <si>
    <t>F</t>
  </si>
  <si>
    <t>fecha en  que fue registrado el deceso</t>
  </si>
  <si>
    <t>Año</t>
  </si>
  <si>
    <t>Género</t>
  </si>
  <si>
    <t>M</t>
  </si>
  <si>
    <t>N°</t>
  </si>
  <si>
    <t>Genero</t>
  </si>
  <si>
    <t>Grupo etario</t>
  </si>
  <si>
    <t>Semanas</t>
  </si>
  <si>
    <t>TOTAL</t>
  </si>
  <si>
    <t>S E X O</t>
  </si>
  <si>
    <t>GRUPO ETARIO</t>
  </si>
  <si>
    <t>MES</t>
  </si>
  <si>
    <t>MENOR A 12 AÑOS</t>
  </si>
  <si>
    <t>12-18 AÑOS</t>
  </si>
  <si>
    <t>18-60 AÑOS</t>
  </si>
  <si>
    <t>MAYORES DE 60 AÑOS</t>
  </si>
  <si>
    <t>CANTIDAD MENSUAL DE ENTIERROS EFECTUADOS CON PROTOCOLO COVID 19.</t>
  </si>
  <si>
    <t>1 mes 12 dias</t>
  </si>
  <si>
    <t>HOSP. NAC.</t>
  </si>
  <si>
    <t>Hosp. ISSS</t>
  </si>
  <si>
    <t>03 al 09</t>
  </si>
  <si>
    <t>10 al 16</t>
  </si>
  <si>
    <t>17 al 23</t>
  </si>
  <si>
    <t>24 al 30</t>
  </si>
  <si>
    <t>CASA</t>
  </si>
  <si>
    <t>CARRETERA</t>
  </si>
  <si>
    <t>HOSPITAL ISSS</t>
  </si>
  <si>
    <t>HOSPITAL NACIONAL</t>
  </si>
  <si>
    <t>NATURAL</t>
  </si>
  <si>
    <t>ACCIDENTE</t>
  </si>
  <si>
    <t>MAYOR DE 60 AÑOS</t>
  </si>
  <si>
    <t>DE 18 A 60 AÑOS</t>
  </si>
  <si>
    <t>DE18 A 60 AÑOS</t>
  </si>
  <si>
    <t>Total</t>
  </si>
  <si>
    <t>HOSPITAL</t>
  </si>
  <si>
    <t>COVID-19</t>
  </si>
  <si>
    <t>UNIDAD DE SALUD</t>
  </si>
  <si>
    <t>HOMICIDIO</t>
  </si>
  <si>
    <t>01 al 06</t>
  </si>
  <si>
    <t>07 al 13</t>
  </si>
  <si>
    <t>14 al 20</t>
  </si>
  <si>
    <t>21 al 27</t>
  </si>
  <si>
    <t>VILLA PÙBLICA</t>
  </si>
  <si>
    <t>28 al 31</t>
  </si>
  <si>
    <t>FEBRERO</t>
  </si>
  <si>
    <t>AÑO 2022</t>
  </si>
  <si>
    <t>01 al 03</t>
  </si>
  <si>
    <t>04 al 10</t>
  </si>
  <si>
    <t>11 al 17</t>
  </si>
  <si>
    <t>18 al 24</t>
  </si>
  <si>
    <t>25 al 30</t>
  </si>
  <si>
    <t>RIO</t>
  </si>
  <si>
    <t>CALLE</t>
  </si>
  <si>
    <t>SUMERSIÒN</t>
  </si>
  <si>
    <t>MARZO</t>
  </si>
  <si>
    <t>ABRIL</t>
  </si>
  <si>
    <t>ESTADÌSTICAS DE FALLECIDOS POR SEMANA</t>
  </si>
  <si>
    <t xml:space="preserve">HOSPITAL </t>
  </si>
  <si>
    <t xml:space="preserve">HOSP. PRIV. </t>
  </si>
  <si>
    <t>CENTRO MED.</t>
  </si>
  <si>
    <t>PASAJE</t>
  </si>
  <si>
    <t>NEUMONIA</t>
  </si>
  <si>
    <t xml:space="preserve">NATURAL </t>
  </si>
  <si>
    <t>02 al 08</t>
  </si>
  <si>
    <t>09 al 15</t>
  </si>
  <si>
    <t>16 al 22</t>
  </si>
  <si>
    <t>23 al 29</t>
  </si>
  <si>
    <t>30 al 31</t>
  </si>
  <si>
    <t>CLÍNICA PRIVADA</t>
  </si>
  <si>
    <t>6 al 12</t>
  </si>
  <si>
    <t>13 al 19</t>
  </si>
  <si>
    <t>20 al 26</t>
  </si>
  <si>
    <t>27 al 30</t>
  </si>
  <si>
    <t>01 al 05</t>
  </si>
  <si>
    <t>MAYO</t>
  </si>
  <si>
    <t>JUNIO</t>
  </si>
  <si>
    <t>NEUMONIA - OTROS</t>
  </si>
  <si>
    <t>NEUMONÌA Y ASMA</t>
  </si>
  <si>
    <t>25 al 31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</si>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</sst>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6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N175"/>
  <sheetViews>
    <sheetView tabSelected="1" topLeftCell="B155" zoomScaleNormal="100" workbookViewId="0">
      <selection activeCell="Q173" sqref="Q173"/>
    </sheetView>
  </sheetViews>
  <sheetFormatPr baseColWidth="10" defaultRowHeight="15" x14ac:dyDescent="0.25"/>
  <cols>
    <col min="1" max="1" width="4.5703125" customWidth="1"/>
    <col min="2" max="2" width="3.85546875" customWidth="1"/>
    <col min="3" max="3" width="4.28515625" customWidth="1"/>
    <col min="4" max="4" width="12.7109375" customWidth="1"/>
    <col min="5" max="5" width="5.85546875" customWidth="1"/>
    <col min="6" max="6" width="7" customWidth="1"/>
    <col min="7" max="7" width="13" customWidth="1"/>
    <col min="8" max="8" width="21" customWidth="1"/>
    <col min="9" max="9" width="20.28515625" customWidth="1"/>
    <col min="10" max="10" width="19.85546875" customWidth="1"/>
    <col min="11" max="11" width="3.140625" customWidth="1"/>
    <col min="12" max="12" width="3.42578125" customWidth="1"/>
    <col min="13" max="13" width="3.85546875" customWidth="1"/>
    <col min="14" max="14" width="7.85546875" customWidth="1"/>
    <col min="15" max="15" width="10.5703125" customWidth="1"/>
    <col min="16" max="16" width="9.28515625" customWidth="1"/>
    <col min="17" max="17" width="9" customWidth="1"/>
    <col min="18" max="18" width="9.28515625" customWidth="1"/>
    <col min="19" max="20" width="8.140625" customWidth="1"/>
  </cols>
  <sheetData>
    <row r="1" spans="1:20" ht="18.75" x14ac:dyDescent="0.25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4"/>
      <c r="K1" s="4"/>
      <c r="L1" s="1"/>
      <c r="N1" s="72" t="s">
        <v>64</v>
      </c>
      <c r="O1" s="72"/>
      <c r="P1" s="72"/>
      <c r="Q1" s="72"/>
      <c r="R1" s="72"/>
      <c r="S1" s="72"/>
      <c r="T1" s="72"/>
    </row>
    <row r="2" spans="1:20" ht="18.75" x14ac:dyDescent="0.25">
      <c r="A2" s="66">
        <v>44562</v>
      </c>
      <c r="B2" s="63"/>
      <c r="C2" s="63"/>
      <c r="D2" s="63"/>
      <c r="E2" s="63"/>
      <c r="F2" s="63"/>
      <c r="G2" s="63"/>
      <c r="H2" s="63"/>
      <c r="I2" s="63"/>
      <c r="J2" s="4"/>
      <c r="K2" s="4"/>
    </row>
    <row r="3" spans="1:20" ht="30.75" customHeight="1" x14ac:dyDescent="0.25">
      <c r="A3" s="56" t="s">
        <v>12</v>
      </c>
      <c r="B3" s="60" t="s">
        <v>10</v>
      </c>
      <c r="C3" s="61"/>
      <c r="D3" s="60" t="s">
        <v>8</v>
      </c>
      <c r="E3" s="62"/>
      <c r="F3" s="61"/>
      <c r="G3" s="56" t="s">
        <v>0</v>
      </c>
      <c r="H3" s="56" t="s">
        <v>1</v>
      </c>
      <c r="I3" s="56" t="s">
        <v>5</v>
      </c>
      <c r="J3" s="56" t="s">
        <v>14</v>
      </c>
      <c r="K3" s="4"/>
      <c r="N3" s="64">
        <v>44562</v>
      </c>
      <c r="O3" s="65"/>
      <c r="P3" s="65"/>
      <c r="Q3" s="65"/>
      <c r="R3" s="65"/>
      <c r="S3" s="65"/>
      <c r="T3" s="65"/>
    </row>
    <row r="4" spans="1:20" ht="21.75" customHeight="1" x14ac:dyDescent="0.25">
      <c r="A4" s="57"/>
      <c r="B4" s="2" t="s">
        <v>11</v>
      </c>
      <c r="C4" s="2" t="s">
        <v>7</v>
      </c>
      <c r="D4" s="2" t="s">
        <v>2</v>
      </c>
      <c r="E4" s="2" t="s">
        <v>3</v>
      </c>
      <c r="F4" s="2" t="s">
        <v>9</v>
      </c>
      <c r="G4" s="57"/>
      <c r="H4" s="57"/>
      <c r="I4" s="57"/>
      <c r="J4" s="57"/>
      <c r="K4" s="4"/>
      <c r="N4" s="65" t="s">
        <v>13</v>
      </c>
      <c r="O4" s="67" t="s">
        <v>15</v>
      </c>
      <c r="P4" s="67"/>
      <c r="Q4" s="67"/>
      <c r="R4" s="67"/>
      <c r="S4" s="67"/>
      <c r="T4" s="67" t="s">
        <v>16</v>
      </c>
    </row>
    <row r="5" spans="1:20" x14ac:dyDescent="0.25">
      <c r="A5" s="5">
        <v>1</v>
      </c>
      <c r="B5" s="5"/>
      <c r="C5" s="20">
        <v>1</v>
      </c>
      <c r="D5" s="5">
        <v>5</v>
      </c>
      <c r="E5" s="5">
        <v>1</v>
      </c>
      <c r="F5" s="5">
        <v>2022</v>
      </c>
      <c r="G5" s="5">
        <v>83</v>
      </c>
      <c r="H5" s="3" t="s">
        <v>32</v>
      </c>
      <c r="I5" s="3" t="s">
        <v>36</v>
      </c>
      <c r="J5" s="3" t="s">
        <v>38</v>
      </c>
      <c r="K5" s="4"/>
      <c r="N5" s="65"/>
      <c r="O5" s="30" t="s">
        <v>28</v>
      </c>
      <c r="P5" s="30" t="s">
        <v>29</v>
      </c>
      <c r="Q5" s="30" t="s">
        <v>30</v>
      </c>
      <c r="R5" s="30" t="s">
        <v>31</v>
      </c>
      <c r="S5" s="30">
        <v>31</v>
      </c>
      <c r="T5" s="67"/>
    </row>
    <row r="6" spans="1:20" x14ac:dyDescent="0.25">
      <c r="A6" s="5">
        <v>2</v>
      </c>
      <c r="B6" s="5"/>
      <c r="C6" s="20">
        <v>1</v>
      </c>
      <c r="D6" s="5">
        <v>5</v>
      </c>
      <c r="E6" s="5">
        <v>1</v>
      </c>
      <c r="F6" s="5">
        <v>2022</v>
      </c>
      <c r="G6" s="5">
        <v>80</v>
      </c>
      <c r="H6" s="3" t="s">
        <v>32</v>
      </c>
      <c r="I6" s="3" t="s">
        <v>36</v>
      </c>
      <c r="J6" s="3" t="s">
        <v>38</v>
      </c>
      <c r="K6" s="4"/>
      <c r="N6" s="29" t="s">
        <v>11</v>
      </c>
      <c r="O6" s="6">
        <v>0</v>
      </c>
      <c r="P6" s="6">
        <v>1</v>
      </c>
      <c r="Q6" s="6">
        <v>2</v>
      </c>
      <c r="R6" s="6">
        <v>0</v>
      </c>
      <c r="S6" s="6">
        <v>0</v>
      </c>
      <c r="T6" s="30">
        <f>SUM(O6:S6)</f>
        <v>3</v>
      </c>
    </row>
    <row r="7" spans="1:20" x14ac:dyDescent="0.25">
      <c r="A7" s="5">
        <v>3</v>
      </c>
      <c r="B7" s="5"/>
      <c r="C7" s="20">
        <v>1</v>
      </c>
      <c r="D7" s="5">
        <v>6</v>
      </c>
      <c r="E7" s="5">
        <v>1</v>
      </c>
      <c r="F7" s="5">
        <v>2022</v>
      </c>
      <c r="G7" s="5">
        <v>63</v>
      </c>
      <c r="H7" s="3" t="s">
        <v>32</v>
      </c>
      <c r="I7" s="3" t="s">
        <v>36</v>
      </c>
      <c r="J7" s="3" t="s">
        <v>38</v>
      </c>
      <c r="K7" s="4"/>
      <c r="N7" s="29" t="s">
        <v>7</v>
      </c>
      <c r="O7" s="6">
        <v>4</v>
      </c>
      <c r="P7" s="6">
        <v>2</v>
      </c>
      <c r="Q7" s="6">
        <v>0</v>
      </c>
      <c r="R7" s="6">
        <v>3</v>
      </c>
      <c r="S7" s="6">
        <v>0</v>
      </c>
      <c r="T7" s="30">
        <f>SUM(O7:S7)</f>
        <v>9</v>
      </c>
    </row>
    <row r="8" spans="1:20" x14ac:dyDescent="0.25">
      <c r="A8" s="5">
        <v>4</v>
      </c>
      <c r="B8" s="6"/>
      <c r="C8" s="20">
        <v>1</v>
      </c>
      <c r="D8" s="6">
        <v>6</v>
      </c>
      <c r="E8" s="6">
        <v>1</v>
      </c>
      <c r="F8" s="6">
        <v>2022</v>
      </c>
      <c r="G8" s="6">
        <v>61</v>
      </c>
      <c r="H8" s="6" t="s">
        <v>32</v>
      </c>
      <c r="I8" s="3" t="s">
        <v>36</v>
      </c>
      <c r="J8" s="3" t="s">
        <v>38</v>
      </c>
      <c r="N8" s="29"/>
      <c r="O8" s="7"/>
      <c r="P8" s="6"/>
      <c r="Q8" s="6"/>
      <c r="R8" s="6"/>
      <c r="S8" s="6"/>
      <c r="T8" s="30"/>
    </row>
    <row r="9" spans="1:20" x14ac:dyDescent="0.25">
      <c r="A9" s="5">
        <v>5</v>
      </c>
      <c r="B9" s="5"/>
      <c r="C9" s="20">
        <v>1</v>
      </c>
      <c r="D9" s="5">
        <v>11</v>
      </c>
      <c r="E9" s="5">
        <v>1</v>
      </c>
      <c r="F9" s="5">
        <v>2022</v>
      </c>
      <c r="G9" s="5" t="s">
        <v>25</v>
      </c>
      <c r="H9" s="3" t="s">
        <v>26</v>
      </c>
      <c r="I9" s="3" t="s">
        <v>36</v>
      </c>
      <c r="J9" s="6" t="s">
        <v>20</v>
      </c>
      <c r="N9" s="67" t="s">
        <v>16</v>
      </c>
      <c r="O9" s="67"/>
      <c r="P9" s="67"/>
      <c r="Q9" s="67"/>
      <c r="R9" s="67"/>
      <c r="S9" s="67"/>
      <c r="T9" s="30">
        <f>SUM(T6:T8)</f>
        <v>12</v>
      </c>
    </row>
    <row r="10" spans="1:20" x14ac:dyDescent="0.25">
      <c r="A10" s="5">
        <v>6</v>
      </c>
      <c r="B10" s="5">
        <v>1</v>
      </c>
      <c r="C10" s="5"/>
      <c r="D10" s="5">
        <v>12</v>
      </c>
      <c r="E10" s="5">
        <v>1</v>
      </c>
      <c r="F10" s="5">
        <v>2022</v>
      </c>
      <c r="G10" s="5">
        <v>44</v>
      </c>
      <c r="H10" s="3" t="s">
        <v>27</v>
      </c>
      <c r="I10" s="3" t="s">
        <v>36</v>
      </c>
      <c r="J10" s="3" t="s">
        <v>39</v>
      </c>
    </row>
    <row r="11" spans="1:20" x14ac:dyDescent="0.25">
      <c r="A11" s="5">
        <v>7</v>
      </c>
      <c r="B11" s="5"/>
      <c r="C11" s="20">
        <v>1</v>
      </c>
      <c r="D11" s="5">
        <v>13</v>
      </c>
      <c r="E11" s="5">
        <v>1</v>
      </c>
      <c r="F11" s="5">
        <v>2022</v>
      </c>
      <c r="G11" s="5">
        <v>66</v>
      </c>
      <c r="H11" s="3" t="s">
        <v>32</v>
      </c>
      <c r="I11" s="3" t="s">
        <v>36</v>
      </c>
      <c r="J11" s="3" t="s">
        <v>38</v>
      </c>
    </row>
    <row r="12" spans="1:20" x14ac:dyDescent="0.25">
      <c r="A12" s="5">
        <v>8</v>
      </c>
      <c r="B12" s="5">
        <v>1</v>
      </c>
      <c r="C12" s="5"/>
      <c r="D12" s="5">
        <v>19</v>
      </c>
      <c r="E12" s="5">
        <v>1</v>
      </c>
      <c r="F12" s="5">
        <v>2022</v>
      </c>
      <c r="G12" s="5">
        <v>29</v>
      </c>
      <c r="H12" s="3" t="s">
        <v>33</v>
      </c>
      <c r="I12" s="3" t="s">
        <v>37</v>
      </c>
      <c r="J12" s="3" t="s">
        <v>39</v>
      </c>
    </row>
    <row r="13" spans="1:20" x14ac:dyDescent="0.25">
      <c r="A13" s="5">
        <v>9</v>
      </c>
      <c r="B13" s="5">
        <v>1</v>
      </c>
      <c r="C13" s="5"/>
      <c r="D13" s="5">
        <v>20</v>
      </c>
      <c r="E13" s="5">
        <v>1</v>
      </c>
      <c r="F13" s="5">
        <v>2022</v>
      </c>
      <c r="G13" s="5">
        <v>37</v>
      </c>
      <c r="H13" s="3" t="s">
        <v>32</v>
      </c>
      <c r="I13" s="3" t="s">
        <v>36</v>
      </c>
      <c r="J13" s="3" t="s">
        <v>40</v>
      </c>
    </row>
    <row r="14" spans="1:20" x14ac:dyDescent="0.25">
      <c r="A14" s="5">
        <v>10</v>
      </c>
      <c r="B14" s="5"/>
      <c r="C14" s="20">
        <v>1</v>
      </c>
      <c r="D14" s="5">
        <v>25</v>
      </c>
      <c r="E14" s="5">
        <v>1</v>
      </c>
      <c r="F14" s="5">
        <v>2022</v>
      </c>
      <c r="G14" s="5">
        <v>64</v>
      </c>
      <c r="H14" s="3" t="s">
        <v>34</v>
      </c>
      <c r="I14" s="3" t="s">
        <v>36</v>
      </c>
      <c r="J14" s="3" t="s">
        <v>38</v>
      </c>
    </row>
    <row r="15" spans="1:20" x14ac:dyDescent="0.25">
      <c r="A15" s="5">
        <v>11</v>
      </c>
      <c r="B15" s="5"/>
      <c r="C15" s="20">
        <v>1</v>
      </c>
      <c r="D15" s="5">
        <v>26</v>
      </c>
      <c r="E15" s="5">
        <v>1</v>
      </c>
      <c r="F15" s="5">
        <v>2022</v>
      </c>
      <c r="G15" s="5">
        <v>78</v>
      </c>
      <c r="H15" s="3" t="s">
        <v>32</v>
      </c>
      <c r="I15" s="3" t="s">
        <v>36</v>
      </c>
      <c r="J15" s="3" t="s">
        <v>38</v>
      </c>
    </row>
    <row r="16" spans="1:20" x14ac:dyDescent="0.25">
      <c r="A16" s="5">
        <v>12</v>
      </c>
      <c r="B16" s="5"/>
      <c r="C16" s="20">
        <v>1</v>
      </c>
      <c r="D16" s="5">
        <v>27</v>
      </c>
      <c r="E16" s="5">
        <v>1</v>
      </c>
      <c r="F16" s="5">
        <v>2022</v>
      </c>
      <c r="G16" s="5">
        <v>88</v>
      </c>
      <c r="H16" s="3" t="s">
        <v>35</v>
      </c>
      <c r="I16" s="3" t="s">
        <v>36</v>
      </c>
      <c r="J16" s="3" t="s">
        <v>38</v>
      </c>
    </row>
    <row r="17" spans="1:20" ht="28.5" x14ac:dyDescent="0.25">
      <c r="A17" s="26" t="s">
        <v>41</v>
      </c>
      <c r="B17" s="22">
        <f>SUM(B5:B16)</f>
        <v>3</v>
      </c>
      <c r="C17" s="22">
        <f>SUM(C5:C16)</f>
        <v>9</v>
      </c>
      <c r="D17" s="21"/>
      <c r="E17" s="21"/>
      <c r="F17" s="21"/>
      <c r="G17" s="21"/>
      <c r="H17" s="21"/>
      <c r="I17" s="21"/>
      <c r="J17" s="21"/>
    </row>
    <row r="20" spans="1:20" ht="18.75" x14ac:dyDescent="0.25">
      <c r="A20" s="63" t="s">
        <v>4</v>
      </c>
      <c r="B20" s="63"/>
      <c r="C20" s="63"/>
      <c r="D20" s="63"/>
      <c r="E20" s="63"/>
      <c r="F20" s="63"/>
      <c r="G20" s="63"/>
      <c r="H20" s="63"/>
      <c r="I20" s="63"/>
      <c r="J20" s="4"/>
      <c r="K20" s="4"/>
      <c r="L20" s="1"/>
      <c r="N20" s="64">
        <v>44593</v>
      </c>
      <c r="O20" s="65"/>
      <c r="P20" s="65"/>
      <c r="Q20" s="65"/>
      <c r="R20" s="65"/>
      <c r="S20" s="65"/>
      <c r="T20" s="65"/>
    </row>
    <row r="21" spans="1:20" ht="18.75" x14ac:dyDescent="0.25">
      <c r="A21" s="66">
        <v>44593</v>
      </c>
      <c r="B21" s="63"/>
      <c r="C21" s="63"/>
      <c r="D21" s="63"/>
      <c r="E21" s="63"/>
      <c r="F21" s="63"/>
      <c r="G21" s="63"/>
      <c r="H21" s="63"/>
      <c r="I21" s="63"/>
      <c r="J21" s="4"/>
      <c r="K21" s="4"/>
      <c r="N21" s="65" t="s">
        <v>13</v>
      </c>
      <c r="O21" s="67" t="s">
        <v>15</v>
      </c>
      <c r="P21" s="67"/>
      <c r="Q21" s="67"/>
      <c r="R21" s="67"/>
      <c r="S21" s="67"/>
      <c r="T21" s="67" t="s">
        <v>16</v>
      </c>
    </row>
    <row r="22" spans="1:20" x14ac:dyDescent="0.25">
      <c r="A22" s="56" t="s">
        <v>12</v>
      </c>
      <c r="B22" s="60" t="s">
        <v>10</v>
      </c>
      <c r="C22" s="61"/>
      <c r="D22" s="60" t="s">
        <v>8</v>
      </c>
      <c r="E22" s="62"/>
      <c r="F22" s="61"/>
      <c r="G22" s="56" t="s">
        <v>0</v>
      </c>
      <c r="H22" s="56" t="s">
        <v>1</v>
      </c>
      <c r="I22" s="56" t="s">
        <v>5</v>
      </c>
      <c r="J22" s="56" t="s">
        <v>14</v>
      </c>
      <c r="K22" s="4"/>
      <c r="N22" s="65"/>
      <c r="O22" s="30" t="s">
        <v>46</v>
      </c>
      <c r="P22" s="30" t="s">
        <v>47</v>
      </c>
      <c r="Q22" s="30" t="s">
        <v>48</v>
      </c>
      <c r="R22" s="30" t="s">
        <v>49</v>
      </c>
      <c r="S22" s="30">
        <v>28</v>
      </c>
      <c r="T22" s="67"/>
    </row>
    <row r="23" spans="1:20" x14ac:dyDescent="0.25">
      <c r="A23" s="57"/>
      <c r="B23" s="24" t="s">
        <v>11</v>
      </c>
      <c r="C23" s="24" t="s">
        <v>7</v>
      </c>
      <c r="D23" s="24" t="s">
        <v>2</v>
      </c>
      <c r="E23" s="24" t="s">
        <v>3</v>
      </c>
      <c r="F23" s="24" t="s">
        <v>9</v>
      </c>
      <c r="G23" s="57"/>
      <c r="H23" s="57"/>
      <c r="I23" s="57"/>
      <c r="J23" s="57"/>
      <c r="K23" s="4"/>
      <c r="N23" s="29" t="s">
        <v>11</v>
      </c>
      <c r="O23" s="6">
        <v>1</v>
      </c>
      <c r="P23" s="6">
        <v>1</v>
      </c>
      <c r="Q23" s="6">
        <v>2</v>
      </c>
      <c r="R23" s="6">
        <v>1</v>
      </c>
      <c r="S23" s="6">
        <v>1</v>
      </c>
      <c r="T23" s="30">
        <f>SUM(O23:S23)</f>
        <v>6</v>
      </c>
    </row>
    <row r="24" spans="1:20" x14ac:dyDescent="0.25">
      <c r="A24" s="5">
        <v>1</v>
      </c>
      <c r="B24" s="5"/>
      <c r="C24" s="20">
        <v>1</v>
      </c>
      <c r="D24" s="5">
        <v>1</v>
      </c>
      <c r="E24" s="5">
        <v>2</v>
      </c>
      <c r="F24" s="5">
        <v>2022</v>
      </c>
      <c r="G24" s="5">
        <v>83</v>
      </c>
      <c r="H24" s="3" t="s">
        <v>32</v>
      </c>
      <c r="I24" s="3" t="s">
        <v>36</v>
      </c>
      <c r="J24" s="3" t="s">
        <v>38</v>
      </c>
      <c r="K24" s="4"/>
      <c r="N24" s="29" t="s">
        <v>7</v>
      </c>
      <c r="O24" s="6">
        <v>4</v>
      </c>
      <c r="P24" s="6">
        <v>1</v>
      </c>
      <c r="Q24" s="6">
        <v>1</v>
      </c>
      <c r="R24" s="6">
        <v>1</v>
      </c>
      <c r="S24" s="6">
        <v>0</v>
      </c>
      <c r="T24" s="30">
        <f>SUM(O24:S24)</f>
        <v>7</v>
      </c>
    </row>
    <row r="25" spans="1:20" x14ac:dyDescent="0.25">
      <c r="A25" s="5">
        <v>2</v>
      </c>
      <c r="B25" s="5"/>
      <c r="C25" s="20">
        <v>1</v>
      </c>
      <c r="D25" s="5">
        <v>2</v>
      </c>
      <c r="E25" s="5">
        <v>2</v>
      </c>
      <c r="F25" s="5">
        <v>2022</v>
      </c>
      <c r="G25" s="5">
        <v>63</v>
      </c>
      <c r="H25" s="3" t="s">
        <v>42</v>
      </c>
      <c r="I25" s="3" t="s">
        <v>43</v>
      </c>
      <c r="J25" s="3" t="s">
        <v>38</v>
      </c>
      <c r="K25" s="4"/>
      <c r="N25" s="29"/>
      <c r="O25" s="7"/>
      <c r="P25" s="6"/>
      <c r="Q25" s="6"/>
      <c r="R25" s="6"/>
      <c r="S25" s="6"/>
      <c r="T25" s="30"/>
    </row>
    <row r="26" spans="1:20" x14ac:dyDescent="0.25">
      <c r="A26" s="5">
        <v>3</v>
      </c>
      <c r="B26" s="5"/>
      <c r="C26" s="20">
        <v>1</v>
      </c>
      <c r="D26" s="5">
        <v>3</v>
      </c>
      <c r="E26" s="5">
        <v>2</v>
      </c>
      <c r="F26" s="5">
        <v>2022</v>
      </c>
      <c r="G26" s="5">
        <v>59</v>
      </c>
      <c r="H26" s="3" t="s">
        <v>32</v>
      </c>
      <c r="I26" s="3" t="s">
        <v>36</v>
      </c>
      <c r="J26" s="3" t="s">
        <v>39</v>
      </c>
      <c r="K26" s="4"/>
      <c r="N26" s="44" t="s">
        <v>16</v>
      </c>
      <c r="O26" s="45"/>
      <c r="P26" s="45"/>
      <c r="Q26" s="45"/>
      <c r="R26" s="45"/>
      <c r="S26" s="46"/>
      <c r="T26" s="30">
        <f>SUM(T23:T25)</f>
        <v>13</v>
      </c>
    </row>
    <row r="27" spans="1:20" x14ac:dyDescent="0.25">
      <c r="A27" s="5">
        <v>4</v>
      </c>
      <c r="B27" s="28">
        <v>1</v>
      </c>
      <c r="C27" s="20"/>
      <c r="D27" s="28">
        <v>4</v>
      </c>
      <c r="E27" s="6">
        <v>2</v>
      </c>
      <c r="F27" s="6">
        <v>2022</v>
      </c>
      <c r="G27" s="6">
        <v>92</v>
      </c>
      <c r="H27" s="6" t="s">
        <v>42</v>
      </c>
      <c r="I27" s="3" t="s">
        <v>36</v>
      </c>
      <c r="J27" s="3" t="s">
        <v>38</v>
      </c>
    </row>
    <row r="28" spans="1:20" x14ac:dyDescent="0.25">
      <c r="A28" s="5">
        <v>5</v>
      </c>
      <c r="B28" s="5"/>
      <c r="C28" s="20">
        <v>1</v>
      </c>
      <c r="D28" s="5">
        <v>4</v>
      </c>
      <c r="E28" s="5">
        <v>2</v>
      </c>
      <c r="F28" s="5">
        <v>2022</v>
      </c>
      <c r="G28" s="5">
        <v>78</v>
      </c>
      <c r="H28" s="3" t="s">
        <v>42</v>
      </c>
      <c r="I28" s="3" t="s">
        <v>36</v>
      </c>
      <c r="J28" s="6" t="s">
        <v>38</v>
      </c>
    </row>
    <row r="29" spans="1:20" x14ac:dyDescent="0.25">
      <c r="A29" s="5">
        <v>6</v>
      </c>
      <c r="B29" s="5"/>
      <c r="C29" s="5">
        <v>1</v>
      </c>
      <c r="D29" s="5">
        <v>8</v>
      </c>
      <c r="E29" s="5">
        <v>2</v>
      </c>
      <c r="F29" s="5">
        <v>2022</v>
      </c>
      <c r="G29" s="5">
        <v>52</v>
      </c>
      <c r="H29" s="3" t="s">
        <v>32</v>
      </c>
      <c r="I29" s="3" t="s">
        <v>36</v>
      </c>
      <c r="J29" s="3" t="s">
        <v>39</v>
      </c>
    </row>
    <row r="30" spans="1:20" x14ac:dyDescent="0.25">
      <c r="A30" s="5">
        <v>7</v>
      </c>
      <c r="B30" s="5">
        <v>1</v>
      </c>
      <c r="C30" s="20"/>
      <c r="D30" s="5">
        <v>11</v>
      </c>
      <c r="E30" s="5">
        <v>2</v>
      </c>
      <c r="F30" s="5">
        <v>2022</v>
      </c>
      <c r="G30" s="5">
        <v>67</v>
      </c>
      <c r="H30" s="3" t="s">
        <v>32</v>
      </c>
      <c r="I30" s="3" t="s">
        <v>36</v>
      </c>
      <c r="J30" s="3" t="s">
        <v>38</v>
      </c>
    </row>
    <row r="31" spans="1:20" x14ac:dyDescent="0.25">
      <c r="A31" s="5">
        <v>8</v>
      </c>
      <c r="B31" s="5"/>
      <c r="C31" s="5">
        <v>1</v>
      </c>
      <c r="D31" s="5">
        <v>17</v>
      </c>
      <c r="E31" s="5">
        <v>2</v>
      </c>
      <c r="F31" s="5">
        <v>2022</v>
      </c>
      <c r="G31" s="5">
        <v>21</v>
      </c>
      <c r="H31" s="3" t="s">
        <v>44</v>
      </c>
      <c r="I31" s="3" t="s">
        <v>45</v>
      </c>
      <c r="J31" s="3" t="s">
        <v>39</v>
      </c>
    </row>
    <row r="32" spans="1:20" x14ac:dyDescent="0.25">
      <c r="A32" s="5">
        <v>9</v>
      </c>
      <c r="B32" s="5">
        <v>1</v>
      </c>
      <c r="C32" s="5"/>
      <c r="D32" s="5">
        <v>17</v>
      </c>
      <c r="E32" s="5">
        <v>2</v>
      </c>
      <c r="F32" s="5">
        <v>2022</v>
      </c>
      <c r="G32" s="5">
        <v>98</v>
      </c>
      <c r="H32" s="3" t="s">
        <v>32</v>
      </c>
      <c r="I32" s="3" t="s">
        <v>36</v>
      </c>
      <c r="J32" s="3" t="s">
        <v>38</v>
      </c>
    </row>
    <row r="33" spans="1:20" x14ac:dyDescent="0.25">
      <c r="A33" s="5">
        <v>10</v>
      </c>
      <c r="B33" s="5">
        <v>1</v>
      </c>
      <c r="C33" s="20"/>
      <c r="D33" s="5">
        <v>18</v>
      </c>
      <c r="E33" s="5">
        <v>2</v>
      </c>
      <c r="F33" s="5">
        <v>2022</v>
      </c>
      <c r="G33" s="5">
        <v>81</v>
      </c>
      <c r="H33" s="3" t="s">
        <v>32</v>
      </c>
      <c r="I33" s="3" t="s">
        <v>36</v>
      </c>
      <c r="J33" s="3" t="s">
        <v>38</v>
      </c>
    </row>
    <row r="34" spans="1:20" x14ac:dyDescent="0.25">
      <c r="A34" s="5">
        <v>11</v>
      </c>
      <c r="B34" s="5">
        <v>1</v>
      </c>
      <c r="C34" s="20"/>
      <c r="D34" s="5">
        <v>21</v>
      </c>
      <c r="E34" s="5">
        <v>2</v>
      </c>
      <c r="F34" s="5">
        <v>2022</v>
      </c>
      <c r="G34" s="5">
        <v>82</v>
      </c>
      <c r="H34" s="3" t="s">
        <v>42</v>
      </c>
      <c r="I34" s="3" t="s">
        <v>36</v>
      </c>
      <c r="J34" s="3" t="s">
        <v>38</v>
      </c>
    </row>
    <row r="35" spans="1:20" x14ac:dyDescent="0.25">
      <c r="A35" s="5">
        <v>12</v>
      </c>
      <c r="B35" s="5">
        <v>1</v>
      </c>
      <c r="C35" s="20"/>
      <c r="D35" s="5">
        <v>22</v>
      </c>
      <c r="E35" s="5">
        <v>2</v>
      </c>
      <c r="F35" s="5">
        <v>2022</v>
      </c>
      <c r="G35" s="5">
        <v>44</v>
      </c>
      <c r="H35" s="3" t="s">
        <v>32</v>
      </c>
      <c r="I35" s="3" t="s">
        <v>36</v>
      </c>
      <c r="J35" s="3" t="s">
        <v>39</v>
      </c>
    </row>
    <row r="36" spans="1:20" x14ac:dyDescent="0.25">
      <c r="A36" s="27">
        <v>13</v>
      </c>
      <c r="B36" s="5">
        <v>1</v>
      </c>
      <c r="C36" s="20"/>
      <c r="D36" s="5">
        <v>28</v>
      </c>
      <c r="E36" s="5">
        <v>2</v>
      </c>
      <c r="F36" s="5">
        <v>2022</v>
      </c>
      <c r="G36" s="5">
        <v>85</v>
      </c>
      <c r="H36" s="3" t="s">
        <v>32</v>
      </c>
      <c r="I36" s="3" t="s">
        <v>36</v>
      </c>
      <c r="J36" s="3" t="s">
        <v>38</v>
      </c>
    </row>
    <row r="37" spans="1:20" ht="28.5" x14ac:dyDescent="0.25">
      <c r="A37" s="26" t="s">
        <v>41</v>
      </c>
      <c r="B37" s="25">
        <f>SUM(B24:B36)</f>
        <v>7</v>
      </c>
      <c r="C37" s="25">
        <f>SUM(C24:C36)</f>
        <v>6</v>
      </c>
      <c r="D37" s="21"/>
      <c r="E37" s="21"/>
      <c r="F37" s="21"/>
      <c r="G37" s="21"/>
      <c r="H37" s="21"/>
      <c r="I37" s="21"/>
      <c r="J37" s="21"/>
    </row>
    <row r="41" spans="1:20" ht="18.75" x14ac:dyDescent="0.25">
      <c r="A41" s="63" t="s">
        <v>4</v>
      </c>
      <c r="B41" s="63"/>
      <c r="C41" s="63"/>
      <c r="D41" s="63"/>
      <c r="E41" s="63"/>
      <c r="F41" s="63"/>
      <c r="G41" s="63"/>
      <c r="H41" s="63"/>
      <c r="I41" s="63"/>
      <c r="J41" s="4"/>
      <c r="K41" s="4"/>
      <c r="L41" s="1"/>
      <c r="N41" s="64">
        <v>44621</v>
      </c>
      <c r="O41" s="65"/>
      <c r="P41" s="65"/>
      <c r="Q41" s="65"/>
      <c r="R41" s="65"/>
      <c r="S41" s="65"/>
      <c r="T41" s="65"/>
    </row>
    <row r="42" spans="1:20" ht="18.75" x14ac:dyDescent="0.25">
      <c r="A42" s="66">
        <v>44621</v>
      </c>
      <c r="B42" s="63"/>
      <c r="C42" s="63"/>
      <c r="D42" s="63"/>
      <c r="E42" s="63"/>
      <c r="F42" s="63"/>
      <c r="G42" s="63"/>
      <c r="H42" s="63"/>
      <c r="I42" s="63"/>
      <c r="J42" s="4"/>
      <c r="K42" s="4"/>
      <c r="N42" s="65" t="s">
        <v>13</v>
      </c>
      <c r="O42" s="67" t="s">
        <v>15</v>
      </c>
      <c r="P42" s="67"/>
      <c r="Q42" s="67"/>
      <c r="R42" s="67"/>
      <c r="S42" s="67"/>
      <c r="T42" s="67" t="s">
        <v>16</v>
      </c>
    </row>
    <row r="43" spans="1:20" x14ac:dyDescent="0.25">
      <c r="A43" s="56" t="s">
        <v>12</v>
      </c>
      <c r="B43" s="60" t="s">
        <v>10</v>
      </c>
      <c r="C43" s="61"/>
      <c r="D43" s="60" t="s">
        <v>8</v>
      </c>
      <c r="E43" s="62"/>
      <c r="F43" s="61"/>
      <c r="G43" s="56" t="s">
        <v>0</v>
      </c>
      <c r="H43" s="56" t="s">
        <v>1</v>
      </c>
      <c r="I43" s="56" t="s">
        <v>5</v>
      </c>
      <c r="J43" s="56" t="s">
        <v>14</v>
      </c>
      <c r="K43" s="4"/>
      <c r="N43" s="65"/>
      <c r="O43" s="30" t="s">
        <v>46</v>
      </c>
      <c r="P43" s="30" t="s">
        <v>47</v>
      </c>
      <c r="Q43" s="30" t="s">
        <v>48</v>
      </c>
      <c r="R43" s="30" t="s">
        <v>49</v>
      </c>
      <c r="S43" s="30" t="s">
        <v>51</v>
      </c>
      <c r="T43" s="67"/>
    </row>
    <row r="44" spans="1:20" x14ac:dyDescent="0.25">
      <c r="A44" s="57"/>
      <c r="B44" s="24" t="s">
        <v>11</v>
      </c>
      <c r="C44" s="24" t="s">
        <v>7</v>
      </c>
      <c r="D44" s="24" t="s">
        <v>2</v>
      </c>
      <c r="E44" s="24" t="s">
        <v>3</v>
      </c>
      <c r="F44" s="24" t="s">
        <v>9</v>
      </c>
      <c r="G44" s="57"/>
      <c r="H44" s="57"/>
      <c r="I44" s="57"/>
      <c r="J44" s="57"/>
      <c r="K44" s="4"/>
      <c r="N44" s="29" t="s">
        <v>11</v>
      </c>
      <c r="O44" s="6">
        <v>0</v>
      </c>
      <c r="P44" s="6">
        <v>2</v>
      </c>
      <c r="Q44" s="6">
        <v>0</v>
      </c>
      <c r="R44" s="6">
        <v>4</v>
      </c>
      <c r="S44" s="6">
        <v>2</v>
      </c>
      <c r="T44" s="30">
        <f>SUM(O44:S44)</f>
        <v>8</v>
      </c>
    </row>
    <row r="45" spans="1:20" x14ac:dyDescent="0.25">
      <c r="A45" s="5">
        <v>1</v>
      </c>
      <c r="B45" s="5"/>
      <c r="C45" s="20">
        <v>1</v>
      </c>
      <c r="D45" s="5">
        <v>7</v>
      </c>
      <c r="E45" s="5">
        <v>3</v>
      </c>
      <c r="F45" s="5">
        <v>2022</v>
      </c>
      <c r="G45" s="5">
        <v>48</v>
      </c>
      <c r="H45" s="3" t="s">
        <v>32</v>
      </c>
      <c r="I45" s="3" t="s">
        <v>36</v>
      </c>
      <c r="J45" s="3" t="s">
        <v>39</v>
      </c>
      <c r="K45" s="4"/>
      <c r="N45" s="29" t="s">
        <v>7</v>
      </c>
      <c r="O45" s="6">
        <v>0</v>
      </c>
      <c r="P45" s="6">
        <v>1</v>
      </c>
      <c r="Q45" s="6">
        <v>0</v>
      </c>
      <c r="R45" s="6">
        <v>3</v>
      </c>
      <c r="S45" s="6">
        <v>4</v>
      </c>
      <c r="T45" s="30">
        <f>SUM(O45:S45)</f>
        <v>8</v>
      </c>
    </row>
    <row r="46" spans="1:20" x14ac:dyDescent="0.25">
      <c r="A46" s="5">
        <v>2</v>
      </c>
      <c r="B46" s="5">
        <v>1</v>
      </c>
      <c r="C46" s="20"/>
      <c r="D46" s="5">
        <v>8</v>
      </c>
      <c r="E46" s="5">
        <v>3</v>
      </c>
      <c r="F46" s="5">
        <v>2022</v>
      </c>
      <c r="G46" s="5">
        <v>54</v>
      </c>
      <c r="H46" s="3" t="s">
        <v>42</v>
      </c>
      <c r="I46" s="3" t="s">
        <v>36</v>
      </c>
      <c r="J46" s="3" t="s">
        <v>39</v>
      </c>
      <c r="K46" s="4"/>
      <c r="N46" s="29"/>
      <c r="O46" s="7"/>
      <c r="P46" s="6"/>
      <c r="Q46" s="6"/>
      <c r="R46" s="6"/>
      <c r="S46" s="6"/>
      <c r="T46" s="30"/>
    </row>
    <row r="47" spans="1:20" x14ac:dyDescent="0.25">
      <c r="A47" s="5">
        <v>3</v>
      </c>
      <c r="B47" s="5">
        <v>1</v>
      </c>
      <c r="C47" s="20"/>
      <c r="D47" s="5">
        <v>10</v>
      </c>
      <c r="E47" s="5">
        <v>3</v>
      </c>
      <c r="F47" s="5">
        <v>2022</v>
      </c>
      <c r="G47" s="5">
        <v>70</v>
      </c>
      <c r="H47" s="3" t="s">
        <v>32</v>
      </c>
      <c r="I47" s="3" t="s">
        <v>36</v>
      </c>
      <c r="J47" s="3" t="s">
        <v>38</v>
      </c>
      <c r="K47" s="4"/>
      <c r="N47" s="44" t="s">
        <v>16</v>
      </c>
      <c r="O47" s="45"/>
      <c r="P47" s="45"/>
      <c r="Q47" s="45"/>
      <c r="R47" s="45"/>
      <c r="S47" s="46"/>
      <c r="T47" s="30">
        <f>SUM(T44:T46)</f>
        <v>16</v>
      </c>
    </row>
    <row r="48" spans="1:20" x14ac:dyDescent="0.25">
      <c r="A48" s="5">
        <v>4</v>
      </c>
      <c r="B48" s="28"/>
      <c r="C48" s="20">
        <v>1</v>
      </c>
      <c r="D48" s="28">
        <v>21</v>
      </c>
      <c r="E48" s="5">
        <v>3</v>
      </c>
      <c r="F48" s="6">
        <v>2022</v>
      </c>
      <c r="G48" s="6">
        <v>81</v>
      </c>
      <c r="H48" s="6" t="s">
        <v>32</v>
      </c>
      <c r="I48" s="3" t="s">
        <v>36</v>
      </c>
      <c r="J48" s="3" t="s">
        <v>38</v>
      </c>
    </row>
    <row r="49" spans="1:40" x14ac:dyDescent="0.25">
      <c r="A49" s="5">
        <v>5</v>
      </c>
      <c r="B49" s="5"/>
      <c r="C49" s="20">
        <v>1</v>
      </c>
      <c r="D49" s="5">
        <v>21</v>
      </c>
      <c r="E49" s="5">
        <v>3</v>
      </c>
      <c r="F49" s="5">
        <v>2022</v>
      </c>
      <c r="G49" s="5">
        <v>92</v>
      </c>
      <c r="H49" s="3" t="s">
        <v>32</v>
      </c>
      <c r="I49" s="3" t="s">
        <v>36</v>
      </c>
      <c r="J49" s="6" t="s">
        <v>38</v>
      </c>
    </row>
    <row r="50" spans="1:40" x14ac:dyDescent="0.25">
      <c r="A50" s="5">
        <v>6</v>
      </c>
      <c r="B50" s="5"/>
      <c r="C50" s="5">
        <v>1</v>
      </c>
      <c r="D50" s="5">
        <v>22</v>
      </c>
      <c r="E50" s="5">
        <v>3</v>
      </c>
      <c r="F50" s="5">
        <v>2022</v>
      </c>
      <c r="G50" s="5">
        <v>77</v>
      </c>
      <c r="H50" s="3" t="s">
        <v>32</v>
      </c>
      <c r="I50" s="3" t="s">
        <v>36</v>
      </c>
      <c r="J50" s="3" t="s">
        <v>38</v>
      </c>
    </row>
    <row r="51" spans="1:40" x14ac:dyDescent="0.25">
      <c r="A51" s="5">
        <v>7</v>
      </c>
      <c r="B51" s="5">
        <v>1</v>
      </c>
      <c r="C51" s="20"/>
      <c r="D51" s="5">
        <v>24</v>
      </c>
      <c r="E51" s="5">
        <v>3</v>
      </c>
      <c r="F51" s="5">
        <v>2022</v>
      </c>
      <c r="G51" s="5">
        <v>84</v>
      </c>
      <c r="H51" s="3" t="s">
        <v>32</v>
      </c>
      <c r="I51" s="3" t="s">
        <v>36</v>
      </c>
      <c r="J51" s="3" t="s">
        <v>38</v>
      </c>
    </row>
    <row r="52" spans="1:40" x14ac:dyDescent="0.25">
      <c r="A52" s="5">
        <v>8</v>
      </c>
      <c r="B52" s="5">
        <v>1</v>
      </c>
      <c r="C52" s="5"/>
      <c r="D52" s="5">
        <v>25</v>
      </c>
      <c r="E52" s="5">
        <v>3</v>
      </c>
      <c r="F52" s="5">
        <v>2022</v>
      </c>
      <c r="G52" s="5">
        <v>91</v>
      </c>
      <c r="H52" s="3" t="s">
        <v>42</v>
      </c>
      <c r="I52" s="3" t="s">
        <v>36</v>
      </c>
      <c r="J52" s="3" t="s">
        <v>38</v>
      </c>
    </row>
    <row r="53" spans="1:40" x14ac:dyDescent="0.25">
      <c r="A53" s="5">
        <v>9</v>
      </c>
      <c r="B53" s="5">
        <v>1</v>
      </c>
      <c r="C53" s="5"/>
      <c r="D53" s="5">
        <v>25</v>
      </c>
      <c r="E53" s="5">
        <v>3</v>
      </c>
      <c r="F53" s="5">
        <v>2022</v>
      </c>
      <c r="G53" s="5">
        <v>19</v>
      </c>
      <c r="H53" s="3" t="s">
        <v>50</v>
      </c>
      <c r="I53" s="3" t="s">
        <v>45</v>
      </c>
      <c r="J53" s="3" t="s">
        <v>39</v>
      </c>
    </row>
    <row r="54" spans="1:40" x14ac:dyDescent="0.25">
      <c r="A54" s="5">
        <v>10</v>
      </c>
      <c r="B54" s="5">
        <v>1</v>
      </c>
      <c r="C54" s="20"/>
      <c r="D54" s="5">
        <v>25</v>
      </c>
      <c r="E54" s="5">
        <v>3</v>
      </c>
      <c r="F54" s="5">
        <v>2022</v>
      </c>
      <c r="G54" s="5">
        <v>62</v>
      </c>
      <c r="H54" s="3" t="s">
        <v>32</v>
      </c>
      <c r="I54" s="3" t="s">
        <v>36</v>
      </c>
      <c r="J54" s="3" t="s">
        <v>38</v>
      </c>
    </row>
    <row r="55" spans="1:40" x14ac:dyDescent="0.25">
      <c r="A55" s="5">
        <v>11</v>
      </c>
      <c r="B55" s="5"/>
      <c r="C55" s="20">
        <v>1</v>
      </c>
      <c r="D55" s="5">
        <v>29</v>
      </c>
      <c r="E55" s="5">
        <v>3</v>
      </c>
      <c r="F55" s="5">
        <v>2022</v>
      </c>
      <c r="G55" s="5">
        <v>63</v>
      </c>
      <c r="H55" s="3" t="s">
        <v>32</v>
      </c>
      <c r="I55" s="3" t="s">
        <v>36</v>
      </c>
      <c r="J55" s="3" t="s">
        <v>38</v>
      </c>
    </row>
    <row r="56" spans="1:40" x14ac:dyDescent="0.25">
      <c r="A56" s="5">
        <v>12</v>
      </c>
      <c r="B56" s="5"/>
      <c r="C56" s="20">
        <v>1</v>
      </c>
      <c r="D56" s="5">
        <v>29</v>
      </c>
      <c r="E56" s="5">
        <v>3</v>
      </c>
      <c r="F56" s="5">
        <v>2022</v>
      </c>
      <c r="G56" s="5">
        <v>61</v>
      </c>
      <c r="H56" s="3" t="s">
        <v>42</v>
      </c>
      <c r="I56" s="3" t="s">
        <v>36</v>
      </c>
      <c r="J56" s="3" t="s">
        <v>38</v>
      </c>
    </row>
    <row r="57" spans="1:40" ht="18.75" x14ac:dyDescent="0.25">
      <c r="A57" s="27">
        <v>13</v>
      </c>
      <c r="B57" s="5">
        <v>1</v>
      </c>
      <c r="C57" s="20"/>
      <c r="D57" s="5">
        <v>29</v>
      </c>
      <c r="E57" s="5">
        <v>3</v>
      </c>
      <c r="F57" s="5">
        <v>2022</v>
      </c>
      <c r="G57" s="5">
        <v>39</v>
      </c>
      <c r="H57" s="3" t="s">
        <v>50</v>
      </c>
      <c r="I57" s="3" t="s">
        <v>45</v>
      </c>
      <c r="J57" s="3" t="s">
        <v>39</v>
      </c>
      <c r="U57" s="68"/>
      <c r="V57" s="68"/>
      <c r="W57" s="68"/>
      <c r="X57" s="68"/>
      <c r="Y57" s="68"/>
      <c r="Z57" s="68"/>
      <c r="AA57" s="68"/>
      <c r="AB57" s="68"/>
      <c r="AC57" s="68"/>
      <c r="AD57" s="32"/>
      <c r="AE57" s="32"/>
      <c r="AF57" s="33"/>
      <c r="AG57" s="34"/>
      <c r="AH57" s="69"/>
      <c r="AI57" s="70"/>
      <c r="AJ57" s="70"/>
      <c r="AK57" s="70"/>
      <c r="AL57" s="70"/>
      <c r="AM57" s="70"/>
      <c r="AN57" s="70"/>
    </row>
    <row r="58" spans="1:40" x14ac:dyDescent="0.25">
      <c r="A58" s="27">
        <v>14</v>
      </c>
      <c r="B58" s="5"/>
      <c r="C58" s="20">
        <v>1</v>
      </c>
      <c r="D58" s="5">
        <v>30</v>
      </c>
      <c r="E58" s="5">
        <v>3</v>
      </c>
      <c r="F58" s="5">
        <v>2022</v>
      </c>
      <c r="G58" s="5">
        <v>32</v>
      </c>
      <c r="H58" s="3" t="s">
        <v>42</v>
      </c>
      <c r="I58" s="3" t="s">
        <v>36</v>
      </c>
      <c r="J58" s="3" t="s">
        <v>39</v>
      </c>
      <c r="AC58" s="34"/>
      <c r="AD58" s="34"/>
      <c r="AE58" s="34"/>
      <c r="AF58" s="34"/>
      <c r="AG58" s="34"/>
      <c r="AH58" s="34"/>
      <c r="AI58" s="71"/>
      <c r="AJ58" s="71"/>
      <c r="AK58" s="71"/>
      <c r="AL58" s="71"/>
      <c r="AM58" s="71"/>
      <c r="AN58" s="71"/>
    </row>
    <row r="59" spans="1:40" x14ac:dyDescent="0.25">
      <c r="A59" s="27">
        <v>15</v>
      </c>
      <c r="B59" s="5"/>
      <c r="C59" s="20">
        <v>1</v>
      </c>
      <c r="D59" s="5">
        <v>30</v>
      </c>
      <c r="E59" s="5">
        <v>3</v>
      </c>
      <c r="F59" s="5">
        <v>2022</v>
      </c>
      <c r="G59" s="5">
        <v>40</v>
      </c>
      <c r="H59" s="3" t="s">
        <v>42</v>
      </c>
      <c r="I59" s="3" t="s">
        <v>36</v>
      </c>
      <c r="J59" s="3" t="s">
        <v>39</v>
      </c>
      <c r="AC59" s="34"/>
      <c r="AD59" s="34"/>
      <c r="AE59" s="34"/>
      <c r="AF59" s="34"/>
      <c r="AG59" s="34"/>
      <c r="AH59" s="34"/>
      <c r="AI59" s="35"/>
      <c r="AJ59" s="35"/>
      <c r="AK59" s="35"/>
      <c r="AL59" s="35"/>
      <c r="AM59" s="35"/>
      <c r="AN59" s="71"/>
    </row>
    <row r="60" spans="1:40" x14ac:dyDescent="0.25">
      <c r="A60" s="27">
        <v>16</v>
      </c>
      <c r="B60" s="5">
        <v>1</v>
      </c>
      <c r="C60" s="20"/>
      <c r="D60" s="5">
        <v>30</v>
      </c>
      <c r="E60" s="5">
        <v>3</v>
      </c>
      <c r="F60" s="5">
        <v>2022</v>
      </c>
      <c r="G60" s="5">
        <v>99</v>
      </c>
      <c r="H60" s="3" t="s">
        <v>32</v>
      </c>
      <c r="I60" s="3" t="s">
        <v>36</v>
      </c>
      <c r="J60" s="3" t="s">
        <v>38</v>
      </c>
      <c r="AC60" s="34"/>
      <c r="AD60" s="34"/>
      <c r="AE60" s="34"/>
      <c r="AF60" s="34"/>
      <c r="AG60" s="34"/>
      <c r="AH60" s="34"/>
      <c r="AI60" s="36"/>
      <c r="AJ60" s="36"/>
      <c r="AK60" s="36"/>
      <c r="AL60" s="36"/>
      <c r="AM60" s="36"/>
      <c r="AN60" s="35"/>
    </row>
    <row r="61" spans="1:40" ht="28.5" x14ac:dyDescent="0.25">
      <c r="A61" s="26" t="s">
        <v>41</v>
      </c>
      <c r="B61" s="25">
        <f>SUM(B45:B60)</f>
        <v>8</v>
      </c>
      <c r="C61" s="25">
        <f>SUM(C45:C60)</f>
        <v>8</v>
      </c>
      <c r="D61" s="21"/>
      <c r="E61" s="6"/>
      <c r="F61" s="6"/>
      <c r="G61" s="21"/>
      <c r="H61" s="21"/>
      <c r="I61" s="21"/>
      <c r="J61" s="21"/>
      <c r="AC61" s="34"/>
      <c r="AD61" s="34"/>
      <c r="AE61" s="34"/>
      <c r="AF61" s="34"/>
      <c r="AG61" s="34"/>
      <c r="AH61" s="34"/>
      <c r="AI61" s="36"/>
      <c r="AJ61" s="36"/>
      <c r="AK61" s="36"/>
      <c r="AL61" s="36"/>
      <c r="AM61" s="36"/>
      <c r="AN61" s="35"/>
    </row>
    <row r="62" spans="1:40" x14ac:dyDescent="0.25">
      <c r="AC62" s="34"/>
      <c r="AD62" s="34"/>
      <c r="AE62" s="34"/>
      <c r="AF62" s="34"/>
      <c r="AG62" s="34"/>
      <c r="AH62" s="34"/>
      <c r="AI62" s="37"/>
      <c r="AJ62" s="36"/>
      <c r="AK62" s="36"/>
      <c r="AL62" s="36"/>
      <c r="AM62" s="36"/>
      <c r="AN62" s="35"/>
    </row>
    <row r="63" spans="1:40" x14ac:dyDescent="0.25"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8.75" x14ac:dyDescent="0.25">
      <c r="A64" s="63" t="s">
        <v>4</v>
      </c>
      <c r="B64" s="63"/>
      <c r="C64" s="63"/>
      <c r="D64" s="63"/>
      <c r="E64" s="63"/>
      <c r="F64" s="63"/>
      <c r="G64" s="63"/>
      <c r="H64" s="63"/>
      <c r="I64" s="63"/>
      <c r="J64" s="4"/>
      <c r="K64" s="4"/>
      <c r="L64" s="1"/>
      <c r="N64" s="64">
        <v>44652</v>
      </c>
      <c r="O64" s="65"/>
      <c r="P64" s="65"/>
      <c r="Q64" s="65"/>
      <c r="R64" s="65"/>
      <c r="S64" s="65"/>
      <c r="T64" s="65"/>
      <c r="AC64" s="34"/>
      <c r="AD64" s="34"/>
      <c r="AE64" s="34"/>
      <c r="AF64" s="34"/>
      <c r="AG64" s="34"/>
      <c r="AH64" s="34"/>
      <c r="AJ64" s="34"/>
      <c r="AK64" s="34"/>
      <c r="AL64" s="34"/>
      <c r="AM64" s="34"/>
      <c r="AN64" s="34"/>
    </row>
    <row r="65" spans="1:40" ht="18.75" x14ac:dyDescent="0.25">
      <c r="A65" s="66">
        <v>44652</v>
      </c>
      <c r="B65" s="63"/>
      <c r="C65" s="63"/>
      <c r="D65" s="63"/>
      <c r="E65" s="63"/>
      <c r="F65" s="63"/>
      <c r="G65" s="63"/>
      <c r="H65" s="63"/>
      <c r="I65" s="63"/>
      <c r="J65" s="4"/>
      <c r="K65" s="4"/>
      <c r="N65" s="65" t="s">
        <v>13</v>
      </c>
      <c r="O65" s="67" t="s">
        <v>15</v>
      </c>
      <c r="P65" s="67"/>
      <c r="Q65" s="67"/>
      <c r="R65" s="67"/>
      <c r="S65" s="67"/>
      <c r="T65" s="67" t="s">
        <v>16</v>
      </c>
      <c r="AJ65" s="34"/>
      <c r="AK65" s="34"/>
      <c r="AL65" s="34"/>
      <c r="AM65" s="34"/>
      <c r="AN65" s="34"/>
    </row>
    <row r="66" spans="1:40" x14ac:dyDescent="0.25">
      <c r="A66" s="56" t="s">
        <v>12</v>
      </c>
      <c r="B66" s="60" t="s">
        <v>10</v>
      </c>
      <c r="C66" s="61"/>
      <c r="D66" s="60" t="s">
        <v>8</v>
      </c>
      <c r="E66" s="62"/>
      <c r="F66" s="61"/>
      <c r="G66" s="56" t="s">
        <v>0</v>
      </c>
      <c r="H66" s="56" t="s">
        <v>1</v>
      </c>
      <c r="I66" s="56" t="s">
        <v>5</v>
      </c>
      <c r="J66" s="56" t="s">
        <v>14</v>
      </c>
      <c r="K66" s="4"/>
      <c r="N66" s="65"/>
      <c r="O66" s="30" t="s">
        <v>54</v>
      </c>
      <c r="P66" s="30" t="s">
        <v>55</v>
      </c>
      <c r="Q66" s="30" t="s">
        <v>56</v>
      </c>
      <c r="R66" s="30" t="s">
        <v>57</v>
      </c>
      <c r="S66" s="30" t="s">
        <v>58</v>
      </c>
      <c r="T66" s="67"/>
      <c r="AJ66" s="34"/>
      <c r="AK66" s="34"/>
      <c r="AL66" s="34"/>
      <c r="AM66" s="34"/>
      <c r="AN66" s="34"/>
    </row>
    <row r="67" spans="1:40" x14ac:dyDescent="0.25">
      <c r="A67" s="57"/>
      <c r="B67" s="29" t="s">
        <v>11</v>
      </c>
      <c r="C67" s="29" t="s">
        <v>7</v>
      </c>
      <c r="D67" s="29" t="s">
        <v>2</v>
      </c>
      <c r="E67" s="29" t="s">
        <v>3</v>
      </c>
      <c r="F67" s="29" t="s">
        <v>9</v>
      </c>
      <c r="G67" s="57"/>
      <c r="H67" s="57"/>
      <c r="I67" s="57"/>
      <c r="J67" s="57"/>
      <c r="K67" s="4"/>
      <c r="N67" s="29" t="s">
        <v>11</v>
      </c>
      <c r="O67" s="6">
        <v>0</v>
      </c>
      <c r="P67" s="6">
        <v>2</v>
      </c>
      <c r="Q67" s="6">
        <v>0</v>
      </c>
      <c r="R67" s="6">
        <v>5</v>
      </c>
      <c r="S67" s="6">
        <v>4</v>
      </c>
      <c r="T67" s="30">
        <f>SUM(O67:S67)</f>
        <v>11</v>
      </c>
      <c r="AJ67" s="34"/>
      <c r="AK67" s="34"/>
      <c r="AL67" s="34"/>
      <c r="AM67" s="34"/>
      <c r="AN67" s="34"/>
    </row>
    <row r="68" spans="1:40" x14ac:dyDescent="0.25">
      <c r="A68" s="5">
        <v>1</v>
      </c>
      <c r="B68" s="5">
        <v>1</v>
      </c>
      <c r="C68" s="20"/>
      <c r="D68" s="5">
        <v>5</v>
      </c>
      <c r="E68" s="5">
        <v>4</v>
      </c>
      <c r="F68" s="5">
        <v>2022</v>
      </c>
      <c r="G68" s="5">
        <v>65</v>
      </c>
      <c r="H68" s="3" t="s">
        <v>42</v>
      </c>
      <c r="I68" s="3" t="s">
        <v>36</v>
      </c>
      <c r="J68" s="3" t="s">
        <v>38</v>
      </c>
      <c r="K68" s="4"/>
      <c r="N68" s="29" t="s">
        <v>7</v>
      </c>
      <c r="O68" s="6">
        <v>0</v>
      </c>
      <c r="P68" s="6">
        <v>2</v>
      </c>
      <c r="Q68" s="6">
        <v>0</v>
      </c>
      <c r="R68" s="6">
        <v>0</v>
      </c>
      <c r="S68" s="6">
        <v>1</v>
      </c>
      <c r="T68" s="30">
        <f>SUM(O68:S68)</f>
        <v>3</v>
      </c>
      <c r="AJ68" s="34"/>
      <c r="AK68" s="34"/>
      <c r="AL68" s="34"/>
      <c r="AM68" s="34"/>
      <c r="AN68" s="34"/>
    </row>
    <row r="69" spans="1:40" x14ac:dyDescent="0.25">
      <c r="A69" s="5">
        <v>2</v>
      </c>
      <c r="B69" s="5"/>
      <c r="C69" s="20">
        <v>1</v>
      </c>
      <c r="D69" s="5">
        <v>6</v>
      </c>
      <c r="E69" s="5">
        <v>4</v>
      </c>
      <c r="F69" s="5">
        <v>2022</v>
      </c>
      <c r="G69" s="5">
        <v>76</v>
      </c>
      <c r="H69" s="3" t="s">
        <v>42</v>
      </c>
      <c r="I69" s="3" t="s">
        <v>36</v>
      </c>
      <c r="J69" s="3" t="s">
        <v>38</v>
      </c>
      <c r="K69" s="4"/>
      <c r="N69" s="29"/>
      <c r="O69" s="7"/>
      <c r="P69" s="6"/>
      <c r="Q69" s="6"/>
      <c r="R69" s="6"/>
      <c r="S69" s="6"/>
      <c r="T69" s="30"/>
      <c r="AJ69" s="34"/>
      <c r="AK69" s="34"/>
      <c r="AL69" s="34"/>
      <c r="AM69" s="34"/>
      <c r="AN69" s="34"/>
    </row>
    <row r="70" spans="1:40" x14ac:dyDescent="0.25">
      <c r="A70" s="5">
        <v>3</v>
      </c>
      <c r="B70" s="5"/>
      <c r="C70" s="20">
        <v>1</v>
      </c>
      <c r="D70" s="5">
        <v>7</v>
      </c>
      <c r="E70" s="5">
        <v>4</v>
      </c>
      <c r="F70" s="5">
        <v>2022</v>
      </c>
      <c r="G70" s="5">
        <v>54</v>
      </c>
      <c r="H70" s="3" t="s">
        <v>32</v>
      </c>
      <c r="I70" s="3" t="s">
        <v>36</v>
      </c>
      <c r="J70" s="3" t="s">
        <v>39</v>
      </c>
      <c r="K70" s="4"/>
      <c r="N70" s="44" t="s">
        <v>16</v>
      </c>
      <c r="O70" s="45"/>
      <c r="P70" s="45"/>
      <c r="Q70" s="45"/>
      <c r="R70" s="45"/>
      <c r="S70" s="46"/>
      <c r="T70" s="30">
        <f>SUM(T67:T69)</f>
        <v>14</v>
      </c>
      <c r="AJ70" s="34"/>
      <c r="AK70" s="34"/>
      <c r="AL70" s="34"/>
      <c r="AM70" s="34"/>
      <c r="AN70" s="34"/>
    </row>
    <row r="71" spans="1:40" x14ac:dyDescent="0.25">
      <c r="A71" s="5">
        <v>4</v>
      </c>
      <c r="B71" s="28">
        <v>1</v>
      </c>
      <c r="C71" s="20"/>
      <c r="D71" s="28">
        <v>7</v>
      </c>
      <c r="E71" s="5">
        <v>4</v>
      </c>
      <c r="F71" s="6">
        <v>2022</v>
      </c>
      <c r="G71" s="6">
        <v>26</v>
      </c>
      <c r="H71" s="6" t="s">
        <v>50</v>
      </c>
      <c r="I71" s="3" t="s">
        <v>37</v>
      </c>
      <c r="J71" s="3" t="s">
        <v>39</v>
      </c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</row>
    <row r="72" spans="1:40" x14ac:dyDescent="0.25">
      <c r="A72" s="5">
        <v>5</v>
      </c>
      <c r="B72" s="5">
        <v>1</v>
      </c>
      <c r="C72" s="20"/>
      <c r="D72" s="5">
        <v>22</v>
      </c>
      <c r="E72" s="5">
        <v>4</v>
      </c>
      <c r="F72" s="5">
        <v>2022</v>
      </c>
      <c r="G72" s="5">
        <v>84</v>
      </c>
      <c r="H72" s="3" t="s">
        <v>42</v>
      </c>
      <c r="I72" s="3" t="s">
        <v>36</v>
      </c>
      <c r="J72" s="6" t="s">
        <v>38</v>
      </c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</row>
    <row r="73" spans="1:40" x14ac:dyDescent="0.25">
      <c r="A73" s="5">
        <v>6</v>
      </c>
      <c r="B73" s="5">
        <v>1</v>
      </c>
      <c r="C73" s="5"/>
      <c r="D73" s="5">
        <v>22</v>
      </c>
      <c r="E73" s="5">
        <v>4</v>
      </c>
      <c r="F73" s="5">
        <v>2022</v>
      </c>
      <c r="G73" s="5">
        <v>66</v>
      </c>
      <c r="H73" s="3" t="s">
        <v>32</v>
      </c>
      <c r="I73" s="3" t="s">
        <v>36</v>
      </c>
      <c r="J73" s="3" t="s">
        <v>38</v>
      </c>
    </row>
    <row r="74" spans="1:40" x14ac:dyDescent="0.25">
      <c r="A74" s="5">
        <v>7</v>
      </c>
      <c r="B74" s="5">
        <v>1</v>
      </c>
      <c r="C74" s="20"/>
      <c r="D74" s="5">
        <v>22</v>
      </c>
      <c r="E74" s="5">
        <v>4</v>
      </c>
      <c r="F74" s="5">
        <v>2022</v>
      </c>
      <c r="G74" s="5">
        <v>34</v>
      </c>
      <c r="H74" s="3" t="s">
        <v>59</v>
      </c>
      <c r="I74" s="3" t="s">
        <v>61</v>
      </c>
      <c r="J74" s="3" t="s">
        <v>39</v>
      </c>
    </row>
    <row r="75" spans="1:40" x14ac:dyDescent="0.25">
      <c r="A75" s="5">
        <v>8</v>
      </c>
      <c r="B75" s="5">
        <v>1</v>
      </c>
      <c r="C75" s="5"/>
      <c r="D75" s="5">
        <v>22</v>
      </c>
      <c r="E75" s="5">
        <v>4</v>
      </c>
      <c r="F75" s="5">
        <v>2022</v>
      </c>
      <c r="G75" s="5">
        <v>68</v>
      </c>
      <c r="H75" s="3" t="s">
        <v>32</v>
      </c>
      <c r="I75" s="3" t="s">
        <v>36</v>
      </c>
      <c r="J75" s="3" t="s">
        <v>38</v>
      </c>
    </row>
    <row r="76" spans="1:40" x14ac:dyDescent="0.25">
      <c r="A76" s="5">
        <v>9</v>
      </c>
      <c r="B76" s="5">
        <v>1</v>
      </c>
      <c r="C76" s="5"/>
      <c r="D76" s="5">
        <v>22</v>
      </c>
      <c r="E76" s="5">
        <v>4</v>
      </c>
      <c r="F76" s="5">
        <v>2022</v>
      </c>
      <c r="G76" s="5">
        <v>68</v>
      </c>
      <c r="H76" s="3" t="s">
        <v>42</v>
      </c>
      <c r="I76" s="3" t="s">
        <v>36</v>
      </c>
      <c r="J76" s="3" t="s">
        <v>38</v>
      </c>
    </row>
    <row r="77" spans="1:40" x14ac:dyDescent="0.25">
      <c r="A77" s="5">
        <v>10</v>
      </c>
      <c r="B77" s="5">
        <v>1</v>
      </c>
      <c r="C77" s="20"/>
      <c r="D77" s="5">
        <v>25</v>
      </c>
      <c r="E77" s="5">
        <v>4</v>
      </c>
      <c r="F77" s="5">
        <v>2022</v>
      </c>
      <c r="G77" s="5">
        <v>24</v>
      </c>
      <c r="H77" s="3" t="s">
        <v>42</v>
      </c>
      <c r="I77" s="3" t="s">
        <v>36</v>
      </c>
      <c r="J77" s="3" t="s">
        <v>39</v>
      </c>
    </row>
    <row r="78" spans="1:40" x14ac:dyDescent="0.25">
      <c r="A78" s="5">
        <v>11</v>
      </c>
      <c r="B78" s="5">
        <v>1</v>
      </c>
      <c r="C78" s="20"/>
      <c r="D78" s="5">
        <v>27</v>
      </c>
      <c r="E78" s="5">
        <v>4</v>
      </c>
      <c r="F78" s="5">
        <v>2022</v>
      </c>
      <c r="G78" s="5">
        <v>39</v>
      </c>
      <c r="H78" s="3" t="s">
        <v>60</v>
      </c>
      <c r="I78" s="3" t="s">
        <v>45</v>
      </c>
      <c r="J78" s="3" t="s">
        <v>39</v>
      </c>
    </row>
    <row r="79" spans="1:40" x14ac:dyDescent="0.25">
      <c r="A79" s="5">
        <v>12</v>
      </c>
      <c r="B79" s="5">
        <v>1</v>
      </c>
      <c r="C79" s="20"/>
      <c r="D79" s="5">
        <v>28</v>
      </c>
      <c r="E79" s="5">
        <v>4</v>
      </c>
      <c r="F79" s="5">
        <v>2022</v>
      </c>
      <c r="G79" s="5">
        <v>65</v>
      </c>
      <c r="H79" s="3" t="s">
        <v>42</v>
      </c>
      <c r="I79" s="3" t="s">
        <v>36</v>
      </c>
      <c r="J79" s="3" t="s">
        <v>38</v>
      </c>
    </row>
    <row r="80" spans="1:40" x14ac:dyDescent="0.25">
      <c r="A80" s="27">
        <v>13</v>
      </c>
      <c r="B80" s="5">
        <v>1</v>
      </c>
      <c r="C80" s="20"/>
      <c r="D80" s="5">
        <v>28</v>
      </c>
      <c r="E80" s="5">
        <v>4</v>
      </c>
      <c r="F80" s="5">
        <v>2022</v>
      </c>
      <c r="G80" s="5">
        <v>60</v>
      </c>
      <c r="H80" s="3" t="s">
        <v>32</v>
      </c>
      <c r="I80" s="3" t="s">
        <v>36</v>
      </c>
      <c r="J80" s="3" t="s">
        <v>39</v>
      </c>
    </row>
    <row r="81" spans="1:10" x14ac:dyDescent="0.25">
      <c r="A81" s="27">
        <v>14</v>
      </c>
      <c r="B81" s="5"/>
      <c r="C81" s="20">
        <v>1</v>
      </c>
      <c r="D81" s="5">
        <v>29</v>
      </c>
      <c r="E81" s="5">
        <v>4</v>
      </c>
      <c r="F81" s="5">
        <v>2022</v>
      </c>
      <c r="G81" s="5">
        <v>52</v>
      </c>
      <c r="H81" s="3" t="s">
        <v>42</v>
      </c>
      <c r="I81" s="3" t="s">
        <v>36</v>
      </c>
      <c r="J81" s="3" t="s">
        <v>39</v>
      </c>
    </row>
    <row r="82" spans="1:10" ht="28.5" customHeight="1" x14ac:dyDescent="0.25">
      <c r="A82" s="26" t="s">
        <v>41</v>
      </c>
      <c r="B82" s="30">
        <f>SUM(B68:B81)</f>
        <v>11</v>
      </c>
      <c r="C82" s="30">
        <f>SUM(C68:C81)</f>
        <v>3</v>
      </c>
      <c r="D82" s="21"/>
      <c r="E82" s="6"/>
      <c r="F82" s="6"/>
      <c r="G82" s="21"/>
      <c r="H82" s="21"/>
      <c r="I82" s="21"/>
      <c r="J82" s="21"/>
    </row>
    <row r="97" spans="1:20" ht="18.75" x14ac:dyDescent="0.25">
      <c r="A97" s="63" t="s">
        <v>4</v>
      </c>
      <c r="B97" s="63"/>
      <c r="C97" s="63"/>
      <c r="D97" s="63"/>
      <c r="E97" s="63"/>
      <c r="F97" s="63"/>
      <c r="G97" s="63"/>
      <c r="H97" s="63"/>
      <c r="I97" s="63"/>
      <c r="J97" s="4"/>
      <c r="K97" s="4"/>
      <c r="L97" s="1"/>
      <c r="N97" s="64">
        <v>44682</v>
      </c>
      <c r="O97" s="65"/>
      <c r="P97" s="65"/>
      <c r="Q97" s="65"/>
      <c r="R97" s="65"/>
      <c r="S97" s="65"/>
      <c r="T97" s="65"/>
    </row>
    <row r="98" spans="1:20" ht="18.75" x14ac:dyDescent="0.25">
      <c r="A98" s="66">
        <v>44682</v>
      </c>
      <c r="B98" s="63"/>
      <c r="C98" s="63"/>
      <c r="D98" s="63"/>
      <c r="E98" s="63"/>
      <c r="F98" s="63"/>
      <c r="G98" s="63"/>
      <c r="H98" s="63"/>
      <c r="I98" s="63"/>
      <c r="J98" s="4"/>
      <c r="K98" s="4"/>
      <c r="N98" s="65" t="s">
        <v>13</v>
      </c>
      <c r="O98" s="67" t="s">
        <v>15</v>
      </c>
      <c r="P98" s="67"/>
      <c r="Q98" s="67"/>
      <c r="R98" s="67"/>
      <c r="S98" s="67"/>
      <c r="T98" s="67" t="s">
        <v>16</v>
      </c>
    </row>
    <row r="99" spans="1:20" x14ac:dyDescent="0.25">
      <c r="A99" s="56" t="s">
        <v>12</v>
      </c>
      <c r="B99" s="60" t="s">
        <v>10</v>
      </c>
      <c r="C99" s="61"/>
      <c r="D99" s="60" t="s">
        <v>8</v>
      </c>
      <c r="E99" s="62"/>
      <c r="F99" s="61"/>
      <c r="G99" s="56" t="s">
        <v>0</v>
      </c>
      <c r="H99" s="56" t="s">
        <v>1</v>
      </c>
      <c r="I99" s="56" t="s">
        <v>5</v>
      </c>
      <c r="J99" s="56" t="s">
        <v>14</v>
      </c>
      <c r="K99" s="4"/>
      <c r="N99" s="65"/>
      <c r="O99" s="38" t="s">
        <v>71</v>
      </c>
      <c r="P99" s="38" t="s">
        <v>72</v>
      </c>
      <c r="Q99" s="38" t="s">
        <v>73</v>
      </c>
      <c r="R99" s="38" t="s">
        <v>74</v>
      </c>
      <c r="S99" s="38" t="s">
        <v>75</v>
      </c>
      <c r="T99" s="67"/>
    </row>
    <row r="100" spans="1:20" x14ac:dyDescent="0.25">
      <c r="A100" s="57"/>
      <c r="B100" s="39" t="s">
        <v>11</v>
      </c>
      <c r="C100" s="39" t="s">
        <v>7</v>
      </c>
      <c r="D100" s="39" t="s">
        <v>2</v>
      </c>
      <c r="E100" s="39" t="s">
        <v>3</v>
      </c>
      <c r="F100" s="39" t="s">
        <v>9</v>
      </c>
      <c r="G100" s="57"/>
      <c r="H100" s="57"/>
      <c r="I100" s="57"/>
      <c r="J100" s="57"/>
      <c r="K100" s="4"/>
      <c r="N100" s="39" t="s">
        <v>11</v>
      </c>
      <c r="O100" s="6">
        <v>2</v>
      </c>
      <c r="P100" s="6">
        <v>1</v>
      </c>
      <c r="Q100" s="6">
        <v>3</v>
      </c>
      <c r="R100" s="6">
        <v>2</v>
      </c>
      <c r="S100" s="6">
        <v>1</v>
      </c>
      <c r="T100" s="38">
        <f>SUM(O100:S100)</f>
        <v>9</v>
      </c>
    </row>
    <row r="101" spans="1:20" x14ac:dyDescent="0.25">
      <c r="A101" s="5">
        <v>1</v>
      </c>
      <c r="B101" s="5">
        <v>1</v>
      </c>
      <c r="C101" s="20"/>
      <c r="D101" s="5">
        <v>5</v>
      </c>
      <c r="E101" s="5">
        <v>5</v>
      </c>
      <c r="F101" s="5">
        <v>2022</v>
      </c>
      <c r="G101" s="3">
        <v>52</v>
      </c>
      <c r="H101" s="3" t="s">
        <v>32</v>
      </c>
      <c r="I101" s="3" t="s">
        <v>69</v>
      </c>
      <c r="J101" s="3" t="s">
        <v>39</v>
      </c>
      <c r="K101" s="4"/>
      <c r="N101" s="39" t="s">
        <v>7</v>
      </c>
      <c r="O101" s="6">
        <v>1</v>
      </c>
      <c r="P101" s="6">
        <v>1</v>
      </c>
      <c r="Q101" s="6">
        <v>1</v>
      </c>
      <c r="R101" s="6">
        <v>1</v>
      </c>
      <c r="S101" s="6">
        <v>0</v>
      </c>
      <c r="T101" s="38">
        <f>SUM(O101:S101)</f>
        <v>4</v>
      </c>
    </row>
    <row r="102" spans="1:20" x14ac:dyDescent="0.25">
      <c r="A102" s="5">
        <v>2</v>
      </c>
      <c r="B102" s="5"/>
      <c r="C102" s="20">
        <v>1</v>
      </c>
      <c r="D102" s="5">
        <v>6</v>
      </c>
      <c r="E102" s="5">
        <v>5</v>
      </c>
      <c r="F102" s="5">
        <v>2022</v>
      </c>
      <c r="G102" s="3">
        <v>52</v>
      </c>
      <c r="H102" s="3" t="s">
        <v>32</v>
      </c>
      <c r="I102" s="3" t="s">
        <v>70</v>
      </c>
      <c r="J102" s="3" t="s">
        <v>39</v>
      </c>
      <c r="K102" s="4"/>
      <c r="N102" s="39"/>
      <c r="O102" s="7"/>
      <c r="P102" s="6"/>
      <c r="Q102" s="6"/>
      <c r="R102" s="6"/>
      <c r="S102" s="6"/>
      <c r="T102" s="38"/>
    </row>
    <row r="103" spans="1:20" x14ac:dyDescent="0.25">
      <c r="A103" s="5">
        <v>3</v>
      </c>
      <c r="B103" s="5">
        <v>1</v>
      </c>
      <c r="C103" s="20"/>
      <c r="D103" s="5">
        <v>6</v>
      </c>
      <c r="E103" s="5">
        <v>5</v>
      </c>
      <c r="F103" s="5">
        <v>2022</v>
      </c>
      <c r="G103" s="3">
        <v>58</v>
      </c>
      <c r="H103" s="3" t="s">
        <v>65</v>
      </c>
      <c r="I103" s="3" t="s">
        <v>45</v>
      </c>
      <c r="J103" s="3" t="s">
        <v>39</v>
      </c>
      <c r="K103" s="4"/>
      <c r="N103" s="44" t="s">
        <v>16</v>
      </c>
      <c r="O103" s="45"/>
      <c r="P103" s="45"/>
      <c r="Q103" s="45"/>
      <c r="R103" s="45"/>
      <c r="S103" s="46"/>
      <c r="T103" s="38">
        <f>SUM(T100:T102)</f>
        <v>13</v>
      </c>
    </row>
    <row r="104" spans="1:20" x14ac:dyDescent="0.25">
      <c r="A104" s="5">
        <v>4</v>
      </c>
      <c r="B104" s="28"/>
      <c r="C104" s="20">
        <v>1</v>
      </c>
      <c r="D104" s="28">
        <v>12</v>
      </c>
      <c r="E104" s="5">
        <v>5</v>
      </c>
      <c r="F104" s="6">
        <v>2022</v>
      </c>
      <c r="G104" s="3">
        <v>85</v>
      </c>
      <c r="H104" s="3" t="s">
        <v>66</v>
      </c>
      <c r="I104" s="3" t="s">
        <v>70</v>
      </c>
      <c r="J104" s="3" t="s">
        <v>38</v>
      </c>
    </row>
    <row r="105" spans="1:20" x14ac:dyDescent="0.25">
      <c r="A105" s="5">
        <v>5</v>
      </c>
      <c r="B105" s="5">
        <v>1</v>
      </c>
      <c r="C105" s="20"/>
      <c r="D105" s="5">
        <v>12</v>
      </c>
      <c r="E105" s="5">
        <v>5</v>
      </c>
      <c r="F105" s="5">
        <v>2022</v>
      </c>
      <c r="G105" s="3">
        <v>76</v>
      </c>
      <c r="H105" s="3" t="s">
        <v>32</v>
      </c>
      <c r="I105" s="3" t="s">
        <v>70</v>
      </c>
      <c r="J105" s="6" t="s">
        <v>38</v>
      </c>
    </row>
    <row r="106" spans="1:20" x14ac:dyDescent="0.25">
      <c r="A106" s="5">
        <v>6</v>
      </c>
      <c r="B106" s="5">
        <v>1</v>
      </c>
      <c r="C106" s="5"/>
      <c r="D106" s="5">
        <v>17</v>
      </c>
      <c r="E106" s="5">
        <v>5</v>
      </c>
      <c r="F106" s="5">
        <v>2022</v>
      </c>
      <c r="G106" s="3">
        <v>88</v>
      </c>
      <c r="H106" s="3" t="s">
        <v>32</v>
      </c>
      <c r="I106" s="3" t="s">
        <v>70</v>
      </c>
      <c r="J106" s="3" t="s">
        <v>38</v>
      </c>
    </row>
    <row r="107" spans="1:20" x14ac:dyDescent="0.25">
      <c r="A107" s="5">
        <v>7</v>
      </c>
      <c r="B107" s="5"/>
      <c r="C107" s="20">
        <v>1</v>
      </c>
      <c r="D107" s="5">
        <v>18</v>
      </c>
      <c r="E107" s="5">
        <v>5</v>
      </c>
      <c r="F107" s="5">
        <v>2022</v>
      </c>
      <c r="G107" s="3">
        <v>85</v>
      </c>
      <c r="H107" s="3" t="s">
        <v>67</v>
      </c>
      <c r="I107" s="3" t="s">
        <v>70</v>
      </c>
      <c r="J107" s="3" t="s">
        <v>39</v>
      </c>
    </row>
    <row r="108" spans="1:20" x14ac:dyDescent="0.25">
      <c r="A108" s="5">
        <v>8</v>
      </c>
      <c r="B108" s="5">
        <v>1</v>
      </c>
      <c r="C108" s="5"/>
      <c r="D108" s="5">
        <v>19</v>
      </c>
      <c r="E108" s="5">
        <v>5</v>
      </c>
      <c r="F108" s="5">
        <v>2022</v>
      </c>
      <c r="G108" s="3">
        <v>32</v>
      </c>
      <c r="H108" s="3" t="s">
        <v>68</v>
      </c>
      <c r="I108" s="3" t="s">
        <v>45</v>
      </c>
      <c r="J108" s="3" t="s">
        <v>39</v>
      </c>
    </row>
    <row r="109" spans="1:20" x14ac:dyDescent="0.25">
      <c r="A109" s="5">
        <v>9</v>
      </c>
      <c r="B109" s="5">
        <v>1</v>
      </c>
      <c r="C109" s="5"/>
      <c r="D109" s="5">
        <v>19</v>
      </c>
      <c r="E109" s="5">
        <v>5</v>
      </c>
      <c r="F109" s="5">
        <v>2022</v>
      </c>
      <c r="G109" s="3">
        <v>35</v>
      </c>
      <c r="H109" s="3" t="s">
        <v>65</v>
      </c>
      <c r="I109" s="3" t="s">
        <v>69</v>
      </c>
      <c r="J109" s="3" t="s">
        <v>39</v>
      </c>
    </row>
    <row r="110" spans="1:20" x14ac:dyDescent="0.25">
      <c r="A110" s="5">
        <v>10</v>
      </c>
      <c r="B110" s="5">
        <v>1</v>
      </c>
      <c r="C110" s="20"/>
      <c r="D110" s="5">
        <v>25</v>
      </c>
      <c r="E110" s="5">
        <v>5</v>
      </c>
      <c r="F110" s="5">
        <v>2022</v>
      </c>
      <c r="G110" s="3">
        <v>46</v>
      </c>
      <c r="H110" s="3" t="s">
        <v>65</v>
      </c>
      <c r="I110" s="3" t="s">
        <v>70</v>
      </c>
      <c r="J110" s="3" t="s">
        <v>39</v>
      </c>
    </row>
    <row r="111" spans="1:20" x14ac:dyDescent="0.25">
      <c r="A111" s="5">
        <v>11</v>
      </c>
      <c r="B111" s="5">
        <v>1</v>
      </c>
      <c r="C111" s="20"/>
      <c r="D111" s="5">
        <v>26</v>
      </c>
      <c r="E111" s="5">
        <v>5</v>
      </c>
      <c r="F111" s="5">
        <v>2022</v>
      </c>
      <c r="G111" s="3">
        <v>71</v>
      </c>
      <c r="H111" s="3" t="s">
        <v>33</v>
      </c>
      <c r="I111" s="3" t="s">
        <v>37</v>
      </c>
      <c r="J111" s="3" t="s">
        <v>38</v>
      </c>
    </row>
    <row r="112" spans="1:20" x14ac:dyDescent="0.25">
      <c r="A112" s="5">
        <v>12</v>
      </c>
      <c r="B112" s="5"/>
      <c r="C112" s="20">
        <v>1</v>
      </c>
      <c r="D112" s="5">
        <v>26</v>
      </c>
      <c r="E112" s="5">
        <v>5</v>
      </c>
      <c r="F112" s="5">
        <v>2022</v>
      </c>
      <c r="G112" s="3">
        <v>63</v>
      </c>
      <c r="H112" s="3" t="s">
        <v>32</v>
      </c>
      <c r="I112" s="3" t="s">
        <v>70</v>
      </c>
      <c r="J112" s="3" t="s">
        <v>38</v>
      </c>
    </row>
    <row r="113" spans="1:10" x14ac:dyDescent="0.25">
      <c r="A113" s="27">
        <v>13</v>
      </c>
      <c r="B113" s="5">
        <v>1</v>
      </c>
      <c r="C113" s="20"/>
      <c r="D113" s="5">
        <v>31</v>
      </c>
      <c r="E113" s="5">
        <v>5</v>
      </c>
      <c r="F113" s="5">
        <v>2022</v>
      </c>
      <c r="G113" s="3">
        <v>101</v>
      </c>
      <c r="H113" s="3" t="s">
        <v>32</v>
      </c>
      <c r="I113" s="3" t="s">
        <v>36</v>
      </c>
      <c r="J113" s="3" t="s">
        <v>38</v>
      </c>
    </row>
    <row r="114" spans="1:10" x14ac:dyDescent="0.25">
      <c r="A114" s="27"/>
      <c r="B114" s="5"/>
      <c r="C114" s="20"/>
      <c r="D114" s="5"/>
      <c r="E114" s="5"/>
      <c r="F114" s="5"/>
      <c r="G114" s="5"/>
      <c r="H114" s="3"/>
      <c r="I114" s="3"/>
      <c r="J114" s="3"/>
    </row>
    <row r="115" spans="1:10" ht="28.5" x14ac:dyDescent="0.25">
      <c r="A115" s="26" t="s">
        <v>41</v>
      </c>
      <c r="B115" s="38">
        <f>SUM(B101:B114)</f>
        <v>9</v>
      </c>
      <c r="C115" s="38">
        <f>SUM(C101:C114)</f>
        <v>4</v>
      </c>
      <c r="D115" s="21"/>
      <c r="E115" s="6"/>
      <c r="F115" s="6"/>
      <c r="G115" s="21"/>
      <c r="H115" s="21"/>
      <c r="I115" s="21"/>
      <c r="J115" s="21"/>
    </row>
    <row r="130" spans="1:20" ht="18.75" x14ac:dyDescent="0.25">
      <c r="A130" s="47" t="s">
        <v>4</v>
      </c>
      <c r="B130" s="48"/>
      <c r="C130" s="48"/>
      <c r="D130" s="48"/>
      <c r="E130" s="48"/>
      <c r="F130" s="48"/>
      <c r="G130" s="48"/>
      <c r="H130" s="48"/>
      <c r="I130" s="49"/>
      <c r="J130" s="4"/>
      <c r="K130" s="4"/>
      <c r="L130" s="1"/>
      <c r="N130" s="50">
        <v>44713</v>
      </c>
      <c r="O130" s="51"/>
      <c r="P130" s="51"/>
      <c r="Q130" s="51"/>
      <c r="R130" s="51"/>
      <c r="S130" s="51"/>
      <c r="T130" s="52"/>
    </row>
    <row r="131" spans="1:20" ht="18.75" x14ac:dyDescent="0.25">
      <c r="A131" s="53">
        <v>44713</v>
      </c>
      <c r="B131" s="54"/>
      <c r="C131" s="54"/>
      <c r="D131" s="54"/>
      <c r="E131" s="54"/>
      <c r="F131" s="54"/>
      <c r="G131" s="54"/>
      <c r="H131" s="54"/>
      <c r="I131" s="55"/>
      <c r="J131" s="4"/>
      <c r="K131" s="4"/>
      <c r="N131" s="56" t="s">
        <v>13</v>
      </c>
      <c r="O131" s="44" t="s">
        <v>15</v>
      </c>
      <c r="P131" s="45"/>
      <c r="Q131" s="45"/>
      <c r="R131" s="45"/>
      <c r="S131" s="46"/>
      <c r="T131" s="58" t="s">
        <v>16</v>
      </c>
    </row>
    <row r="132" spans="1:20" x14ac:dyDescent="0.25">
      <c r="A132" s="56" t="s">
        <v>12</v>
      </c>
      <c r="B132" s="60" t="s">
        <v>10</v>
      </c>
      <c r="C132" s="61"/>
      <c r="D132" s="60" t="s">
        <v>8</v>
      </c>
      <c r="E132" s="62"/>
      <c r="F132" s="61"/>
      <c r="G132" s="56" t="s">
        <v>0</v>
      </c>
      <c r="H132" s="56" t="s">
        <v>1</v>
      </c>
      <c r="I132" s="56" t="s">
        <v>5</v>
      </c>
      <c r="J132" s="56" t="s">
        <v>14</v>
      </c>
      <c r="K132" s="4"/>
      <c r="N132" s="57"/>
      <c r="O132" s="38" t="s">
        <v>81</v>
      </c>
      <c r="P132" s="38" t="s">
        <v>77</v>
      </c>
      <c r="Q132" s="38" t="s">
        <v>78</v>
      </c>
      <c r="R132" s="38" t="s">
        <v>79</v>
      </c>
      <c r="S132" s="38" t="s">
        <v>80</v>
      </c>
      <c r="T132" s="59"/>
    </row>
    <row r="133" spans="1:20" x14ac:dyDescent="0.25">
      <c r="A133" s="57"/>
      <c r="B133" s="39" t="s">
        <v>11</v>
      </c>
      <c r="C133" s="39" t="s">
        <v>7</v>
      </c>
      <c r="D133" s="39" t="s">
        <v>2</v>
      </c>
      <c r="E133" s="39" t="s">
        <v>3</v>
      </c>
      <c r="F133" s="39" t="s">
        <v>9</v>
      </c>
      <c r="G133" s="57"/>
      <c r="H133" s="57"/>
      <c r="I133" s="57"/>
      <c r="J133" s="57"/>
      <c r="K133" s="4"/>
      <c r="N133" s="39" t="s">
        <v>11</v>
      </c>
      <c r="O133" s="6">
        <v>1</v>
      </c>
      <c r="P133" s="6">
        <v>0</v>
      </c>
      <c r="Q133" s="6">
        <v>3</v>
      </c>
      <c r="R133" s="6">
        <v>2</v>
      </c>
      <c r="S133" s="6">
        <v>3</v>
      </c>
      <c r="T133" s="38">
        <f>SUM(O133:S133)</f>
        <v>9</v>
      </c>
    </row>
    <row r="134" spans="1:20" x14ac:dyDescent="0.25">
      <c r="A134" s="5">
        <v>1</v>
      </c>
      <c r="B134" s="5">
        <v>1</v>
      </c>
      <c r="C134" s="20"/>
      <c r="D134" s="3">
        <v>2</v>
      </c>
      <c r="E134" s="5">
        <v>6</v>
      </c>
      <c r="F134" s="5">
        <v>2022</v>
      </c>
      <c r="G134" s="3">
        <v>64</v>
      </c>
      <c r="H134" s="5" t="s">
        <v>32</v>
      </c>
      <c r="I134" s="5" t="s">
        <v>69</v>
      </c>
      <c r="J134" s="3" t="s">
        <v>38</v>
      </c>
      <c r="K134" s="4"/>
      <c r="N134" s="39" t="s">
        <v>7</v>
      </c>
      <c r="O134" s="6">
        <v>2</v>
      </c>
      <c r="P134" s="6">
        <v>0</v>
      </c>
      <c r="Q134" s="6">
        <v>0</v>
      </c>
      <c r="R134" s="6">
        <v>1</v>
      </c>
      <c r="S134" s="6">
        <v>1</v>
      </c>
      <c r="T134" s="38">
        <f>SUM(O134:S134)</f>
        <v>4</v>
      </c>
    </row>
    <row r="135" spans="1:20" x14ac:dyDescent="0.25">
      <c r="A135" s="5">
        <v>2</v>
      </c>
      <c r="B135" s="5"/>
      <c r="C135" s="20">
        <v>1</v>
      </c>
      <c r="D135" s="3">
        <v>2</v>
      </c>
      <c r="E135" s="5">
        <v>6</v>
      </c>
      <c r="F135" s="5">
        <v>2022</v>
      </c>
      <c r="G135" s="3">
        <v>52</v>
      </c>
      <c r="H135" s="5" t="s">
        <v>32</v>
      </c>
      <c r="I135" s="5" t="s">
        <v>70</v>
      </c>
      <c r="J135" s="3" t="s">
        <v>39</v>
      </c>
      <c r="K135" s="4"/>
      <c r="N135" s="39"/>
      <c r="O135" s="7"/>
      <c r="P135" s="6"/>
      <c r="Q135" s="6"/>
      <c r="R135" s="6"/>
      <c r="S135" s="6"/>
      <c r="T135" s="38"/>
    </row>
    <row r="136" spans="1:20" x14ac:dyDescent="0.25">
      <c r="A136" s="5">
        <v>3</v>
      </c>
      <c r="B136" s="5"/>
      <c r="C136" s="20">
        <v>1</v>
      </c>
      <c r="D136" s="3">
        <v>3</v>
      </c>
      <c r="E136" s="5">
        <v>6</v>
      </c>
      <c r="F136" s="5">
        <v>2022</v>
      </c>
      <c r="G136" s="3">
        <v>84</v>
      </c>
      <c r="H136" s="5" t="s">
        <v>76</v>
      </c>
      <c r="I136" s="5" t="s">
        <v>36</v>
      </c>
      <c r="J136" s="3" t="s">
        <v>38</v>
      </c>
      <c r="K136" s="4"/>
      <c r="N136" s="44" t="s">
        <v>16</v>
      </c>
      <c r="O136" s="45"/>
      <c r="P136" s="45"/>
      <c r="Q136" s="45"/>
      <c r="R136" s="45"/>
      <c r="S136" s="46"/>
      <c r="T136" s="38">
        <f>SUM(T133:T135)</f>
        <v>13</v>
      </c>
    </row>
    <row r="137" spans="1:20" x14ac:dyDescent="0.25">
      <c r="A137" s="5">
        <v>4</v>
      </c>
      <c r="B137" s="28">
        <v>1</v>
      </c>
      <c r="C137" s="20"/>
      <c r="D137" s="3">
        <v>13</v>
      </c>
      <c r="E137" s="5">
        <v>6</v>
      </c>
      <c r="F137" s="6">
        <v>2022</v>
      </c>
      <c r="G137" s="3">
        <v>84</v>
      </c>
      <c r="H137" s="5" t="s">
        <v>32</v>
      </c>
      <c r="I137" s="5" t="s">
        <v>70</v>
      </c>
      <c r="J137" s="3" t="s">
        <v>38</v>
      </c>
    </row>
    <row r="138" spans="1:20" x14ac:dyDescent="0.25">
      <c r="A138" s="5">
        <v>5</v>
      </c>
      <c r="B138" s="5">
        <v>1</v>
      </c>
      <c r="C138" s="20"/>
      <c r="D138" s="3">
        <v>14</v>
      </c>
      <c r="E138" s="5">
        <v>6</v>
      </c>
      <c r="F138" s="5">
        <v>2022</v>
      </c>
      <c r="G138" s="3">
        <v>69</v>
      </c>
      <c r="H138" s="5" t="s">
        <v>44</v>
      </c>
      <c r="I138" s="5" t="s">
        <v>70</v>
      </c>
      <c r="J138" s="6" t="s">
        <v>38</v>
      </c>
    </row>
    <row r="139" spans="1:20" x14ac:dyDescent="0.25">
      <c r="A139" s="5">
        <v>6</v>
      </c>
      <c r="B139" s="5">
        <v>1</v>
      </c>
      <c r="C139" s="5"/>
      <c r="D139" s="3">
        <v>14</v>
      </c>
      <c r="E139" s="5">
        <v>6</v>
      </c>
      <c r="F139" s="5">
        <v>2022</v>
      </c>
      <c r="G139" s="3">
        <v>61</v>
      </c>
      <c r="H139" s="5" t="s">
        <v>65</v>
      </c>
      <c r="I139" s="5" t="s">
        <v>70</v>
      </c>
      <c r="J139" s="3" t="s">
        <v>38</v>
      </c>
    </row>
    <row r="140" spans="1:20" x14ac:dyDescent="0.25">
      <c r="A140" s="5">
        <v>7</v>
      </c>
      <c r="B140" s="5">
        <v>1</v>
      </c>
      <c r="C140" s="20"/>
      <c r="D140" s="3">
        <v>21</v>
      </c>
      <c r="E140" s="5">
        <v>6</v>
      </c>
      <c r="F140" s="5">
        <v>2022</v>
      </c>
      <c r="G140" s="3">
        <v>50</v>
      </c>
      <c r="H140" s="5" t="s">
        <v>65</v>
      </c>
      <c r="I140" s="5" t="s">
        <v>70</v>
      </c>
      <c r="J140" s="3" t="s">
        <v>39</v>
      </c>
    </row>
    <row r="141" spans="1:20" x14ac:dyDescent="0.25">
      <c r="A141" s="5">
        <v>8</v>
      </c>
      <c r="B141" s="5">
        <v>1</v>
      </c>
      <c r="C141" s="5"/>
      <c r="D141" s="3">
        <v>23</v>
      </c>
      <c r="E141" s="5">
        <v>6</v>
      </c>
      <c r="F141" s="5">
        <v>2022</v>
      </c>
      <c r="G141" s="3">
        <v>56</v>
      </c>
      <c r="H141" s="5" t="s">
        <v>65</v>
      </c>
      <c r="I141" s="5" t="s">
        <v>36</v>
      </c>
      <c r="J141" s="3" t="s">
        <v>39</v>
      </c>
    </row>
    <row r="142" spans="1:20" x14ac:dyDescent="0.25">
      <c r="A142" s="5">
        <v>9</v>
      </c>
      <c r="B142" s="5"/>
      <c r="C142" s="5">
        <v>1</v>
      </c>
      <c r="D142" s="3">
        <v>23</v>
      </c>
      <c r="E142" s="5">
        <v>6</v>
      </c>
      <c r="F142" s="5">
        <v>2022</v>
      </c>
      <c r="G142" s="3">
        <v>77</v>
      </c>
      <c r="H142" s="5" t="s">
        <v>32</v>
      </c>
      <c r="I142" s="5" t="s">
        <v>36</v>
      </c>
      <c r="J142" s="3" t="s">
        <v>38</v>
      </c>
    </row>
    <row r="143" spans="1:20" x14ac:dyDescent="0.25">
      <c r="A143" s="5">
        <v>10</v>
      </c>
      <c r="B143" s="5"/>
      <c r="C143" s="20">
        <v>1</v>
      </c>
      <c r="D143" s="3">
        <v>29</v>
      </c>
      <c r="E143" s="5">
        <v>6</v>
      </c>
      <c r="F143" s="5">
        <v>2022</v>
      </c>
      <c r="G143" s="3">
        <v>67</v>
      </c>
      <c r="H143" s="5" t="s">
        <v>65</v>
      </c>
      <c r="I143" s="5" t="s">
        <v>70</v>
      </c>
      <c r="J143" s="3" t="s">
        <v>38</v>
      </c>
    </row>
    <row r="144" spans="1:20" x14ac:dyDescent="0.25">
      <c r="A144" s="5">
        <v>11</v>
      </c>
      <c r="B144" s="5">
        <v>1</v>
      </c>
      <c r="C144" s="20"/>
      <c r="D144" s="3">
        <v>30</v>
      </c>
      <c r="E144" s="5">
        <v>6</v>
      </c>
      <c r="F144" s="5">
        <v>2022</v>
      </c>
      <c r="G144" s="3">
        <v>74</v>
      </c>
      <c r="H144" s="5" t="s">
        <v>65</v>
      </c>
      <c r="I144" s="5" t="s">
        <v>69</v>
      </c>
      <c r="J144" s="3" t="s">
        <v>38</v>
      </c>
    </row>
    <row r="145" spans="1:10" x14ac:dyDescent="0.25">
      <c r="A145" s="5">
        <v>12</v>
      </c>
      <c r="B145" s="5">
        <v>1</v>
      </c>
      <c r="C145" s="20"/>
      <c r="D145" s="3">
        <v>30</v>
      </c>
      <c r="E145" s="5">
        <v>6</v>
      </c>
      <c r="F145" s="5">
        <v>2022</v>
      </c>
      <c r="G145" s="3">
        <v>77</v>
      </c>
      <c r="H145" s="5" t="s">
        <v>32</v>
      </c>
      <c r="I145" s="5" t="s">
        <v>70</v>
      </c>
      <c r="J145" s="3" t="s">
        <v>38</v>
      </c>
    </row>
    <row r="146" spans="1:10" x14ac:dyDescent="0.25">
      <c r="A146" s="27">
        <v>13</v>
      </c>
      <c r="B146" s="5">
        <v>1</v>
      </c>
      <c r="C146" s="20"/>
      <c r="D146" s="5">
        <v>30</v>
      </c>
      <c r="E146" s="5">
        <v>6</v>
      </c>
      <c r="F146" s="5">
        <v>2022</v>
      </c>
      <c r="G146" s="5">
        <v>101</v>
      </c>
      <c r="H146" s="5" t="s">
        <v>32</v>
      </c>
      <c r="I146" s="5" t="s">
        <v>36</v>
      </c>
      <c r="J146" s="3" t="s">
        <v>38</v>
      </c>
    </row>
    <row r="147" spans="1:10" ht="28.5" x14ac:dyDescent="0.25">
      <c r="A147" s="26" t="s">
        <v>41</v>
      </c>
      <c r="B147" s="38">
        <f>SUM(B134:B146)</f>
        <v>9</v>
      </c>
      <c r="C147" s="38">
        <f>SUM(C134:C146)</f>
        <v>4</v>
      </c>
      <c r="D147" s="21"/>
      <c r="E147" s="6"/>
      <c r="F147" s="6"/>
      <c r="G147" s="21"/>
      <c r="H147" s="21"/>
      <c r="I147" s="21"/>
      <c r="J147" s="21"/>
    </row>
    <row r="163" spans="1:20" ht="18.75" x14ac:dyDescent="0.25">
      <c r="A163" s="47" t="s">
        <v>4</v>
      </c>
      <c r="B163" s="48"/>
      <c r="C163" s="48"/>
      <c r="D163" s="48"/>
      <c r="E163" s="48"/>
      <c r="F163" s="48"/>
      <c r="G163" s="48"/>
      <c r="H163" s="48"/>
      <c r="I163" s="49"/>
      <c r="J163" s="4"/>
      <c r="K163" s="4"/>
      <c r="L163" s="1"/>
      <c r="N163" s="50">
        <v>44743</v>
      </c>
      <c r="O163" s="51"/>
      <c r="P163" s="51"/>
      <c r="Q163" s="51"/>
      <c r="R163" s="51"/>
      <c r="S163" s="51"/>
      <c r="T163" s="52"/>
    </row>
    <row r="164" spans="1:20" ht="18.75" x14ac:dyDescent="0.25">
      <c r="A164" s="53">
        <v>44743</v>
      </c>
      <c r="B164" s="54"/>
      <c r="C164" s="54"/>
      <c r="D164" s="54"/>
      <c r="E164" s="54"/>
      <c r="F164" s="54"/>
      <c r="G164" s="54"/>
      <c r="H164" s="54"/>
      <c r="I164" s="55"/>
      <c r="J164" s="4"/>
      <c r="K164" s="4"/>
      <c r="N164" s="56" t="s">
        <v>13</v>
      </c>
      <c r="O164" s="44" t="s">
        <v>15</v>
      </c>
      <c r="P164" s="45"/>
      <c r="Q164" s="45"/>
      <c r="R164" s="45"/>
      <c r="S164" s="46"/>
      <c r="T164" s="58" t="s">
        <v>16</v>
      </c>
    </row>
    <row r="165" spans="1:20" x14ac:dyDescent="0.25">
      <c r="A165" s="56" t="s">
        <v>12</v>
      </c>
      <c r="B165" s="60" t="s">
        <v>10</v>
      </c>
      <c r="C165" s="61"/>
      <c r="D165" s="60" t="s">
        <v>8</v>
      </c>
      <c r="E165" s="62"/>
      <c r="F165" s="61"/>
      <c r="G165" s="56" t="s">
        <v>0</v>
      </c>
      <c r="H165" s="56" t="s">
        <v>1</v>
      </c>
      <c r="I165" s="56" t="s">
        <v>5</v>
      </c>
      <c r="J165" s="56" t="s">
        <v>14</v>
      </c>
      <c r="K165" s="4"/>
      <c r="N165" s="57"/>
      <c r="O165" s="41" t="s">
        <v>54</v>
      </c>
      <c r="P165" s="41" t="s">
        <v>55</v>
      </c>
      <c r="Q165" s="41" t="s">
        <v>56</v>
      </c>
      <c r="R165" s="41" t="s">
        <v>57</v>
      </c>
      <c r="S165" s="41" t="s">
        <v>86</v>
      </c>
      <c r="T165" s="59"/>
    </row>
    <row r="166" spans="1:20" x14ac:dyDescent="0.25">
      <c r="A166" s="57"/>
      <c r="B166" s="43" t="s">
        <v>11</v>
      </c>
      <c r="C166" s="43" t="s">
        <v>7</v>
      </c>
      <c r="D166" s="43" t="s">
        <v>2</v>
      </c>
      <c r="E166" s="43" t="s">
        <v>3</v>
      </c>
      <c r="F166" s="43" t="s">
        <v>9</v>
      </c>
      <c r="G166" s="57"/>
      <c r="H166" s="57"/>
      <c r="I166" s="57"/>
      <c r="J166" s="57"/>
      <c r="K166" s="4"/>
      <c r="N166" s="43" t="s">
        <v>11</v>
      </c>
      <c r="O166" s="6">
        <v>0</v>
      </c>
      <c r="P166" s="6">
        <v>0</v>
      </c>
      <c r="Q166" s="6">
        <v>0</v>
      </c>
      <c r="R166" s="6">
        <v>0</v>
      </c>
      <c r="S166" s="6">
        <v>2</v>
      </c>
      <c r="T166" s="41">
        <f>SUM(O166:S166)</f>
        <v>2</v>
      </c>
    </row>
    <row r="167" spans="1:20" x14ac:dyDescent="0.25">
      <c r="A167" s="5">
        <v>1</v>
      </c>
      <c r="B167" s="5"/>
      <c r="C167" s="20">
        <v>1</v>
      </c>
      <c r="D167" s="3">
        <v>6</v>
      </c>
      <c r="E167" s="5">
        <v>7</v>
      </c>
      <c r="F167" s="5">
        <v>2022</v>
      </c>
      <c r="G167" s="3">
        <v>66</v>
      </c>
      <c r="H167" s="5" t="s">
        <v>32</v>
      </c>
      <c r="I167" s="5" t="s">
        <v>69</v>
      </c>
      <c r="J167" s="3" t="s">
        <v>38</v>
      </c>
      <c r="K167" s="4"/>
      <c r="N167" s="43" t="s">
        <v>7</v>
      </c>
      <c r="O167" s="6">
        <v>0</v>
      </c>
      <c r="P167" s="6">
        <v>1</v>
      </c>
      <c r="Q167" s="6">
        <v>2</v>
      </c>
      <c r="R167" s="6">
        <v>1</v>
      </c>
      <c r="S167" s="6">
        <v>1</v>
      </c>
      <c r="T167" s="41">
        <f>SUM(O167:S167)</f>
        <v>5</v>
      </c>
    </row>
    <row r="168" spans="1:20" x14ac:dyDescent="0.25">
      <c r="A168" s="5">
        <v>2</v>
      </c>
      <c r="B168" s="5"/>
      <c r="C168" s="20">
        <v>1</v>
      </c>
      <c r="D168" s="3">
        <v>11</v>
      </c>
      <c r="E168" s="5">
        <v>7</v>
      </c>
      <c r="F168" s="5">
        <v>2022</v>
      </c>
      <c r="G168" s="3">
        <v>50</v>
      </c>
      <c r="H168" s="5" t="s">
        <v>32</v>
      </c>
      <c r="I168" s="5" t="s">
        <v>70</v>
      </c>
      <c r="J168" s="3" t="s">
        <v>39</v>
      </c>
      <c r="K168" s="4"/>
      <c r="N168" s="43"/>
      <c r="O168" s="7"/>
      <c r="P168" s="6"/>
      <c r="Q168" s="6"/>
      <c r="R168" s="6"/>
      <c r="S168" s="6"/>
      <c r="T168" s="41"/>
    </row>
    <row r="169" spans="1:20" x14ac:dyDescent="0.25">
      <c r="A169" s="5">
        <v>3</v>
      </c>
      <c r="B169" s="5"/>
      <c r="C169" s="20">
        <v>1</v>
      </c>
      <c r="D169" s="3">
        <v>13</v>
      </c>
      <c r="E169" s="5">
        <v>7</v>
      </c>
      <c r="F169" s="5">
        <v>2022</v>
      </c>
      <c r="G169" s="3">
        <v>80</v>
      </c>
      <c r="H169" s="5" t="s">
        <v>32</v>
      </c>
      <c r="I169" s="5" t="s">
        <v>36</v>
      </c>
      <c r="J169" s="3" t="s">
        <v>38</v>
      </c>
      <c r="K169" s="4"/>
      <c r="N169" s="44" t="s">
        <v>16</v>
      </c>
      <c r="O169" s="45"/>
      <c r="P169" s="45"/>
      <c r="Q169" s="45"/>
      <c r="R169" s="45"/>
      <c r="S169" s="46"/>
      <c r="T169" s="41">
        <f>SUM(T166:T168)</f>
        <v>7</v>
      </c>
    </row>
    <row r="170" spans="1:20" x14ac:dyDescent="0.25">
      <c r="A170" s="5">
        <v>4</v>
      </c>
      <c r="B170" s="28"/>
      <c r="C170" s="20">
        <v>1</v>
      </c>
      <c r="D170" s="3">
        <v>20</v>
      </c>
      <c r="E170" s="5">
        <v>7</v>
      </c>
      <c r="F170" s="6">
        <v>2022</v>
      </c>
      <c r="G170" s="3">
        <v>96</v>
      </c>
      <c r="H170" s="5" t="s">
        <v>32</v>
      </c>
      <c r="I170" s="5" t="s">
        <v>70</v>
      </c>
      <c r="J170" s="3" t="s">
        <v>38</v>
      </c>
    </row>
    <row r="171" spans="1:20" x14ac:dyDescent="0.25">
      <c r="A171" s="5">
        <v>5</v>
      </c>
      <c r="B171" s="5">
        <v>1</v>
      </c>
      <c r="C171" s="20"/>
      <c r="D171" s="3">
        <v>27</v>
      </c>
      <c r="E171" s="5">
        <v>7</v>
      </c>
      <c r="F171" s="5">
        <v>2022</v>
      </c>
      <c r="G171" s="3">
        <v>69</v>
      </c>
      <c r="H171" s="5" t="s">
        <v>65</v>
      </c>
      <c r="I171" s="5" t="s">
        <v>70</v>
      </c>
      <c r="J171" s="6" t="s">
        <v>38</v>
      </c>
    </row>
    <row r="172" spans="1:20" x14ac:dyDescent="0.25">
      <c r="A172" s="5">
        <v>6</v>
      </c>
      <c r="B172" s="5"/>
      <c r="C172" s="5">
        <v>1</v>
      </c>
      <c r="D172" s="3">
        <v>27</v>
      </c>
      <c r="E172" s="5">
        <v>7</v>
      </c>
      <c r="F172" s="5">
        <v>2022</v>
      </c>
      <c r="G172" s="3">
        <v>44</v>
      </c>
      <c r="H172" s="5" t="s">
        <v>65</v>
      </c>
      <c r="I172" s="5" t="s">
        <v>84</v>
      </c>
      <c r="J172" s="3" t="s">
        <v>39</v>
      </c>
    </row>
    <row r="173" spans="1:20" x14ac:dyDescent="0.25">
      <c r="A173" s="5">
        <v>7</v>
      </c>
      <c r="B173" s="5">
        <v>1</v>
      </c>
      <c r="C173" s="20"/>
      <c r="D173" s="3">
        <v>29</v>
      </c>
      <c r="E173" s="5">
        <v>7</v>
      </c>
      <c r="F173" s="5">
        <v>2022</v>
      </c>
      <c r="G173" s="3">
        <v>67</v>
      </c>
      <c r="H173" s="5" t="s">
        <v>65</v>
      </c>
      <c r="I173" s="5" t="s">
        <v>85</v>
      </c>
      <c r="J173" s="6" t="s">
        <v>38</v>
      </c>
    </row>
    <row r="174" spans="1:20" x14ac:dyDescent="0.25">
      <c r="A174" s="27"/>
      <c r="B174" s="5"/>
      <c r="C174" s="20"/>
      <c r="D174" s="5"/>
      <c r="E174" s="5"/>
      <c r="F174" s="5"/>
      <c r="G174" s="5"/>
      <c r="H174" s="3"/>
      <c r="I174" s="3"/>
      <c r="J174" s="3"/>
    </row>
    <row r="175" spans="1:20" ht="28.5" x14ac:dyDescent="0.25">
      <c r="A175" s="26" t="s">
        <v>41</v>
      </c>
      <c r="B175" s="41">
        <f>SUM(B167:B174)</f>
        <v>2</v>
      </c>
      <c r="C175" s="41">
        <f>SUM(C167:C174)</f>
        <v>5</v>
      </c>
      <c r="D175" s="21"/>
      <c r="E175" s="6"/>
      <c r="F175" s="6"/>
      <c r="G175" s="21"/>
      <c r="H175" s="21"/>
      <c r="I175" s="21"/>
      <c r="J175" s="21"/>
    </row>
  </sheetData>
  <mergeCells count="103">
    <mergeCell ref="N169:S169"/>
    <mergeCell ref="A163:I163"/>
    <mergeCell ref="N163:T163"/>
    <mergeCell ref="A164:I164"/>
    <mergeCell ref="N164:N165"/>
    <mergeCell ref="O164:S164"/>
    <mergeCell ref="T164:T165"/>
    <mergeCell ref="A165:A166"/>
    <mergeCell ref="B165:C165"/>
    <mergeCell ref="D165:F165"/>
    <mergeCell ref="G165:G166"/>
    <mergeCell ref="H165:H166"/>
    <mergeCell ref="I165:I166"/>
    <mergeCell ref="J165:J166"/>
    <mergeCell ref="A2:I2"/>
    <mergeCell ref="A1:I1"/>
    <mergeCell ref="T4:T5"/>
    <mergeCell ref="A3:A4"/>
    <mergeCell ref="N4:N5"/>
    <mergeCell ref="B3:C3"/>
    <mergeCell ref="J3:J4"/>
    <mergeCell ref="O4:S4"/>
    <mergeCell ref="I3:I4"/>
    <mergeCell ref="H3:H4"/>
    <mergeCell ref="G3:G4"/>
    <mergeCell ref="D3:F3"/>
    <mergeCell ref="N1:T1"/>
    <mergeCell ref="J43:J44"/>
    <mergeCell ref="A20:I20"/>
    <mergeCell ref="N20:T20"/>
    <mergeCell ref="A21:I21"/>
    <mergeCell ref="N21:N22"/>
    <mergeCell ref="O21:S21"/>
    <mergeCell ref="T21:T22"/>
    <mergeCell ref="A22:A23"/>
    <mergeCell ref="B22:C22"/>
    <mergeCell ref="D22:F22"/>
    <mergeCell ref="G22:G23"/>
    <mergeCell ref="H22:H23"/>
    <mergeCell ref="I22:I23"/>
    <mergeCell ref="J22:J23"/>
    <mergeCell ref="U57:AC57"/>
    <mergeCell ref="AH57:AN57"/>
    <mergeCell ref="AI58:AM58"/>
    <mergeCell ref="AN58:AN59"/>
    <mergeCell ref="A41:I41"/>
    <mergeCell ref="N41:T41"/>
    <mergeCell ref="A42:I42"/>
    <mergeCell ref="N42:N43"/>
    <mergeCell ref="O42:S42"/>
    <mergeCell ref="T42:T43"/>
    <mergeCell ref="A43:A44"/>
    <mergeCell ref="B43:C43"/>
    <mergeCell ref="D43:F43"/>
    <mergeCell ref="G43:G44"/>
    <mergeCell ref="H43:H44"/>
    <mergeCell ref="I43:I44"/>
    <mergeCell ref="A64:I64"/>
    <mergeCell ref="N64:T64"/>
    <mergeCell ref="A65:I65"/>
    <mergeCell ref="N65:N66"/>
    <mergeCell ref="O65:S65"/>
    <mergeCell ref="T65:T66"/>
    <mergeCell ref="A66:A67"/>
    <mergeCell ref="B66:C66"/>
    <mergeCell ref="D66:F66"/>
    <mergeCell ref="G66:G67"/>
    <mergeCell ref="H66:H67"/>
    <mergeCell ref="I66:I67"/>
    <mergeCell ref="J66:J67"/>
    <mergeCell ref="N9:S9"/>
    <mergeCell ref="N26:S26"/>
    <mergeCell ref="N47:S47"/>
    <mergeCell ref="N70:S70"/>
    <mergeCell ref="N3:T3"/>
    <mergeCell ref="A97:I97"/>
    <mergeCell ref="N97:T97"/>
    <mergeCell ref="A98:I98"/>
    <mergeCell ref="N98:N99"/>
    <mergeCell ref="O98:S98"/>
    <mergeCell ref="T98:T99"/>
    <mergeCell ref="A99:A100"/>
    <mergeCell ref="B99:C99"/>
    <mergeCell ref="D99:F99"/>
    <mergeCell ref="G99:G100"/>
    <mergeCell ref="H99:H100"/>
    <mergeCell ref="I99:I100"/>
    <mergeCell ref="J99:J100"/>
    <mergeCell ref="N136:S136"/>
    <mergeCell ref="N103:S103"/>
    <mergeCell ref="A130:I130"/>
    <mergeCell ref="N130:T130"/>
    <mergeCell ref="A131:I131"/>
    <mergeCell ref="N131:N132"/>
    <mergeCell ref="O131:S131"/>
    <mergeCell ref="T131:T132"/>
    <mergeCell ref="A132:A133"/>
    <mergeCell ref="B132:C132"/>
    <mergeCell ref="D132:F132"/>
    <mergeCell ref="G132:G133"/>
    <mergeCell ref="H132:H133"/>
    <mergeCell ref="I132:I133"/>
    <mergeCell ref="J132:J1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25"/>
  <sheetViews>
    <sheetView workbookViewId="0">
      <selection activeCell="O4" sqref="O4"/>
    </sheetView>
  </sheetViews>
  <sheetFormatPr baseColWidth="10" defaultRowHeight="15" x14ac:dyDescent="0.25"/>
  <cols>
    <col min="1" max="1" width="3.5703125" customWidth="1"/>
    <col min="7" max="7" width="3.7109375" customWidth="1"/>
  </cols>
  <sheetData>
    <row r="1" spans="1:13" ht="54.75" customHeight="1" x14ac:dyDescent="0.25">
      <c r="A1" s="78" t="s">
        <v>24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1" customHeight="1" x14ac:dyDescent="0.25">
      <c r="A2" s="78" t="s">
        <v>53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18" customHeight="1" thickBot="1" x14ac:dyDescent="0.3">
      <c r="A3" s="68"/>
      <c r="B3" s="68"/>
      <c r="C3" s="68"/>
      <c r="D3" s="68"/>
      <c r="E3" s="68"/>
      <c r="F3" s="68"/>
    </row>
    <row r="4" spans="1:13" ht="15.75" customHeight="1" thickBot="1" x14ac:dyDescent="0.3">
      <c r="A4" s="73" t="s">
        <v>17</v>
      </c>
      <c r="B4" s="75" t="s">
        <v>18</v>
      </c>
      <c r="C4" s="76"/>
      <c r="D4" s="76"/>
      <c r="E4" s="77"/>
      <c r="F4" s="19" t="s">
        <v>19</v>
      </c>
      <c r="H4" s="73" t="s">
        <v>17</v>
      </c>
      <c r="I4" s="75" t="s">
        <v>18</v>
      </c>
      <c r="J4" s="76"/>
      <c r="K4" s="76"/>
      <c r="L4" s="77"/>
      <c r="M4" s="19" t="s">
        <v>19</v>
      </c>
    </row>
    <row r="5" spans="1:13" ht="30.75" thickBot="1" x14ac:dyDescent="0.3">
      <c r="A5" s="74"/>
      <c r="B5" s="17" t="s">
        <v>20</v>
      </c>
      <c r="C5" s="8" t="s">
        <v>21</v>
      </c>
      <c r="D5" s="8" t="s">
        <v>22</v>
      </c>
      <c r="E5" s="8" t="s">
        <v>23</v>
      </c>
      <c r="F5" s="18" t="s">
        <v>6</v>
      </c>
      <c r="H5" s="74"/>
      <c r="I5" s="17" t="s">
        <v>20</v>
      </c>
      <c r="J5" s="40" t="s">
        <v>21</v>
      </c>
      <c r="K5" s="40" t="s">
        <v>22</v>
      </c>
      <c r="L5" s="40" t="s">
        <v>23</v>
      </c>
      <c r="M5" s="18" t="s">
        <v>82</v>
      </c>
    </row>
    <row r="6" spans="1:13" ht="20.100000000000001" customHeight="1" x14ac:dyDescent="0.25">
      <c r="A6" s="14" t="s">
        <v>11</v>
      </c>
      <c r="B6" s="9">
        <v>0</v>
      </c>
      <c r="C6" s="10">
        <v>0</v>
      </c>
      <c r="D6" s="10">
        <v>0</v>
      </c>
      <c r="E6" s="10">
        <v>1</v>
      </c>
      <c r="F6" s="16">
        <v>1</v>
      </c>
      <c r="H6" s="14" t="s">
        <v>11</v>
      </c>
      <c r="I6" s="9">
        <v>0</v>
      </c>
      <c r="J6" s="10">
        <v>0</v>
      </c>
      <c r="K6" s="10">
        <v>0</v>
      </c>
      <c r="L6" s="10">
        <v>0</v>
      </c>
      <c r="M6" s="16">
        <f>SUM(I6:L6)</f>
        <v>0</v>
      </c>
    </row>
    <row r="7" spans="1:13" ht="20.100000000000001" customHeight="1" thickBot="1" x14ac:dyDescent="0.3">
      <c r="A7" s="15" t="s">
        <v>7</v>
      </c>
      <c r="B7" s="11">
        <v>0</v>
      </c>
      <c r="C7" s="12">
        <v>0</v>
      </c>
      <c r="D7" s="12">
        <v>0</v>
      </c>
      <c r="E7" s="12">
        <v>0</v>
      </c>
      <c r="F7" s="13">
        <v>0</v>
      </c>
      <c r="H7" s="15" t="s">
        <v>7</v>
      </c>
      <c r="I7" s="11">
        <v>0</v>
      </c>
      <c r="J7" s="12">
        <v>0</v>
      </c>
      <c r="K7" s="12">
        <v>0</v>
      </c>
      <c r="L7" s="12">
        <v>0</v>
      </c>
      <c r="M7" s="13">
        <v>0</v>
      </c>
    </row>
    <row r="9" spans="1:13" ht="15.75" thickBot="1" x14ac:dyDescent="0.3"/>
    <row r="10" spans="1:13" ht="15.75" customHeight="1" thickBot="1" x14ac:dyDescent="0.3">
      <c r="A10" s="73" t="s">
        <v>17</v>
      </c>
      <c r="B10" s="75" t="s">
        <v>18</v>
      </c>
      <c r="C10" s="76"/>
      <c r="D10" s="76"/>
      <c r="E10" s="77"/>
      <c r="F10" s="19" t="s">
        <v>19</v>
      </c>
      <c r="H10" s="73" t="s">
        <v>17</v>
      </c>
      <c r="I10" s="75" t="s">
        <v>18</v>
      </c>
      <c r="J10" s="76"/>
      <c r="K10" s="76"/>
      <c r="L10" s="77"/>
      <c r="M10" s="19" t="s">
        <v>19</v>
      </c>
    </row>
    <row r="11" spans="1:13" ht="30.75" thickBot="1" x14ac:dyDescent="0.3">
      <c r="A11" s="74"/>
      <c r="B11" s="17" t="s">
        <v>20</v>
      </c>
      <c r="C11" s="23" t="s">
        <v>21</v>
      </c>
      <c r="D11" s="23" t="s">
        <v>22</v>
      </c>
      <c r="E11" s="23" t="s">
        <v>23</v>
      </c>
      <c r="F11" s="18" t="s">
        <v>52</v>
      </c>
      <c r="H11" s="74"/>
      <c r="I11" s="17" t="s">
        <v>20</v>
      </c>
      <c r="J11" s="40" t="s">
        <v>21</v>
      </c>
      <c r="K11" s="40" t="s">
        <v>22</v>
      </c>
      <c r="L11" s="40" t="s">
        <v>23</v>
      </c>
      <c r="M11" s="18" t="s">
        <v>83</v>
      </c>
    </row>
    <row r="12" spans="1:13" x14ac:dyDescent="0.25">
      <c r="A12" s="14" t="s">
        <v>11</v>
      </c>
      <c r="B12" s="9">
        <v>0</v>
      </c>
      <c r="C12" s="10">
        <v>0</v>
      </c>
      <c r="D12" s="10">
        <v>0</v>
      </c>
      <c r="E12" s="10">
        <v>1</v>
      </c>
      <c r="F12" s="16">
        <v>1</v>
      </c>
      <c r="H12" s="14" t="s">
        <v>11</v>
      </c>
      <c r="I12" s="9">
        <v>0</v>
      </c>
      <c r="J12" s="10">
        <v>0</v>
      </c>
      <c r="K12" s="10">
        <v>0</v>
      </c>
      <c r="L12" s="10">
        <v>0</v>
      </c>
      <c r="M12" s="16">
        <f>SUM(I12:L12)</f>
        <v>0</v>
      </c>
    </row>
    <row r="13" spans="1:13" ht="15.75" thickBot="1" x14ac:dyDescent="0.3">
      <c r="A13" s="15" t="s">
        <v>7</v>
      </c>
      <c r="B13" s="11">
        <v>0</v>
      </c>
      <c r="C13" s="12">
        <v>0</v>
      </c>
      <c r="D13" s="12">
        <v>0</v>
      </c>
      <c r="E13" s="12">
        <v>0</v>
      </c>
      <c r="F13" s="13">
        <v>0</v>
      </c>
      <c r="H13" s="15" t="s">
        <v>7</v>
      </c>
      <c r="I13" s="11">
        <v>0</v>
      </c>
      <c r="J13" s="12">
        <v>0</v>
      </c>
      <c r="K13" s="12">
        <v>0</v>
      </c>
      <c r="L13" s="12">
        <v>0</v>
      </c>
      <c r="M13" s="13">
        <v>0</v>
      </c>
    </row>
    <row r="15" spans="1:13" ht="15.75" thickBot="1" x14ac:dyDescent="0.3"/>
    <row r="16" spans="1:13" ht="15.75" customHeight="1" thickBot="1" x14ac:dyDescent="0.3">
      <c r="A16" s="73" t="s">
        <v>17</v>
      </c>
      <c r="B16" s="75" t="s">
        <v>18</v>
      </c>
      <c r="C16" s="76"/>
      <c r="D16" s="76"/>
      <c r="E16" s="77"/>
      <c r="F16" s="19" t="s">
        <v>19</v>
      </c>
      <c r="H16" s="73" t="s">
        <v>17</v>
      </c>
      <c r="I16" s="75" t="s">
        <v>18</v>
      </c>
      <c r="J16" s="76"/>
      <c r="K16" s="76"/>
      <c r="L16" s="77"/>
      <c r="M16" s="19" t="s">
        <v>19</v>
      </c>
    </row>
    <row r="17" spans="1:13" ht="30.75" thickBot="1" x14ac:dyDescent="0.3">
      <c r="A17" s="74"/>
      <c r="B17" s="17" t="s">
        <v>20</v>
      </c>
      <c r="C17" s="31" t="s">
        <v>21</v>
      </c>
      <c r="D17" s="31" t="s">
        <v>22</v>
      </c>
      <c r="E17" s="31" t="s">
        <v>23</v>
      </c>
      <c r="F17" s="18" t="s">
        <v>62</v>
      </c>
      <c r="H17" s="74"/>
      <c r="I17" s="17" t="s">
        <v>20</v>
      </c>
      <c r="J17" s="42" t="s">
        <v>21</v>
      </c>
      <c r="K17" s="42" t="s">
        <v>22</v>
      </c>
      <c r="L17" s="42" t="s">
        <v>23</v>
      </c>
      <c r="M17" s="18" t="s">
        <v>87</v>
      </c>
    </row>
    <row r="18" spans="1:13" x14ac:dyDescent="0.25">
      <c r="A18" s="14" t="s">
        <v>11</v>
      </c>
      <c r="B18" s="9">
        <v>0</v>
      </c>
      <c r="C18" s="10">
        <v>0</v>
      </c>
      <c r="D18" s="10">
        <v>0</v>
      </c>
      <c r="E18" s="10">
        <v>0</v>
      </c>
      <c r="F18" s="16">
        <v>0</v>
      </c>
      <c r="H18" s="14" t="s">
        <v>11</v>
      </c>
      <c r="I18" s="9">
        <v>0</v>
      </c>
      <c r="J18" s="10">
        <v>0</v>
      </c>
      <c r="K18" s="10">
        <v>0</v>
      </c>
      <c r="L18" s="10">
        <v>0</v>
      </c>
      <c r="M18" s="16">
        <f>SUM(I18:L18)</f>
        <v>0</v>
      </c>
    </row>
    <row r="19" spans="1:13" ht="15.75" thickBot="1" x14ac:dyDescent="0.3">
      <c r="A19" s="15" t="s">
        <v>7</v>
      </c>
      <c r="B19" s="11">
        <v>0</v>
      </c>
      <c r="C19" s="12">
        <v>0</v>
      </c>
      <c r="D19" s="12">
        <v>0</v>
      </c>
      <c r="E19" s="12">
        <v>0</v>
      </c>
      <c r="F19" s="13">
        <v>0</v>
      </c>
      <c r="H19" s="15" t="s">
        <v>7</v>
      </c>
      <c r="I19" s="11">
        <v>0</v>
      </c>
      <c r="J19" s="12">
        <v>0</v>
      </c>
      <c r="K19" s="12">
        <v>0</v>
      </c>
      <c r="L19" s="12">
        <v>0</v>
      </c>
      <c r="M19" s="13">
        <v>0</v>
      </c>
    </row>
    <row r="21" spans="1:13" ht="15.75" thickBot="1" x14ac:dyDescent="0.3"/>
    <row r="22" spans="1:13" ht="15.75" thickBot="1" x14ac:dyDescent="0.3">
      <c r="A22" s="73" t="s">
        <v>17</v>
      </c>
      <c r="B22" s="75" t="s">
        <v>18</v>
      </c>
      <c r="C22" s="76"/>
      <c r="D22" s="76"/>
      <c r="E22" s="77"/>
      <c r="F22" s="19" t="s">
        <v>19</v>
      </c>
    </row>
    <row r="23" spans="1:13" ht="30.75" thickBot="1" x14ac:dyDescent="0.3">
      <c r="A23" s="74"/>
      <c r="B23" s="17" t="s">
        <v>20</v>
      </c>
      <c r="C23" s="31" t="s">
        <v>21</v>
      </c>
      <c r="D23" s="31" t="s">
        <v>22</v>
      </c>
      <c r="E23" s="31" t="s">
        <v>23</v>
      </c>
      <c r="F23" s="18" t="s">
        <v>63</v>
      </c>
    </row>
    <row r="24" spans="1:13" x14ac:dyDescent="0.25">
      <c r="A24" s="14" t="s">
        <v>11</v>
      </c>
      <c r="B24" s="9">
        <v>0</v>
      </c>
      <c r="C24" s="10">
        <v>0</v>
      </c>
      <c r="D24" s="10">
        <v>0</v>
      </c>
      <c r="E24" s="10">
        <v>0</v>
      </c>
      <c r="F24" s="16">
        <v>0</v>
      </c>
    </row>
    <row r="25" spans="1:13" ht="15.75" thickBot="1" x14ac:dyDescent="0.3">
      <c r="A25" s="15" t="s">
        <v>7</v>
      </c>
      <c r="B25" s="11">
        <v>0</v>
      </c>
      <c r="C25" s="12">
        <v>0</v>
      </c>
      <c r="D25" s="12">
        <v>0</v>
      </c>
      <c r="E25" s="12">
        <v>0</v>
      </c>
      <c r="F25" s="13">
        <v>0</v>
      </c>
    </row>
  </sheetData>
  <mergeCells count="17">
    <mergeCell ref="A1:M1"/>
    <mergeCell ref="A2:M2"/>
    <mergeCell ref="H16:H17"/>
    <mergeCell ref="I16:L16"/>
    <mergeCell ref="A22:A23"/>
    <mergeCell ref="B22:E22"/>
    <mergeCell ref="A10:A11"/>
    <mergeCell ref="B10:E10"/>
    <mergeCell ref="A3:F3"/>
    <mergeCell ref="A4:A5"/>
    <mergeCell ref="B4:E4"/>
    <mergeCell ref="H10:H11"/>
    <mergeCell ref="I10:L10"/>
    <mergeCell ref="H4:H5"/>
    <mergeCell ref="I4:L4"/>
    <mergeCell ref="A16:A17"/>
    <mergeCell ref="B16:E16"/>
  </mergeCell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Fallecidos 2022</vt:lpstr>
      <vt:lpstr>protocolo Covid-19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Mirna Santos</cp:lastModifiedBy>
  <cp:lastPrinted>2022-08-09T01:41:23Z</cp:lastPrinted>
  <dcterms:created xsi:type="dcterms:W3CDTF">2021-01-18T17:30:38Z</dcterms:created>
  <dcterms:modified xsi:type="dcterms:W3CDTF">2022-08-09T01:43:27Z</dcterms:modified>
</cp:coreProperties>
</file>