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046FA0DF-A75E-4F80-B100-795667264AF5}" xr6:coauthVersionLast="47" xr6:coauthVersionMax="47" xr10:uidLastSave="{00000000-0000-0000-0000-000000000000}"/>
  <bookViews>
    <workbookView xWindow="-120" yWindow="-120" windowWidth="20730" windowHeight="11040" xr2:uid="{547B08E2-68A1-4AF3-8DFF-A9F152947E3B}"/>
  </bookViews>
  <sheets>
    <sheet name="CtroServTpoTram-Naci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E26" i="1" l="1"/>
  <c r="C26" i="1"/>
  <c r="G26" i="1"/>
  <c r="I26" i="1"/>
</calcChain>
</file>

<file path=xl/sharedStrings.xml><?xml version="1.0" encoding="utf-8"?>
<sst xmlns="http://schemas.openxmlformats.org/spreadsheetml/2006/main" count="37" uniqueCount="31">
  <si>
    <t>PRODUCCIÓN DE DUI EN CENTROS DE SERVICIO NACIONALES, POR TIPO DE TRAMITE Y SEXO</t>
  </si>
  <si>
    <t>CENTRO DE SERVICIO
(Nacionales)</t>
  </si>
  <si>
    <t>PRIMERA VEZ</t>
  </si>
  <si>
    <t>MODIFICACION</t>
  </si>
  <si>
    <t>REPOSICION</t>
  </si>
  <si>
    <t>RENOVACION</t>
  </si>
  <si>
    <t>TOTAL DUICENTRO</t>
  </si>
  <si>
    <t>F</t>
  </si>
  <si>
    <t>M</t>
  </si>
  <si>
    <t>AHUACHAPAN</t>
  </si>
  <si>
    <t>APOPA</t>
  </si>
  <si>
    <t>CHALATENANGO</t>
  </si>
  <si>
    <t>COJUTEPEQUE</t>
  </si>
  <si>
    <t>GALERIAS</t>
  </si>
  <si>
    <t>LA UNION</t>
  </si>
  <si>
    <t>LOURDES COLON</t>
  </si>
  <si>
    <t>MEJICANOS</t>
  </si>
  <si>
    <t>SAN FRANCISCO GOTERA</t>
  </si>
  <si>
    <t>SAN MIGUEL</t>
  </si>
  <si>
    <t>SAN SALVADOR</t>
  </si>
  <si>
    <t>SAN VICENTE</t>
  </si>
  <si>
    <t>SANTA ANA</t>
  </si>
  <si>
    <t>SANTA TECLA</t>
  </si>
  <si>
    <t>SANTIAGO DE MARIA</t>
  </si>
  <si>
    <t>SENSUNTEPEQUE</t>
  </si>
  <si>
    <t>SONSONATE, SONSONATE</t>
  </si>
  <si>
    <t>SOYAPANGO</t>
  </si>
  <si>
    <t>USULUTAN</t>
  </si>
  <si>
    <t>ZACATECOLUCA, LA PAZ</t>
  </si>
  <si>
    <t>TOTAL GENERAL</t>
  </si>
  <si>
    <t>PERIODO 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</si>
</sst>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 applyAlignment="1">
      <alignment horizontal="left" indent="1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1" fillId="0" borderId="10" xfId="0" applyNumberFormat="1" applyFont="1" applyBorder="1" applyAlignment="1">
      <alignment horizontal="right" indent="1"/>
    </xf>
    <xf numFmtId="0" fontId="0" fillId="0" borderId="11" xfId="0" applyBorder="1" applyAlignment="1">
      <alignment horizontal="left" indent="1"/>
    </xf>
    <xf numFmtId="3" fontId="1" fillId="0" borderId="11" xfId="0" applyNumberFormat="1" applyFont="1" applyBorder="1" applyAlignment="1">
      <alignment horizontal="right" indent="1"/>
    </xf>
    <xf numFmtId="3" fontId="1" fillId="3" borderId="12" xfId="0" applyNumberFormat="1" applyFont="1" applyFill="1" applyBorder="1" applyAlignment="1">
      <alignment horizontal="right" indent="1"/>
    </xf>
    <xf numFmtId="3" fontId="1" fillId="3" borderId="13" xfId="0" applyNumberFormat="1" applyFont="1" applyFill="1" applyBorder="1" applyAlignment="1">
      <alignment horizontal="right" indent="1"/>
    </xf>
    <xf numFmtId="3" fontId="1" fillId="3" borderId="14" xfId="0" applyNumberFormat="1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1247-D7CF-4EAB-A248-5B7A68E59934}">
  <dimension ref="B1:K26"/>
  <sheetViews>
    <sheetView tabSelected="1" workbookViewId="0">
      <selection activeCell="L9" sqref="L9"/>
    </sheetView>
  </sheetViews>
  <sheetFormatPr baseColWidth="10" defaultRowHeight="15" x14ac:dyDescent="0.25"/>
  <cols>
    <col min="1" max="1" width="2.5703125" customWidth="1"/>
    <col min="2" max="2" width="30" bestFit="1" customWidth="1"/>
    <col min="3" max="4" width="7.85546875" bestFit="1" customWidth="1"/>
    <col min="5" max="10" width="8.85546875" bestFit="1" customWidth="1"/>
    <col min="12" max="12" width="24.28515625" bestFit="1" customWidth="1"/>
    <col min="13" max="13" width="6" customWidth="1"/>
    <col min="14" max="17" width="6" bestFit="1" customWidth="1"/>
    <col min="18" max="21" width="7" bestFit="1" customWidth="1"/>
  </cols>
  <sheetData>
    <row r="1" spans="2:11" x14ac:dyDescent="0.2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</row>
    <row r="2" spans="2:11" ht="15.75" thickBot="1" x14ac:dyDescent="0.3">
      <c r="B2" s="18" t="s">
        <v>30</v>
      </c>
      <c r="C2" s="18"/>
      <c r="D2" s="18"/>
      <c r="E2" s="18"/>
      <c r="F2" s="18"/>
      <c r="G2" s="18"/>
      <c r="H2" s="18"/>
      <c r="I2" s="18"/>
      <c r="J2" s="18"/>
      <c r="K2" s="18"/>
    </row>
    <row r="3" spans="2:11" ht="15" customHeight="1" x14ac:dyDescent="0.25">
      <c r="B3" s="19" t="s">
        <v>1</v>
      </c>
      <c r="C3" s="20" t="s">
        <v>2</v>
      </c>
      <c r="D3" s="21"/>
      <c r="E3" s="20" t="s">
        <v>3</v>
      </c>
      <c r="F3" s="21"/>
      <c r="G3" s="20" t="s">
        <v>4</v>
      </c>
      <c r="H3" s="21"/>
      <c r="I3" s="20" t="s">
        <v>5</v>
      </c>
      <c r="J3" s="21"/>
      <c r="K3" s="19" t="s">
        <v>6</v>
      </c>
    </row>
    <row r="4" spans="2:11" ht="15.75" thickBot="1" x14ac:dyDescent="0.3">
      <c r="B4" s="13"/>
      <c r="C4" s="1" t="s">
        <v>7</v>
      </c>
      <c r="D4" s="2" t="s">
        <v>8</v>
      </c>
      <c r="E4" s="1" t="s">
        <v>7</v>
      </c>
      <c r="F4" s="2" t="s">
        <v>8</v>
      </c>
      <c r="G4" s="1" t="s">
        <v>7</v>
      </c>
      <c r="H4" s="2" t="s">
        <v>8</v>
      </c>
      <c r="I4" s="1" t="s">
        <v>7</v>
      </c>
      <c r="J4" s="2" t="s">
        <v>8</v>
      </c>
      <c r="K4" s="22"/>
    </row>
    <row r="5" spans="2:11" x14ac:dyDescent="0.25">
      <c r="B5" s="3" t="s">
        <v>9</v>
      </c>
      <c r="C5" s="4">
        <v>1753</v>
      </c>
      <c r="D5" s="5">
        <v>1695</v>
      </c>
      <c r="E5" s="4">
        <v>1675</v>
      </c>
      <c r="F5" s="5">
        <v>1850</v>
      </c>
      <c r="G5" s="4">
        <v>2004</v>
      </c>
      <c r="H5" s="5">
        <v>2496</v>
      </c>
      <c r="I5" s="4">
        <v>4296</v>
      </c>
      <c r="J5" s="5">
        <v>3646</v>
      </c>
      <c r="K5" s="6">
        <v>19415</v>
      </c>
    </row>
    <row r="6" spans="2:11" x14ac:dyDescent="0.25">
      <c r="B6" s="7" t="s">
        <v>10</v>
      </c>
      <c r="C6" s="4">
        <v>1939</v>
      </c>
      <c r="D6" s="5">
        <v>1855</v>
      </c>
      <c r="E6" s="4">
        <v>2073</v>
      </c>
      <c r="F6" s="5">
        <v>2168</v>
      </c>
      <c r="G6" s="4">
        <v>3241</v>
      </c>
      <c r="H6" s="5">
        <v>3655</v>
      </c>
      <c r="I6" s="4">
        <v>5766</v>
      </c>
      <c r="J6" s="5">
        <v>4426</v>
      </c>
      <c r="K6" s="8">
        <v>25123</v>
      </c>
    </row>
    <row r="7" spans="2:11" x14ac:dyDescent="0.25">
      <c r="B7" s="7" t="s">
        <v>11</v>
      </c>
      <c r="C7" s="4">
        <v>1506</v>
      </c>
      <c r="D7" s="5">
        <v>1480</v>
      </c>
      <c r="E7" s="4">
        <v>1596</v>
      </c>
      <c r="F7" s="5">
        <v>1879</v>
      </c>
      <c r="G7" s="4">
        <v>1478</v>
      </c>
      <c r="H7" s="5">
        <v>1698</v>
      </c>
      <c r="I7" s="4">
        <v>4024</v>
      </c>
      <c r="J7" s="5">
        <v>3561</v>
      </c>
      <c r="K7" s="8">
        <v>17222</v>
      </c>
    </row>
    <row r="8" spans="2:11" x14ac:dyDescent="0.25">
      <c r="B8" s="7" t="s">
        <v>12</v>
      </c>
      <c r="C8" s="4">
        <v>2085</v>
      </c>
      <c r="D8" s="5">
        <v>2009</v>
      </c>
      <c r="E8" s="4">
        <v>1807</v>
      </c>
      <c r="F8" s="5">
        <v>1949</v>
      </c>
      <c r="G8" s="4">
        <v>2708</v>
      </c>
      <c r="H8" s="5">
        <v>2992</v>
      </c>
      <c r="I8" s="4">
        <v>5435</v>
      </c>
      <c r="J8" s="5">
        <v>3987</v>
      </c>
      <c r="K8" s="8">
        <v>22972</v>
      </c>
    </row>
    <row r="9" spans="2:11" x14ac:dyDescent="0.25">
      <c r="B9" s="7" t="s">
        <v>13</v>
      </c>
      <c r="C9" s="4">
        <v>3316</v>
      </c>
      <c r="D9" s="5">
        <v>3099</v>
      </c>
      <c r="E9" s="4">
        <v>5986</v>
      </c>
      <c r="F9" s="5">
        <v>5530</v>
      </c>
      <c r="G9" s="4">
        <v>7583</v>
      </c>
      <c r="H9" s="5">
        <v>8723</v>
      </c>
      <c r="I9" s="4">
        <v>12709</v>
      </c>
      <c r="J9" s="5">
        <v>11629</v>
      </c>
      <c r="K9" s="8">
        <v>58575</v>
      </c>
    </row>
    <row r="10" spans="2:11" x14ac:dyDescent="0.25">
      <c r="B10" s="7" t="s">
        <v>14</v>
      </c>
      <c r="C10" s="4">
        <v>1424</v>
      </c>
      <c r="D10" s="5">
        <v>1257</v>
      </c>
      <c r="E10" s="4">
        <v>1138</v>
      </c>
      <c r="F10" s="5">
        <v>1402</v>
      </c>
      <c r="G10" s="4">
        <v>1300</v>
      </c>
      <c r="H10" s="5">
        <v>1693</v>
      </c>
      <c r="I10" s="4">
        <v>3418</v>
      </c>
      <c r="J10" s="5">
        <v>2774</v>
      </c>
      <c r="K10" s="8">
        <v>14406</v>
      </c>
    </row>
    <row r="11" spans="2:11" x14ac:dyDescent="0.25">
      <c r="B11" s="7" t="s">
        <v>15</v>
      </c>
      <c r="C11" s="4">
        <v>2038</v>
      </c>
      <c r="D11" s="5">
        <v>1990</v>
      </c>
      <c r="E11" s="4">
        <v>2254</v>
      </c>
      <c r="F11" s="5">
        <v>2976</v>
      </c>
      <c r="G11" s="4">
        <v>2822</v>
      </c>
      <c r="H11" s="5">
        <v>3749</v>
      </c>
      <c r="I11" s="4">
        <v>5821</v>
      </c>
      <c r="J11" s="5">
        <v>5234</v>
      </c>
      <c r="K11" s="8">
        <v>26884</v>
      </c>
    </row>
    <row r="12" spans="2:11" x14ac:dyDescent="0.25">
      <c r="B12" s="7" t="s">
        <v>16</v>
      </c>
      <c r="C12" s="4">
        <v>1230</v>
      </c>
      <c r="D12" s="5">
        <v>1174</v>
      </c>
      <c r="E12" s="4">
        <v>1709</v>
      </c>
      <c r="F12" s="5">
        <v>1649</v>
      </c>
      <c r="G12" s="4">
        <v>2974</v>
      </c>
      <c r="H12" s="5">
        <v>3563</v>
      </c>
      <c r="I12" s="4">
        <v>3811</v>
      </c>
      <c r="J12" s="5">
        <v>3121</v>
      </c>
      <c r="K12" s="8">
        <v>19231</v>
      </c>
    </row>
    <row r="13" spans="2:11" x14ac:dyDescent="0.25">
      <c r="B13" s="7" t="s">
        <v>17</v>
      </c>
      <c r="C13" s="4">
        <v>1383</v>
      </c>
      <c r="D13" s="5">
        <v>1227</v>
      </c>
      <c r="E13" s="4">
        <v>1139</v>
      </c>
      <c r="F13" s="5">
        <v>1313</v>
      </c>
      <c r="G13" s="4">
        <v>1100</v>
      </c>
      <c r="H13" s="5">
        <v>1377</v>
      </c>
      <c r="I13" s="4">
        <v>2699</v>
      </c>
      <c r="J13" s="5">
        <v>2344</v>
      </c>
      <c r="K13" s="8">
        <v>12582</v>
      </c>
    </row>
    <row r="14" spans="2:11" x14ac:dyDescent="0.25">
      <c r="B14" s="7" t="s">
        <v>18</v>
      </c>
      <c r="C14" s="4">
        <v>3912</v>
      </c>
      <c r="D14" s="5">
        <v>3676</v>
      </c>
      <c r="E14" s="4">
        <v>4508</v>
      </c>
      <c r="F14" s="5">
        <v>4650</v>
      </c>
      <c r="G14" s="4">
        <v>4886</v>
      </c>
      <c r="H14" s="5">
        <v>5639</v>
      </c>
      <c r="I14" s="4">
        <v>8890</v>
      </c>
      <c r="J14" s="5">
        <v>7275</v>
      </c>
      <c r="K14" s="8">
        <v>43436</v>
      </c>
    </row>
    <row r="15" spans="2:11" x14ac:dyDescent="0.25">
      <c r="B15" s="7" t="s">
        <v>19</v>
      </c>
      <c r="C15" s="4">
        <v>3326</v>
      </c>
      <c r="D15" s="5">
        <v>3091</v>
      </c>
      <c r="E15" s="4">
        <v>3614</v>
      </c>
      <c r="F15" s="5">
        <v>4191</v>
      </c>
      <c r="G15" s="4">
        <v>6756</v>
      </c>
      <c r="H15" s="5">
        <v>9260</v>
      </c>
      <c r="I15" s="4">
        <v>8692</v>
      </c>
      <c r="J15" s="5">
        <v>7770</v>
      </c>
      <c r="K15" s="8">
        <v>46700</v>
      </c>
    </row>
    <row r="16" spans="2:11" x14ac:dyDescent="0.25">
      <c r="B16" s="7" t="s">
        <v>20</v>
      </c>
      <c r="C16" s="4">
        <v>912</v>
      </c>
      <c r="D16" s="5">
        <v>856</v>
      </c>
      <c r="E16" s="4">
        <v>1088</v>
      </c>
      <c r="F16" s="5">
        <v>1334</v>
      </c>
      <c r="G16" s="4">
        <v>1425</v>
      </c>
      <c r="H16" s="5">
        <v>1581</v>
      </c>
      <c r="I16" s="4">
        <v>2839</v>
      </c>
      <c r="J16" s="5">
        <v>2184</v>
      </c>
      <c r="K16" s="8">
        <v>12219</v>
      </c>
    </row>
    <row r="17" spans="2:11" x14ac:dyDescent="0.25">
      <c r="B17" s="7" t="s">
        <v>21</v>
      </c>
      <c r="C17" s="4">
        <v>3996</v>
      </c>
      <c r="D17" s="5">
        <v>3979</v>
      </c>
      <c r="E17" s="4">
        <v>4148</v>
      </c>
      <c r="F17" s="5">
        <v>4564</v>
      </c>
      <c r="G17" s="4">
        <v>5073</v>
      </c>
      <c r="H17" s="5">
        <v>6154</v>
      </c>
      <c r="I17" s="4">
        <v>11487</v>
      </c>
      <c r="J17" s="5">
        <v>10149</v>
      </c>
      <c r="K17" s="8">
        <v>49550</v>
      </c>
    </row>
    <row r="18" spans="2:11" x14ac:dyDescent="0.25">
      <c r="B18" s="7" t="s">
        <v>22</v>
      </c>
      <c r="C18" s="4">
        <v>2627</v>
      </c>
      <c r="D18" s="5">
        <v>2558</v>
      </c>
      <c r="E18" s="4">
        <v>3577</v>
      </c>
      <c r="F18" s="5">
        <v>3749</v>
      </c>
      <c r="G18" s="4">
        <v>4870</v>
      </c>
      <c r="H18" s="5">
        <v>6348</v>
      </c>
      <c r="I18" s="4">
        <v>8238</v>
      </c>
      <c r="J18" s="5">
        <v>7328</v>
      </c>
      <c r="K18" s="8">
        <v>39295</v>
      </c>
    </row>
    <row r="19" spans="2:11" x14ac:dyDescent="0.25">
      <c r="B19" s="7" t="s">
        <v>23</v>
      </c>
      <c r="C19" s="4">
        <v>929</v>
      </c>
      <c r="D19" s="5">
        <v>875</v>
      </c>
      <c r="E19" s="4">
        <v>875</v>
      </c>
      <c r="F19" s="5">
        <v>949</v>
      </c>
      <c r="G19" s="4">
        <v>878</v>
      </c>
      <c r="H19" s="5">
        <v>1068</v>
      </c>
      <c r="I19" s="4">
        <v>2163</v>
      </c>
      <c r="J19" s="5">
        <v>1747</v>
      </c>
      <c r="K19" s="8">
        <v>9484</v>
      </c>
    </row>
    <row r="20" spans="2:11" x14ac:dyDescent="0.25">
      <c r="B20" s="7" t="s">
        <v>24</v>
      </c>
      <c r="C20" s="4">
        <v>742</v>
      </c>
      <c r="D20" s="5">
        <v>642</v>
      </c>
      <c r="E20" s="4">
        <v>753</v>
      </c>
      <c r="F20" s="5">
        <v>888</v>
      </c>
      <c r="G20" s="4">
        <v>815</v>
      </c>
      <c r="H20" s="5">
        <v>1005</v>
      </c>
      <c r="I20" s="4">
        <v>1875</v>
      </c>
      <c r="J20" s="5">
        <v>1540</v>
      </c>
      <c r="K20" s="8">
        <v>8260</v>
      </c>
    </row>
    <row r="21" spans="2:11" x14ac:dyDescent="0.25">
      <c r="B21" s="7" t="s">
        <v>25</v>
      </c>
      <c r="C21" s="4">
        <v>3793</v>
      </c>
      <c r="D21" s="5">
        <v>3704</v>
      </c>
      <c r="E21" s="4">
        <v>3261</v>
      </c>
      <c r="F21" s="5">
        <v>3720</v>
      </c>
      <c r="G21" s="4">
        <v>4067</v>
      </c>
      <c r="H21" s="5">
        <v>5584</v>
      </c>
      <c r="I21" s="4">
        <v>8964</v>
      </c>
      <c r="J21" s="5">
        <v>7343</v>
      </c>
      <c r="K21" s="8">
        <v>40436</v>
      </c>
    </row>
    <row r="22" spans="2:11" x14ac:dyDescent="0.25">
      <c r="B22" s="7" t="s">
        <v>26</v>
      </c>
      <c r="C22" s="4">
        <v>2556</v>
      </c>
      <c r="D22" s="5">
        <v>2560</v>
      </c>
      <c r="E22" s="4">
        <v>2998</v>
      </c>
      <c r="F22" s="5">
        <v>3040</v>
      </c>
      <c r="G22" s="4">
        <v>5039</v>
      </c>
      <c r="H22" s="5">
        <v>5116</v>
      </c>
      <c r="I22" s="4">
        <v>7159</v>
      </c>
      <c r="J22" s="5">
        <v>5741</v>
      </c>
      <c r="K22" s="8">
        <v>34209</v>
      </c>
    </row>
    <row r="23" spans="2:11" x14ac:dyDescent="0.25">
      <c r="B23" s="7" t="s">
        <v>27</v>
      </c>
      <c r="C23" s="4">
        <v>1953</v>
      </c>
      <c r="D23" s="5">
        <v>1719</v>
      </c>
      <c r="E23" s="4">
        <v>2316</v>
      </c>
      <c r="F23" s="5">
        <v>2281</v>
      </c>
      <c r="G23" s="4">
        <v>2409</v>
      </c>
      <c r="H23" s="5">
        <v>2618</v>
      </c>
      <c r="I23" s="4">
        <v>5219</v>
      </c>
      <c r="J23" s="5">
        <v>4115</v>
      </c>
      <c r="K23" s="8">
        <v>22630</v>
      </c>
    </row>
    <row r="24" spans="2:11" ht="15.75" thickBot="1" x14ac:dyDescent="0.3">
      <c r="B24" s="7" t="s">
        <v>28</v>
      </c>
      <c r="C24" s="4">
        <v>1915</v>
      </c>
      <c r="D24" s="5">
        <v>1887</v>
      </c>
      <c r="E24" s="4">
        <v>1914</v>
      </c>
      <c r="F24" s="5">
        <v>2303</v>
      </c>
      <c r="G24" s="4">
        <v>2356</v>
      </c>
      <c r="H24" s="5">
        <v>2701</v>
      </c>
      <c r="I24" s="4">
        <v>4556</v>
      </c>
      <c r="J24" s="5">
        <v>3571</v>
      </c>
      <c r="K24" s="8">
        <v>21203</v>
      </c>
    </row>
    <row r="25" spans="2:11" ht="15.75" thickBot="1" x14ac:dyDescent="0.3">
      <c r="B25" s="12" t="s">
        <v>29</v>
      </c>
      <c r="C25" s="9">
        <f t="shared" ref="C25:K25" si="0">SUM(C5:C24)</f>
        <v>43335</v>
      </c>
      <c r="D25" s="10">
        <f t="shared" si="0"/>
        <v>41333</v>
      </c>
      <c r="E25" s="9">
        <f t="shared" si="0"/>
        <v>48429</v>
      </c>
      <c r="F25" s="10">
        <f t="shared" si="0"/>
        <v>52385</v>
      </c>
      <c r="G25" s="9">
        <f t="shared" si="0"/>
        <v>63784</v>
      </c>
      <c r="H25" s="10">
        <f t="shared" si="0"/>
        <v>77020</v>
      </c>
      <c r="I25" s="9">
        <f t="shared" si="0"/>
        <v>118061</v>
      </c>
      <c r="J25" s="11">
        <f t="shared" si="0"/>
        <v>99485</v>
      </c>
      <c r="K25" s="14">
        <f t="shared" si="0"/>
        <v>543832</v>
      </c>
    </row>
    <row r="26" spans="2:11" ht="15.75" thickBot="1" x14ac:dyDescent="0.3">
      <c r="B26" s="13"/>
      <c r="C26" s="16">
        <f>SUM(C25:D25)</f>
        <v>84668</v>
      </c>
      <c r="D26" s="17"/>
      <c r="E26" s="16">
        <f t="shared" ref="E26" si="1">SUM(E25:F25)</f>
        <v>100814</v>
      </c>
      <c r="F26" s="17"/>
      <c r="G26" s="16">
        <f t="shared" ref="G26" si="2">SUM(G25:H25)</f>
        <v>140804</v>
      </c>
      <c r="H26" s="17"/>
      <c r="I26" s="16">
        <f t="shared" ref="I26" si="3">SUM(I25:J25)</f>
        <v>217546</v>
      </c>
      <c r="J26" s="17"/>
      <c r="K26" s="15"/>
    </row>
  </sheetData>
  <mergeCells count="14">
    <mergeCell ref="B1:K1"/>
    <mergeCell ref="B2:K2"/>
    <mergeCell ref="B3:B4"/>
    <mergeCell ref="C3:D3"/>
    <mergeCell ref="E3:F3"/>
    <mergeCell ref="G3:H3"/>
    <mergeCell ref="I3:J3"/>
    <mergeCell ref="K3:K4"/>
    <mergeCell ref="B25:B26"/>
    <mergeCell ref="K25:K26"/>
    <mergeCell ref="C26:D26"/>
    <mergeCell ref="E26:F26"/>
    <mergeCell ref="G26:H26"/>
    <mergeCell ref="I26:J2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CtroServTpoTram-Nacional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Concepcion Hernandez de Rodriguez</dc:creator>
  <cp:lastModifiedBy>Fatima Rutilia Romero Escobar</cp:lastModifiedBy>
  <dcterms:created xsi:type="dcterms:W3CDTF">2023-10-27T20:01:18Z</dcterms:created>
  <dcterms:modified xsi:type="dcterms:W3CDTF">2023-11-13T21:16:53Z</dcterms:modified>
</cp:coreProperties>
</file>