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8_{70BA262B-28DA-4E42-B6B9-259834C0C593}" xr6:coauthVersionLast="47" xr6:coauthVersionMax="47" xr10:uidLastSave="{00000000-0000-0000-0000-000000000000}"/>
  <bookViews>
    <workbookView xWindow="-120" yWindow="-120" windowWidth="20730" windowHeight="11040" xr2:uid="{547B08E2-68A1-4AF3-8DFF-A9F152947E3B}"/>
  </bookViews>
  <sheets>
    <sheet name="CtroServTpoTram-Nacio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  <c r="E26" i="1" s="1"/>
  <c r="D25" i="1"/>
  <c r="C25" i="1"/>
  <c r="C26" i="1" l="1"/>
  <c r="G26" i="1"/>
  <c r="I26" i="1"/>
</calcChain>
</file>

<file path=xl/sharedStrings.xml><?xml version="1.0" encoding="utf-8"?>
<sst xmlns="http://schemas.openxmlformats.org/spreadsheetml/2006/main" count="37" uniqueCount="31">
  <si>
    <t>PRODUCCIÓN DE DUI EN CENTROS DE SERVICIO NACIONALES, POR TIPO DE TRAMITE Y SEXO</t>
  </si>
  <si>
    <t>CENTRO DE SERVICIO
(Nacionales)</t>
  </si>
  <si>
    <t>PRIMERA VEZ</t>
  </si>
  <si>
    <t>MODIFICACION</t>
  </si>
  <si>
    <t>REPOSICION</t>
  </si>
  <si>
    <t>RENOVACION</t>
  </si>
  <si>
    <t>TOTAL DUICENTRO</t>
  </si>
  <si>
    <t>F</t>
  </si>
  <si>
    <t>M</t>
  </si>
  <si>
    <t>AHUACHAPAN</t>
  </si>
  <si>
    <t>APOPA</t>
  </si>
  <si>
    <t>CHALATENANGO</t>
  </si>
  <si>
    <t>COJUTEPEQUE</t>
  </si>
  <si>
    <t>GALERIAS</t>
  </si>
  <si>
    <t>LA UNION</t>
  </si>
  <si>
    <t>LOURDES COLON</t>
  </si>
  <si>
    <t>MEJICANOS</t>
  </si>
  <si>
    <t>SAN FRANCISCO GOTERA</t>
  </si>
  <si>
    <t>SAN MIGUEL</t>
  </si>
  <si>
    <t>SAN SALVADOR</t>
  </si>
  <si>
    <t>SAN VICENTE</t>
  </si>
  <si>
    <t>SANTA ANA</t>
  </si>
  <si>
    <t>SANTA TECLA</t>
  </si>
  <si>
    <t>SANTIAGO DE MARIA</t>
  </si>
  <si>
    <t>SENSUNTEPEQUE</t>
  </si>
  <si>
    <t>SONSONATE, SONSONATE</t>
  </si>
  <si>
    <t>SOYAPANGO</t>
  </si>
  <si>
    <t>USULUTAN</t>
  </si>
  <si>
    <t>ZACATECOLUCA, LA PAZ</t>
  </si>
  <si>
    <t>TOTAL GENERAL</t>
  </si>
  <si>
    <t>PERIODO 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</si>
</sst>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 applyAlignment="1">
      <alignment horizontal="left" indent="1"/>
    </xf>
    <xf numFmtId="3" fontId="0" fillId="0" borderId="8" xfId="0" applyNumberFormat="1" applyBorder="1" applyAlignment="1">
      <alignment horizontal="right" indent="1"/>
    </xf>
    <xf numFmtId="3" fontId="0" fillId="0" borderId="9" xfId="0" applyNumberFormat="1" applyBorder="1" applyAlignment="1">
      <alignment horizontal="right" indent="1"/>
    </xf>
    <xf numFmtId="3" fontId="1" fillId="0" borderId="10" xfId="0" applyNumberFormat="1" applyFont="1" applyBorder="1" applyAlignment="1">
      <alignment horizontal="right" indent="1"/>
    </xf>
    <xf numFmtId="0" fontId="0" fillId="0" borderId="11" xfId="0" applyBorder="1" applyAlignment="1">
      <alignment horizontal="left" indent="1"/>
    </xf>
    <xf numFmtId="3" fontId="1" fillId="0" borderId="11" xfId="0" applyNumberFormat="1" applyFont="1" applyBorder="1" applyAlignment="1">
      <alignment horizontal="right" indent="1"/>
    </xf>
    <xf numFmtId="3" fontId="1" fillId="3" borderId="12" xfId="0" applyNumberFormat="1" applyFont="1" applyFill="1" applyBorder="1" applyAlignment="1">
      <alignment horizontal="right" indent="1"/>
    </xf>
    <xf numFmtId="3" fontId="1" fillId="3" borderId="13" xfId="0" applyNumberFormat="1" applyFont="1" applyFill="1" applyBorder="1" applyAlignment="1">
      <alignment horizontal="right" indent="1"/>
    </xf>
    <xf numFmtId="3" fontId="1" fillId="3" borderId="14" xfId="0" applyNumberFormat="1" applyFont="1" applyFill="1" applyBorder="1" applyAlignment="1">
      <alignment horizontal="right" inden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7" xfId="0" applyNumberFormat="1" applyFont="1" applyFill="1" applyBorder="1" applyAlignment="1">
      <alignment horizontal="center" vertical="center"/>
    </xf>
    <xf numFmtId="3" fontId="1" fillId="3" borderId="15" xfId="0" applyNumberFormat="1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B1247-D7CF-4EAB-A248-5B7A68E59934}">
  <dimension ref="B1:K26"/>
  <sheetViews>
    <sheetView tabSelected="1" workbookViewId="0"/>
  </sheetViews>
  <sheetFormatPr baseColWidth="10" defaultRowHeight="15" x14ac:dyDescent="0.25"/>
  <cols>
    <col min="1" max="1" width="2.5703125" customWidth="1"/>
    <col min="2" max="2" width="30" bestFit="1" customWidth="1"/>
    <col min="3" max="4" width="7.85546875" bestFit="1" customWidth="1"/>
    <col min="5" max="10" width="8.85546875" bestFit="1" customWidth="1"/>
    <col min="12" max="12" width="5.7109375" customWidth="1"/>
    <col min="13" max="13" width="6" customWidth="1"/>
    <col min="14" max="17" width="6" bestFit="1" customWidth="1"/>
    <col min="18" max="21" width="7" bestFit="1" customWidth="1"/>
  </cols>
  <sheetData>
    <row r="1" spans="2:11" x14ac:dyDescent="0.25"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</row>
    <row r="2" spans="2:11" ht="15.75" thickBot="1" x14ac:dyDescent="0.3">
      <c r="B2" s="12" t="s">
        <v>30</v>
      </c>
      <c r="C2" s="12"/>
      <c r="D2" s="12"/>
      <c r="E2" s="12"/>
      <c r="F2" s="12"/>
      <c r="G2" s="12"/>
      <c r="H2" s="12"/>
      <c r="I2" s="12"/>
      <c r="J2" s="12"/>
      <c r="K2" s="12"/>
    </row>
    <row r="3" spans="2:11" ht="15" customHeight="1" x14ac:dyDescent="0.25">
      <c r="B3" s="13" t="s">
        <v>1</v>
      </c>
      <c r="C3" s="15" t="s">
        <v>2</v>
      </c>
      <c r="D3" s="16"/>
      <c r="E3" s="15" t="s">
        <v>3</v>
      </c>
      <c r="F3" s="16"/>
      <c r="G3" s="15" t="s">
        <v>4</v>
      </c>
      <c r="H3" s="16"/>
      <c r="I3" s="15" t="s">
        <v>5</v>
      </c>
      <c r="J3" s="16"/>
      <c r="K3" s="13" t="s">
        <v>6</v>
      </c>
    </row>
    <row r="4" spans="2:11" ht="15.75" thickBot="1" x14ac:dyDescent="0.3">
      <c r="B4" s="14"/>
      <c r="C4" s="1" t="s">
        <v>7</v>
      </c>
      <c r="D4" s="2" t="s">
        <v>8</v>
      </c>
      <c r="E4" s="1" t="s">
        <v>7</v>
      </c>
      <c r="F4" s="2" t="s">
        <v>8</v>
      </c>
      <c r="G4" s="1" t="s">
        <v>7</v>
      </c>
      <c r="H4" s="2" t="s">
        <v>8</v>
      </c>
      <c r="I4" s="1" t="s">
        <v>7</v>
      </c>
      <c r="J4" s="2" t="s">
        <v>8</v>
      </c>
      <c r="K4" s="17"/>
    </row>
    <row r="5" spans="2:11" x14ac:dyDescent="0.25">
      <c r="B5" s="3" t="s">
        <v>9</v>
      </c>
      <c r="C5" s="4">
        <v>2418</v>
      </c>
      <c r="D5" s="5">
        <v>2482</v>
      </c>
      <c r="E5" s="4">
        <v>2307</v>
      </c>
      <c r="F5" s="5">
        <v>2514</v>
      </c>
      <c r="G5" s="4">
        <v>2464</v>
      </c>
      <c r="H5" s="5">
        <v>3453</v>
      </c>
      <c r="I5" s="4">
        <v>6287</v>
      </c>
      <c r="J5" s="5">
        <v>4609</v>
      </c>
      <c r="K5" s="6">
        <v>26534</v>
      </c>
    </row>
    <row r="6" spans="2:11" x14ac:dyDescent="0.25">
      <c r="B6" s="7" t="s">
        <v>10</v>
      </c>
      <c r="C6" s="4">
        <v>2542</v>
      </c>
      <c r="D6" s="5">
        <v>2511</v>
      </c>
      <c r="E6" s="4">
        <v>2597</v>
      </c>
      <c r="F6" s="5">
        <v>2750</v>
      </c>
      <c r="G6" s="4">
        <v>3966</v>
      </c>
      <c r="H6" s="5">
        <v>4673</v>
      </c>
      <c r="I6" s="4">
        <v>7244</v>
      </c>
      <c r="J6" s="5">
        <v>5316</v>
      </c>
      <c r="K6" s="8">
        <v>31599</v>
      </c>
    </row>
    <row r="7" spans="2:11" x14ac:dyDescent="0.25">
      <c r="B7" s="7" t="s">
        <v>11</v>
      </c>
      <c r="C7" s="4">
        <v>2160</v>
      </c>
      <c r="D7" s="5">
        <v>2133</v>
      </c>
      <c r="E7" s="4">
        <v>2144</v>
      </c>
      <c r="F7" s="5">
        <v>2397</v>
      </c>
      <c r="G7" s="4">
        <v>1860</v>
      </c>
      <c r="H7" s="5">
        <v>2503</v>
      </c>
      <c r="I7" s="4">
        <v>5436</v>
      </c>
      <c r="J7" s="5">
        <v>4842</v>
      </c>
      <c r="K7" s="8">
        <v>23475</v>
      </c>
    </row>
    <row r="8" spans="2:11" x14ac:dyDescent="0.25">
      <c r="B8" s="7" t="s">
        <v>12</v>
      </c>
      <c r="C8" s="4">
        <v>2738</v>
      </c>
      <c r="D8" s="5">
        <v>2836</v>
      </c>
      <c r="E8" s="4">
        <v>2227</v>
      </c>
      <c r="F8" s="5">
        <v>2428</v>
      </c>
      <c r="G8" s="4">
        <v>3494</v>
      </c>
      <c r="H8" s="5">
        <v>4083</v>
      </c>
      <c r="I8" s="4">
        <v>6832</v>
      </c>
      <c r="J8" s="5">
        <v>5267</v>
      </c>
      <c r="K8" s="8">
        <v>29905</v>
      </c>
    </row>
    <row r="9" spans="2:11" x14ac:dyDescent="0.25">
      <c r="B9" s="7" t="s">
        <v>13</v>
      </c>
      <c r="C9" s="4">
        <v>4404</v>
      </c>
      <c r="D9" s="5">
        <v>4559</v>
      </c>
      <c r="E9" s="4">
        <v>7284</v>
      </c>
      <c r="F9" s="5">
        <v>7377</v>
      </c>
      <c r="G9" s="4">
        <v>10017</v>
      </c>
      <c r="H9" s="5">
        <v>12745</v>
      </c>
      <c r="I9" s="4">
        <v>15243</v>
      </c>
      <c r="J9" s="5">
        <v>14314</v>
      </c>
      <c r="K9" s="8">
        <v>75943</v>
      </c>
    </row>
    <row r="10" spans="2:11" x14ac:dyDescent="0.25">
      <c r="B10" s="7" t="s">
        <v>14</v>
      </c>
      <c r="C10" s="4">
        <v>2003</v>
      </c>
      <c r="D10" s="5">
        <v>1907</v>
      </c>
      <c r="E10" s="4">
        <v>1637</v>
      </c>
      <c r="F10" s="5">
        <v>1858</v>
      </c>
      <c r="G10" s="4">
        <v>1599</v>
      </c>
      <c r="H10" s="5">
        <v>2426</v>
      </c>
      <c r="I10" s="4">
        <v>4117</v>
      </c>
      <c r="J10" s="5">
        <v>3668</v>
      </c>
      <c r="K10" s="8">
        <v>19215</v>
      </c>
    </row>
    <row r="11" spans="2:11" x14ac:dyDescent="0.25">
      <c r="B11" s="7" t="s">
        <v>15</v>
      </c>
      <c r="C11" s="4">
        <v>2740</v>
      </c>
      <c r="D11" s="5">
        <v>2798</v>
      </c>
      <c r="E11" s="4">
        <v>2846</v>
      </c>
      <c r="F11" s="5">
        <v>3397</v>
      </c>
      <c r="G11" s="4">
        <v>3348</v>
      </c>
      <c r="H11" s="5">
        <v>4984</v>
      </c>
      <c r="I11" s="4">
        <v>6941</v>
      </c>
      <c r="J11" s="5">
        <v>5943</v>
      </c>
      <c r="K11" s="8">
        <v>32997</v>
      </c>
    </row>
    <row r="12" spans="2:11" x14ac:dyDescent="0.25">
      <c r="B12" s="7" t="s">
        <v>16</v>
      </c>
      <c r="C12" s="4">
        <v>1639</v>
      </c>
      <c r="D12" s="5">
        <v>1676</v>
      </c>
      <c r="E12" s="4">
        <v>2007</v>
      </c>
      <c r="F12" s="5">
        <v>2128</v>
      </c>
      <c r="G12" s="4">
        <v>3926</v>
      </c>
      <c r="H12" s="5">
        <v>4844</v>
      </c>
      <c r="I12" s="4">
        <v>4580</v>
      </c>
      <c r="J12" s="5">
        <v>3817</v>
      </c>
      <c r="K12" s="8">
        <v>24617</v>
      </c>
    </row>
    <row r="13" spans="2:11" x14ac:dyDescent="0.25">
      <c r="B13" s="7" t="s">
        <v>17</v>
      </c>
      <c r="C13" s="4">
        <v>1867</v>
      </c>
      <c r="D13" s="5">
        <v>1753</v>
      </c>
      <c r="E13" s="4">
        <v>1550</v>
      </c>
      <c r="F13" s="5">
        <v>1607</v>
      </c>
      <c r="G13" s="4">
        <v>1440</v>
      </c>
      <c r="H13" s="5">
        <v>2007</v>
      </c>
      <c r="I13" s="4">
        <v>3711</v>
      </c>
      <c r="J13" s="5">
        <v>3255</v>
      </c>
      <c r="K13" s="8">
        <v>17190</v>
      </c>
    </row>
    <row r="14" spans="2:11" x14ac:dyDescent="0.25">
      <c r="B14" s="7" t="s">
        <v>18</v>
      </c>
      <c r="C14" s="4">
        <v>5481</v>
      </c>
      <c r="D14" s="5">
        <v>5343</v>
      </c>
      <c r="E14" s="4">
        <v>6121</v>
      </c>
      <c r="F14" s="5">
        <v>6252</v>
      </c>
      <c r="G14" s="4">
        <v>6537</v>
      </c>
      <c r="H14" s="5">
        <v>8318</v>
      </c>
      <c r="I14" s="4">
        <v>12327</v>
      </c>
      <c r="J14" s="5">
        <v>10510</v>
      </c>
      <c r="K14" s="8">
        <v>60889</v>
      </c>
    </row>
    <row r="15" spans="2:11" x14ac:dyDescent="0.25">
      <c r="B15" s="7" t="s">
        <v>19</v>
      </c>
      <c r="C15" s="4">
        <v>4357</v>
      </c>
      <c r="D15" s="5">
        <v>4374</v>
      </c>
      <c r="E15" s="4">
        <v>4742</v>
      </c>
      <c r="F15" s="5">
        <v>5535</v>
      </c>
      <c r="G15" s="4">
        <v>9205</v>
      </c>
      <c r="H15" s="5">
        <v>13067</v>
      </c>
      <c r="I15" s="4">
        <v>12143</v>
      </c>
      <c r="J15" s="5">
        <v>10261</v>
      </c>
      <c r="K15" s="8">
        <v>63684</v>
      </c>
    </row>
    <row r="16" spans="2:11" x14ac:dyDescent="0.25">
      <c r="B16" s="7" t="s">
        <v>20</v>
      </c>
      <c r="C16" s="4">
        <v>1215</v>
      </c>
      <c r="D16" s="5">
        <v>1302</v>
      </c>
      <c r="E16" s="4">
        <v>1522</v>
      </c>
      <c r="F16" s="5">
        <v>1747</v>
      </c>
      <c r="G16" s="4">
        <v>1844</v>
      </c>
      <c r="H16" s="5">
        <v>2345</v>
      </c>
      <c r="I16" s="4">
        <v>3330</v>
      </c>
      <c r="J16" s="5">
        <v>2907</v>
      </c>
      <c r="K16" s="8">
        <v>16212</v>
      </c>
    </row>
    <row r="17" spans="2:11" x14ac:dyDescent="0.25">
      <c r="B17" s="7" t="s">
        <v>21</v>
      </c>
      <c r="C17" s="4">
        <v>5558</v>
      </c>
      <c r="D17" s="5">
        <v>5592</v>
      </c>
      <c r="E17" s="4">
        <v>5693</v>
      </c>
      <c r="F17" s="5">
        <v>6479</v>
      </c>
      <c r="G17" s="4">
        <v>6727</v>
      </c>
      <c r="H17" s="5">
        <v>8826</v>
      </c>
      <c r="I17" s="4">
        <v>14864</v>
      </c>
      <c r="J17" s="5">
        <v>12663</v>
      </c>
      <c r="K17" s="8">
        <v>66402</v>
      </c>
    </row>
    <row r="18" spans="2:11" x14ac:dyDescent="0.25">
      <c r="B18" s="7" t="s">
        <v>22</v>
      </c>
      <c r="C18" s="4">
        <v>3857</v>
      </c>
      <c r="D18" s="5">
        <v>3826</v>
      </c>
      <c r="E18" s="4">
        <v>4500</v>
      </c>
      <c r="F18" s="5">
        <v>4673</v>
      </c>
      <c r="G18" s="4">
        <v>6787</v>
      </c>
      <c r="H18" s="5">
        <v>9313</v>
      </c>
      <c r="I18" s="4">
        <v>11042</v>
      </c>
      <c r="J18" s="5">
        <v>9426</v>
      </c>
      <c r="K18" s="8">
        <v>53424</v>
      </c>
    </row>
    <row r="19" spans="2:11" x14ac:dyDescent="0.25">
      <c r="B19" s="7" t="s">
        <v>23</v>
      </c>
      <c r="C19" s="4">
        <v>1137</v>
      </c>
      <c r="D19" s="5">
        <v>1160</v>
      </c>
      <c r="E19" s="4">
        <v>1129</v>
      </c>
      <c r="F19" s="5">
        <v>1184</v>
      </c>
      <c r="G19" s="4">
        <v>1075</v>
      </c>
      <c r="H19" s="5">
        <v>1439</v>
      </c>
      <c r="I19" s="4">
        <v>2568</v>
      </c>
      <c r="J19" s="5">
        <v>2187</v>
      </c>
      <c r="K19" s="8">
        <v>11879</v>
      </c>
    </row>
    <row r="20" spans="2:11" x14ac:dyDescent="0.25">
      <c r="B20" s="7" t="s">
        <v>24</v>
      </c>
      <c r="C20" s="4">
        <v>1031</v>
      </c>
      <c r="D20" s="5">
        <v>1005</v>
      </c>
      <c r="E20" s="4">
        <v>912</v>
      </c>
      <c r="F20" s="5">
        <v>1092</v>
      </c>
      <c r="G20" s="4">
        <v>1121</v>
      </c>
      <c r="H20" s="5">
        <v>1450</v>
      </c>
      <c r="I20" s="4">
        <v>2496</v>
      </c>
      <c r="J20" s="5">
        <v>2433</v>
      </c>
      <c r="K20" s="8">
        <v>11540</v>
      </c>
    </row>
    <row r="21" spans="2:11" x14ac:dyDescent="0.25">
      <c r="B21" s="7" t="s">
        <v>25</v>
      </c>
      <c r="C21" s="4">
        <v>5159</v>
      </c>
      <c r="D21" s="5">
        <v>5231</v>
      </c>
      <c r="E21" s="4">
        <v>4380</v>
      </c>
      <c r="F21" s="5">
        <v>4932</v>
      </c>
      <c r="G21" s="4">
        <v>5122</v>
      </c>
      <c r="H21" s="5">
        <v>7536</v>
      </c>
      <c r="I21" s="4">
        <v>13409</v>
      </c>
      <c r="J21" s="5">
        <v>10254</v>
      </c>
      <c r="K21" s="8">
        <v>56023</v>
      </c>
    </row>
    <row r="22" spans="2:11" x14ac:dyDescent="0.25">
      <c r="B22" s="7" t="s">
        <v>26</v>
      </c>
      <c r="C22" s="4">
        <v>3454</v>
      </c>
      <c r="D22" s="5">
        <v>3271</v>
      </c>
      <c r="E22" s="4">
        <v>3839</v>
      </c>
      <c r="F22" s="5">
        <v>3812</v>
      </c>
      <c r="G22" s="4">
        <v>6617</v>
      </c>
      <c r="H22" s="5">
        <v>7333</v>
      </c>
      <c r="I22" s="4">
        <v>9447</v>
      </c>
      <c r="J22" s="5">
        <v>7654</v>
      </c>
      <c r="K22" s="8">
        <v>45427</v>
      </c>
    </row>
    <row r="23" spans="2:11" x14ac:dyDescent="0.25">
      <c r="B23" s="7" t="s">
        <v>27</v>
      </c>
      <c r="C23" s="4">
        <v>2716</v>
      </c>
      <c r="D23" s="5">
        <v>2605</v>
      </c>
      <c r="E23" s="4">
        <v>3163</v>
      </c>
      <c r="F23" s="5">
        <v>3250</v>
      </c>
      <c r="G23" s="4">
        <v>3267</v>
      </c>
      <c r="H23" s="5">
        <v>3885</v>
      </c>
      <c r="I23" s="4">
        <v>6432</v>
      </c>
      <c r="J23" s="5">
        <v>5424</v>
      </c>
      <c r="K23" s="8">
        <v>30742</v>
      </c>
    </row>
    <row r="24" spans="2:11" ht="15.75" thickBot="1" x14ac:dyDescent="0.3">
      <c r="B24" s="7" t="s">
        <v>28</v>
      </c>
      <c r="C24" s="4">
        <v>2532</v>
      </c>
      <c r="D24" s="5">
        <v>2685</v>
      </c>
      <c r="E24" s="4">
        <v>2654</v>
      </c>
      <c r="F24" s="5">
        <v>2932</v>
      </c>
      <c r="G24" s="4">
        <v>2954</v>
      </c>
      <c r="H24" s="5">
        <v>3933</v>
      </c>
      <c r="I24" s="4">
        <v>6308</v>
      </c>
      <c r="J24" s="5">
        <v>5024</v>
      </c>
      <c r="K24" s="8">
        <v>29022</v>
      </c>
    </row>
    <row r="25" spans="2:11" ht="15.75" thickBot="1" x14ac:dyDescent="0.3">
      <c r="B25" s="18" t="s">
        <v>29</v>
      </c>
      <c r="C25" s="9">
        <f t="shared" ref="C25:K25" si="0">SUM(C5:C24)</f>
        <v>59008</v>
      </c>
      <c r="D25" s="10">
        <f t="shared" si="0"/>
        <v>59049</v>
      </c>
      <c r="E25" s="9">
        <f t="shared" si="0"/>
        <v>63254</v>
      </c>
      <c r="F25" s="10">
        <f t="shared" si="0"/>
        <v>68344</v>
      </c>
      <c r="G25" s="9">
        <f t="shared" si="0"/>
        <v>83370</v>
      </c>
      <c r="H25" s="10">
        <f t="shared" si="0"/>
        <v>109163</v>
      </c>
      <c r="I25" s="9">
        <f t="shared" si="0"/>
        <v>154757</v>
      </c>
      <c r="J25" s="11">
        <f t="shared" si="0"/>
        <v>129774</v>
      </c>
      <c r="K25" s="19">
        <f t="shared" si="0"/>
        <v>726719</v>
      </c>
    </row>
    <row r="26" spans="2:11" ht="15.75" thickBot="1" x14ac:dyDescent="0.3">
      <c r="B26" s="14"/>
      <c r="C26" s="21">
        <f>SUM(C25:D25)</f>
        <v>118057</v>
      </c>
      <c r="D26" s="22"/>
      <c r="E26" s="21">
        <f t="shared" ref="E26" si="1">SUM(E25:F25)</f>
        <v>131598</v>
      </c>
      <c r="F26" s="22"/>
      <c r="G26" s="21">
        <f t="shared" ref="G26" si="2">SUM(G25:H25)</f>
        <v>192533</v>
      </c>
      <c r="H26" s="22"/>
      <c r="I26" s="21">
        <f t="shared" ref="I26" si="3">SUM(I25:J25)</f>
        <v>284531</v>
      </c>
      <c r="J26" s="22"/>
      <c r="K26" s="20"/>
    </row>
  </sheetData>
  <mergeCells count="14">
    <mergeCell ref="B25:B26"/>
    <mergeCell ref="K25:K26"/>
    <mergeCell ref="C26:D26"/>
    <mergeCell ref="E26:F26"/>
    <mergeCell ref="G26:H26"/>
    <mergeCell ref="I26:J26"/>
    <mergeCell ref="B1:K1"/>
    <mergeCell ref="B2:K2"/>
    <mergeCell ref="B3:B4"/>
    <mergeCell ref="C3:D3"/>
    <mergeCell ref="E3:F3"/>
    <mergeCell ref="G3:H3"/>
    <mergeCell ref="I3:J3"/>
    <mergeCell ref="K3:K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CtroServTpoTram-Nacional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Concepcion Hernandez de Rodriguez</dc:creator>
  <cp:lastModifiedBy>Fatima Rutilia Romero Escobar</cp:lastModifiedBy>
  <dcterms:created xsi:type="dcterms:W3CDTF">2023-10-27T20:01:18Z</dcterms:created>
  <dcterms:modified xsi:type="dcterms:W3CDTF">2023-10-30T16:10:13Z</dcterms:modified>
</cp:coreProperties>
</file>