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20" windowHeight="11020"/>
  </bookViews>
  <sheets>
    <sheet name="Hoja1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8" i="1"/>
  <c r="Z6"/>
  <c r="Z7"/>
  <c r="Z8"/>
  <c r="Z9"/>
  <c r="Z10"/>
  <c r="Z11"/>
  <c r="Z12"/>
  <c r="Z13"/>
  <c r="Z14"/>
  <c r="Z15"/>
  <c r="Z16"/>
  <c r="Z17"/>
  <c r="Z5"/>
  <c r="X18"/>
  <c r="Y18"/>
  <c r="V18"/>
  <c r="W18"/>
  <c r="T18"/>
  <c r="U18"/>
  <c r="R18"/>
  <c r="S18"/>
  <c r="P18"/>
  <c r="Q18"/>
  <c r="N18"/>
  <c r="O18"/>
  <c r="C18"/>
  <c r="D18"/>
  <c r="E18"/>
  <c r="F18"/>
  <c r="G18"/>
  <c r="H18"/>
  <c r="I18"/>
  <c r="J18"/>
  <c r="K18"/>
  <c r="L18"/>
  <c r="M18"/>
  <c r="B18"/>
</calcChain>
</file>

<file path=xl/sharedStrings.xml><?xml version="1.0" encoding="utf-8"?>
<sst xmlns="http://schemas.openxmlformats.org/spreadsheetml/2006/main" count="55" uniqueCount="32">
  <si>
    <t>18 - 20</t>
  </si>
  <si>
    <t>21 - 25</t>
  </si>
  <si>
    <t>26 - 30</t>
  </si>
  <si>
    <t>31 - 35</t>
  </si>
  <si>
    <t>36 - 40</t>
  </si>
  <si>
    <t>41 - 45</t>
  </si>
  <si>
    <t>46 - 50</t>
  </si>
  <si>
    <t>51 - 55</t>
  </si>
  <si>
    <t>56 - 60</t>
  </si>
  <si>
    <t>61 - 80</t>
  </si>
  <si>
    <t>81 - 100</t>
  </si>
  <si>
    <t>&gt; 100</t>
  </si>
  <si>
    <t>F</t>
  </si>
  <si>
    <t>M</t>
  </si>
  <si>
    <t>País</t>
  </si>
  <si>
    <t>BELICE</t>
  </si>
  <si>
    <t>CANADA</t>
  </si>
  <si>
    <t>COSTA RICA</t>
  </si>
  <si>
    <t>EL SALVADOR</t>
  </si>
  <si>
    <t>ESPAÑA</t>
  </si>
  <si>
    <t>ITALIA</t>
  </si>
  <si>
    <t>MEXICO</t>
  </si>
  <si>
    <t>PANAMA</t>
  </si>
  <si>
    <t>SUIZA</t>
  </si>
  <si>
    <t>USA</t>
  </si>
  <si>
    <t>TOTAL</t>
  </si>
  <si>
    <t>REPUBLICA DOMINICANA</t>
  </si>
  <si>
    <t>BELGICA</t>
  </si>
  <si>
    <t>PERU</t>
  </si>
  <si>
    <t xml:space="preserve">Cantidad de Salvadoreños que tramitaron DUI en el exterior en el período de Enero 2017 a Diciembre 2021, segregados por Edad, Sexo y País de Residencia. </t>
  </si>
  <si>
    <t>Datos extraídos al 4 de Enero de 2022</t>
  </si>
  <si>
    <t>Con base a residencia declarada por los ciudadanos al momento de sus trámites.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</si>
</sst>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3" fontId="4" fillId="2" borderId="7" xfId="0" applyNumberFormat="1" applyFont="1" applyFill="1" applyBorder="1" applyAlignment="1">
      <alignment horizontal="right" indent="1"/>
    </xf>
    <xf numFmtId="0" fontId="1" fillId="2" borderId="1" xfId="0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3" fontId="3" fillId="0" borderId="11" xfId="0" applyNumberFormat="1" applyFont="1" applyBorder="1" applyAlignment="1">
      <alignment horizontal="right" indent="1"/>
    </xf>
    <xf numFmtId="3" fontId="3" fillId="0" borderId="12" xfId="0" applyNumberFormat="1" applyFont="1" applyBorder="1" applyAlignment="1">
      <alignment horizontal="right" indent="1"/>
    </xf>
    <xf numFmtId="3" fontId="4" fillId="2" borderId="1" xfId="0" applyNumberFormat="1" applyFont="1" applyFill="1" applyBorder="1" applyAlignment="1">
      <alignment horizontal="right" inden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3" fontId="3" fillId="0" borderId="14" xfId="0" applyNumberFormat="1" applyFont="1" applyBorder="1" applyAlignment="1">
      <alignment horizontal="right" indent="1"/>
    </xf>
    <xf numFmtId="3" fontId="3" fillId="0" borderId="15" xfId="0" applyNumberFormat="1" applyFont="1" applyBorder="1" applyAlignment="1">
      <alignment horizontal="right" indent="1"/>
    </xf>
    <xf numFmtId="3" fontId="3" fillId="0" borderId="16" xfId="0" applyNumberFormat="1" applyFont="1" applyBorder="1" applyAlignment="1">
      <alignment horizontal="right" indent="1"/>
    </xf>
    <xf numFmtId="3" fontId="3" fillId="0" borderId="17" xfId="0" applyNumberFormat="1" applyFont="1" applyBorder="1" applyAlignment="1">
      <alignment horizontal="right" indent="1"/>
    </xf>
    <xf numFmtId="3" fontId="3" fillId="0" borderId="18" xfId="0" applyNumberFormat="1" applyFont="1" applyBorder="1" applyAlignment="1">
      <alignment horizontal="right" indent="1"/>
    </xf>
    <xf numFmtId="3" fontId="4" fillId="2" borderId="6" xfId="0" applyNumberFormat="1" applyFont="1" applyFill="1" applyBorder="1" applyAlignment="1">
      <alignment horizontal="right" indent="1"/>
    </xf>
    <xf numFmtId="0" fontId="2" fillId="0" borderId="10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0" fontId="2" fillId="0" borderId="12" xfId="0" applyFont="1" applyBorder="1" applyAlignment="1">
      <alignment horizontal="left" indent="1"/>
    </xf>
    <xf numFmtId="0" fontId="5" fillId="0" borderId="0" xfId="0" applyFont="1"/>
    <xf numFmtId="0" fontId="2" fillId="0" borderId="0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0"/>
  <sheetViews>
    <sheetView tabSelected="1" workbookViewId="0">
      <selection activeCell="A20" sqref="A20"/>
    </sheetView>
  </sheetViews>
  <sheetFormatPr baseColWidth="10" defaultRowHeight="14.5"/>
  <cols>
    <col min="1" max="1" width="18.54296875" bestFit="1" customWidth="1"/>
    <col min="2" max="2" width="6" customWidth="1"/>
    <col min="3" max="10" width="7" bestFit="1" customWidth="1"/>
    <col min="11" max="12" width="7" customWidth="1"/>
    <col min="13" max="13" width="7" bestFit="1" customWidth="1"/>
    <col min="14" max="14" width="7" customWidth="1"/>
    <col min="15" max="15" width="7" bestFit="1" customWidth="1"/>
    <col min="16" max="16" width="7" customWidth="1"/>
    <col min="17" max="17" width="7" bestFit="1" customWidth="1"/>
    <col min="18" max="18" width="6.1796875" bestFit="1" customWidth="1"/>
    <col min="19" max="19" width="7" bestFit="1" customWidth="1"/>
    <col min="20" max="20" width="7" customWidth="1"/>
    <col min="21" max="21" width="7" bestFit="1" customWidth="1"/>
    <col min="22" max="22" width="6.1796875" bestFit="1" customWidth="1"/>
    <col min="23" max="23" width="4.81640625" bestFit="1" customWidth="1"/>
    <col min="24" max="25" width="4" bestFit="1" customWidth="1"/>
    <col min="26" max="26" width="7.81640625" bestFit="1" customWidth="1"/>
  </cols>
  <sheetData>
    <row r="1" spans="1:26">
      <c r="A1" s="20" t="s">
        <v>29</v>
      </c>
    </row>
    <row r="2" spans="1:26" ht="15" thickBot="1">
      <c r="A2" s="1" t="s">
        <v>30</v>
      </c>
    </row>
    <row r="3" spans="1:26">
      <c r="A3" s="24" t="s">
        <v>14</v>
      </c>
      <c r="B3" s="22" t="s">
        <v>0</v>
      </c>
      <c r="C3" s="23"/>
      <c r="D3" s="22" t="s">
        <v>1</v>
      </c>
      <c r="E3" s="23"/>
      <c r="F3" s="22" t="s">
        <v>2</v>
      </c>
      <c r="G3" s="23"/>
      <c r="H3" s="22" t="s">
        <v>3</v>
      </c>
      <c r="I3" s="23"/>
      <c r="J3" s="22" t="s">
        <v>4</v>
      </c>
      <c r="K3" s="23"/>
      <c r="L3" s="22" t="s">
        <v>5</v>
      </c>
      <c r="M3" s="23"/>
      <c r="N3" s="22" t="s">
        <v>6</v>
      </c>
      <c r="O3" s="23"/>
      <c r="P3" s="22" t="s">
        <v>7</v>
      </c>
      <c r="Q3" s="23"/>
      <c r="R3" s="22" t="s">
        <v>8</v>
      </c>
      <c r="S3" s="23"/>
      <c r="T3" s="22" t="s">
        <v>9</v>
      </c>
      <c r="U3" s="23"/>
      <c r="V3" s="22" t="s">
        <v>10</v>
      </c>
      <c r="W3" s="23"/>
      <c r="X3" s="22" t="s">
        <v>11</v>
      </c>
      <c r="Y3" s="23"/>
      <c r="Z3" s="24" t="s">
        <v>25</v>
      </c>
    </row>
    <row r="4" spans="1:26" ht="15" thickBot="1">
      <c r="A4" s="25"/>
      <c r="B4" s="8" t="s">
        <v>12</v>
      </c>
      <c r="C4" s="9" t="s">
        <v>13</v>
      </c>
      <c r="D4" s="8" t="s">
        <v>12</v>
      </c>
      <c r="E4" s="9" t="s">
        <v>13</v>
      </c>
      <c r="F4" s="8" t="s">
        <v>12</v>
      </c>
      <c r="G4" s="9" t="s">
        <v>13</v>
      </c>
      <c r="H4" s="8" t="s">
        <v>12</v>
      </c>
      <c r="I4" s="9" t="s">
        <v>13</v>
      </c>
      <c r="J4" s="8" t="s">
        <v>12</v>
      </c>
      <c r="K4" s="9" t="s">
        <v>13</v>
      </c>
      <c r="L4" s="8" t="s">
        <v>12</v>
      </c>
      <c r="M4" s="9" t="s">
        <v>13</v>
      </c>
      <c r="N4" s="8" t="s">
        <v>12</v>
      </c>
      <c r="O4" s="9" t="s">
        <v>13</v>
      </c>
      <c r="P4" s="8" t="s">
        <v>12</v>
      </c>
      <c r="Q4" s="9" t="s">
        <v>13</v>
      </c>
      <c r="R4" s="8" t="s">
        <v>12</v>
      </c>
      <c r="S4" s="9" t="s">
        <v>13</v>
      </c>
      <c r="T4" s="8" t="s">
        <v>12</v>
      </c>
      <c r="U4" s="9" t="s">
        <v>13</v>
      </c>
      <c r="V4" s="8" t="s">
        <v>12</v>
      </c>
      <c r="W4" s="9" t="s">
        <v>13</v>
      </c>
      <c r="X4" s="8" t="s">
        <v>12</v>
      </c>
      <c r="Y4" s="9" t="s">
        <v>13</v>
      </c>
      <c r="Z4" s="25"/>
    </row>
    <row r="5" spans="1:26">
      <c r="A5" s="17" t="s">
        <v>27</v>
      </c>
      <c r="B5" s="10">
        <v>0</v>
      </c>
      <c r="C5" s="11">
        <v>0</v>
      </c>
      <c r="D5" s="10">
        <v>0</v>
      </c>
      <c r="E5" s="11">
        <v>0</v>
      </c>
      <c r="F5" s="10">
        <v>0</v>
      </c>
      <c r="G5" s="11">
        <v>0</v>
      </c>
      <c r="H5" s="10">
        <v>0</v>
      </c>
      <c r="I5" s="11">
        <v>0</v>
      </c>
      <c r="J5" s="10">
        <v>0</v>
      </c>
      <c r="K5" s="11">
        <v>0</v>
      </c>
      <c r="L5" s="10">
        <v>1</v>
      </c>
      <c r="M5" s="11">
        <v>0</v>
      </c>
      <c r="N5" s="10">
        <v>0</v>
      </c>
      <c r="O5" s="11">
        <v>0</v>
      </c>
      <c r="P5" s="10">
        <v>0</v>
      </c>
      <c r="Q5" s="11">
        <v>0</v>
      </c>
      <c r="R5" s="10">
        <v>0</v>
      </c>
      <c r="S5" s="11">
        <v>0</v>
      </c>
      <c r="T5" s="10">
        <v>0</v>
      </c>
      <c r="U5" s="11">
        <v>0</v>
      </c>
      <c r="V5" s="10">
        <v>0</v>
      </c>
      <c r="W5" s="11">
        <v>0</v>
      </c>
      <c r="X5" s="10">
        <v>0</v>
      </c>
      <c r="Y5" s="11">
        <v>0</v>
      </c>
      <c r="Z5" s="4">
        <f>SUM(B5:Y5)</f>
        <v>1</v>
      </c>
    </row>
    <row r="6" spans="1:26">
      <c r="A6" s="18" t="s">
        <v>15</v>
      </c>
      <c r="B6" s="12">
        <v>2</v>
      </c>
      <c r="C6" s="13">
        <v>0</v>
      </c>
      <c r="D6" s="12">
        <v>4</v>
      </c>
      <c r="E6" s="13">
        <v>3</v>
      </c>
      <c r="F6" s="12">
        <v>3</v>
      </c>
      <c r="G6" s="13">
        <v>0</v>
      </c>
      <c r="H6" s="12">
        <v>5</v>
      </c>
      <c r="I6" s="13">
        <v>1</v>
      </c>
      <c r="J6" s="12">
        <v>3</v>
      </c>
      <c r="K6" s="13">
        <v>1</v>
      </c>
      <c r="L6" s="12">
        <v>3</v>
      </c>
      <c r="M6" s="13">
        <v>4</v>
      </c>
      <c r="N6" s="12">
        <v>6</v>
      </c>
      <c r="O6" s="13">
        <v>2</v>
      </c>
      <c r="P6" s="12">
        <v>1</v>
      </c>
      <c r="Q6" s="13">
        <v>5</v>
      </c>
      <c r="R6" s="12">
        <v>1</v>
      </c>
      <c r="S6" s="13">
        <v>0</v>
      </c>
      <c r="T6" s="12">
        <v>6</v>
      </c>
      <c r="U6" s="13">
        <v>5</v>
      </c>
      <c r="V6" s="12">
        <v>2</v>
      </c>
      <c r="W6" s="13">
        <v>0</v>
      </c>
      <c r="X6" s="12">
        <v>0</v>
      </c>
      <c r="Y6" s="13">
        <v>0</v>
      </c>
      <c r="Z6" s="5">
        <f t="shared" ref="Z6:Z17" si="0">SUM(B6:Y6)</f>
        <v>57</v>
      </c>
    </row>
    <row r="7" spans="1:26">
      <c r="A7" s="18" t="s">
        <v>16</v>
      </c>
      <c r="B7" s="12">
        <v>11</v>
      </c>
      <c r="C7" s="13">
        <v>10</v>
      </c>
      <c r="D7" s="12">
        <v>30</v>
      </c>
      <c r="E7" s="13">
        <v>24</v>
      </c>
      <c r="F7" s="12">
        <v>22</v>
      </c>
      <c r="G7" s="13">
        <v>33</v>
      </c>
      <c r="H7" s="12">
        <v>36</v>
      </c>
      <c r="I7" s="13">
        <v>41</v>
      </c>
      <c r="J7" s="12">
        <v>56</v>
      </c>
      <c r="K7" s="13">
        <v>63</v>
      </c>
      <c r="L7" s="12">
        <v>67</v>
      </c>
      <c r="M7" s="13">
        <v>78</v>
      </c>
      <c r="N7" s="12">
        <v>61</v>
      </c>
      <c r="O7" s="13">
        <v>68</v>
      </c>
      <c r="P7" s="12">
        <v>70</v>
      </c>
      <c r="Q7" s="13">
        <v>83</v>
      </c>
      <c r="R7" s="12">
        <v>69</v>
      </c>
      <c r="S7" s="13">
        <v>70</v>
      </c>
      <c r="T7" s="12">
        <v>104</v>
      </c>
      <c r="U7" s="13">
        <v>129</v>
      </c>
      <c r="V7" s="12">
        <v>14</v>
      </c>
      <c r="W7" s="13">
        <v>13</v>
      </c>
      <c r="X7" s="12">
        <v>0</v>
      </c>
      <c r="Y7" s="13">
        <v>0</v>
      </c>
      <c r="Z7" s="5">
        <f t="shared" si="0"/>
        <v>1152</v>
      </c>
    </row>
    <row r="8" spans="1:26">
      <c r="A8" s="18" t="s">
        <v>17</v>
      </c>
      <c r="B8" s="12">
        <v>4</v>
      </c>
      <c r="C8" s="13">
        <v>6</v>
      </c>
      <c r="D8" s="12">
        <v>2</v>
      </c>
      <c r="E8" s="13">
        <v>5</v>
      </c>
      <c r="F8" s="12">
        <v>1</v>
      </c>
      <c r="G8" s="13">
        <v>4</v>
      </c>
      <c r="H8" s="12">
        <v>3</v>
      </c>
      <c r="I8" s="13">
        <v>2</v>
      </c>
      <c r="J8" s="12">
        <v>2</v>
      </c>
      <c r="K8" s="13">
        <v>3</v>
      </c>
      <c r="L8" s="12">
        <v>7</v>
      </c>
      <c r="M8" s="13">
        <v>2</v>
      </c>
      <c r="N8" s="12">
        <v>2</v>
      </c>
      <c r="O8" s="13">
        <v>1</v>
      </c>
      <c r="P8" s="12">
        <v>4</v>
      </c>
      <c r="Q8" s="13">
        <v>2</v>
      </c>
      <c r="R8" s="12">
        <v>3</v>
      </c>
      <c r="S8" s="13">
        <v>3</v>
      </c>
      <c r="T8" s="12">
        <v>2</v>
      </c>
      <c r="U8" s="13">
        <v>6</v>
      </c>
      <c r="V8" s="12">
        <v>0</v>
      </c>
      <c r="W8" s="13">
        <v>0</v>
      </c>
      <c r="X8" s="12">
        <v>0</v>
      </c>
      <c r="Y8" s="13">
        <v>0</v>
      </c>
      <c r="Z8" s="5">
        <f t="shared" si="0"/>
        <v>64</v>
      </c>
    </row>
    <row r="9" spans="1:26">
      <c r="A9" s="18" t="s">
        <v>18</v>
      </c>
      <c r="B9" s="12">
        <v>218</v>
      </c>
      <c r="C9" s="13">
        <v>263</v>
      </c>
      <c r="D9" s="12">
        <v>4917</v>
      </c>
      <c r="E9" s="13">
        <v>5055</v>
      </c>
      <c r="F9" s="12">
        <v>8829</v>
      </c>
      <c r="G9" s="13">
        <v>9911</v>
      </c>
      <c r="H9" s="12">
        <v>7610</v>
      </c>
      <c r="I9" s="13">
        <v>7902</v>
      </c>
      <c r="J9" s="12">
        <v>6431</v>
      </c>
      <c r="K9" s="13">
        <v>6445</v>
      </c>
      <c r="L9" s="12">
        <v>5800</v>
      </c>
      <c r="M9" s="13">
        <v>5863</v>
      </c>
      <c r="N9" s="12">
        <v>3791</v>
      </c>
      <c r="O9" s="13">
        <v>4404</v>
      </c>
      <c r="P9" s="12">
        <v>2637</v>
      </c>
      <c r="Q9" s="13">
        <v>3241</v>
      </c>
      <c r="R9" s="12">
        <v>2029</v>
      </c>
      <c r="S9" s="13">
        <v>2239</v>
      </c>
      <c r="T9" s="12">
        <v>3307</v>
      </c>
      <c r="U9" s="13">
        <v>3047</v>
      </c>
      <c r="V9" s="12">
        <v>549</v>
      </c>
      <c r="W9" s="13">
        <v>228</v>
      </c>
      <c r="X9" s="12">
        <v>4</v>
      </c>
      <c r="Y9" s="13">
        <v>4</v>
      </c>
      <c r="Z9" s="5">
        <f t="shared" si="0"/>
        <v>94724</v>
      </c>
    </row>
    <row r="10" spans="1:26">
      <c r="A10" s="18" t="s">
        <v>19</v>
      </c>
      <c r="B10" s="12">
        <v>1</v>
      </c>
      <c r="C10" s="13">
        <v>0</v>
      </c>
      <c r="D10" s="12">
        <v>0</v>
      </c>
      <c r="E10" s="13">
        <v>0</v>
      </c>
      <c r="F10" s="12">
        <v>0</v>
      </c>
      <c r="G10" s="13">
        <v>2</v>
      </c>
      <c r="H10" s="12">
        <v>0</v>
      </c>
      <c r="I10" s="13">
        <v>0</v>
      </c>
      <c r="J10" s="12">
        <v>0</v>
      </c>
      <c r="K10" s="13">
        <v>0</v>
      </c>
      <c r="L10" s="12">
        <v>1</v>
      </c>
      <c r="M10" s="13">
        <v>0</v>
      </c>
      <c r="N10" s="12">
        <v>1</v>
      </c>
      <c r="O10" s="13">
        <v>2</v>
      </c>
      <c r="P10" s="12">
        <v>0</v>
      </c>
      <c r="Q10" s="13">
        <v>1</v>
      </c>
      <c r="R10" s="12">
        <v>0</v>
      </c>
      <c r="S10" s="13">
        <v>0</v>
      </c>
      <c r="T10" s="12">
        <v>0</v>
      </c>
      <c r="U10" s="13">
        <v>0</v>
      </c>
      <c r="V10" s="12">
        <v>0</v>
      </c>
      <c r="W10" s="13">
        <v>0</v>
      </c>
      <c r="X10" s="12"/>
      <c r="Y10" s="13"/>
      <c r="Z10" s="5">
        <f t="shared" si="0"/>
        <v>8</v>
      </c>
    </row>
    <row r="11" spans="1:26">
      <c r="A11" s="18" t="s">
        <v>24</v>
      </c>
      <c r="B11" s="12">
        <v>8589</v>
      </c>
      <c r="C11" s="13">
        <v>11748</v>
      </c>
      <c r="D11" s="12">
        <v>14736</v>
      </c>
      <c r="E11" s="13">
        <v>22350</v>
      </c>
      <c r="F11" s="12">
        <v>10956</v>
      </c>
      <c r="G11" s="13">
        <v>15455</v>
      </c>
      <c r="H11" s="12">
        <v>15598</v>
      </c>
      <c r="I11" s="13">
        <v>20025</v>
      </c>
      <c r="J11" s="12">
        <v>19409</v>
      </c>
      <c r="K11" s="13">
        <v>24625</v>
      </c>
      <c r="L11" s="12">
        <v>20746</v>
      </c>
      <c r="M11" s="13">
        <v>25362</v>
      </c>
      <c r="N11" s="12">
        <v>15586</v>
      </c>
      <c r="O11" s="13">
        <v>19064</v>
      </c>
      <c r="P11" s="12">
        <v>11021</v>
      </c>
      <c r="Q11" s="13">
        <v>12805</v>
      </c>
      <c r="R11" s="12">
        <v>7665</v>
      </c>
      <c r="S11" s="13">
        <v>8402</v>
      </c>
      <c r="T11" s="12">
        <v>9224</v>
      </c>
      <c r="U11" s="13">
        <v>9287</v>
      </c>
      <c r="V11" s="12">
        <v>856</v>
      </c>
      <c r="W11" s="13">
        <v>387</v>
      </c>
      <c r="X11" s="12">
        <v>9</v>
      </c>
      <c r="Y11" s="13">
        <v>8</v>
      </c>
      <c r="Z11" s="5">
        <f t="shared" si="0"/>
        <v>303913</v>
      </c>
    </row>
    <row r="12" spans="1:26">
      <c r="A12" s="18" t="s">
        <v>20</v>
      </c>
      <c r="B12" s="12">
        <v>90</v>
      </c>
      <c r="C12" s="13">
        <v>110</v>
      </c>
      <c r="D12" s="12">
        <v>146</v>
      </c>
      <c r="E12" s="13">
        <v>159</v>
      </c>
      <c r="F12" s="12">
        <v>261</v>
      </c>
      <c r="G12" s="13">
        <v>190</v>
      </c>
      <c r="H12" s="12">
        <v>334</v>
      </c>
      <c r="I12" s="13">
        <v>203</v>
      </c>
      <c r="J12" s="12">
        <v>315</v>
      </c>
      <c r="K12" s="13">
        <v>185</v>
      </c>
      <c r="L12" s="12">
        <v>319</v>
      </c>
      <c r="M12" s="13">
        <v>183</v>
      </c>
      <c r="N12" s="12">
        <v>210</v>
      </c>
      <c r="O12" s="13">
        <v>118</v>
      </c>
      <c r="P12" s="12">
        <v>151</v>
      </c>
      <c r="Q12" s="13">
        <v>72</v>
      </c>
      <c r="R12" s="12">
        <v>106</v>
      </c>
      <c r="S12" s="13">
        <v>31</v>
      </c>
      <c r="T12" s="12">
        <v>143</v>
      </c>
      <c r="U12" s="13">
        <v>39</v>
      </c>
      <c r="V12" s="12">
        <v>5</v>
      </c>
      <c r="W12" s="13">
        <v>0</v>
      </c>
      <c r="X12" s="12"/>
      <c r="Y12" s="13"/>
      <c r="Z12" s="5">
        <f t="shared" si="0"/>
        <v>3370</v>
      </c>
    </row>
    <row r="13" spans="1:26">
      <c r="A13" s="18" t="s">
        <v>21</v>
      </c>
      <c r="B13" s="12">
        <v>12</v>
      </c>
      <c r="C13" s="13">
        <v>5</v>
      </c>
      <c r="D13" s="12">
        <v>12</v>
      </c>
      <c r="E13" s="13">
        <v>12</v>
      </c>
      <c r="F13" s="12">
        <v>13</v>
      </c>
      <c r="G13" s="13">
        <v>12</v>
      </c>
      <c r="H13" s="12">
        <v>21</v>
      </c>
      <c r="I13" s="13">
        <v>24</v>
      </c>
      <c r="J13" s="12">
        <v>21</v>
      </c>
      <c r="K13" s="13">
        <v>17</v>
      </c>
      <c r="L13" s="12">
        <v>26</v>
      </c>
      <c r="M13" s="13">
        <v>13</v>
      </c>
      <c r="N13" s="12">
        <v>19</v>
      </c>
      <c r="O13" s="13">
        <v>20</v>
      </c>
      <c r="P13" s="12">
        <v>23</v>
      </c>
      <c r="Q13" s="13">
        <v>8</v>
      </c>
      <c r="R13" s="12">
        <v>17</v>
      </c>
      <c r="S13" s="13">
        <v>12</v>
      </c>
      <c r="T13" s="12">
        <v>36</v>
      </c>
      <c r="U13" s="13">
        <v>21</v>
      </c>
      <c r="V13" s="12">
        <v>3</v>
      </c>
      <c r="W13" s="13">
        <v>1</v>
      </c>
      <c r="X13" s="12">
        <v>1</v>
      </c>
      <c r="Y13" s="13">
        <v>0</v>
      </c>
      <c r="Z13" s="5">
        <f t="shared" si="0"/>
        <v>349</v>
      </c>
    </row>
    <row r="14" spans="1:26">
      <c r="A14" s="18" t="s">
        <v>22</v>
      </c>
      <c r="B14" s="12">
        <v>1</v>
      </c>
      <c r="C14" s="13">
        <v>2</v>
      </c>
      <c r="D14" s="12">
        <v>7</v>
      </c>
      <c r="E14" s="13">
        <v>9</v>
      </c>
      <c r="F14" s="12">
        <v>3</v>
      </c>
      <c r="G14" s="13">
        <v>9</v>
      </c>
      <c r="H14" s="12">
        <v>2</v>
      </c>
      <c r="I14" s="13">
        <v>2</v>
      </c>
      <c r="J14" s="12">
        <v>2</v>
      </c>
      <c r="K14" s="13">
        <v>4</v>
      </c>
      <c r="L14" s="12">
        <v>8</v>
      </c>
      <c r="M14" s="13">
        <v>4</v>
      </c>
      <c r="N14" s="12">
        <v>3</v>
      </c>
      <c r="O14" s="13">
        <v>4</v>
      </c>
      <c r="P14" s="12">
        <v>6</v>
      </c>
      <c r="Q14" s="13">
        <v>4</v>
      </c>
      <c r="R14" s="12">
        <v>3</v>
      </c>
      <c r="S14" s="13">
        <v>5</v>
      </c>
      <c r="T14" s="12">
        <v>7</v>
      </c>
      <c r="U14" s="13">
        <v>5</v>
      </c>
      <c r="V14" s="12">
        <v>2</v>
      </c>
      <c r="W14" s="13">
        <v>0</v>
      </c>
      <c r="X14" s="12">
        <v>0</v>
      </c>
      <c r="Y14" s="13">
        <v>0</v>
      </c>
      <c r="Z14" s="5">
        <f t="shared" si="0"/>
        <v>92</v>
      </c>
    </row>
    <row r="15" spans="1:26">
      <c r="A15" s="18" t="s">
        <v>28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  <c r="H15" s="12">
        <v>0</v>
      </c>
      <c r="I15" s="13">
        <v>0</v>
      </c>
      <c r="J15" s="12">
        <v>0</v>
      </c>
      <c r="K15" s="13">
        <v>0</v>
      </c>
      <c r="L15" s="12">
        <v>0</v>
      </c>
      <c r="M15" s="13">
        <v>0</v>
      </c>
      <c r="N15" s="12">
        <v>0</v>
      </c>
      <c r="O15" s="13">
        <v>0</v>
      </c>
      <c r="P15" s="12">
        <v>0</v>
      </c>
      <c r="Q15" s="13">
        <v>1</v>
      </c>
      <c r="R15" s="12">
        <v>0</v>
      </c>
      <c r="S15" s="13">
        <v>0</v>
      </c>
      <c r="T15" s="12">
        <v>0</v>
      </c>
      <c r="U15" s="13">
        <v>0</v>
      </c>
      <c r="V15" s="12">
        <v>0</v>
      </c>
      <c r="W15" s="13">
        <v>0</v>
      </c>
      <c r="X15" s="12">
        <v>0</v>
      </c>
      <c r="Y15" s="13">
        <v>0</v>
      </c>
      <c r="Z15" s="5">
        <f t="shared" si="0"/>
        <v>1</v>
      </c>
    </row>
    <row r="16" spans="1:26">
      <c r="A16" s="18" t="s">
        <v>23</v>
      </c>
      <c r="B16" s="12">
        <v>0</v>
      </c>
      <c r="C16" s="13">
        <v>1</v>
      </c>
      <c r="D16" s="12">
        <v>0</v>
      </c>
      <c r="E16" s="13">
        <v>0</v>
      </c>
      <c r="F16" s="12">
        <v>1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0</v>
      </c>
      <c r="M16" s="13">
        <v>0</v>
      </c>
      <c r="N16" s="12">
        <v>0</v>
      </c>
      <c r="O16" s="13">
        <v>0</v>
      </c>
      <c r="P16" s="12">
        <v>0</v>
      </c>
      <c r="Q16" s="13">
        <v>0</v>
      </c>
      <c r="R16" s="12">
        <v>0</v>
      </c>
      <c r="S16" s="13">
        <v>0</v>
      </c>
      <c r="T16" s="12">
        <v>0</v>
      </c>
      <c r="U16" s="13">
        <v>0</v>
      </c>
      <c r="V16" s="12">
        <v>0</v>
      </c>
      <c r="W16" s="13">
        <v>0</v>
      </c>
      <c r="X16" s="12">
        <v>0</v>
      </c>
      <c r="Y16" s="13">
        <v>0</v>
      </c>
      <c r="Z16" s="5">
        <f t="shared" si="0"/>
        <v>2</v>
      </c>
    </row>
    <row r="17" spans="1:26" ht="15" thickBot="1">
      <c r="A17" s="19" t="s">
        <v>26</v>
      </c>
      <c r="B17" s="14">
        <v>0</v>
      </c>
      <c r="C17" s="15">
        <v>0</v>
      </c>
      <c r="D17" s="14">
        <v>0</v>
      </c>
      <c r="E17" s="15">
        <v>0</v>
      </c>
      <c r="F17" s="14">
        <v>0</v>
      </c>
      <c r="G17" s="15">
        <v>0</v>
      </c>
      <c r="H17" s="14">
        <v>0</v>
      </c>
      <c r="I17" s="15">
        <v>1</v>
      </c>
      <c r="J17" s="14">
        <v>0</v>
      </c>
      <c r="K17" s="15">
        <v>0</v>
      </c>
      <c r="L17" s="14">
        <v>0</v>
      </c>
      <c r="M17" s="15">
        <v>0</v>
      </c>
      <c r="N17" s="14">
        <v>0</v>
      </c>
      <c r="O17" s="15">
        <v>0</v>
      </c>
      <c r="P17" s="14">
        <v>0</v>
      </c>
      <c r="Q17" s="15">
        <v>0</v>
      </c>
      <c r="R17" s="14">
        <v>0</v>
      </c>
      <c r="S17" s="15">
        <v>0</v>
      </c>
      <c r="T17" s="14">
        <v>0</v>
      </c>
      <c r="U17" s="15">
        <v>0</v>
      </c>
      <c r="V17" s="14">
        <v>0</v>
      </c>
      <c r="W17" s="15">
        <v>0</v>
      </c>
      <c r="X17" s="14">
        <v>0</v>
      </c>
      <c r="Y17" s="15">
        <v>0</v>
      </c>
      <c r="Z17" s="6">
        <f t="shared" si="0"/>
        <v>1</v>
      </c>
    </row>
    <row r="18" spans="1:26" ht="15" thickBot="1">
      <c r="A18" s="3" t="s">
        <v>25</v>
      </c>
      <c r="B18" s="16">
        <f>SUM(B5:B17)</f>
        <v>8928</v>
      </c>
      <c r="C18" s="2">
        <f t="shared" ref="C18:M18" si="1">SUM(C5:C17)</f>
        <v>12145</v>
      </c>
      <c r="D18" s="16">
        <f t="shared" si="1"/>
        <v>19854</v>
      </c>
      <c r="E18" s="2">
        <f t="shared" si="1"/>
        <v>27617</v>
      </c>
      <c r="F18" s="16">
        <f t="shared" si="1"/>
        <v>20089</v>
      </c>
      <c r="G18" s="2">
        <f t="shared" si="1"/>
        <v>25616</v>
      </c>
      <c r="H18" s="16">
        <f t="shared" si="1"/>
        <v>23609</v>
      </c>
      <c r="I18" s="2">
        <f t="shared" si="1"/>
        <v>28201</v>
      </c>
      <c r="J18" s="16">
        <f t="shared" si="1"/>
        <v>26239</v>
      </c>
      <c r="K18" s="2">
        <f t="shared" si="1"/>
        <v>31343</v>
      </c>
      <c r="L18" s="16">
        <f t="shared" si="1"/>
        <v>26978</v>
      </c>
      <c r="M18" s="2">
        <f t="shared" si="1"/>
        <v>31509</v>
      </c>
      <c r="N18" s="16">
        <f t="shared" ref="N18" si="2">SUM(N5:N17)</f>
        <v>19679</v>
      </c>
      <c r="O18" s="2">
        <f t="shared" ref="O18" si="3">SUM(O5:O17)</f>
        <v>23683</v>
      </c>
      <c r="P18" s="16">
        <f t="shared" ref="P18" si="4">SUM(P5:P17)</f>
        <v>13913</v>
      </c>
      <c r="Q18" s="2">
        <f t="shared" ref="Q18" si="5">SUM(Q5:Q17)</f>
        <v>16222</v>
      </c>
      <c r="R18" s="16">
        <f t="shared" ref="R18" si="6">SUM(R5:R17)</f>
        <v>9893</v>
      </c>
      <c r="S18" s="2">
        <f t="shared" ref="S18" si="7">SUM(S5:S17)</f>
        <v>10762</v>
      </c>
      <c r="T18" s="16">
        <f t="shared" ref="T18" si="8">SUM(T5:T17)</f>
        <v>12829</v>
      </c>
      <c r="U18" s="2">
        <f t="shared" ref="U18" si="9">SUM(U5:U17)</f>
        <v>12539</v>
      </c>
      <c r="V18" s="16">
        <f t="shared" ref="V18" si="10">SUM(V5:V17)</f>
        <v>1431</v>
      </c>
      <c r="W18" s="2">
        <f t="shared" ref="W18" si="11">SUM(W5:W17)</f>
        <v>629</v>
      </c>
      <c r="X18" s="16">
        <f t="shared" ref="X18" si="12">SUM(X5:X17)</f>
        <v>14</v>
      </c>
      <c r="Y18" s="2">
        <f t="shared" ref="Y18" si="13">SUM(Y5:Y17)</f>
        <v>12</v>
      </c>
      <c r="Z18" s="7">
        <f>SUM(Z5:Z17)</f>
        <v>403734</v>
      </c>
    </row>
    <row r="20" spans="1:26">
      <c r="A20" s="21" t="s">
        <v>31</v>
      </c>
    </row>
  </sheetData>
  <mergeCells count="14">
    <mergeCell ref="A3:A4"/>
    <mergeCell ref="X3:Y3"/>
    <mergeCell ref="Z3:Z4"/>
    <mergeCell ref="L3:M3"/>
    <mergeCell ref="N3:O3"/>
    <mergeCell ref="P3:Q3"/>
    <mergeCell ref="R3:S3"/>
    <mergeCell ref="T3:U3"/>
    <mergeCell ref="V3:W3"/>
    <mergeCell ref="J3:K3"/>
    <mergeCell ref="B3:C3"/>
    <mergeCell ref="D3:E3"/>
    <mergeCell ref="F3:G3"/>
    <mergeCell ref="H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RNPN</dc:creator>
  <cp:lastModifiedBy>fromero</cp:lastModifiedBy>
  <dcterms:created xsi:type="dcterms:W3CDTF">2022-01-04T17:32:09Z</dcterms:created>
  <dcterms:modified xsi:type="dcterms:W3CDTF">2022-01-17T20:12:01Z</dcterms:modified>
</cp:coreProperties>
</file>