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tabRatio="691" activeTab="1"/>
  </bookViews>
  <sheets>
    <sheet name="VencidosVigentesPorSexo" sheetId="5" r:id="rId1"/>
    <sheet name="PorDepto Sexo" sheetId="6" r:id="rId2"/>
  </sheets>
  <definedNames>
    <definedName name="_xlnm._FilterDatabase" localSheetId="1" hidden="1">'PorDepto Sexo'!#REF!</definedName>
    <definedName name="_xlnm._FilterDatabase" localSheetId="0" hidden="1">VencidosVigentesPorSexo!#REF!</definedName>
    <definedName name="_xlnm.Print_Titles" localSheetId="1">'PorDepto Sexo'!$4:$4</definedName>
    <definedName name="_xlnm.Print_Titles" localSheetId="0">VencidosVigentesPorSexo!$4:$4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6"/>
  <c r="G21"/>
  <c r="I269" i="5"/>
  <c r="H269"/>
  <c r="H270" l="1"/>
  <c r="G22" i="6"/>
  <c r="L21" l="1"/>
  <c r="K21"/>
  <c r="J21"/>
  <c r="I21"/>
  <c r="F21"/>
  <c r="E21"/>
  <c r="D21"/>
  <c r="C21"/>
  <c r="M269" i="5"/>
  <c r="L269"/>
  <c r="K269"/>
  <c r="J269"/>
  <c r="G269"/>
  <c r="F269"/>
  <c r="E269"/>
  <c r="D269"/>
  <c r="C23" i="6" l="1"/>
  <c r="D272" i="5"/>
  <c r="C24" i="6"/>
  <c r="D271" i="5"/>
  <c r="J270"/>
  <c r="C22" i="6"/>
  <c r="L270" i="5"/>
  <c r="I22" i="6"/>
  <c r="K22"/>
  <c r="D270" i="5"/>
  <c r="E22" i="6"/>
  <c r="F270" i="5"/>
  <c r="D273" l="1"/>
  <c r="C25" i="6"/>
</calcChain>
</file>

<file path=xl/sharedStrings.xml><?xml version="1.0" encoding="utf-8"?>
<sst xmlns="http://schemas.openxmlformats.org/spreadsheetml/2006/main" count="866" uniqueCount="282">
  <si>
    <t>SV</t>
  </si>
  <si>
    <t>LA LIBERTAD</t>
  </si>
  <si>
    <t>CIUDAD ARCE</t>
  </si>
  <si>
    <t>SAN VICENTE</t>
  </si>
  <si>
    <t>LA PAZ</t>
  </si>
  <si>
    <t>OLOCUILTA</t>
  </si>
  <si>
    <t>CABAÑAS</t>
  </si>
  <si>
    <t>VICTORIA</t>
  </si>
  <si>
    <t>LA UNION</t>
  </si>
  <si>
    <t>SAN SALVADOR</t>
  </si>
  <si>
    <t>AGUILARES</t>
  </si>
  <si>
    <t>CHALATENANGO</t>
  </si>
  <si>
    <t>SONSONATE</t>
  </si>
  <si>
    <t>ARMENIA</t>
  </si>
  <si>
    <t>AGUA CALIENTE</t>
  </si>
  <si>
    <t>SAN MIGUEL</t>
  </si>
  <si>
    <t>ULUAZAPA</t>
  </si>
  <si>
    <t>USULUTAN</t>
  </si>
  <si>
    <t>CONCEPCION BATRES</t>
  </si>
  <si>
    <t>SONZACATE</t>
  </si>
  <si>
    <t>MORAZAN</t>
  </si>
  <si>
    <t>JOCORO</t>
  </si>
  <si>
    <t>SANTO DOMINGO DE GUZMAN</t>
  </si>
  <si>
    <t>AHUACHAPAN</t>
  </si>
  <si>
    <t>TACUBA</t>
  </si>
  <si>
    <t>CHAPELTIQUE</t>
  </si>
  <si>
    <t>SAN PABLO TACACHICO</t>
  </si>
  <si>
    <t>EL SAUCE</t>
  </si>
  <si>
    <t>CORINTO</t>
  </si>
  <si>
    <t>CUSCATLAN</t>
  </si>
  <si>
    <t>EL ROSARIO</t>
  </si>
  <si>
    <t>NUEVA ESPARTA</t>
  </si>
  <si>
    <t>SANTA ANA</t>
  </si>
  <si>
    <t>SANTA ROSA GUACHIPILIN</t>
  </si>
  <si>
    <t>SANTIAGO NONUALCO</t>
  </si>
  <si>
    <t>JUJUTLA</t>
  </si>
  <si>
    <t>EREGUAYQUIN</t>
  </si>
  <si>
    <t>SANTA CRUZ MICHAPA</t>
  </si>
  <si>
    <t>GUADALUPE</t>
  </si>
  <si>
    <t>JUCUARAN</t>
  </si>
  <si>
    <t>SAN IGNACIO</t>
  </si>
  <si>
    <t>JOCOAITIQUE</t>
  </si>
  <si>
    <t>SAN ANTONIO LOS RANCHOS</t>
  </si>
  <si>
    <t>CAROLINA</t>
  </si>
  <si>
    <t>SANTA MARIA OSTUMA</t>
  </si>
  <si>
    <t>NUEVA GUADALUPE</t>
  </si>
  <si>
    <t>SAN MARTIN</t>
  </si>
  <si>
    <t>AZACUALPA</t>
  </si>
  <si>
    <t>TONACATEPEQUE</t>
  </si>
  <si>
    <t>SAN MARCOS</t>
  </si>
  <si>
    <t>INTIPUCA</t>
  </si>
  <si>
    <t>ZARAGOZA</t>
  </si>
  <si>
    <t>CHIRILAGUA</t>
  </si>
  <si>
    <t>EL CONGO</t>
  </si>
  <si>
    <t>SESORI</t>
  </si>
  <si>
    <t>JUAYUA</t>
  </si>
  <si>
    <t>PANCHIMALCO</t>
  </si>
  <si>
    <t>GUATAJIAGUA</t>
  </si>
  <si>
    <t>YUCUAIQUIN</t>
  </si>
  <si>
    <t>JICALAPA</t>
  </si>
  <si>
    <t>YOLOAIQUIN</t>
  </si>
  <si>
    <t>EL DIVISADERO</t>
  </si>
  <si>
    <t>JUTIAPA</t>
  </si>
  <si>
    <t>NUEVO EDEN DE SAN JUAN</t>
  </si>
  <si>
    <t>SAN MIGUEL TEPEZONTES</t>
  </si>
  <si>
    <t>LISLIQUE</t>
  </si>
  <si>
    <t>OSICALA</t>
  </si>
  <si>
    <t>SAN JOSE LAS FUENTES</t>
  </si>
  <si>
    <t>DOLORES</t>
  </si>
  <si>
    <t>LOLOTIQUILLO</t>
  </si>
  <si>
    <t>SALCOATITAN</t>
  </si>
  <si>
    <t>SAN JUAN TALPA</t>
  </si>
  <si>
    <t>OJOS DE AGUA</t>
  </si>
  <si>
    <t>TAPALHUACA</t>
  </si>
  <si>
    <t>SAN JOSE CANCASQUE</t>
  </si>
  <si>
    <t>EL PORVENIR</t>
  </si>
  <si>
    <t>HUIZUCAR</t>
  </si>
  <si>
    <t>SAN ESTEBAN CATARINA</t>
  </si>
  <si>
    <t>CUISNAHUAT</t>
  </si>
  <si>
    <t>LAS FLORES</t>
  </si>
  <si>
    <t>ARCATAO</t>
  </si>
  <si>
    <t>ARAMBALA</t>
  </si>
  <si>
    <t>MERCEDES LA CEIBA</t>
  </si>
  <si>
    <t>SOYAPANGO</t>
  </si>
  <si>
    <t>SAN PEDRO MASAHUAT</t>
  </si>
  <si>
    <t>CANDELARIA</t>
  </si>
  <si>
    <t>ZACATECOLUCA</t>
  </si>
  <si>
    <t>AYUTUXTEPEQUE</t>
  </si>
  <si>
    <t>COJUTEPEQUE</t>
  </si>
  <si>
    <t>QUEZALTEPEQUE</t>
  </si>
  <si>
    <t>JAYAQUE</t>
  </si>
  <si>
    <t>SAN CAYETANO ISTEPEQUE</t>
  </si>
  <si>
    <t>TAMANIQUE</t>
  </si>
  <si>
    <t>SAN LUIS TALPA</t>
  </si>
  <si>
    <t>JUCUAPA</t>
  </si>
  <si>
    <t>YAYANTIQUE</t>
  </si>
  <si>
    <t>CACAOPERA</t>
  </si>
  <si>
    <t>SAN ALEJO</t>
  </si>
  <si>
    <t>SAN MATIAS</t>
  </si>
  <si>
    <t>MERCEDES UMAÑA</t>
  </si>
  <si>
    <t>NUEVA CONCEPCION</t>
  </si>
  <si>
    <t>NEJAPA</t>
  </si>
  <si>
    <t>SAN JULIAN</t>
  </si>
  <si>
    <t>SAN JOSE GUAYABAL</t>
  </si>
  <si>
    <t>COMACARAN</t>
  </si>
  <si>
    <t>SAN JOSE VILLANUEVA</t>
  </si>
  <si>
    <t>SAN JORGE</t>
  </si>
  <si>
    <t>SANTA RITA</t>
  </si>
  <si>
    <t>SAN LORENZO</t>
  </si>
  <si>
    <t>EL TRIUNFO</t>
  </si>
  <si>
    <t>TEPECOYO</t>
  </si>
  <si>
    <t>ALEGRIA</t>
  </si>
  <si>
    <t>LOLOTIQUE</t>
  </si>
  <si>
    <t>CALIFORNIA</t>
  </si>
  <si>
    <t>COMASAGUA</t>
  </si>
  <si>
    <t>SANTA CRUZ ANALQUITO</t>
  </si>
  <si>
    <t>ILOPANGO</t>
  </si>
  <si>
    <t>SENSUNTEPEQUE</t>
  </si>
  <si>
    <t>SANTA TECLA</t>
  </si>
  <si>
    <t>ACAJUTLA</t>
  </si>
  <si>
    <t>APOPA</t>
  </si>
  <si>
    <t>NUEVO CUSCATLAN</t>
  </si>
  <si>
    <t>CUSCATANCINGO</t>
  </si>
  <si>
    <t>ANTIGUO CUSCATLAN</t>
  </si>
  <si>
    <t>IZALCO</t>
  </si>
  <si>
    <t>SAN JUAN OPICO</t>
  </si>
  <si>
    <t>COMALAPA</t>
  </si>
  <si>
    <t>CIUDAD BARRIOS</t>
  </si>
  <si>
    <t>CONCEPCION QUEZALTEPEQUE</t>
  </si>
  <si>
    <t>SANTIAGO DE MARIA</t>
  </si>
  <si>
    <t>SAN ANTONIO PAJONAL</t>
  </si>
  <si>
    <t>TEOTEPEQUE</t>
  </si>
  <si>
    <t>SANTIAGO TEXACUANGOS</t>
  </si>
  <si>
    <t>TALNIQUE</t>
  </si>
  <si>
    <t>EL CARMEN</t>
  </si>
  <si>
    <t>SAN ANTONIO DE LA CRUZ</t>
  </si>
  <si>
    <t>SAN BARTOLOME PERULAPIA</t>
  </si>
  <si>
    <t>PERQUIN</t>
  </si>
  <si>
    <t>SAN FRANCISCO CHINAMECA</t>
  </si>
  <si>
    <t>SAN JUAN TEPEZONTES</t>
  </si>
  <si>
    <t>XT</t>
  </si>
  <si>
    <t>DOMICILIO EXTERIOR</t>
  </si>
  <si>
    <t>TOROLA</t>
  </si>
  <si>
    <t>TURIN</t>
  </si>
  <si>
    <t>NUEVA GRANADA</t>
  </si>
  <si>
    <t>TECAPAN</t>
  </si>
  <si>
    <t>VERAPAZ</t>
  </si>
  <si>
    <t>SENSEMBRA</t>
  </si>
  <si>
    <t>SAN FRANCISCO LEMPA</t>
  </si>
  <si>
    <t>SAN ISIDRO LABRADOR</t>
  </si>
  <si>
    <t>CIUDAD DELGADO</t>
  </si>
  <si>
    <t>OZATLAN</t>
  </si>
  <si>
    <t>PASAQUINA</t>
  </si>
  <si>
    <t>SAN FRANCISCO GOTERA</t>
  </si>
  <si>
    <t>ATIQUIZAYA</t>
  </si>
  <si>
    <t>SANTA MARIA</t>
  </si>
  <si>
    <t>TEJUTEPEQUE</t>
  </si>
  <si>
    <t>MONCAGUA</t>
  </si>
  <si>
    <t>CANDELARIA DE LA FRONTERA</t>
  </si>
  <si>
    <t>TEPETITAN</t>
  </si>
  <si>
    <t>BOLIVAR</t>
  </si>
  <si>
    <t>SACACOYO</t>
  </si>
  <si>
    <t>SAN ANTONIO MASAHUAT</t>
  </si>
  <si>
    <t>DELICIAS DE CONCEPCION</t>
  </si>
  <si>
    <t>CHILANGA</t>
  </si>
  <si>
    <t>GUACOTECTI</t>
  </si>
  <si>
    <t>SAN ILDEFONSO</t>
  </si>
  <si>
    <t>ESTANZUELAS</t>
  </si>
  <si>
    <t>CHILTIUPAN</t>
  </si>
  <si>
    <t>SANTIAGO DE LA FRONTERA</t>
  </si>
  <si>
    <t>SAN CRISTOBAL</t>
  </si>
  <si>
    <t>LA PALMA</t>
  </si>
  <si>
    <t>SAN SIMON</t>
  </si>
  <si>
    <t>EL CARRIZAL</t>
  </si>
  <si>
    <t>CITALA</t>
  </si>
  <si>
    <t>SAN FERNANDO</t>
  </si>
  <si>
    <t>JERUSALEN</t>
  </si>
  <si>
    <t>SAN GERARDO</t>
  </si>
  <si>
    <t>TEXISTEPEQUE</t>
  </si>
  <si>
    <t>METAPAN</t>
  </si>
  <si>
    <t>EL TRANSITO</t>
  </si>
  <si>
    <t>SAN LUIS DE LA REINA</t>
  </si>
  <si>
    <t>SANTA ROSA DE LIMA</t>
  </si>
  <si>
    <t>CALUCO</t>
  </si>
  <si>
    <t>NAHULINGO</t>
  </si>
  <si>
    <t>SANTA ELENA</t>
  </si>
  <si>
    <t>SOCIEDAD</t>
  </si>
  <si>
    <t>SAN LUIS LA HERRADURA</t>
  </si>
  <si>
    <t>MASAHUAT</t>
  </si>
  <si>
    <t>SAN ANTONIO DEL MONTE</t>
  </si>
  <si>
    <t>CONCHAGUA</t>
  </si>
  <si>
    <t>SAN ISIDRO</t>
  </si>
  <si>
    <t>SANTO DOMINGO</t>
  </si>
  <si>
    <t>LA REINA</t>
  </si>
  <si>
    <t>EL REFUGIO</t>
  </si>
  <si>
    <t>POLOROS</t>
  </si>
  <si>
    <t>BERLIN</t>
  </si>
  <si>
    <t>NAHUIZALCO</t>
  </si>
  <si>
    <t>SAN PEDRO NONUALCO</t>
  </si>
  <si>
    <t>SAN PEDRO PERULAPAN</t>
  </si>
  <si>
    <t>CUYULTITAN</t>
  </si>
  <si>
    <t>SANTA CATARINA MASAHUAT</t>
  </si>
  <si>
    <t>CONCEPCION DE ATACO</t>
  </si>
  <si>
    <t>SANTA CLARA</t>
  </si>
  <si>
    <t>SAN CARLOS</t>
  </si>
  <si>
    <t>MONTE SAN JUAN</t>
  </si>
  <si>
    <t>SAN DIONISIO</t>
  </si>
  <si>
    <t>CINQUERA</t>
  </si>
  <si>
    <t>ORATORIO DE CONCEPCION</t>
  </si>
  <si>
    <t>SAN ANTONIO DEL MOSCO</t>
  </si>
  <si>
    <t>ILOBASCO</t>
  </si>
  <si>
    <t>COLON</t>
  </si>
  <si>
    <t>GUAZAPA</t>
  </si>
  <si>
    <t>SAN RAFAEL CEDROS</t>
  </si>
  <si>
    <t>ROSARIO DE MORA</t>
  </si>
  <si>
    <t>QUELEPA</t>
  </si>
  <si>
    <t>CHALCHUAPA</t>
  </si>
  <si>
    <t>JIQUILISCO</t>
  </si>
  <si>
    <t>SAN BUENAVENTURA</t>
  </si>
  <si>
    <t>SAN SEBASTIAN SALITRILLO</t>
  </si>
  <si>
    <t>SAN SEBASTIAN</t>
  </si>
  <si>
    <t>CHINAMECA</t>
  </si>
  <si>
    <t>DULCE NOMBRE DE MARIA</t>
  </si>
  <si>
    <t>ANAMOROS</t>
  </si>
  <si>
    <t>NOMBRE DE JESUS</t>
  </si>
  <si>
    <t>SAN FRANCISCO MORAZAN</t>
  </si>
  <si>
    <t>TECOLUCA</t>
  </si>
  <si>
    <t>NUEVA TRINIDAD</t>
  </si>
  <si>
    <t>YAMABAL</t>
  </si>
  <si>
    <t>POTONICO</t>
  </si>
  <si>
    <t>SAN MIGUEL DE MERCEDES</t>
  </si>
  <si>
    <t>SAN RAFAEL ORIENTE</t>
  </si>
  <si>
    <t>MEANGUERA</t>
  </si>
  <si>
    <t>SAN JUAN NONUALCO</t>
  </si>
  <si>
    <t>LAS VUELTAS</t>
  </si>
  <si>
    <t>SAN FRANCISCO JAVIER</t>
  </si>
  <si>
    <t>LA LAGUNA</t>
  </si>
  <si>
    <t>SAN RAFAEL OBRAJUELO</t>
  </si>
  <si>
    <t>CONCEPCION DE ORIENTE</t>
  </si>
  <si>
    <t>SAN AGUSTIN</t>
  </si>
  <si>
    <t>MEANGUERA DEL GOLFO</t>
  </si>
  <si>
    <t>GUAYMANGO</t>
  </si>
  <si>
    <t>MEJICANOS</t>
  </si>
  <si>
    <t>SANTO TOMAS</t>
  </si>
  <si>
    <t>PUERTO EL TRIUNFO</t>
  </si>
  <si>
    <t>COATEPEQUE</t>
  </si>
  <si>
    <t>APASTEPEQUE</t>
  </si>
  <si>
    <t>TEJUTLA</t>
  </si>
  <si>
    <t>APANECA</t>
  </si>
  <si>
    <t>EL PARAISO</t>
  </si>
  <si>
    <t>SUCHITOTO</t>
  </si>
  <si>
    <t>PARAISO DE OSORIO</t>
  </si>
  <si>
    <t>EL PAISNAL</t>
  </si>
  <si>
    <t>SAN FRANCISCO MENENDEZ</t>
  </si>
  <si>
    <t>TENANCINGO</t>
  </si>
  <si>
    <t>SAN PEDRO PUXTLA</t>
  </si>
  <si>
    <t>SANTA ISABEL ISHUATAN</t>
  </si>
  <si>
    <t>SAN RAMON</t>
  </si>
  <si>
    <t>SAN EMIGDIO</t>
  </si>
  <si>
    <t>JOATECA</t>
  </si>
  <si>
    <t>SAN RAFAEL</t>
  </si>
  <si>
    <t>GUALOCOCTI</t>
  </si>
  <si>
    <t>SAN LUIS DEL CARMEN</t>
  </si>
  <si>
    <t>VENCIDOS AÑOS ANTERIORES</t>
  </si>
  <si>
    <t>VENCIDOS 2018</t>
  </si>
  <si>
    <t>TOTAL GENERAL</t>
  </si>
  <si>
    <t>DEPARTAMENTO</t>
  </si>
  <si>
    <t>MUNICIPIO</t>
  </si>
  <si>
    <t>DUIs VIGENTES</t>
  </si>
  <si>
    <t>VENCIDOS 2019</t>
  </si>
  <si>
    <t>EXTERIOR</t>
  </si>
  <si>
    <t>TOTAL DUIs VENCIDOS Y VIGENTES POR SEXO</t>
  </si>
  <si>
    <t>FEM</t>
  </si>
  <si>
    <t>MASC</t>
  </si>
  <si>
    <t>TOTAL GENERAL POR SEXO</t>
  </si>
  <si>
    <t>TOTAL VENCIDOS FEMENINO</t>
  </si>
  <si>
    <t>TOTAL VENCIDOS MASCULINO</t>
  </si>
  <si>
    <t>TOTAL VENCIDOS GENERAL</t>
  </si>
  <si>
    <t>TOTAL DUIs VENCIDOS Y VIGENTES POR DEPARTAMENTO Y POR SEXO</t>
  </si>
  <si>
    <t xml:space="preserve">TOTAL GENERAL </t>
  </si>
  <si>
    <t>VENCIDOS 2020</t>
  </si>
  <si>
    <t>Datos al 30-junio-2020 (Excluyendo Difuntos)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</si>
</sst>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3" fontId="0" fillId="0" borderId="16" xfId="0" applyNumberFormat="1" applyBorder="1"/>
    <xf numFmtId="3" fontId="0" fillId="0" borderId="15" xfId="0" applyNumberFormat="1" applyBorder="1"/>
    <xf numFmtId="3" fontId="0" fillId="0" borderId="17" xfId="0" applyNumberFormat="1" applyBorder="1"/>
    <xf numFmtId="3" fontId="0" fillId="0" borderId="0" xfId="0" applyNumberFormat="1"/>
    <xf numFmtId="0" fontId="0" fillId="0" borderId="18" xfId="0" applyBorder="1"/>
    <xf numFmtId="3" fontId="0" fillId="0" borderId="19" xfId="0" applyNumberFormat="1" applyBorder="1"/>
    <xf numFmtId="3" fontId="0" fillId="0" borderId="18" xfId="0" applyNumberFormat="1" applyBorder="1"/>
    <xf numFmtId="3" fontId="0" fillId="0" borderId="20" xfId="0" applyNumberForma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6" xfId="0" applyNumberFormat="1" applyFont="1" applyBorder="1"/>
    <xf numFmtId="3" fontId="1" fillId="0" borderId="0" xfId="0" applyNumberFormat="1" applyFont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0" fillId="0" borderId="11" xfId="0" applyBorder="1"/>
    <xf numFmtId="0" fontId="0" fillId="0" borderId="36" xfId="0" applyBorder="1"/>
    <xf numFmtId="0" fontId="0" fillId="0" borderId="12" xfId="0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3" fontId="0" fillId="0" borderId="37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0" fontId="0" fillId="0" borderId="41" xfId="0" applyBorder="1"/>
    <xf numFmtId="0" fontId="0" fillId="0" borderId="42" xfId="0" applyBorder="1"/>
    <xf numFmtId="3" fontId="0" fillId="0" borderId="43" xfId="0" applyNumberFormat="1" applyBorder="1"/>
    <xf numFmtId="3" fontId="0" fillId="0" borderId="42" xfId="0" applyNumberFormat="1" applyBorder="1"/>
    <xf numFmtId="3" fontId="0" fillId="0" borderId="44" xfId="0" applyNumberFormat="1" applyBorder="1"/>
    <xf numFmtId="3" fontId="1" fillId="2" borderId="28" xfId="0" applyNumberFormat="1" applyFont="1" applyFill="1" applyBorder="1" applyAlignment="1">
      <alignment horizontal="center"/>
    </xf>
    <xf numFmtId="3" fontId="1" fillId="2" borderId="29" xfId="0" applyNumberFormat="1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3" fontId="1" fillId="2" borderId="3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35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3" fontId="1" fillId="2" borderId="33" xfId="0" applyNumberFormat="1" applyFont="1" applyFill="1" applyBorder="1" applyAlignment="1">
      <alignment horizontal="center" vertical="center"/>
    </xf>
    <xf numFmtId="3" fontId="1" fillId="2" borderId="3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7171"/>
    <pageSetUpPr fitToPage="1"/>
  </sheetPr>
  <dimension ref="A1:N273"/>
  <sheetViews>
    <sheetView zoomScaleNormal="100" workbookViewId="0">
      <selection sqref="A1:M1"/>
    </sheetView>
  </sheetViews>
  <sheetFormatPr baseColWidth="10" defaultRowHeight="15"/>
  <cols>
    <col min="1" max="1" width="4.85546875" customWidth="1"/>
    <col min="2" max="2" width="19.5703125" bestFit="1" customWidth="1"/>
    <col min="3" max="3" width="28.42578125" bestFit="1" customWidth="1"/>
    <col min="4" max="7" width="7.5703125" bestFit="1" customWidth="1"/>
    <col min="8" max="9" width="7.5703125" customWidth="1"/>
    <col min="10" max="11" width="7.5703125" bestFit="1" customWidth="1"/>
    <col min="12" max="13" width="9.140625" bestFit="1" customWidth="1"/>
  </cols>
  <sheetData>
    <row r="1" spans="1:14">
      <c r="A1" s="80" t="s">
        <v>271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7"/>
    </row>
    <row r="2" spans="1:14">
      <c r="A2" s="81" t="s">
        <v>281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"/>
    </row>
    <row r="3" spans="1:14" ht="15.75" thickBot="1"/>
    <row r="4" spans="1:14" ht="45" customHeight="1">
      <c r="A4" s="82"/>
      <c r="B4" s="84" t="s">
        <v>266</v>
      </c>
      <c r="C4" s="86" t="s">
        <v>267</v>
      </c>
      <c r="D4" s="75" t="s">
        <v>263</v>
      </c>
      <c r="E4" s="76"/>
      <c r="F4" s="75" t="s">
        <v>264</v>
      </c>
      <c r="G4" s="76"/>
      <c r="H4" s="75" t="s">
        <v>269</v>
      </c>
      <c r="I4" s="76"/>
      <c r="J4" s="75" t="s">
        <v>280</v>
      </c>
      <c r="K4" s="76"/>
      <c r="L4" s="75" t="s">
        <v>268</v>
      </c>
      <c r="M4" s="88"/>
      <c r="N4" s="9"/>
    </row>
    <row r="5" spans="1:14" ht="15.75" thickBot="1">
      <c r="A5" s="83"/>
      <c r="B5" s="85"/>
      <c r="C5" s="87"/>
      <c r="D5" s="10" t="s">
        <v>272</v>
      </c>
      <c r="E5" s="11" t="s">
        <v>273</v>
      </c>
      <c r="F5" s="12" t="s">
        <v>272</v>
      </c>
      <c r="G5" s="11" t="s">
        <v>273</v>
      </c>
      <c r="H5" s="12" t="s">
        <v>272</v>
      </c>
      <c r="I5" s="11" t="s">
        <v>273</v>
      </c>
      <c r="J5" s="12" t="s">
        <v>272</v>
      </c>
      <c r="K5" s="11" t="s">
        <v>273</v>
      </c>
      <c r="L5" s="12" t="s">
        <v>272</v>
      </c>
      <c r="M5" s="13" t="s">
        <v>273</v>
      </c>
      <c r="N5" s="9"/>
    </row>
    <row r="6" spans="1:14">
      <c r="A6" s="49" t="s">
        <v>0</v>
      </c>
      <c r="B6" s="14" t="s">
        <v>23</v>
      </c>
      <c r="C6" s="15" t="s">
        <v>23</v>
      </c>
      <c r="D6" s="16">
        <v>1348</v>
      </c>
      <c r="E6" s="17">
        <v>1765</v>
      </c>
      <c r="F6" s="16">
        <v>1855</v>
      </c>
      <c r="G6" s="17">
        <v>1450</v>
      </c>
      <c r="H6" s="16">
        <v>1865</v>
      </c>
      <c r="I6" s="17">
        <v>1555</v>
      </c>
      <c r="J6" s="16">
        <v>1320</v>
      </c>
      <c r="K6" s="17">
        <v>1140</v>
      </c>
      <c r="L6" s="16">
        <v>47415</v>
      </c>
      <c r="M6" s="18">
        <v>42568</v>
      </c>
      <c r="N6" s="19"/>
    </row>
    <row r="7" spans="1:14">
      <c r="A7" s="50" t="s">
        <v>0</v>
      </c>
      <c r="B7" s="1" t="s">
        <v>23</v>
      </c>
      <c r="C7" s="20" t="s">
        <v>248</v>
      </c>
      <c r="D7" s="21">
        <v>62</v>
      </c>
      <c r="E7" s="22">
        <v>81</v>
      </c>
      <c r="F7" s="21">
        <v>162</v>
      </c>
      <c r="G7" s="22">
        <v>150</v>
      </c>
      <c r="H7" s="21">
        <v>155</v>
      </c>
      <c r="I7" s="22">
        <v>150</v>
      </c>
      <c r="J7" s="21">
        <v>85</v>
      </c>
      <c r="K7" s="22">
        <v>73</v>
      </c>
      <c r="L7" s="21">
        <v>3743</v>
      </c>
      <c r="M7" s="23">
        <v>3596</v>
      </c>
      <c r="N7" s="19"/>
    </row>
    <row r="8" spans="1:14">
      <c r="A8" s="50" t="s">
        <v>0</v>
      </c>
      <c r="B8" s="1" t="s">
        <v>23</v>
      </c>
      <c r="C8" s="20" t="s">
        <v>154</v>
      </c>
      <c r="D8" s="21">
        <v>394</v>
      </c>
      <c r="E8" s="22">
        <v>519</v>
      </c>
      <c r="F8" s="21">
        <v>719</v>
      </c>
      <c r="G8" s="22">
        <v>528</v>
      </c>
      <c r="H8" s="21">
        <v>714</v>
      </c>
      <c r="I8" s="22">
        <v>484</v>
      </c>
      <c r="J8" s="21">
        <v>503</v>
      </c>
      <c r="K8" s="22">
        <v>387</v>
      </c>
      <c r="L8" s="21">
        <v>12978</v>
      </c>
      <c r="M8" s="23">
        <v>11922</v>
      </c>
      <c r="N8" s="19"/>
    </row>
    <row r="9" spans="1:14">
      <c r="A9" s="50" t="s">
        <v>0</v>
      </c>
      <c r="B9" s="1" t="s">
        <v>23</v>
      </c>
      <c r="C9" s="20" t="s">
        <v>202</v>
      </c>
      <c r="D9" s="21">
        <v>83</v>
      </c>
      <c r="E9" s="22">
        <v>104</v>
      </c>
      <c r="F9" s="21">
        <v>155</v>
      </c>
      <c r="G9" s="22">
        <v>128</v>
      </c>
      <c r="H9" s="21">
        <v>265</v>
      </c>
      <c r="I9" s="22">
        <v>182</v>
      </c>
      <c r="J9" s="21">
        <v>157</v>
      </c>
      <c r="K9" s="22">
        <v>107</v>
      </c>
      <c r="L9" s="21">
        <v>5133</v>
      </c>
      <c r="M9" s="23">
        <v>4931</v>
      </c>
      <c r="N9" s="19"/>
    </row>
    <row r="10" spans="1:14">
      <c r="A10" s="50" t="s">
        <v>0</v>
      </c>
      <c r="B10" s="1" t="s">
        <v>23</v>
      </c>
      <c r="C10" s="20" t="s">
        <v>194</v>
      </c>
      <c r="D10" s="21">
        <v>89</v>
      </c>
      <c r="E10" s="22">
        <v>139</v>
      </c>
      <c r="F10" s="21">
        <v>205</v>
      </c>
      <c r="G10" s="22">
        <v>149</v>
      </c>
      <c r="H10" s="21">
        <v>193</v>
      </c>
      <c r="I10" s="22">
        <v>151</v>
      </c>
      <c r="J10" s="21">
        <v>156</v>
      </c>
      <c r="K10" s="22">
        <v>90</v>
      </c>
      <c r="L10" s="21">
        <v>4170</v>
      </c>
      <c r="M10" s="23">
        <v>3702</v>
      </c>
      <c r="N10" s="19"/>
    </row>
    <row r="11" spans="1:14">
      <c r="A11" s="50" t="s">
        <v>0</v>
      </c>
      <c r="B11" s="1" t="s">
        <v>23</v>
      </c>
      <c r="C11" s="20" t="s">
        <v>241</v>
      </c>
      <c r="D11" s="21">
        <v>112</v>
      </c>
      <c r="E11" s="22">
        <v>204</v>
      </c>
      <c r="F11" s="21">
        <v>223</v>
      </c>
      <c r="G11" s="22">
        <v>235</v>
      </c>
      <c r="H11" s="21">
        <v>129</v>
      </c>
      <c r="I11" s="22">
        <v>174</v>
      </c>
      <c r="J11" s="21">
        <v>226</v>
      </c>
      <c r="K11" s="22">
        <v>180</v>
      </c>
      <c r="L11" s="21">
        <v>8110</v>
      </c>
      <c r="M11" s="23">
        <v>7602</v>
      </c>
      <c r="N11" s="19"/>
    </row>
    <row r="12" spans="1:14">
      <c r="A12" s="50" t="s">
        <v>0</v>
      </c>
      <c r="B12" s="1" t="s">
        <v>23</v>
      </c>
      <c r="C12" s="20" t="s">
        <v>35</v>
      </c>
      <c r="D12" s="21">
        <v>380</v>
      </c>
      <c r="E12" s="22">
        <v>514</v>
      </c>
      <c r="F12" s="21">
        <v>349</v>
      </c>
      <c r="G12" s="22">
        <v>367</v>
      </c>
      <c r="H12" s="21">
        <v>344</v>
      </c>
      <c r="I12" s="22">
        <v>453</v>
      </c>
      <c r="J12" s="21">
        <v>295</v>
      </c>
      <c r="K12" s="22">
        <v>356</v>
      </c>
      <c r="L12" s="21">
        <v>10679</v>
      </c>
      <c r="M12" s="23">
        <v>9735</v>
      </c>
      <c r="N12" s="19"/>
    </row>
    <row r="13" spans="1:14">
      <c r="A13" s="50" t="s">
        <v>0</v>
      </c>
      <c r="B13" s="1" t="s">
        <v>23</v>
      </c>
      <c r="C13" s="20" t="s">
        <v>253</v>
      </c>
      <c r="D13" s="21">
        <v>934</v>
      </c>
      <c r="E13" s="22">
        <v>1212</v>
      </c>
      <c r="F13" s="21">
        <v>871</v>
      </c>
      <c r="G13" s="22">
        <v>738</v>
      </c>
      <c r="H13" s="21">
        <v>774</v>
      </c>
      <c r="I13" s="22">
        <v>936</v>
      </c>
      <c r="J13" s="21">
        <v>537</v>
      </c>
      <c r="K13" s="22">
        <v>608</v>
      </c>
      <c r="L13" s="21">
        <v>17590</v>
      </c>
      <c r="M13" s="23">
        <v>16084</v>
      </c>
      <c r="N13" s="19"/>
    </row>
    <row r="14" spans="1:14">
      <c r="A14" s="50" t="s">
        <v>0</v>
      </c>
      <c r="B14" s="1" t="s">
        <v>23</v>
      </c>
      <c r="C14" s="20" t="s">
        <v>108</v>
      </c>
      <c r="D14" s="21">
        <v>84</v>
      </c>
      <c r="E14" s="22">
        <v>130</v>
      </c>
      <c r="F14" s="21">
        <v>177</v>
      </c>
      <c r="G14" s="22">
        <v>130</v>
      </c>
      <c r="H14" s="21">
        <v>214</v>
      </c>
      <c r="I14" s="22">
        <v>171</v>
      </c>
      <c r="J14" s="21">
        <v>101</v>
      </c>
      <c r="K14" s="22">
        <v>128</v>
      </c>
      <c r="L14" s="21">
        <v>3751</v>
      </c>
      <c r="M14" s="23">
        <v>4016</v>
      </c>
      <c r="N14" s="19"/>
    </row>
    <row r="15" spans="1:14">
      <c r="A15" s="50" t="s">
        <v>0</v>
      </c>
      <c r="B15" s="1" t="s">
        <v>23</v>
      </c>
      <c r="C15" s="20" t="s">
        <v>255</v>
      </c>
      <c r="D15" s="21">
        <v>42</v>
      </c>
      <c r="E15" s="22">
        <v>90</v>
      </c>
      <c r="F15" s="21">
        <v>104</v>
      </c>
      <c r="G15" s="22">
        <v>71</v>
      </c>
      <c r="H15" s="21">
        <v>108</v>
      </c>
      <c r="I15" s="22">
        <v>158</v>
      </c>
      <c r="J15" s="21">
        <v>89</v>
      </c>
      <c r="K15" s="22">
        <v>94</v>
      </c>
      <c r="L15" s="21">
        <v>3398</v>
      </c>
      <c r="M15" s="23">
        <v>3367</v>
      </c>
      <c r="N15" s="19"/>
    </row>
    <row r="16" spans="1:14">
      <c r="A16" s="50" t="s">
        <v>0</v>
      </c>
      <c r="B16" s="1" t="s">
        <v>23</v>
      </c>
      <c r="C16" s="20" t="s">
        <v>24</v>
      </c>
      <c r="D16" s="21">
        <v>102</v>
      </c>
      <c r="E16" s="22">
        <v>237</v>
      </c>
      <c r="F16" s="21">
        <v>243</v>
      </c>
      <c r="G16" s="22">
        <v>199</v>
      </c>
      <c r="H16" s="21">
        <v>227</v>
      </c>
      <c r="I16" s="22">
        <v>196</v>
      </c>
      <c r="J16" s="21">
        <v>283</v>
      </c>
      <c r="K16" s="22">
        <v>236</v>
      </c>
      <c r="L16" s="21">
        <v>10987</v>
      </c>
      <c r="M16" s="23">
        <v>10418</v>
      </c>
      <c r="N16" s="19"/>
    </row>
    <row r="17" spans="1:14" ht="15.75" thickBot="1">
      <c r="A17" s="51" t="s">
        <v>0</v>
      </c>
      <c r="B17" s="52" t="s">
        <v>23</v>
      </c>
      <c r="C17" s="53" t="s">
        <v>143</v>
      </c>
      <c r="D17" s="54">
        <v>95</v>
      </c>
      <c r="E17" s="55">
        <v>125</v>
      </c>
      <c r="F17" s="54">
        <v>191</v>
      </c>
      <c r="G17" s="55">
        <v>118</v>
      </c>
      <c r="H17" s="54">
        <v>179</v>
      </c>
      <c r="I17" s="55">
        <v>126</v>
      </c>
      <c r="J17" s="54">
        <v>106</v>
      </c>
      <c r="K17" s="55">
        <v>98</v>
      </c>
      <c r="L17" s="54">
        <v>4026</v>
      </c>
      <c r="M17" s="56">
        <v>3460</v>
      </c>
      <c r="N17" s="19"/>
    </row>
    <row r="18" spans="1:14">
      <c r="A18" s="57" t="s">
        <v>0</v>
      </c>
      <c r="B18" s="58" t="s">
        <v>6</v>
      </c>
      <c r="C18" s="59" t="s">
        <v>207</v>
      </c>
      <c r="D18" s="60">
        <v>15</v>
      </c>
      <c r="E18" s="61">
        <v>18</v>
      </c>
      <c r="F18" s="60">
        <v>19</v>
      </c>
      <c r="G18" s="61">
        <v>25</v>
      </c>
      <c r="H18" s="60">
        <v>13</v>
      </c>
      <c r="I18" s="61">
        <v>16</v>
      </c>
      <c r="J18" s="60">
        <v>15</v>
      </c>
      <c r="K18" s="61">
        <v>22</v>
      </c>
      <c r="L18" s="60">
        <v>717</v>
      </c>
      <c r="M18" s="62">
        <v>730</v>
      </c>
      <c r="N18" s="19"/>
    </row>
    <row r="19" spans="1:14">
      <c r="A19" s="50" t="s">
        <v>0</v>
      </c>
      <c r="B19" s="1" t="s">
        <v>6</v>
      </c>
      <c r="C19" s="20" t="s">
        <v>68</v>
      </c>
      <c r="D19" s="21">
        <v>138</v>
      </c>
      <c r="E19" s="22">
        <v>167</v>
      </c>
      <c r="F19" s="21">
        <v>109</v>
      </c>
      <c r="G19" s="22">
        <v>93</v>
      </c>
      <c r="H19" s="21">
        <v>108</v>
      </c>
      <c r="I19" s="22">
        <v>153</v>
      </c>
      <c r="J19" s="21">
        <v>78</v>
      </c>
      <c r="K19" s="22">
        <v>113</v>
      </c>
      <c r="L19" s="21">
        <v>2386</v>
      </c>
      <c r="M19" s="23">
        <v>2212</v>
      </c>
      <c r="N19" s="19"/>
    </row>
    <row r="20" spans="1:14">
      <c r="A20" s="50" t="s">
        <v>0</v>
      </c>
      <c r="B20" s="1" t="s">
        <v>6</v>
      </c>
      <c r="C20" s="20" t="s">
        <v>165</v>
      </c>
      <c r="D20" s="21">
        <v>140</v>
      </c>
      <c r="E20" s="22">
        <v>141</v>
      </c>
      <c r="F20" s="21">
        <v>134</v>
      </c>
      <c r="G20" s="22">
        <v>112</v>
      </c>
      <c r="H20" s="21">
        <v>118</v>
      </c>
      <c r="I20" s="22">
        <v>145</v>
      </c>
      <c r="J20" s="21">
        <v>58</v>
      </c>
      <c r="K20" s="22">
        <v>68</v>
      </c>
      <c r="L20" s="21">
        <v>2736</v>
      </c>
      <c r="M20" s="23">
        <v>2287</v>
      </c>
      <c r="N20" s="19"/>
    </row>
    <row r="21" spans="1:14">
      <c r="A21" s="50" t="s">
        <v>0</v>
      </c>
      <c r="B21" s="1" t="s">
        <v>6</v>
      </c>
      <c r="C21" s="20" t="s">
        <v>210</v>
      </c>
      <c r="D21" s="21">
        <v>1436</v>
      </c>
      <c r="E21" s="22">
        <v>1681</v>
      </c>
      <c r="F21" s="21">
        <v>1304</v>
      </c>
      <c r="G21" s="22">
        <v>1264</v>
      </c>
      <c r="H21" s="21">
        <v>944</v>
      </c>
      <c r="I21" s="22">
        <v>1213</v>
      </c>
      <c r="J21" s="21">
        <v>736</v>
      </c>
      <c r="K21" s="22">
        <v>843</v>
      </c>
      <c r="L21" s="21">
        <v>26122</v>
      </c>
      <c r="M21" s="23">
        <v>21792</v>
      </c>
      <c r="N21" s="19"/>
    </row>
    <row r="22" spans="1:14">
      <c r="A22" s="50" t="s">
        <v>0</v>
      </c>
      <c r="B22" s="1" t="s">
        <v>6</v>
      </c>
      <c r="C22" s="20" t="s">
        <v>62</v>
      </c>
      <c r="D22" s="21">
        <v>100</v>
      </c>
      <c r="E22" s="22">
        <v>141</v>
      </c>
      <c r="F22" s="21">
        <v>95</v>
      </c>
      <c r="G22" s="22">
        <v>108</v>
      </c>
      <c r="H22" s="21">
        <v>94</v>
      </c>
      <c r="I22" s="22">
        <v>116</v>
      </c>
      <c r="J22" s="21">
        <v>71</v>
      </c>
      <c r="K22" s="22">
        <v>82</v>
      </c>
      <c r="L22" s="21">
        <v>3055</v>
      </c>
      <c r="M22" s="23">
        <v>2847</v>
      </c>
      <c r="N22" s="19"/>
    </row>
    <row r="23" spans="1:14">
      <c r="A23" s="50" t="s">
        <v>0</v>
      </c>
      <c r="B23" s="1" t="s">
        <v>6</v>
      </c>
      <c r="C23" s="20" t="s">
        <v>191</v>
      </c>
      <c r="D23" s="21">
        <v>266</v>
      </c>
      <c r="E23" s="22">
        <v>283</v>
      </c>
      <c r="F23" s="21">
        <v>212</v>
      </c>
      <c r="G23" s="22">
        <v>182</v>
      </c>
      <c r="H23" s="21">
        <v>188</v>
      </c>
      <c r="I23" s="22">
        <v>209</v>
      </c>
      <c r="J23" s="21">
        <v>114</v>
      </c>
      <c r="K23" s="22">
        <v>150</v>
      </c>
      <c r="L23" s="21">
        <v>3411</v>
      </c>
      <c r="M23" s="23">
        <v>3253</v>
      </c>
      <c r="N23" s="19"/>
    </row>
    <row r="24" spans="1:14">
      <c r="A24" s="50" t="s">
        <v>0</v>
      </c>
      <c r="B24" s="1" t="s">
        <v>6</v>
      </c>
      <c r="C24" s="20" t="s">
        <v>117</v>
      </c>
      <c r="D24" s="21">
        <v>1293</v>
      </c>
      <c r="E24" s="22">
        <v>1532</v>
      </c>
      <c r="F24" s="21">
        <v>970</v>
      </c>
      <c r="G24" s="22">
        <v>822</v>
      </c>
      <c r="H24" s="21">
        <v>860</v>
      </c>
      <c r="I24" s="22">
        <v>1081</v>
      </c>
      <c r="J24" s="21">
        <v>546</v>
      </c>
      <c r="K24" s="22">
        <v>620</v>
      </c>
      <c r="L24" s="21">
        <v>17022</v>
      </c>
      <c r="M24" s="23">
        <v>14610</v>
      </c>
      <c r="N24" s="19"/>
    </row>
    <row r="25" spans="1:14">
      <c r="A25" s="50" t="s">
        <v>0</v>
      </c>
      <c r="B25" s="1" t="s">
        <v>6</v>
      </c>
      <c r="C25" s="20" t="s">
        <v>156</v>
      </c>
      <c r="D25" s="21">
        <v>112</v>
      </c>
      <c r="E25" s="22">
        <v>147</v>
      </c>
      <c r="F25" s="21">
        <v>88</v>
      </c>
      <c r="G25" s="22">
        <v>104</v>
      </c>
      <c r="H25" s="21">
        <v>92</v>
      </c>
      <c r="I25" s="22">
        <v>101</v>
      </c>
      <c r="J25" s="21">
        <v>82</v>
      </c>
      <c r="K25" s="22">
        <v>89</v>
      </c>
      <c r="L25" s="21">
        <v>3086</v>
      </c>
      <c r="M25" s="23">
        <v>2641</v>
      </c>
      <c r="N25" s="19"/>
    </row>
    <row r="26" spans="1:14" ht="15.75" thickBot="1">
      <c r="A26" s="51" t="s">
        <v>0</v>
      </c>
      <c r="B26" s="52" t="s">
        <v>6</v>
      </c>
      <c r="C26" s="53" t="s">
        <v>7</v>
      </c>
      <c r="D26" s="54">
        <v>223</v>
      </c>
      <c r="E26" s="55">
        <v>364</v>
      </c>
      <c r="F26" s="54">
        <v>224</v>
      </c>
      <c r="G26" s="55">
        <v>227</v>
      </c>
      <c r="H26" s="54">
        <v>173</v>
      </c>
      <c r="I26" s="55">
        <v>334</v>
      </c>
      <c r="J26" s="54">
        <v>142</v>
      </c>
      <c r="K26" s="55">
        <v>192</v>
      </c>
      <c r="L26" s="54">
        <v>5274</v>
      </c>
      <c r="M26" s="56">
        <v>4420</v>
      </c>
      <c r="N26" s="19"/>
    </row>
    <row r="27" spans="1:14">
      <c r="A27" s="57" t="s">
        <v>0</v>
      </c>
      <c r="B27" s="58" t="s">
        <v>11</v>
      </c>
      <c r="C27" s="59" t="s">
        <v>14</v>
      </c>
      <c r="D27" s="60">
        <v>277</v>
      </c>
      <c r="E27" s="61">
        <v>307</v>
      </c>
      <c r="F27" s="60">
        <v>218</v>
      </c>
      <c r="G27" s="61">
        <v>187</v>
      </c>
      <c r="H27" s="60">
        <v>122</v>
      </c>
      <c r="I27" s="61">
        <v>185</v>
      </c>
      <c r="J27" s="60">
        <v>101</v>
      </c>
      <c r="K27" s="61">
        <v>143</v>
      </c>
      <c r="L27" s="60">
        <v>3493</v>
      </c>
      <c r="M27" s="62">
        <v>3209</v>
      </c>
      <c r="N27" s="19"/>
    </row>
    <row r="28" spans="1:14">
      <c r="A28" s="50" t="s">
        <v>0</v>
      </c>
      <c r="B28" s="1" t="s">
        <v>11</v>
      </c>
      <c r="C28" s="20" t="s">
        <v>80</v>
      </c>
      <c r="D28" s="21">
        <v>49</v>
      </c>
      <c r="E28" s="22">
        <v>48</v>
      </c>
      <c r="F28" s="21">
        <v>41</v>
      </c>
      <c r="G28" s="22">
        <v>54</v>
      </c>
      <c r="H28" s="21">
        <v>40</v>
      </c>
      <c r="I28" s="22">
        <v>61</v>
      </c>
      <c r="J28" s="21">
        <v>27</v>
      </c>
      <c r="K28" s="22">
        <v>47</v>
      </c>
      <c r="L28" s="21">
        <v>1129</v>
      </c>
      <c r="M28" s="23">
        <v>1198</v>
      </c>
      <c r="N28" s="19"/>
    </row>
    <row r="29" spans="1:14">
      <c r="A29" s="50" t="s">
        <v>0</v>
      </c>
      <c r="B29" s="1" t="s">
        <v>11</v>
      </c>
      <c r="C29" s="20" t="s">
        <v>47</v>
      </c>
      <c r="D29" s="21">
        <v>20</v>
      </c>
      <c r="E29" s="22">
        <v>34</v>
      </c>
      <c r="F29" s="21">
        <v>17</v>
      </c>
      <c r="G29" s="22">
        <v>21</v>
      </c>
      <c r="H29" s="21">
        <v>13</v>
      </c>
      <c r="I29" s="22">
        <v>25</v>
      </c>
      <c r="J29" s="21">
        <v>16</v>
      </c>
      <c r="K29" s="22">
        <v>25</v>
      </c>
      <c r="L29" s="21">
        <v>636</v>
      </c>
      <c r="M29" s="23">
        <v>578</v>
      </c>
      <c r="N29" s="19"/>
    </row>
    <row r="30" spans="1:14">
      <c r="A30" s="50" t="s">
        <v>0</v>
      </c>
      <c r="B30" s="1" t="s">
        <v>11</v>
      </c>
      <c r="C30" s="20" t="s">
        <v>11</v>
      </c>
      <c r="D30" s="21">
        <v>660</v>
      </c>
      <c r="E30" s="22">
        <v>758</v>
      </c>
      <c r="F30" s="21">
        <v>534</v>
      </c>
      <c r="G30" s="22">
        <v>473</v>
      </c>
      <c r="H30" s="21">
        <v>501</v>
      </c>
      <c r="I30" s="22">
        <v>486</v>
      </c>
      <c r="J30" s="21">
        <v>333</v>
      </c>
      <c r="K30" s="22">
        <v>403</v>
      </c>
      <c r="L30" s="21">
        <v>13822</v>
      </c>
      <c r="M30" s="23">
        <v>12416</v>
      </c>
      <c r="N30" s="19"/>
    </row>
    <row r="31" spans="1:14">
      <c r="A31" s="50" t="s">
        <v>0</v>
      </c>
      <c r="B31" s="1" t="s">
        <v>11</v>
      </c>
      <c r="C31" s="20" t="s">
        <v>174</v>
      </c>
      <c r="D31" s="21">
        <v>121</v>
      </c>
      <c r="E31" s="22">
        <v>157</v>
      </c>
      <c r="F31" s="21">
        <v>134</v>
      </c>
      <c r="G31" s="22">
        <v>96</v>
      </c>
      <c r="H31" s="21">
        <v>70</v>
      </c>
      <c r="I31" s="22">
        <v>94</v>
      </c>
      <c r="J31" s="21">
        <v>58</v>
      </c>
      <c r="K31" s="22">
        <v>57</v>
      </c>
      <c r="L31" s="21">
        <v>2081</v>
      </c>
      <c r="M31" s="23">
        <v>2024</v>
      </c>
      <c r="N31" s="19"/>
    </row>
    <row r="32" spans="1:14">
      <c r="A32" s="50" t="s">
        <v>0</v>
      </c>
      <c r="B32" s="1" t="s">
        <v>11</v>
      </c>
      <c r="C32" s="20" t="s">
        <v>126</v>
      </c>
      <c r="D32" s="21">
        <v>103</v>
      </c>
      <c r="E32" s="22">
        <v>112</v>
      </c>
      <c r="F32" s="21">
        <v>101</v>
      </c>
      <c r="G32" s="22">
        <v>83</v>
      </c>
      <c r="H32" s="21">
        <v>58</v>
      </c>
      <c r="I32" s="22">
        <v>73</v>
      </c>
      <c r="J32" s="21">
        <v>58</v>
      </c>
      <c r="K32" s="22">
        <v>58</v>
      </c>
      <c r="L32" s="21">
        <v>1734</v>
      </c>
      <c r="M32" s="23">
        <v>1622</v>
      </c>
      <c r="N32" s="19"/>
    </row>
    <row r="33" spans="1:14">
      <c r="A33" s="50" t="s">
        <v>0</v>
      </c>
      <c r="B33" s="1" t="s">
        <v>11</v>
      </c>
      <c r="C33" s="20" t="s">
        <v>128</v>
      </c>
      <c r="D33" s="21">
        <v>150</v>
      </c>
      <c r="E33" s="22">
        <v>154</v>
      </c>
      <c r="F33" s="21">
        <v>160</v>
      </c>
      <c r="G33" s="22">
        <v>114</v>
      </c>
      <c r="H33" s="21">
        <v>127</v>
      </c>
      <c r="I33" s="22">
        <v>173</v>
      </c>
      <c r="J33" s="21">
        <v>90</v>
      </c>
      <c r="K33" s="22">
        <v>87</v>
      </c>
      <c r="L33" s="21">
        <v>2888</v>
      </c>
      <c r="M33" s="23">
        <v>2704</v>
      </c>
      <c r="N33" s="19"/>
    </row>
    <row r="34" spans="1:14">
      <c r="A34" s="50" t="s">
        <v>0</v>
      </c>
      <c r="B34" s="1" t="s">
        <v>11</v>
      </c>
      <c r="C34" s="20" t="s">
        <v>222</v>
      </c>
      <c r="D34" s="21">
        <v>129</v>
      </c>
      <c r="E34" s="22">
        <v>151</v>
      </c>
      <c r="F34" s="21">
        <v>122</v>
      </c>
      <c r="G34" s="22">
        <v>102</v>
      </c>
      <c r="H34" s="21">
        <v>95</v>
      </c>
      <c r="I34" s="22">
        <v>108</v>
      </c>
      <c r="J34" s="21">
        <v>68</v>
      </c>
      <c r="K34" s="22">
        <v>89</v>
      </c>
      <c r="L34" s="21">
        <v>2317</v>
      </c>
      <c r="M34" s="23">
        <v>2085</v>
      </c>
      <c r="N34" s="19"/>
    </row>
    <row r="35" spans="1:14">
      <c r="A35" s="50" t="s">
        <v>0</v>
      </c>
      <c r="B35" s="1" t="s">
        <v>11</v>
      </c>
      <c r="C35" s="20" t="s">
        <v>173</v>
      </c>
      <c r="D35" s="21">
        <v>62</v>
      </c>
      <c r="E35" s="22">
        <v>76</v>
      </c>
      <c r="F35" s="21">
        <v>54</v>
      </c>
      <c r="G35" s="22">
        <v>47</v>
      </c>
      <c r="H35" s="21">
        <v>43</v>
      </c>
      <c r="I35" s="22">
        <v>52</v>
      </c>
      <c r="J35" s="21">
        <v>43</v>
      </c>
      <c r="K35" s="22">
        <v>43</v>
      </c>
      <c r="L35" s="21">
        <v>1146</v>
      </c>
      <c r="M35" s="23">
        <v>1080</v>
      </c>
      <c r="N35" s="19"/>
    </row>
    <row r="36" spans="1:14">
      <c r="A36" s="50" t="s">
        <v>0</v>
      </c>
      <c r="B36" s="1" t="s">
        <v>11</v>
      </c>
      <c r="C36" s="20" t="s">
        <v>249</v>
      </c>
      <c r="D36" s="21">
        <v>219</v>
      </c>
      <c r="E36" s="22">
        <v>260</v>
      </c>
      <c r="F36" s="21">
        <v>212</v>
      </c>
      <c r="G36" s="22">
        <v>179</v>
      </c>
      <c r="H36" s="21">
        <v>156</v>
      </c>
      <c r="I36" s="22">
        <v>203</v>
      </c>
      <c r="J36" s="21">
        <v>115</v>
      </c>
      <c r="K36" s="22">
        <v>132</v>
      </c>
      <c r="L36" s="21">
        <v>4694</v>
      </c>
      <c r="M36" s="23">
        <v>4342</v>
      </c>
      <c r="N36" s="19"/>
    </row>
    <row r="37" spans="1:14">
      <c r="A37" s="50" t="s">
        <v>0</v>
      </c>
      <c r="B37" s="1" t="s">
        <v>11</v>
      </c>
      <c r="C37" s="20" t="s">
        <v>236</v>
      </c>
      <c r="D37" s="21">
        <v>62</v>
      </c>
      <c r="E37" s="22">
        <v>83</v>
      </c>
      <c r="F37" s="21">
        <v>71</v>
      </c>
      <c r="G37" s="22">
        <v>99</v>
      </c>
      <c r="H37" s="21">
        <v>41</v>
      </c>
      <c r="I37" s="22">
        <v>73</v>
      </c>
      <c r="J37" s="21">
        <v>48</v>
      </c>
      <c r="K37" s="22">
        <v>56</v>
      </c>
      <c r="L37" s="21">
        <v>1886</v>
      </c>
      <c r="M37" s="23">
        <v>1793</v>
      </c>
      <c r="N37" s="19"/>
    </row>
    <row r="38" spans="1:14">
      <c r="A38" s="50" t="s">
        <v>0</v>
      </c>
      <c r="B38" s="1" t="s">
        <v>11</v>
      </c>
      <c r="C38" s="20" t="s">
        <v>171</v>
      </c>
      <c r="D38" s="21">
        <v>285</v>
      </c>
      <c r="E38" s="22">
        <v>331</v>
      </c>
      <c r="F38" s="21">
        <v>267</v>
      </c>
      <c r="G38" s="22">
        <v>228</v>
      </c>
      <c r="H38" s="21">
        <v>192</v>
      </c>
      <c r="I38" s="22">
        <v>231</v>
      </c>
      <c r="J38" s="21">
        <v>167</v>
      </c>
      <c r="K38" s="22">
        <v>180</v>
      </c>
      <c r="L38" s="21">
        <v>5311</v>
      </c>
      <c r="M38" s="23">
        <v>4945</v>
      </c>
      <c r="N38" s="19"/>
    </row>
    <row r="39" spans="1:14">
      <c r="A39" s="50" t="s">
        <v>0</v>
      </c>
      <c r="B39" s="1" t="s">
        <v>11</v>
      </c>
      <c r="C39" s="20" t="s">
        <v>193</v>
      </c>
      <c r="D39" s="21">
        <v>269</v>
      </c>
      <c r="E39" s="22">
        <v>339</v>
      </c>
      <c r="F39" s="21">
        <v>234</v>
      </c>
      <c r="G39" s="22">
        <v>212</v>
      </c>
      <c r="H39" s="21">
        <v>185</v>
      </c>
      <c r="I39" s="22">
        <v>220</v>
      </c>
      <c r="J39" s="21">
        <v>155</v>
      </c>
      <c r="K39" s="22">
        <v>176</v>
      </c>
      <c r="L39" s="21">
        <v>3693</v>
      </c>
      <c r="M39" s="23">
        <v>3477</v>
      </c>
      <c r="N39" s="19"/>
    </row>
    <row r="40" spans="1:14">
      <c r="A40" s="50" t="s">
        <v>0</v>
      </c>
      <c r="B40" s="1" t="s">
        <v>11</v>
      </c>
      <c r="C40" s="20" t="s">
        <v>79</v>
      </c>
      <c r="D40" s="21">
        <v>10</v>
      </c>
      <c r="E40" s="22">
        <v>23</v>
      </c>
      <c r="F40" s="21">
        <v>19</v>
      </c>
      <c r="G40" s="22">
        <v>19</v>
      </c>
      <c r="H40" s="21">
        <v>15</v>
      </c>
      <c r="I40" s="22">
        <v>17</v>
      </c>
      <c r="J40" s="21">
        <v>15</v>
      </c>
      <c r="K40" s="22">
        <v>23</v>
      </c>
      <c r="L40" s="21">
        <v>601</v>
      </c>
      <c r="M40" s="23">
        <v>590</v>
      </c>
      <c r="N40" s="19"/>
    </row>
    <row r="41" spans="1:14">
      <c r="A41" s="50" t="s">
        <v>0</v>
      </c>
      <c r="B41" s="1" t="s">
        <v>11</v>
      </c>
      <c r="C41" s="20" t="s">
        <v>234</v>
      </c>
      <c r="D41" s="21">
        <v>29</v>
      </c>
      <c r="E41" s="22">
        <v>37</v>
      </c>
      <c r="F41" s="21">
        <v>21</v>
      </c>
      <c r="G41" s="22">
        <v>20</v>
      </c>
      <c r="H41" s="21">
        <v>12</v>
      </c>
      <c r="I41" s="22">
        <v>30</v>
      </c>
      <c r="J41" s="21">
        <v>18</v>
      </c>
      <c r="K41" s="22">
        <v>19</v>
      </c>
      <c r="L41" s="21">
        <v>679</v>
      </c>
      <c r="M41" s="23">
        <v>660</v>
      </c>
      <c r="N41" s="19"/>
    </row>
    <row r="42" spans="1:14">
      <c r="A42" s="50" t="s">
        <v>0</v>
      </c>
      <c r="B42" s="1" t="s">
        <v>11</v>
      </c>
      <c r="C42" s="20" t="s">
        <v>224</v>
      </c>
      <c r="D42" s="21">
        <v>91</v>
      </c>
      <c r="E42" s="22">
        <v>99</v>
      </c>
      <c r="F42" s="21">
        <v>86</v>
      </c>
      <c r="G42" s="22">
        <v>80</v>
      </c>
      <c r="H42" s="21">
        <v>52</v>
      </c>
      <c r="I42" s="22">
        <v>86</v>
      </c>
      <c r="J42" s="21">
        <v>54</v>
      </c>
      <c r="K42" s="22">
        <v>65</v>
      </c>
      <c r="L42" s="21">
        <v>1828</v>
      </c>
      <c r="M42" s="23">
        <v>1740</v>
      </c>
      <c r="N42" s="19"/>
    </row>
    <row r="43" spans="1:14">
      <c r="A43" s="50" t="s">
        <v>0</v>
      </c>
      <c r="B43" s="1" t="s">
        <v>11</v>
      </c>
      <c r="C43" s="20" t="s">
        <v>100</v>
      </c>
      <c r="D43" s="21">
        <v>863</v>
      </c>
      <c r="E43" s="22">
        <v>1072</v>
      </c>
      <c r="F43" s="21">
        <v>727</v>
      </c>
      <c r="G43" s="22">
        <v>725</v>
      </c>
      <c r="H43" s="21">
        <v>495</v>
      </c>
      <c r="I43" s="22">
        <v>612</v>
      </c>
      <c r="J43" s="21">
        <v>375</v>
      </c>
      <c r="K43" s="22">
        <v>435</v>
      </c>
      <c r="L43" s="21">
        <v>12407</v>
      </c>
      <c r="M43" s="23">
        <v>11437</v>
      </c>
      <c r="N43" s="19"/>
    </row>
    <row r="44" spans="1:14">
      <c r="A44" s="50" t="s">
        <v>0</v>
      </c>
      <c r="B44" s="1" t="s">
        <v>11</v>
      </c>
      <c r="C44" s="20" t="s">
        <v>227</v>
      </c>
      <c r="D44" s="21">
        <v>21</v>
      </c>
      <c r="E44" s="22">
        <v>36</v>
      </c>
      <c r="F44" s="21">
        <v>24</v>
      </c>
      <c r="G44" s="22">
        <v>23</v>
      </c>
      <c r="H44" s="21">
        <v>11</v>
      </c>
      <c r="I44" s="22">
        <v>35</v>
      </c>
      <c r="J44" s="21">
        <v>11</v>
      </c>
      <c r="K44" s="22">
        <v>32</v>
      </c>
      <c r="L44" s="21">
        <v>750</v>
      </c>
      <c r="M44" s="23">
        <v>785</v>
      </c>
      <c r="N44" s="19"/>
    </row>
    <row r="45" spans="1:14">
      <c r="A45" s="50" t="s">
        <v>0</v>
      </c>
      <c r="B45" s="1" t="s">
        <v>11</v>
      </c>
      <c r="C45" s="20" t="s">
        <v>72</v>
      </c>
      <c r="D45" s="21">
        <v>50</v>
      </c>
      <c r="E45" s="22">
        <v>96</v>
      </c>
      <c r="F45" s="21">
        <v>59</v>
      </c>
      <c r="G45" s="22">
        <v>70</v>
      </c>
      <c r="H45" s="21">
        <v>44</v>
      </c>
      <c r="I45" s="22">
        <v>67</v>
      </c>
      <c r="J45" s="21">
        <v>52</v>
      </c>
      <c r="K45" s="22">
        <v>53</v>
      </c>
      <c r="L45" s="21">
        <v>1421</v>
      </c>
      <c r="M45" s="23">
        <v>1351</v>
      </c>
      <c r="N45" s="19"/>
    </row>
    <row r="46" spans="1:14">
      <c r="A46" s="50" t="s">
        <v>0</v>
      </c>
      <c r="B46" s="1" t="s">
        <v>11</v>
      </c>
      <c r="C46" s="20" t="s">
        <v>229</v>
      </c>
      <c r="D46" s="21">
        <v>18</v>
      </c>
      <c r="E46" s="22">
        <v>23</v>
      </c>
      <c r="F46" s="21">
        <v>34</v>
      </c>
      <c r="G46" s="22">
        <v>21</v>
      </c>
      <c r="H46" s="21">
        <v>15</v>
      </c>
      <c r="I46" s="22">
        <v>15</v>
      </c>
      <c r="J46" s="21">
        <v>17</v>
      </c>
      <c r="K46" s="22">
        <v>18</v>
      </c>
      <c r="L46" s="21">
        <v>791</v>
      </c>
      <c r="M46" s="23">
        <v>765</v>
      </c>
      <c r="N46" s="19"/>
    </row>
    <row r="47" spans="1:14">
      <c r="A47" s="50" t="s">
        <v>0</v>
      </c>
      <c r="B47" s="1" t="s">
        <v>11</v>
      </c>
      <c r="C47" s="20" t="s">
        <v>135</v>
      </c>
      <c r="D47" s="21">
        <v>40</v>
      </c>
      <c r="E47" s="22">
        <v>36</v>
      </c>
      <c r="F47" s="21">
        <v>19</v>
      </c>
      <c r="G47" s="22">
        <v>27</v>
      </c>
      <c r="H47" s="21">
        <v>26</v>
      </c>
      <c r="I47" s="22">
        <v>37</v>
      </c>
      <c r="J47" s="21">
        <v>28</v>
      </c>
      <c r="K47" s="22">
        <v>24</v>
      </c>
      <c r="L47" s="21">
        <v>878</v>
      </c>
      <c r="M47" s="23">
        <v>909</v>
      </c>
      <c r="N47" s="19"/>
    </row>
    <row r="48" spans="1:14">
      <c r="A48" s="50" t="s">
        <v>0</v>
      </c>
      <c r="B48" s="1" t="s">
        <v>11</v>
      </c>
      <c r="C48" s="20" t="s">
        <v>42</v>
      </c>
      <c r="D48" s="21">
        <v>40</v>
      </c>
      <c r="E48" s="22">
        <v>38</v>
      </c>
      <c r="F48" s="21">
        <v>18</v>
      </c>
      <c r="G48" s="22">
        <v>18</v>
      </c>
      <c r="H48" s="21">
        <v>26</v>
      </c>
      <c r="I48" s="22">
        <v>24</v>
      </c>
      <c r="J48" s="21">
        <v>13</v>
      </c>
      <c r="K48" s="22">
        <v>13</v>
      </c>
      <c r="L48" s="21">
        <v>485</v>
      </c>
      <c r="M48" s="23">
        <v>464</v>
      </c>
      <c r="N48" s="19"/>
    </row>
    <row r="49" spans="1:14">
      <c r="A49" s="50" t="s">
        <v>0</v>
      </c>
      <c r="B49" s="1" t="s">
        <v>11</v>
      </c>
      <c r="C49" s="20" t="s">
        <v>175</v>
      </c>
      <c r="D49" s="21">
        <v>42</v>
      </c>
      <c r="E49" s="22">
        <v>55</v>
      </c>
      <c r="F49" s="21">
        <v>34</v>
      </c>
      <c r="G49" s="22">
        <v>31</v>
      </c>
      <c r="H49" s="21">
        <v>32</v>
      </c>
      <c r="I49" s="22">
        <v>43</v>
      </c>
      <c r="J49" s="21">
        <v>25</v>
      </c>
      <c r="K49" s="22">
        <v>24</v>
      </c>
      <c r="L49" s="21">
        <v>1199</v>
      </c>
      <c r="M49" s="23">
        <v>1204</v>
      </c>
      <c r="N49" s="19"/>
    </row>
    <row r="50" spans="1:14">
      <c r="A50" s="50" t="s">
        <v>0</v>
      </c>
      <c r="B50" s="1" t="s">
        <v>11</v>
      </c>
      <c r="C50" s="20" t="s">
        <v>148</v>
      </c>
      <c r="D50" s="21">
        <v>19</v>
      </c>
      <c r="E50" s="22">
        <v>14</v>
      </c>
      <c r="F50" s="21">
        <v>10</v>
      </c>
      <c r="G50" s="22">
        <v>11</v>
      </c>
      <c r="H50" s="21">
        <v>12</v>
      </c>
      <c r="I50" s="22">
        <v>13</v>
      </c>
      <c r="J50" s="21">
        <v>10</v>
      </c>
      <c r="K50" s="22">
        <v>12</v>
      </c>
      <c r="L50" s="21">
        <v>420</v>
      </c>
      <c r="M50" s="23">
        <v>451</v>
      </c>
      <c r="N50" s="19"/>
    </row>
    <row r="51" spans="1:14">
      <c r="A51" s="50" t="s">
        <v>0</v>
      </c>
      <c r="B51" s="1" t="s">
        <v>11</v>
      </c>
      <c r="C51" s="20" t="s">
        <v>225</v>
      </c>
      <c r="D51" s="21">
        <v>26</v>
      </c>
      <c r="E51" s="22">
        <v>59</v>
      </c>
      <c r="F51" s="21">
        <v>52</v>
      </c>
      <c r="G51" s="22">
        <v>64</v>
      </c>
      <c r="H51" s="21">
        <v>32</v>
      </c>
      <c r="I51" s="22">
        <v>46</v>
      </c>
      <c r="J51" s="21">
        <v>31</v>
      </c>
      <c r="K51" s="22">
        <v>53</v>
      </c>
      <c r="L51" s="21">
        <v>1204</v>
      </c>
      <c r="M51" s="23">
        <v>1267</v>
      </c>
      <c r="N51" s="19"/>
    </row>
    <row r="52" spans="1:14">
      <c r="A52" s="50" t="s">
        <v>0</v>
      </c>
      <c r="B52" s="1" t="s">
        <v>11</v>
      </c>
      <c r="C52" s="20" t="s">
        <v>40</v>
      </c>
      <c r="D52" s="21">
        <v>215</v>
      </c>
      <c r="E52" s="22">
        <v>217</v>
      </c>
      <c r="F52" s="21">
        <v>220</v>
      </c>
      <c r="G52" s="22">
        <v>206</v>
      </c>
      <c r="H52" s="21">
        <v>154</v>
      </c>
      <c r="I52" s="22">
        <v>189</v>
      </c>
      <c r="J52" s="21">
        <v>121</v>
      </c>
      <c r="K52" s="22">
        <v>125</v>
      </c>
      <c r="L52" s="21">
        <v>3634</v>
      </c>
      <c r="M52" s="23">
        <v>3397</v>
      </c>
      <c r="N52" s="19"/>
    </row>
    <row r="53" spans="1:14">
      <c r="A53" s="50" t="s">
        <v>0</v>
      </c>
      <c r="B53" s="1" t="s">
        <v>11</v>
      </c>
      <c r="C53" s="20" t="s">
        <v>149</v>
      </c>
      <c r="D53" s="21">
        <v>10</v>
      </c>
      <c r="E53" s="22">
        <v>7</v>
      </c>
      <c r="F53" s="21">
        <v>2</v>
      </c>
      <c r="G53" s="22">
        <v>12</v>
      </c>
      <c r="H53" s="21">
        <v>6</v>
      </c>
      <c r="I53" s="22">
        <v>11</v>
      </c>
      <c r="J53" s="21">
        <v>4</v>
      </c>
      <c r="K53" s="22">
        <v>10</v>
      </c>
      <c r="L53" s="21">
        <v>248</v>
      </c>
      <c r="M53" s="23">
        <v>240</v>
      </c>
      <c r="N53" s="19"/>
    </row>
    <row r="54" spans="1:14">
      <c r="A54" s="50" t="s">
        <v>0</v>
      </c>
      <c r="B54" s="1" t="s">
        <v>11</v>
      </c>
      <c r="C54" s="20" t="s">
        <v>74</v>
      </c>
      <c r="D54" s="21">
        <v>20</v>
      </c>
      <c r="E54" s="22">
        <v>49</v>
      </c>
      <c r="F54" s="21">
        <v>31</v>
      </c>
      <c r="G54" s="22">
        <v>26</v>
      </c>
      <c r="H54" s="21">
        <v>19</v>
      </c>
      <c r="I54" s="22">
        <v>27</v>
      </c>
      <c r="J54" s="21">
        <v>16</v>
      </c>
      <c r="K54" s="22">
        <v>33</v>
      </c>
      <c r="L54" s="21">
        <v>727</v>
      </c>
      <c r="M54" s="23">
        <v>732</v>
      </c>
      <c r="N54" s="19"/>
    </row>
    <row r="55" spans="1:14">
      <c r="A55" s="50" t="s">
        <v>0</v>
      </c>
      <c r="B55" s="1" t="s">
        <v>11</v>
      </c>
      <c r="C55" s="20" t="s">
        <v>262</v>
      </c>
      <c r="D55" s="21">
        <v>11</v>
      </c>
      <c r="E55" s="22">
        <v>16</v>
      </c>
      <c r="F55" s="21">
        <v>17</v>
      </c>
      <c r="G55" s="22">
        <v>20</v>
      </c>
      <c r="H55" s="21">
        <v>9</v>
      </c>
      <c r="I55" s="22">
        <v>13</v>
      </c>
      <c r="J55" s="21">
        <v>5</v>
      </c>
      <c r="K55" s="22">
        <v>12</v>
      </c>
      <c r="L55" s="21">
        <v>536</v>
      </c>
      <c r="M55" s="23">
        <v>526</v>
      </c>
      <c r="N55" s="19"/>
    </row>
    <row r="56" spans="1:14">
      <c r="A56" s="50" t="s">
        <v>0</v>
      </c>
      <c r="B56" s="1" t="s">
        <v>11</v>
      </c>
      <c r="C56" s="20" t="s">
        <v>230</v>
      </c>
      <c r="D56" s="21">
        <v>25</v>
      </c>
      <c r="E56" s="22">
        <v>40</v>
      </c>
      <c r="F56" s="21">
        <v>35</v>
      </c>
      <c r="G56" s="22">
        <v>26</v>
      </c>
      <c r="H56" s="21">
        <v>29</v>
      </c>
      <c r="I56" s="22">
        <v>36</v>
      </c>
      <c r="J56" s="21">
        <v>30</v>
      </c>
      <c r="K56" s="22">
        <v>34</v>
      </c>
      <c r="L56" s="21">
        <v>1163</v>
      </c>
      <c r="M56" s="23">
        <v>1121</v>
      </c>
      <c r="N56" s="19"/>
    </row>
    <row r="57" spans="1:14">
      <c r="A57" s="50" t="s">
        <v>0</v>
      </c>
      <c r="B57" s="1" t="s">
        <v>11</v>
      </c>
      <c r="C57" s="20" t="s">
        <v>260</v>
      </c>
      <c r="D57" s="21">
        <v>95</v>
      </c>
      <c r="E57" s="22">
        <v>104</v>
      </c>
      <c r="F57" s="21">
        <v>91</v>
      </c>
      <c r="G57" s="22">
        <v>94</v>
      </c>
      <c r="H57" s="21">
        <v>75</v>
      </c>
      <c r="I57" s="22">
        <v>93</v>
      </c>
      <c r="J57" s="21">
        <v>60</v>
      </c>
      <c r="K57" s="22">
        <v>63</v>
      </c>
      <c r="L57" s="21">
        <v>1960</v>
      </c>
      <c r="M57" s="23">
        <v>1725</v>
      </c>
      <c r="N57" s="19"/>
    </row>
    <row r="58" spans="1:14">
      <c r="A58" s="50" t="s">
        <v>0</v>
      </c>
      <c r="B58" s="1" t="s">
        <v>11</v>
      </c>
      <c r="C58" s="20" t="s">
        <v>107</v>
      </c>
      <c r="D58" s="21">
        <v>136</v>
      </c>
      <c r="E58" s="22">
        <v>138</v>
      </c>
      <c r="F58" s="21">
        <v>110</v>
      </c>
      <c r="G58" s="22">
        <v>87</v>
      </c>
      <c r="H58" s="21">
        <v>76</v>
      </c>
      <c r="I58" s="22">
        <v>76</v>
      </c>
      <c r="J58" s="21">
        <v>61</v>
      </c>
      <c r="K58" s="22">
        <v>63</v>
      </c>
      <c r="L58" s="21">
        <v>1996</v>
      </c>
      <c r="M58" s="23">
        <v>1933</v>
      </c>
      <c r="N58" s="19"/>
    </row>
    <row r="59" spans="1:14" ht="15.75" thickBot="1">
      <c r="A59" s="51" t="s">
        <v>0</v>
      </c>
      <c r="B59" s="52" t="s">
        <v>11</v>
      </c>
      <c r="C59" s="53" t="s">
        <v>247</v>
      </c>
      <c r="D59" s="54">
        <v>364</v>
      </c>
      <c r="E59" s="55">
        <v>390</v>
      </c>
      <c r="F59" s="54">
        <v>296</v>
      </c>
      <c r="G59" s="55">
        <v>259</v>
      </c>
      <c r="H59" s="54">
        <v>270</v>
      </c>
      <c r="I59" s="55">
        <v>309</v>
      </c>
      <c r="J59" s="54">
        <v>191</v>
      </c>
      <c r="K59" s="55">
        <v>185</v>
      </c>
      <c r="L59" s="54">
        <v>6045</v>
      </c>
      <c r="M59" s="56">
        <v>5502</v>
      </c>
      <c r="N59" s="19"/>
    </row>
    <row r="60" spans="1:14">
      <c r="A60" s="57" t="s">
        <v>0</v>
      </c>
      <c r="B60" s="58" t="s">
        <v>29</v>
      </c>
      <c r="C60" s="59" t="s">
        <v>85</v>
      </c>
      <c r="D60" s="60">
        <v>79</v>
      </c>
      <c r="E60" s="61">
        <v>119</v>
      </c>
      <c r="F60" s="60">
        <v>177</v>
      </c>
      <c r="G60" s="61">
        <v>101</v>
      </c>
      <c r="H60" s="60">
        <v>177</v>
      </c>
      <c r="I60" s="61">
        <v>143</v>
      </c>
      <c r="J60" s="60">
        <v>120</v>
      </c>
      <c r="K60" s="61">
        <v>109</v>
      </c>
      <c r="L60" s="60">
        <v>4263</v>
      </c>
      <c r="M60" s="62">
        <v>3846</v>
      </c>
      <c r="N60" s="19"/>
    </row>
    <row r="61" spans="1:14">
      <c r="A61" s="50" t="s">
        <v>0</v>
      </c>
      <c r="B61" s="1" t="s">
        <v>29</v>
      </c>
      <c r="C61" s="20" t="s">
        <v>88</v>
      </c>
      <c r="D61" s="21">
        <v>998</v>
      </c>
      <c r="E61" s="22">
        <v>1092</v>
      </c>
      <c r="F61" s="21">
        <v>1039</v>
      </c>
      <c r="G61" s="22">
        <v>797</v>
      </c>
      <c r="H61" s="21">
        <v>1146</v>
      </c>
      <c r="I61" s="22">
        <v>952</v>
      </c>
      <c r="J61" s="21">
        <v>539</v>
      </c>
      <c r="K61" s="22">
        <v>532</v>
      </c>
      <c r="L61" s="21">
        <v>21879</v>
      </c>
      <c r="M61" s="23">
        <v>18349</v>
      </c>
      <c r="N61" s="19"/>
    </row>
    <row r="62" spans="1:14">
      <c r="A62" s="50" t="s">
        <v>0</v>
      </c>
      <c r="B62" s="1" t="s">
        <v>29</v>
      </c>
      <c r="C62" s="20" t="s">
        <v>134</v>
      </c>
      <c r="D62" s="21">
        <v>85</v>
      </c>
      <c r="E62" s="22">
        <v>113</v>
      </c>
      <c r="F62" s="21">
        <v>144</v>
      </c>
      <c r="G62" s="22">
        <v>133</v>
      </c>
      <c r="H62" s="21">
        <v>276</v>
      </c>
      <c r="I62" s="22">
        <v>202</v>
      </c>
      <c r="J62" s="21">
        <v>169</v>
      </c>
      <c r="K62" s="22">
        <v>140</v>
      </c>
      <c r="L62" s="21">
        <v>5600</v>
      </c>
      <c r="M62" s="23">
        <v>4783</v>
      </c>
      <c r="N62" s="19"/>
    </row>
    <row r="63" spans="1:14">
      <c r="A63" s="50" t="s">
        <v>0</v>
      </c>
      <c r="B63" s="1" t="s">
        <v>29</v>
      </c>
      <c r="C63" s="20" t="s">
        <v>30</v>
      </c>
      <c r="D63" s="21">
        <v>59</v>
      </c>
      <c r="E63" s="22">
        <v>90</v>
      </c>
      <c r="F63" s="21">
        <v>86</v>
      </c>
      <c r="G63" s="22">
        <v>83</v>
      </c>
      <c r="H63" s="21">
        <v>58</v>
      </c>
      <c r="I63" s="22">
        <v>84</v>
      </c>
      <c r="J63" s="21">
        <v>58</v>
      </c>
      <c r="K63" s="22">
        <v>48</v>
      </c>
      <c r="L63" s="21">
        <v>1568</v>
      </c>
      <c r="M63" s="23">
        <v>1296</v>
      </c>
      <c r="N63" s="19"/>
    </row>
    <row r="64" spans="1:14">
      <c r="A64" s="50" t="s">
        <v>0</v>
      </c>
      <c r="B64" s="1" t="s">
        <v>29</v>
      </c>
      <c r="C64" s="20" t="s">
        <v>205</v>
      </c>
      <c r="D64" s="21">
        <v>46</v>
      </c>
      <c r="E64" s="22">
        <v>93</v>
      </c>
      <c r="F64" s="21">
        <v>105</v>
      </c>
      <c r="G64" s="22">
        <v>97</v>
      </c>
      <c r="H64" s="21">
        <v>101</v>
      </c>
      <c r="I64" s="22">
        <v>116</v>
      </c>
      <c r="J64" s="21">
        <v>114</v>
      </c>
      <c r="K64" s="22">
        <v>108</v>
      </c>
      <c r="L64" s="21">
        <v>4467</v>
      </c>
      <c r="M64" s="23">
        <v>3857</v>
      </c>
      <c r="N64" s="19"/>
    </row>
    <row r="65" spans="1:14">
      <c r="A65" s="50" t="s">
        <v>0</v>
      </c>
      <c r="B65" s="1" t="s">
        <v>29</v>
      </c>
      <c r="C65" s="20" t="s">
        <v>208</v>
      </c>
      <c r="D65" s="21">
        <v>43</v>
      </c>
      <c r="E65" s="22">
        <v>66</v>
      </c>
      <c r="F65" s="21">
        <v>38</v>
      </c>
      <c r="G65" s="22">
        <v>55</v>
      </c>
      <c r="H65" s="21">
        <v>71</v>
      </c>
      <c r="I65" s="22">
        <v>60</v>
      </c>
      <c r="J65" s="21">
        <v>40</v>
      </c>
      <c r="K65" s="22">
        <v>29</v>
      </c>
      <c r="L65" s="21">
        <v>1457</v>
      </c>
      <c r="M65" s="23">
        <v>1355</v>
      </c>
      <c r="N65" s="19"/>
    </row>
    <row r="66" spans="1:14">
      <c r="A66" s="50" t="s">
        <v>0</v>
      </c>
      <c r="B66" s="1" t="s">
        <v>29</v>
      </c>
      <c r="C66" s="20" t="s">
        <v>136</v>
      </c>
      <c r="D66" s="21">
        <v>111</v>
      </c>
      <c r="E66" s="22">
        <v>122</v>
      </c>
      <c r="F66" s="21">
        <v>149</v>
      </c>
      <c r="G66" s="22">
        <v>126</v>
      </c>
      <c r="H66" s="21">
        <v>155</v>
      </c>
      <c r="I66" s="22">
        <v>137</v>
      </c>
      <c r="J66" s="21">
        <v>97</v>
      </c>
      <c r="K66" s="22">
        <v>85</v>
      </c>
      <c r="L66" s="21">
        <v>3216</v>
      </c>
      <c r="M66" s="23">
        <v>2899</v>
      </c>
      <c r="N66" s="19"/>
    </row>
    <row r="67" spans="1:14">
      <c r="A67" s="50" t="s">
        <v>0</v>
      </c>
      <c r="B67" s="1" t="s">
        <v>29</v>
      </c>
      <c r="C67" s="20" t="s">
        <v>170</v>
      </c>
      <c r="D67" s="21">
        <v>43</v>
      </c>
      <c r="E67" s="22">
        <v>63</v>
      </c>
      <c r="F67" s="21">
        <v>67</v>
      </c>
      <c r="G67" s="22">
        <v>81</v>
      </c>
      <c r="H67" s="21">
        <v>93</v>
      </c>
      <c r="I67" s="22">
        <v>93</v>
      </c>
      <c r="J67" s="21">
        <v>81</v>
      </c>
      <c r="K67" s="22">
        <v>78</v>
      </c>
      <c r="L67" s="21">
        <v>3587</v>
      </c>
      <c r="M67" s="23">
        <v>3109</v>
      </c>
      <c r="N67" s="19"/>
    </row>
    <row r="68" spans="1:14">
      <c r="A68" s="50" t="s">
        <v>0</v>
      </c>
      <c r="B68" s="1" t="s">
        <v>29</v>
      </c>
      <c r="C68" s="20" t="s">
        <v>103</v>
      </c>
      <c r="D68" s="21">
        <v>93</v>
      </c>
      <c r="E68" s="22">
        <v>116</v>
      </c>
      <c r="F68" s="21">
        <v>188</v>
      </c>
      <c r="G68" s="22">
        <v>144</v>
      </c>
      <c r="H68" s="21">
        <v>233</v>
      </c>
      <c r="I68" s="22">
        <v>185</v>
      </c>
      <c r="J68" s="21">
        <v>170</v>
      </c>
      <c r="K68" s="22">
        <v>147</v>
      </c>
      <c r="L68" s="21">
        <v>3839</v>
      </c>
      <c r="M68" s="23">
        <v>3823</v>
      </c>
      <c r="N68" s="19"/>
    </row>
    <row r="69" spans="1:14">
      <c r="A69" s="50" t="s">
        <v>0</v>
      </c>
      <c r="B69" s="1" t="s">
        <v>29</v>
      </c>
      <c r="C69" s="20" t="s">
        <v>199</v>
      </c>
      <c r="D69" s="21">
        <v>286</v>
      </c>
      <c r="E69" s="22">
        <v>430</v>
      </c>
      <c r="F69" s="21">
        <v>673</v>
      </c>
      <c r="G69" s="22">
        <v>442</v>
      </c>
      <c r="H69" s="21">
        <v>812</v>
      </c>
      <c r="I69" s="22">
        <v>588</v>
      </c>
      <c r="J69" s="21">
        <v>569</v>
      </c>
      <c r="K69" s="22">
        <v>426</v>
      </c>
      <c r="L69" s="21">
        <v>18235</v>
      </c>
      <c r="M69" s="23">
        <v>16370</v>
      </c>
      <c r="N69" s="19"/>
    </row>
    <row r="70" spans="1:14">
      <c r="A70" s="50" t="s">
        <v>0</v>
      </c>
      <c r="B70" s="1" t="s">
        <v>29</v>
      </c>
      <c r="C70" s="20" t="s">
        <v>213</v>
      </c>
      <c r="D70" s="21">
        <v>292</v>
      </c>
      <c r="E70" s="22">
        <v>318</v>
      </c>
      <c r="F70" s="21">
        <v>334</v>
      </c>
      <c r="G70" s="22">
        <v>264</v>
      </c>
      <c r="H70" s="21">
        <v>273</v>
      </c>
      <c r="I70" s="22">
        <v>304</v>
      </c>
      <c r="J70" s="21">
        <v>195</v>
      </c>
      <c r="K70" s="22">
        <v>206</v>
      </c>
      <c r="L70" s="21">
        <v>6954</v>
      </c>
      <c r="M70" s="23">
        <v>6008</v>
      </c>
      <c r="N70" s="19"/>
    </row>
    <row r="71" spans="1:14">
      <c r="A71" s="50" t="s">
        <v>0</v>
      </c>
      <c r="B71" s="1" t="s">
        <v>29</v>
      </c>
      <c r="C71" s="20" t="s">
        <v>257</v>
      </c>
      <c r="D71" s="21">
        <v>53</v>
      </c>
      <c r="E71" s="22">
        <v>68</v>
      </c>
      <c r="F71" s="21">
        <v>102</v>
      </c>
      <c r="G71" s="22">
        <v>70</v>
      </c>
      <c r="H71" s="21">
        <v>116</v>
      </c>
      <c r="I71" s="22">
        <v>94</v>
      </c>
      <c r="J71" s="21">
        <v>63</v>
      </c>
      <c r="K71" s="22">
        <v>55</v>
      </c>
      <c r="L71" s="21">
        <v>2548</v>
      </c>
      <c r="M71" s="23">
        <v>2298</v>
      </c>
      <c r="N71" s="19"/>
    </row>
    <row r="72" spans="1:14">
      <c r="A72" s="50" t="s">
        <v>0</v>
      </c>
      <c r="B72" s="1" t="s">
        <v>29</v>
      </c>
      <c r="C72" s="20" t="s">
        <v>115</v>
      </c>
      <c r="D72" s="21">
        <v>35</v>
      </c>
      <c r="E72" s="22">
        <v>28</v>
      </c>
      <c r="F72" s="21">
        <v>39</v>
      </c>
      <c r="G72" s="22">
        <v>48</v>
      </c>
      <c r="H72" s="21">
        <v>42</v>
      </c>
      <c r="I72" s="22">
        <v>54</v>
      </c>
      <c r="J72" s="21">
        <v>20</v>
      </c>
      <c r="K72" s="22">
        <v>26</v>
      </c>
      <c r="L72" s="21">
        <v>1032</v>
      </c>
      <c r="M72" s="23">
        <v>888</v>
      </c>
      <c r="N72" s="19"/>
    </row>
    <row r="73" spans="1:14">
      <c r="A73" s="50" t="s">
        <v>0</v>
      </c>
      <c r="B73" s="1" t="s">
        <v>29</v>
      </c>
      <c r="C73" s="20" t="s">
        <v>37</v>
      </c>
      <c r="D73" s="21">
        <v>86</v>
      </c>
      <c r="E73" s="22">
        <v>113</v>
      </c>
      <c r="F73" s="21">
        <v>193</v>
      </c>
      <c r="G73" s="22">
        <v>135</v>
      </c>
      <c r="H73" s="21">
        <v>246</v>
      </c>
      <c r="I73" s="22">
        <v>194</v>
      </c>
      <c r="J73" s="21">
        <v>144</v>
      </c>
      <c r="K73" s="22">
        <v>114</v>
      </c>
      <c r="L73" s="21">
        <v>4530</v>
      </c>
      <c r="M73" s="23">
        <v>3939</v>
      </c>
      <c r="N73" s="19"/>
    </row>
    <row r="74" spans="1:14">
      <c r="A74" s="50" t="s">
        <v>0</v>
      </c>
      <c r="B74" s="1" t="s">
        <v>29</v>
      </c>
      <c r="C74" s="20" t="s">
        <v>250</v>
      </c>
      <c r="D74" s="21">
        <v>280</v>
      </c>
      <c r="E74" s="22">
        <v>425</v>
      </c>
      <c r="F74" s="21">
        <v>324</v>
      </c>
      <c r="G74" s="22">
        <v>366</v>
      </c>
      <c r="H74" s="21">
        <v>277</v>
      </c>
      <c r="I74" s="22">
        <v>332</v>
      </c>
      <c r="J74" s="21">
        <v>290</v>
      </c>
      <c r="K74" s="22">
        <v>296</v>
      </c>
      <c r="L74" s="21">
        <v>9931</v>
      </c>
      <c r="M74" s="23">
        <v>9274</v>
      </c>
      <c r="N74" s="19"/>
    </row>
    <row r="75" spans="1:14" ht="15.75" thickBot="1">
      <c r="A75" s="51" t="s">
        <v>0</v>
      </c>
      <c r="B75" s="52" t="s">
        <v>29</v>
      </c>
      <c r="C75" s="53" t="s">
        <v>254</v>
      </c>
      <c r="D75" s="54">
        <v>42</v>
      </c>
      <c r="E75" s="55">
        <v>80</v>
      </c>
      <c r="F75" s="54">
        <v>109</v>
      </c>
      <c r="G75" s="55">
        <v>104</v>
      </c>
      <c r="H75" s="54">
        <v>68</v>
      </c>
      <c r="I75" s="55">
        <v>97</v>
      </c>
      <c r="J75" s="54">
        <v>63</v>
      </c>
      <c r="K75" s="55">
        <v>81</v>
      </c>
      <c r="L75" s="54">
        <v>2682</v>
      </c>
      <c r="M75" s="56">
        <v>2494</v>
      </c>
      <c r="N75" s="19"/>
    </row>
    <row r="76" spans="1:14">
      <c r="A76" s="57" t="s">
        <v>0</v>
      </c>
      <c r="B76" s="58" t="s">
        <v>1</v>
      </c>
      <c r="C76" s="59" t="s">
        <v>123</v>
      </c>
      <c r="D76" s="60">
        <v>837</v>
      </c>
      <c r="E76" s="61">
        <v>702</v>
      </c>
      <c r="F76" s="60">
        <v>710</v>
      </c>
      <c r="G76" s="61">
        <v>473</v>
      </c>
      <c r="H76" s="60">
        <v>526</v>
      </c>
      <c r="I76" s="61">
        <v>400</v>
      </c>
      <c r="J76" s="60">
        <v>434</v>
      </c>
      <c r="K76" s="61">
        <v>371</v>
      </c>
      <c r="L76" s="60">
        <v>18201</v>
      </c>
      <c r="M76" s="62">
        <v>15781</v>
      </c>
      <c r="N76" s="19"/>
    </row>
    <row r="77" spans="1:14">
      <c r="A77" s="50" t="s">
        <v>0</v>
      </c>
      <c r="B77" s="1" t="s">
        <v>1</v>
      </c>
      <c r="C77" s="20" t="s">
        <v>168</v>
      </c>
      <c r="D77" s="21">
        <v>67</v>
      </c>
      <c r="E77" s="22">
        <v>137</v>
      </c>
      <c r="F77" s="21">
        <v>115</v>
      </c>
      <c r="G77" s="22">
        <v>99</v>
      </c>
      <c r="H77" s="21">
        <v>115</v>
      </c>
      <c r="I77" s="22">
        <v>154</v>
      </c>
      <c r="J77" s="21">
        <v>129</v>
      </c>
      <c r="K77" s="22">
        <v>119</v>
      </c>
      <c r="L77" s="21">
        <v>4009</v>
      </c>
      <c r="M77" s="23">
        <v>3987</v>
      </c>
      <c r="N77" s="19"/>
    </row>
    <row r="78" spans="1:14">
      <c r="A78" s="50" t="s">
        <v>0</v>
      </c>
      <c r="B78" s="1" t="s">
        <v>1</v>
      </c>
      <c r="C78" s="20" t="s">
        <v>2</v>
      </c>
      <c r="D78" s="21">
        <v>849</v>
      </c>
      <c r="E78" s="22">
        <v>974</v>
      </c>
      <c r="F78" s="21">
        <v>1151</v>
      </c>
      <c r="G78" s="22">
        <v>881</v>
      </c>
      <c r="H78" s="21">
        <v>1022</v>
      </c>
      <c r="I78" s="22">
        <v>940</v>
      </c>
      <c r="J78" s="21">
        <v>711</v>
      </c>
      <c r="K78" s="22">
        <v>673</v>
      </c>
      <c r="L78" s="21">
        <v>24448</v>
      </c>
      <c r="M78" s="23">
        <v>22207</v>
      </c>
      <c r="N78" s="19"/>
    </row>
    <row r="79" spans="1:14">
      <c r="A79" s="50" t="s">
        <v>0</v>
      </c>
      <c r="B79" s="1" t="s">
        <v>1</v>
      </c>
      <c r="C79" s="20" t="s">
        <v>211</v>
      </c>
      <c r="D79" s="21">
        <v>1295</v>
      </c>
      <c r="E79" s="22">
        <v>1670</v>
      </c>
      <c r="F79" s="21">
        <v>1916</v>
      </c>
      <c r="G79" s="22">
        <v>1345</v>
      </c>
      <c r="H79" s="21">
        <v>1674</v>
      </c>
      <c r="I79" s="22">
        <v>1244</v>
      </c>
      <c r="J79" s="21">
        <v>1080</v>
      </c>
      <c r="K79" s="22">
        <v>996</v>
      </c>
      <c r="L79" s="21">
        <v>44624</v>
      </c>
      <c r="M79" s="23">
        <v>38018</v>
      </c>
      <c r="N79" s="19"/>
    </row>
    <row r="80" spans="1:14">
      <c r="A80" s="50" t="s">
        <v>0</v>
      </c>
      <c r="B80" s="1" t="s">
        <v>1</v>
      </c>
      <c r="C80" s="20" t="s">
        <v>114</v>
      </c>
      <c r="D80" s="21">
        <v>41</v>
      </c>
      <c r="E80" s="22">
        <v>80</v>
      </c>
      <c r="F80" s="21">
        <v>157</v>
      </c>
      <c r="G80" s="22">
        <v>154</v>
      </c>
      <c r="H80" s="21">
        <v>165</v>
      </c>
      <c r="I80" s="22">
        <v>197</v>
      </c>
      <c r="J80" s="21">
        <v>119</v>
      </c>
      <c r="K80" s="22">
        <v>124</v>
      </c>
      <c r="L80" s="21">
        <v>4789</v>
      </c>
      <c r="M80" s="23">
        <v>4554</v>
      </c>
      <c r="N80" s="19"/>
    </row>
    <row r="81" spans="1:14">
      <c r="A81" s="50" t="s">
        <v>0</v>
      </c>
      <c r="B81" s="1" t="s">
        <v>1</v>
      </c>
      <c r="C81" s="20" t="s">
        <v>76</v>
      </c>
      <c r="D81" s="21">
        <v>36</v>
      </c>
      <c r="E81" s="22">
        <v>77</v>
      </c>
      <c r="F81" s="21">
        <v>143</v>
      </c>
      <c r="G81" s="22">
        <v>110</v>
      </c>
      <c r="H81" s="21">
        <v>191</v>
      </c>
      <c r="I81" s="22">
        <v>151</v>
      </c>
      <c r="J81" s="21">
        <v>124</v>
      </c>
      <c r="K81" s="22">
        <v>95</v>
      </c>
      <c r="L81" s="21">
        <v>3979</v>
      </c>
      <c r="M81" s="23">
        <v>3610</v>
      </c>
      <c r="N81" s="19"/>
    </row>
    <row r="82" spans="1:14">
      <c r="A82" s="50" t="s">
        <v>0</v>
      </c>
      <c r="B82" s="1" t="s">
        <v>1</v>
      </c>
      <c r="C82" s="20" t="s">
        <v>90</v>
      </c>
      <c r="D82" s="21">
        <v>127</v>
      </c>
      <c r="E82" s="22">
        <v>180</v>
      </c>
      <c r="F82" s="21">
        <v>207</v>
      </c>
      <c r="G82" s="22">
        <v>150</v>
      </c>
      <c r="H82" s="21">
        <v>240</v>
      </c>
      <c r="I82" s="22">
        <v>167</v>
      </c>
      <c r="J82" s="21">
        <v>141</v>
      </c>
      <c r="K82" s="22">
        <v>134</v>
      </c>
      <c r="L82" s="21">
        <v>5019</v>
      </c>
      <c r="M82" s="23">
        <v>4622</v>
      </c>
      <c r="N82" s="19"/>
    </row>
    <row r="83" spans="1:14">
      <c r="A83" s="50" t="s">
        <v>0</v>
      </c>
      <c r="B83" s="1" t="s">
        <v>1</v>
      </c>
      <c r="C83" s="20" t="s">
        <v>59</v>
      </c>
      <c r="D83" s="21">
        <v>46</v>
      </c>
      <c r="E83" s="22">
        <v>67</v>
      </c>
      <c r="F83" s="21">
        <v>75</v>
      </c>
      <c r="G83" s="22">
        <v>73</v>
      </c>
      <c r="H83" s="21">
        <v>91</v>
      </c>
      <c r="I83" s="22">
        <v>140</v>
      </c>
      <c r="J83" s="21">
        <v>74</v>
      </c>
      <c r="K83" s="22">
        <v>80</v>
      </c>
      <c r="L83" s="21">
        <v>2391</v>
      </c>
      <c r="M83" s="23">
        <v>2358</v>
      </c>
      <c r="N83" s="19"/>
    </row>
    <row r="84" spans="1:14">
      <c r="A84" s="50" t="s">
        <v>0</v>
      </c>
      <c r="B84" s="1" t="s">
        <v>1</v>
      </c>
      <c r="C84" s="20" t="s">
        <v>1</v>
      </c>
      <c r="D84" s="21">
        <v>643</v>
      </c>
      <c r="E84" s="22">
        <v>878</v>
      </c>
      <c r="F84" s="21">
        <v>760</v>
      </c>
      <c r="G84" s="22">
        <v>710</v>
      </c>
      <c r="H84" s="21">
        <v>763</v>
      </c>
      <c r="I84" s="22">
        <v>758</v>
      </c>
      <c r="J84" s="21">
        <v>558</v>
      </c>
      <c r="K84" s="22">
        <v>534</v>
      </c>
      <c r="L84" s="21">
        <v>18138</v>
      </c>
      <c r="M84" s="23">
        <v>16466</v>
      </c>
      <c r="N84" s="19"/>
    </row>
    <row r="85" spans="1:14">
      <c r="A85" s="50" t="s">
        <v>0</v>
      </c>
      <c r="B85" s="1" t="s">
        <v>1</v>
      </c>
      <c r="C85" s="20" t="s">
        <v>121</v>
      </c>
      <c r="D85" s="21">
        <v>85</v>
      </c>
      <c r="E85" s="22">
        <v>101</v>
      </c>
      <c r="F85" s="21">
        <v>126</v>
      </c>
      <c r="G85" s="22">
        <v>102</v>
      </c>
      <c r="H85" s="21">
        <v>146</v>
      </c>
      <c r="I85" s="22">
        <v>108</v>
      </c>
      <c r="J85" s="21">
        <v>115</v>
      </c>
      <c r="K85" s="22">
        <v>127</v>
      </c>
      <c r="L85" s="21">
        <v>5800</v>
      </c>
      <c r="M85" s="23">
        <v>5113</v>
      </c>
      <c r="N85" s="19"/>
    </row>
    <row r="86" spans="1:14">
      <c r="A86" s="50" t="s">
        <v>0</v>
      </c>
      <c r="B86" s="1" t="s">
        <v>1</v>
      </c>
      <c r="C86" s="20" t="s">
        <v>89</v>
      </c>
      <c r="D86" s="21">
        <v>761</v>
      </c>
      <c r="E86" s="22">
        <v>947</v>
      </c>
      <c r="F86" s="21">
        <v>1086</v>
      </c>
      <c r="G86" s="22">
        <v>783</v>
      </c>
      <c r="H86" s="21">
        <v>1012</v>
      </c>
      <c r="I86" s="22">
        <v>786</v>
      </c>
      <c r="J86" s="21">
        <v>707</v>
      </c>
      <c r="K86" s="22">
        <v>656</v>
      </c>
      <c r="L86" s="21">
        <v>23847</v>
      </c>
      <c r="M86" s="23">
        <v>21006</v>
      </c>
      <c r="N86" s="19"/>
    </row>
    <row r="87" spans="1:14">
      <c r="A87" s="50" t="s">
        <v>0</v>
      </c>
      <c r="B87" s="1" t="s">
        <v>1</v>
      </c>
      <c r="C87" s="20" t="s">
        <v>161</v>
      </c>
      <c r="D87" s="21">
        <v>156</v>
      </c>
      <c r="E87" s="22">
        <v>269</v>
      </c>
      <c r="F87" s="21">
        <v>183</v>
      </c>
      <c r="G87" s="22">
        <v>164</v>
      </c>
      <c r="H87" s="21">
        <v>253</v>
      </c>
      <c r="I87" s="22">
        <v>202</v>
      </c>
      <c r="J87" s="21">
        <v>203</v>
      </c>
      <c r="K87" s="22">
        <v>151</v>
      </c>
      <c r="L87" s="21">
        <v>6214</v>
      </c>
      <c r="M87" s="23">
        <v>5455</v>
      </c>
      <c r="N87" s="19"/>
    </row>
    <row r="88" spans="1:14">
      <c r="A88" s="50" t="s">
        <v>0</v>
      </c>
      <c r="B88" s="1" t="s">
        <v>1</v>
      </c>
      <c r="C88" s="20" t="s">
        <v>105</v>
      </c>
      <c r="D88" s="21">
        <v>92</v>
      </c>
      <c r="E88" s="22">
        <v>124</v>
      </c>
      <c r="F88" s="21">
        <v>223</v>
      </c>
      <c r="G88" s="22">
        <v>192</v>
      </c>
      <c r="H88" s="21">
        <v>286</v>
      </c>
      <c r="I88" s="22">
        <v>219</v>
      </c>
      <c r="J88" s="21">
        <v>197</v>
      </c>
      <c r="K88" s="22">
        <v>182</v>
      </c>
      <c r="L88" s="21">
        <v>6122</v>
      </c>
      <c r="M88" s="23">
        <v>5649</v>
      </c>
      <c r="N88" s="19"/>
    </row>
    <row r="89" spans="1:14">
      <c r="A89" s="50" t="s">
        <v>0</v>
      </c>
      <c r="B89" s="1" t="s">
        <v>1</v>
      </c>
      <c r="C89" s="20" t="s">
        <v>125</v>
      </c>
      <c r="D89" s="21">
        <v>1083</v>
      </c>
      <c r="E89" s="22">
        <v>1462</v>
      </c>
      <c r="F89" s="21">
        <v>1436</v>
      </c>
      <c r="G89" s="22">
        <v>1151</v>
      </c>
      <c r="H89" s="21">
        <v>1214</v>
      </c>
      <c r="I89" s="22">
        <v>1051</v>
      </c>
      <c r="J89" s="21">
        <v>833</v>
      </c>
      <c r="K89" s="22">
        <v>842</v>
      </c>
      <c r="L89" s="21">
        <v>31238</v>
      </c>
      <c r="M89" s="23">
        <v>28372</v>
      </c>
      <c r="N89" s="19"/>
    </row>
    <row r="90" spans="1:14">
      <c r="A90" s="50" t="s">
        <v>0</v>
      </c>
      <c r="B90" s="1" t="s">
        <v>1</v>
      </c>
      <c r="C90" s="20" t="s">
        <v>98</v>
      </c>
      <c r="D90" s="21">
        <v>95</v>
      </c>
      <c r="E90" s="22">
        <v>168</v>
      </c>
      <c r="F90" s="21">
        <v>135</v>
      </c>
      <c r="G90" s="22">
        <v>129</v>
      </c>
      <c r="H90" s="21">
        <v>182</v>
      </c>
      <c r="I90" s="22">
        <v>124</v>
      </c>
      <c r="J90" s="21">
        <v>95</v>
      </c>
      <c r="K90" s="22">
        <v>75</v>
      </c>
      <c r="L90" s="21">
        <v>2941</v>
      </c>
      <c r="M90" s="23">
        <v>2741</v>
      </c>
      <c r="N90" s="19"/>
    </row>
    <row r="91" spans="1:14">
      <c r="A91" s="50" t="s">
        <v>0</v>
      </c>
      <c r="B91" s="1" t="s">
        <v>1</v>
      </c>
      <c r="C91" s="20" t="s">
        <v>26</v>
      </c>
      <c r="D91" s="21">
        <v>425</v>
      </c>
      <c r="E91" s="22">
        <v>547</v>
      </c>
      <c r="F91" s="21">
        <v>386</v>
      </c>
      <c r="G91" s="22">
        <v>411</v>
      </c>
      <c r="H91" s="21">
        <v>283</v>
      </c>
      <c r="I91" s="22">
        <v>361</v>
      </c>
      <c r="J91" s="21">
        <v>276</v>
      </c>
      <c r="K91" s="22">
        <v>285</v>
      </c>
      <c r="L91" s="21">
        <v>8252</v>
      </c>
      <c r="M91" s="23">
        <v>7766</v>
      </c>
      <c r="N91" s="19"/>
    </row>
    <row r="92" spans="1:14">
      <c r="A92" s="50" t="s">
        <v>0</v>
      </c>
      <c r="B92" s="1" t="s">
        <v>1</v>
      </c>
      <c r="C92" s="20" t="s">
        <v>118</v>
      </c>
      <c r="D92" s="21">
        <v>3058</v>
      </c>
      <c r="E92" s="22">
        <v>2627</v>
      </c>
      <c r="F92" s="21">
        <v>2581</v>
      </c>
      <c r="G92" s="22">
        <v>1737</v>
      </c>
      <c r="H92" s="21">
        <v>2176</v>
      </c>
      <c r="I92" s="22">
        <v>1721</v>
      </c>
      <c r="J92" s="21">
        <v>1570</v>
      </c>
      <c r="K92" s="22">
        <v>1415</v>
      </c>
      <c r="L92" s="21">
        <v>64366</v>
      </c>
      <c r="M92" s="23">
        <v>54700</v>
      </c>
      <c r="N92" s="19"/>
    </row>
    <row r="93" spans="1:14">
      <c r="A93" s="50" t="s">
        <v>0</v>
      </c>
      <c r="B93" s="1" t="s">
        <v>1</v>
      </c>
      <c r="C93" s="20" t="s">
        <v>133</v>
      </c>
      <c r="D93" s="21">
        <v>48</v>
      </c>
      <c r="E93" s="22">
        <v>63</v>
      </c>
      <c r="F93" s="21">
        <v>102</v>
      </c>
      <c r="G93" s="22">
        <v>83</v>
      </c>
      <c r="H93" s="21">
        <v>108</v>
      </c>
      <c r="I93" s="22">
        <v>78</v>
      </c>
      <c r="J93" s="21">
        <v>98</v>
      </c>
      <c r="K93" s="22">
        <v>62</v>
      </c>
      <c r="L93" s="21">
        <v>2881</v>
      </c>
      <c r="M93" s="23">
        <v>2770</v>
      </c>
      <c r="N93" s="19"/>
    </row>
    <row r="94" spans="1:14">
      <c r="A94" s="50" t="s">
        <v>0</v>
      </c>
      <c r="B94" s="1" t="s">
        <v>1</v>
      </c>
      <c r="C94" s="20" t="s">
        <v>92</v>
      </c>
      <c r="D94" s="21">
        <v>158</v>
      </c>
      <c r="E94" s="22">
        <v>183</v>
      </c>
      <c r="F94" s="21">
        <v>159</v>
      </c>
      <c r="G94" s="22">
        <v>179</v>
      </c>
      <c r="H94" s="21">
        <v>236</v>
      </c>
      <c r="I94" s="22">
        <v>228</v>
      </c>
      <c r="J94" s="21">
        <v>157</v>
      </c>
      <c r="K94" s="22">
        <v>184</v>
      </c>
      <c r="L94" s="21">
        <v>5134</v>
      </c>
      <c r="M94" s="23">
        <v>4946</v>
      </c>
      <c r="N94" s="19"/>
    </row>
    <row r="95" spans="1:14">
      <c r="A95" s="50" t="s">
        <v>0</v>
      </c>
      <c r="B95" s="1" t="s">
        <v>1</v>
      </c>
      <c r="C95" s="20" t="s">
        <v>131</v>
      </c>
      <c r="D95" s="21">
        <v>114</v>
      </c>
      <c r="E95" s="22">
        <v>199</v>
      </c>
      <c r="F95" s="21">
        <v>189</v>
      </c>
      <c r="G95" s="22">
        <v>161</v>
      </c>
      <c r="H95" s="21">
        <v>146</v>
      </c>
      <c r="I95" s="22">
        <v>236</v>
      </c>
      <c r="J95" s="21">
        <v>109</v>
      </c>
      <c r="K95" s="22">
        <v>147</v>
      </c>
      <c r="L95" s="21">
        <v>4011</v>
      </c>
      <c r="M95" s="23">
        <v>3891</v>
      </c>
      <c r="N95" s="19"/>
    </row>
    <row r="96" spans="1:14">
      <c r="A96" s="50" t="s">
        <v>0</v>
      </c>
      <c r="B96" s="1" t="s">
        <v>1</v>
      </c>
      <c r="C96" s="20" t="s">
        <v>110</v>
      </c>
      <c r="D96" s="21">
        <v>81</v>
      </c>
      <c r="E96" s="22">
        <v>139</v>
      </c>
      <c r="F96" s="21">
        <v>195</v>
      </c>
      <c r="G96" s="22">
        <v>129</v>
      </c>
      <c r="H96" s="21">
        <v>238</v>
      </c>
      <c r="I96" s="22">
        <v>150</v>
      </c>
      <c r="J96" s="21">
        <v>138</v>
      </c>
      <c r="K96" s="22">
        <v>126</v>
      </c>
      <c r="L96" s="21">
        <v>4800</v>
      </c>
      <c r="M96" s="23">
        <v>4577</v>
      </c>
      <c r="N96" s="19"/>
    </row>
    <row r="97" spans="1:14" ht="15.75" thickBot="1">
      <c r="A97" s="51" t="s">
        <v>0</v>
      </c>
      <c r="B97" s="52" t="s">
        <v>1</v>
      </c>
      <c r="C97" s="53" t="s">
        <v>51</v>
      </c>
      <c r="D97" s="54">
        <v>253</v>
      </c>
      <c r="E97" s="55">
        <v>304</v>
      </c>
      <c r="F97" s="54">
        <v>393</v>
      </c>
      <c r="G97" s="55">
        <v>297</v>
      </c>
      <c r="H97" s="54">
        <v>386</v>
      </c>
      <c r="I97" s="55">
        <v>304</v>
      </c>
      <c r="J97" s="54">
        <v>262</v>
      </c>
      <c r="K97" s="55">
        <v>229</v>
      </c>
      <c r="L97" s="54">
        <v>9266</v>
      </c>
      <c r="M97" s="56">
        <v>8250</v>
      </c>
      <c r="N97" s="19"/>
    </row>
    <row r="98" spans="1:14">
      <c r="A98" s="57" t="s">
        <v>0</v>
      </c>
      <c r="B98" s="58" t="s">
        <v>4</v>
      </c>
      <c r="C98" s="59" t="s">
        <v>200</v>
      </c>
      <c r="D98" s="60">
        <v>69</v>
      </c>
      <c r="E98" s="61">
        <v>83</v>
      </c>
      <c r="F98" s="60">
        <v>131</v>
      </c>
      <c r="G98" s="61">
        <v>79</v>
      </c>
      <c r="H98" s="60">
        <v>100</v>
      </c>
      <c r="I98" s="61">
        <v>81</v>
      </c>
      <c r="J98" s="60">
        <v>78</v>
      </c>
      <c r="K98" s="61">
        <v>70</v>
      </c>
      <c r="L98" s="60">
        <v>2348</v>
      </c>
      <c r="M98" s="62">
        <v>2164</v>
      </c>
      <c r="N98" s="19"/>
    </row>
    <row r="99" spans="1:14">
      <c r="A99" s="50" t="s">
        <v>0</v>
      </c>
      <c r="B99" s="1" t="s">
        <v>4</v>
      </c>
      <c r="C99" s="20" t="s">
        <v>30</v>
      </c>
      <c r="D99" s="21">
        <v>261</v>
      </c>
      <c r="E99" s="22">
        <v>230</v>
      </c>
      <c r="F99" s="21">
        <v>299</v>
      </c>
      <c r="G99" s="22">
        <v>211</v>
      </c>
      <c r="H99" s="21">
        <v>306</v>
      </c>
      <c r="I99" s="22">
        <v>237</v>
      </c>
      <c r="J99" s="21">
        <v>217</v>
      </c>
      <c r="K99" s="22">
        <v>155</v>
      </c>
      <c r="L99" s="21">
        <v>6977</v>
      </c>
      <c r="M99" s="23">
        <v>6223</v>
      </c>
      <c r="N99" s="19"/>
    </row>
    <row r="100" spans="1:14">
      <c r="A100" s="50" t="s">
        <v>0</v>
      </c>
      <c r="B100" s="1" t="s">
        <v>4</v>
      </c>
      <c r="C100" s="20" t="s">
        <v>176</v>
      </c>
      <c r="D100" s="21">
        <v>26</v>
      </c>
      <c r="E100" s="22">
        <v>21</v>
      </c>
      <c r="F100" s="21">
        <v>25</v>
      </c>
      <c r="G100" s="22">
        <v>31</v>
      </c>
      <c r="H100" s="21">
        <v>37</v>
      </c>
      <c r="I100" s="22">
        <v>46</v>
      </c>
      <c r="J100" s="21">
        <v>37</v>
      </c>
      <c r="K100" s="22">
        <v>40</v>
      </c>
      <c r="L100" s="21">
        <v>1112</v>
      </c>
      <c r="M100" s="23">
        <v>986</v>
      </c>
      <c r="N100" s="19"/>
    </row>
    <row r="101" spans="1:14">
      <c r="A101" s="50" t="s">
        <v>0</v>
      </c>
      <c r="B101" s="1" t="s">
        <v>4</v>
      </c>
      <c r="C101" s="20" t="s">
        <v>82</v>
      </c>
      <c r="D101" s="21">
        <v>9</v>
      </c>
      <c r="E101" s="22">
        <v>10</v>
      </c>
      <c r="F101" s="21">
        <v>13</v>
      </c>
      <c r="G101" s="22">
        <v>8</v>
      </c>
      <c r="H101" s="21">
        <v>17</v>
      </c>
      <c r="I101" s="22">
        <v>15</v>
      </c>
      <c r="J101" s="21">
        <v>12</v>
      </c>
      <c r="K101" s="22">
        <v>16</v>
      </c>
      <c r="L101" s="21">
        <v>623</v>
      </c>
      <c r="M101" s="23">
        <v>528</v>
      </c>
      <c r="N101" s="19"/>
    </row>
    <row r="102" spans="1:14">
      <c r="A102" s="50" t="s">
        <v>0</v>
      </c>
      <c r="B102" s="1" t="s">
        <v>4</v>
      </c>
      <c r="C102" s="20" t="s">
        <v>5</v>
      </c>
      <c r="D102" s="21">
        <v>299</v>
      </c>
      <c r="E102" s="22">
        <v>354</v>
      </c>
      <c r="F102" s="21">
        <v>490</v>
      </c>
      <c r="G102" s="22">
        <v>313</v>
      </c>
      <c r="H102" s="21">
        <v>510</v>
      </c>
      <c r="I102" s="22">
        <v>349</v>
      </c>
      <c r="J102" s="21">
        <v>339</v>
      </c>
      <c r="K102" s="22">
        <v>288</v>
      </c>
      <c r="L102" s="21">
        <v>10809</v>
      </c>
      <c r="M102" s="23">
        <v>9727</v>
      </c>
      <c r="N102" s="19"/>
    </row>
    <row r="103" spans="1:14">
      <c r="A103" s="50" t="s">
        <v>0</v>
      </c>
      <c r="B103" s="1" t="s">
        <v>4</v>
      </c>
      <c r="C103" s="20" t="s">
        <v>251</v>
      </c>
      <c r="D103" s="21">
        <v>36</v>
      </c>
      <c r="E103" s="22">
        <v>40</v>
      </c>
      <c r="F103" s="21">
        <v>47</v>
      </c>
      <c r="G103" s="22">
        <v>37</v>
      </c>
      <c r="H103" s="21">
        <v>32</v>
      </c>
      <c r="I103" s="22">
        <v>32</v>
      </c>
      <c r="J103" s="21">
        <v>29</v>
      </c>
      <c r="K103" s="22">
        <v>29</v>
      </c>
      <c r="L103" s="21">
        <v>1218</v>
      </c>
      <c r="M103" s="23">
        <v>1148</v>
      </c>
      <c r="N103" s="19"/>
    </row>
    <row r="104" spans="1:14">
      <c r="A104" s="50" t="s">
        <v>0</v>
      </c>
      <c r="B104" s="1" t="s">
        <v>4</v>
      </c>
      <c r="C104" s="20" t="s">
        <v>162</v>
      </c>
      <c r="D104" s="21">
        <v>48</v>
      </c>
      <c r="E104" s="22">
        <v>56</v>
      </c>
      <c r="F104" s="21">
        <v>71</v>
      </c>
      <c r="G104" s="22">
        <v>52</v>
      </c>
      <c r="H104" s="21">
        <v>64</v>
      </c>
      <c r="I104" s="22">
        <v>55</v>
      </c>
      <c r="J104" s="21">
        <v>44</v>
      </c>
      <c r="K104" s="22">
        <v>64</v>
      </c>
      <c r="L104" s="21">
        <v>1772</v>
      </c>
      <c r="M104" s="23">
        <v>1688</v>
      </c>
      <c r="N104" s="19"/>
    </row>
    <row r="105" spans="1:14">
      <c r="A105" s="50" t="s">
        <v>0</v>
      </c>
      <c r="B105" s="1" t="s">
        <v>4</v>
      </c>
      <c r="C105" s="20" t="s">
        <v>258</v>
      </c>
      <c r="D105" s="21">
        <v>33</v>
      </c>
      <c r="E105" s="22">
        <v>21</v>
      </c>
      <c r="F105" s="21">
        <v>44</v>
      </c>
      <c r="G105" s="22">
        <v>44</v>
      </c>
      <c r="H105" s="21">
        <v>31</v>
      </c>
      <c r="I105" s="22">
        <v>28</v>
      </c>
      <c r="J105" s="21">
        <v>27</v>
      </c>
      <c r="K105" s="22">
        <v>34</v>
      </c>
      <c r="L105" s="21">
        <v>1206</v>
      </c>
      <c r="M105" s="23">
        <v>1135</v>
      </c>
      <c r="N105" s="19"/>
    </row>
    <row r="106" spans="1:14">
      <c r="A106" s="50" t="s">
        <v>0</v>
      </c>
      <c r="B106" s="1" t="s">
        <v>4</v>
      </c>
      <c r="C106" s="20" t="s">
        <v>138</v>
      </c>
      <c r="D106" s="21">
        <v>26</v>
      </c>
      <c r="E106" s="22">
        <v>40</v>
      </c>
      <c r="F106" s="21">
        <v>158</v>
      </c>
      <c r="G106" s="22">
        <v>76</v>
      </c>
      <c r="H106" s="21">
        <v>144</v>
      </c>
      <c r="I106" s="22">
        <v>109</v>
      </c>
      <c r="J106" s="21">
        <v>113</v>
      </c>
      <c r="K106" s="22">
        <v>97</v>
      </c>
      <c r="L106" s="21">
        <v>2667</v>
      </c>
      <c r="M106" s="23">
        <v>2520</v>
      </c>
      <c r="N106" s="19"/>
    </row>
    <row r="107" spans="1:14">
      <c r="A107" s="50" t="s">
        <v>0</v>
      </c>
      <c r="B107" s="1" t="s">
        <v>4</v>
      </c>
      <c r="C107" s="20" t="s">
        <v>233</v>
      </c>
      <c r="D107" s="21">
        <v>277</v>
      </c>
      <c r="E107" s="22">
        <v>297</v>
      </c>
      <c r="F107" s="21">
        <v>372</v>
      </c>
      <c r="G107" s="22">
        <v>254</v>
      </c>
      <c r="H107" s="21">
        <v>439</v>
      </c>
      <c r="I107" s="22">
        <v>310</v>
      </c>
      <c r="J107" s="21">
        <v>224</v>
      </c>
      <c r="K107" s="22">
        <v>184</v>
      </c>
      <c r="L107" s="21">
        <v>6678</v>
      </c>
      <c r="M107" s="23">
        <v>5922</v>
      </c>
      <c r="N107" s="19"/>
    </row>
    <row r="108" spans="1:14">
      <c r="A108" s="50" t="s">
        <v>0</v>
      </c>
      <c r="B108" s="1" t="s">
        <v>4</v>
      </c>
      <c r="C108" s="20" t="s">
        <v>71</v>
      </c>
      <c r="D108" s="21">
        <v>106</v>
      </c>
      <c r="E108" s="22">
        <v>102</v>
      </c>
      <c r="F108" s="21">
        <v>156</v>
      </c>
      <c r="G108" s="22">
        <v>92</v>
      </c>
      <c r="H108" s="21">
        <v>119</v>
      </c>
      <c r="I108" s="22">
        <v>102</v>
      </c>
      <c r="J108" s="21">
        <v>84</v>
      </c>
      <c r="K108" s="22">
        <v>72</v>
      </c>
      <c r="L108" s="21">
        <v>3079</v>
      </c>
      <c r="M108" s="23">
        <v>2742</v>
      </c>
      <c r="N108" s="19"/>
    </row>
    <row r="109" spans="1:14">
      <c r="A109" s="50" t="s">
        <v>0</v>
      </c>
      <c r="B109" s="1" t="s">
        <v>4</v>
      </c>
      <c r="C109" s="20" t="s">
        <v>139</v>
      </c>
      <c r="D109" s="21">
        <v>40</v>
      </c>
      <c r="E109" s="22">
        <v>30</v>
      </c>
      <c r="F109" s="21">
        <v>64</v>
      </c>
      <c r="G109" s="22">
        <v>34</v>
      </c>
      <c r="H109" s="21">
        <v>55</v>
      </c>
      <c r="I109" s="22">
        <v>57</v>
      </c>
      <c r="J109" s="21">
        <v>36</v>
      </c>
      <c r="K109" s="22">
        <v>41</v>
      </c>
      <c r="L109" s="21">
        <v>1665</v>
      </c>
      <c r="M109" s="23">
        <v>1537</v>
      </c>
      <c r="N109" s="19"/>
    </row>
    <row r="110" spans="1:14">
      <c r="A110" s="50" t="s">
        <v>0</v>
      </c>
      <c r="B110" s="1" t="s">
        <v>4</v>
      </c>
      <c r="C110" s="20" t="s">
        <v>187</v>
      </c>
      <c r="D110" s="21">
        <v>280</v>
      </c>
      <c r="E110" s="22">
        <v>393</v>
      </c>
      <c r="F110" s="21">
        <v>422</v>
      </c>
      <c r="G110" s="22">
        <v>332</v>
      </c>
      <c r="H110" s="21">
        <v>444</v>
      </c>
      <c r="I110" s="22">
        <v>443</v>
      </c>
      <c r="J110" s="21">
        <v>278</v>
      </c>
      <c r="K110" s="22">
        <v>290</v>
      </c>
      <c r="L110" s="21">
        <v>7766</v>
      </c>
      <c r="M110" s="23">
        <v>7336</v>
      </c>
      <c r="N110" s="19"/>
    </row>
    <row r="111" spans="1:14">
      <c r="A111" s="50" t="s">
        <v>0</v>
      </c>
      <c r="B111" s="1" t="s">
        <v>4</v>
      </c>
      <c r="C111" s="20" t="s">
        <v>93</v>
      </c>
      <c r="D111" s="21">
        <v>301</v>
      </c>
      <c r="E111" s="22">
        <v>363</v>
      </c>
      <c r="F111" s="21">
        <v>340</v>
      </c>
      <c r="G111" s="22">
        <v>281</v>
      </c>
      <c r="H111" s="21">
        <v>323</v>
      </c>
      <c r="I111" s="22">
        <v>274</v>
      </c>
      <c r="J111" s="21">
        <v>267</v>
      </c>
      <c r="K111" s="22">
        <v>231</v>
      </c>
      <c r="L111" s="21">
        <v>10333</v>
      </c>
      <c r="M111" s="23">
        <v>8838</v>
      </c>
      <c r="N111" s="19"/>
    </row>
    <row r="112" spans="1:14">
      <c r="A112" s="50" t="s">
        <v>0</v>
      </c>
      <c r="B112" s="1" t="s">
        <v>4</v>
      </c>
      <c r="C112" s="20" t="s">
        <v>64</v>
      </c>
      <c r="D112" s="21">
        <v>56</v>
      </c>
      <c r="E112" s="22">
        <v>38</v>
      </c>
      <c r="F112" s="21">
        <v>82</v>
      </c>
      <c r="G112" s="22">
        <v>56</v>
      </c>
      <c r="H112" s="21">
        <v>81</v>
      </c>
      <c r="I112" s="22">
        <v>82</v>
      </c>
      <c r="J112" s="21">
        <v>46</v>
      </c>
      <c r="K112" s="22">
        <v>54</v>
      </c>
      <c r="L112" s="21">
        <v>2267</v>
      </c>
      <c r="M112" s="23">
        <v>2072</v>
      </c>
      <c r="N112" s="19"/>
    </row>
    <row r="113" spans="1:14">
      <c r="A113" s="50" t="s">
        <v>0</v>
      </c>
      <c r="B113" s="1" t="s">
        <v>4</v>
      </c>
      <c r="C113" s="20" t="s">
        <v>84</v>
      </c>
      <c r="D113" s="21">
        <v>436</v>
      </c>
      <c r="E113" s="22">
        <v>505</v>
      </c>
      <c r="F113" s="21">
        <v>505</v>
      </c>
      <c r="G113" s="22">
        <v>422</v>
      </c>
      <c r="H113" s="21">
        <v>497</v>
      </c>
      <c r="I113" s="22">
        <v>410</v>
      </c>
      <c r="J113" s="21">
        <v>333</v>
      </c>
      <c r="K113" s="22">
        <v>301</v>
      </c>
      <c r="L113" s="21">
        <v>10537</v>
      </c>
      <c r="M113" s="23">
        <v>9388</v>
      </c>
      <c r="N113" s="19"/>
    </row>
    <row r="114" spans="1:14">
      <c r="A114" s="50" t="s">
        <v>0</v>
      </c>
      <c r="B114" s="1" t="s">
        <v>4</v>
      </c>
      <c r="C114" s="20" t="s">
        <v>198</v>
      </c>
      <c r="D114" s="21">
        <v>64</v>
      </c>
      <c r="E114" s="22">
        <v>94</v>
      </c>
      <c r="F114" s="21">
        <v>123</v>
      </c>
      <c r="G114" s="22">
        <v>107</v>
      </c>
      <c r="H114" s="21">
        <v>110</v>
      </c>
      <c r="I114" s="22">
        <v>120</v>
      </c>
      <c r="J114" s="21">
        <v>102</v>
      </c>
      <c r="K114" s="22">
        <v>95</v>
      </c>
      <c r="L114" s="21">
        <v>3768</v>
      </c>
      <c r="M114" s="23">
        <v>3481</v>
      </c>
      <c r="N114" s="19"/>
    </row>
    <row r="115" spans="1:14">
      <c r="A115" s="50" t="s">
        <v>0</v>
      </c>
      <c r="B115" s="1" t="s">
        <v>4</v>
      </c>
      <c r="C115" s="20" t="s">
        <v>237</v>
      </c>
      <c r="D115" s="21">
        <v>228</v>
      </c>
      <c r="E115" s="22">
        <v>247</v>
      </c>
      <c r="F115" s="21">
        <v>254</v>
      </c>
      <c r="G115" s="22">
        <v>155</v>
      </c>
      <c r="H115" s="21">
        <v>231</v>
      </c>
      <c r="I115" s="22">
        <v>192</v>
      </c>
      <c r="J115" s="21">
        <v>139</v>
      </c>
      <c r="K115" s="22">
        <v>122</v>
      </c>
      <c r="L115" s="21">
        <v>4376</v>
      </c>
      <c r="M115" s="23">
        <v>3681</v>
      </c>
      <c r="N115" s="19"/>
    </row>
    <row r="116" spans="1:14">
      <c r="A116" s="50" t="s">
        <v>0</v>
      </c>
      <c r="B116" s="1" t="s">
        <v>4</v>
      </c>
      <c r="C116" s="20" t="s">
        <v>44</v>
      </c>
      <c r="D116" s="21">
        <v>33</v>
      </c>
      <c r="E116" s="22">
        <v>44</v>
      </c>
      <c r="F116" s="21">
        <v>66</v>
      </c>
      <c r="G116" s="22">
        <v>67</v>
      </c>
      <c r="H116" s="21">
        <v>73</v>
      </c>
      <c r="I116" s="22">
        <v>95</v>
      </c>
      <c r="J116" s="21">
        <v>54</v>
      </c>
      <c r="K116" s="22">
        <v>51</v>
      </c>
      <c r="L116" s="21">
        <v>2133</v>
      </c>
      <c r="M116" s="23">
        <v>2123</v>
      </c>
      <c r="N116" s="19"/>
    </row>
    <row r="117" spans="1:14">
      <c r="A117" s="50" t="s">
        <v>0</v>
      </c>
      <c r="B117" s="1" t="s">
        <v>4</v>
      </c>
      <c r="C117" s="20" t="s">
        <v>34</v>
      </c>
      <c r="D117" s="21">
        <v>559</v>
      </c>
      <c r="E117" s="22">
        <v>639</v>
      </c>
      <c r="F117" s="21">
        <v>722</v>
      </c>
      <c r="G117" s="22">
        <v>571</v>
      </c>
      <c r="H117" s="21">
        <v>767</v>
      </c>
      <c r="I117" s="22">
        <v>652</v>
      </c>
      <c r="J117" s="21">
        <v>510</v>
      </c>
      <c r="K117" s="22">
        <v>429</v>
      </c>
      <c r="L117" s="21">
        <v>15300</v>
      </c>
      <c r="M117" s="23">
        <v>13802</v>
      </c>
      <c r="N117" s="19"/>
    </row>
    <row r="118" spans="1:14">
      <c r="A118" s="50" t="s">
        <v>0</v>
      </c>
      <c r="B118" s="1" t="s">
        <v>4</v>
      </c>
      <c r="C118" s="20" t="s">
        <v>73</v>
      </c>
      <c r="D118" s="21">
        <v>48</v>
      </c>
      <c r="E118" s="22">
        <v>54</v>
      </c>
      <c r="F118" s="21">
        <v>81</v>
      </c>
      <c r="G118" s="22">
        <v>48</v>
      </c>
      <c r="H118" s="21">
        <v>57</v>
      </c>
      <c r="I118" s="22">
        <v>45</v>
      </c>
      <c r="J118" s="21">
        <v>65</v>
      </c>
      <c r="K118" s="22">
        <v>47</v>
      </c>
      <c r="L118" s="21">
        <v>1637</v>
      </c>
      <c r="M118" s="23">
        <v>1520</v>
      </c>
      <c r="N118" s="19"/>
    </row>
    <row r="119" spans="1:14" ht="15.75" thickBot="1">
      <c r="A119" s="51" t="s">
        <v>0</v>
      </c>
      <c r="B119" s="52" t="s">
        <v>4</v>
      </c>
      <c r="C119" s="53" t="s">
        <v>86</v>
      </c>
      <c r="D119" s="54">
        <v>1415</v>
      </c>
      <c r="E119" s="55">
        <v>1476</v>
      </c>
      <c r="F119" s="54">
        <v>1519</v>
      </c>
      <c r="G119" s="55">
        <v>980</v>
      </c>
      <c r="H119" s="54">
        <v>1718</v>
      </c>
      <c r="I119" s="55">
        <v>1305</v>
      </c>
      <c r="J119" s="54">
        <v>848</v>
      </c>
      <c r="K119" s="55">
        <v>779</v>
      </c>
      <c r="L119" s="54">
        <v>27313</v>
      </c>
      <c r="M119" s="56">
        <v>23746</v>
      </c>
      <c r="N119" s="19"/>
    </row>
    <row r="120" spans="1:14">
      <c r="A120" s="57" t="s">
        <v>0</v>
      </c>
      <c r="B120" s="58" t="s">
        <v>8</v>
      </c>
      <c r="C120" s="59" t="s">
        <v>223</v>
      </c>
      <c r="D120" s="60">
        <v>518</v>
      </c>
      <c r="E120" s="61">
        <v>533</v>
      </c>
      <c r="F120" s="60">
        <v>524</v>
      </c>
      <c r="G120" s="61">
        <v>400</v>
      </c>
      <c r="H120" s="60">
        <v>311</v>
      </c>
      <c r="I120" s="61">
        <v>374</v>
      </c>
      <c r="J120" s="60">
        <v>239</v>
      </c>
      <c r="K120" s="61">
        <v>284</v>
      </c>
      <c r="L120" s="60">
        <v>6227</v>
      </c>
      <c r="M120" s="62">
        <v>6014</v>
      </c>
      <c r="N120" s="19"/>
    </row>
    <row r="121" spans="1:14">
      <c r="A121" s="50" t="s">
        <v>0</v>
      </c>
      <c r="B121" s="1" t="s">
        <v>8</v>
      </c>
      <c r="C121" s="20" t="s">
        <v>160</v>
      </c>
      <c r="D121" s="21">
        <v>191</v>
      </c>
      <c r="E121" s="22">
        <v>184</v>
      </c>
      <c r="F121" s="21">
        <v>153</v>
      </c>
      <c r="G121" s="22">
        <v>100</v>
      </c>
      <c r="H121" s="21">
        <v>100</v>
      </c>
      <c r="I121" s="22">
        <v>142</v>
      </c>
      <c r="J121" s="21">
        <v>81</v>
      </c>
      <c r="K121" s="22">
        <v>64</v>
      </c>
      <c r="L121" s="21">
        <v>2017</v>
      </c>
      <c r="M121" s="23">
        <v>1898</v>
      </c>
      <c r="N121" s="19"/>
    </row>
    <row r="122" spans="1:14">
      <c r="A122" s="50" t="s">
        <v>0</v>
      </c>
      <c r="B122" s="1" t="s">
        <v>8</v>
      </c>
      <c r="C122" s="20" t="s">
        <v>238</v>
      </c>
      <c r="D122" s="21">
        <v>456</v>
      </c>
      <c r="E122" s="22">
        <v>464</v>
      </c>
      <c r="F122" s="21">
        <v>371</v>
      </c>
      <c r="G122" s="22">
        <v>274</v>
      </c>
      <c r="H122" s="21">
        <v>267</v>
      </c>
      <c r="I122" s="22">
        <v>288</v>
      </c>
      <c r="J122" s="21">
        <v>140</v>
      </c>
      <c r="K122" s="22">
        <v>171</v>
      </c>
      <c r="L122" s="21">
        <v>3552</v>
      </c>
      <c r="M122" s="23">
        <v>3033</v>
      </c>
      <c r="N122" s="19"/>
    </row>
    <row r="123" spans="1:14">
      <c r="A123" s="50" t="s">
        <v>0</v>
      </c>
      <c r="B123" s="1" t="s">
        <v>8</v>
      </c>
      <c r="C123" s="20" t="s">
        <v>190</v>
      </c>
      <c r="D123" s="21">
        <v>980</v>
      </c>
      <c r="E123" s="22">
        <v>1026</v>
      </c>
      <c r="F123" s="21">
        <v>765</v>
      </c>
      <c r="G123" s="22">
        <v>621</v>
      </c>
      <c r="H123" s="21">
        <v>678</v>
      </c>
      <c r="I123" s="22">
        <v>754</v>
      </c>
      <c r="J123" s="21">
        <v>530</v>
      </c>
      <c r="K123" s="22">
        <v>465</v>
      </c>
      <c r="L123" s="21">
        <v>14246</v>
      </c>
      <c r="M123" s="23">
        <v>13104</v>
      </c>
      <c r="N123" s="19"/>
    </row>
    <row r="124" spans="1:14">
      <c r="A124" s="50" t="s">
        <v>0</v>
      </c>
      <c r="B124" s="1" t="s">
        <v>8</v>
      </c>
      <c r="C124" s="20" t="s">
        <v>134</v>
      </c>
      <c r="D124" s="21">
        <v>498</v>
      </c>
      <c r="E124" s="22">
        <v>479</v>
      </c>
      <c r="F124" s="21">
        <v>373</v>
      </c>
      <c r="G124" s="22">
        <v>261</v>
      </c>
      <c r="H124" s="21">
        <v>314</v>
      </c>
      <c r="I124" s="22">
        <v>313</v>
      </c>
      <c r="J124" s="21">
        <v>178</v>
      </c>
      <c r="K124" s="22">
        <v>233</v>
      </c>
      <c r="L124" s="21">
        <v>5505</v>
      </c>
      <c r="M124" s="23">
        <v>4853</v>
      </c>
      <c r="N124" s="19"/>
    </row>
    <row r="125" spans="1:14">
      <c r="A125" s="50" t="s">
        <v>0</v>
      </c>
      <c r="B125" s="1" t="s">
        <v>8</v>
      </c>
      <c r="C125" s="20" t="s">
        <v>27</v>
      </c>
      <c r="D125" s="21">
        <v>280</v>
      </c>
      <c r="E125" s="22">
        <v>348</v>
      </c>
      <c r="F125" s="21">
        <v>234</v>
      </c>
      <c r="G125" s="22">
        <v>197</v>
      </c>
      <c r="H125" s="21">
        <v>180</v>
      </c>
      <c r="I125" s="22">
        <v>192</v>
      </c>
      <c r="J125" s="21">
        <v>89</v>
      </c>
      <c r="K125" s="22">
        <v>113</v>
      </c>
      <c r="L125" s="21">
        <v>3085</v>
      </c>
      <c r="M125" s="23">
        <v>2946</v>
      </c>
      <c r="N125" s="19"/>
    </row>
    <row r="126" spans="1:14">
      <c r="A126" s="50" t="s">
        <v>0</v>
      </c>
      <c r="B126" s="1" t="s">
        <v>8</v>
      </c>
      <c r="C126" s="20" t="s">
        <v>50</v>
      </c>
      <c r="D126" s="21">
        <v>320</v>
      </c>
      <c r="E126" s="22">
        <v>332</v>
      </c>
      <c r="F126" s="21">
        <v>196</v>
      </c>
      <c r="G126" s="22">
        <v>163</v>
      </c>
      <c r="H126" s="21">
        <v>190</v>
      </c>
      <c r="I126" s="22">
        <v>212</v>
      </c>
      <c r="J126" s="21">
        <v>145</v>
      </c>
      <c r="K126" s="22">
        <v>130</v>
      </c>
      <c r="L126" s="21">
        <v>3163</v>
      </c>
      <c r="M126" s="23">
        <v>2878</v>
      </c>
      <c r="N126" s="19"/>
    </row>
    <row r="127" spans="1:14">
      <c r="A127" s="50" t="s">
        <v>0</v>
      </c>
      <c r="B127" s="1" t="s">
        <v>8</v>
      </c>
      <c r="C127" s="20" t="s">
        <v>8</v>
      </c>
      <c r="D127" s="21">
        <v>1613</v>
      </c>
      <c r="E127" s="22">
        <v>1589</v>
      </c>
      <c r="F127" s="21">
        <v>1016</v>
      </c>
      <c r="G127" s="22">
        <v>810</v>
      </c>
      <c r="H127" s="21">
        <v>832</v>
      </c>
      <c r="I127" s="22">
        <v>881</v>
      </c>
      <c r="J127" s="21">
        <v>559</v>
      </c>
      <c r="K127" s="22">
        <v>539</v>
      </c>
      <c r="L127" s="21">
        <v>15536</v>
      </c>
      <c r="M127" s="23">
        <v>13842</v>
      </c>
      <c r="N127" s="19"/>
    </row>
    <row r="128" spans="1:14">
      <c r="A128" s="50" t="s">
        <v>0</v>
      </c>
      <c r="B128" s="1" t="s">
        <v>8</v>
      </c>
      <c r="C128" s="20" t="s">
        <v>65</v>
      </c>
      <c r="D128" s="21">
        <v>209</v>
      </c>
      <c r="E128" s="22">
        <v>290</v>
      </c>
      <c r="F128" s="21">
        <v>280</v>
      </c>
      <c r="G128" s="22">
        <v>214</v>
      </c>
      <c r="H128" s="21">
        <v>148</v>
      </c>
      <c r="I128" s="22">
        <v>226</v>
      </c>
      <c r="J128" s="21">
        <v>151</v>
      </c>
      <c r="K128" s="22">
        <v>206</v>
      </c>
      <c r="L128" s="21">
        <v>4699</v>
      </c>
      <c r="M128" s="23">
        <v>4357</v>
      </c>
      <c r="N128" s="19"/>
    </row>
    <row r="129" spans="1:14">
      <c r="A129" s="50" t="s">
        <v>0</v>
      </c>
      <c r="B129" s="1" t="s">
        <v>8</v>
      </c>
      <c r="C129" s="20" t="s">
        <v>240</v>
      </c>
      <c r="D129" s="21">
        <v>101</v>
      </c>
      <c r="E129" s="22">
        <v>98</v>
      </c>
      <c r="F129" s="21">
        <v>50</v>
      </c>
      <c r="G129" s="22">
        <v>58</v>
      </c>
      <c r="H129" s="21">
        <v>58</v>
      </c>
      <c r="I129" s="22">
        <v>64</v>
      </c>
      <c r="J129" s="21">
        <v>37</v>
      </c>
      <c r="K129" s="22">
        <v>36</v>
      </c>
      <c r="L129" s="21">
        <v>1011</v>
      </c>
      <c r="M129" s="23">
        <v>985</v>
      </c>
      <c r="N129" s="19"/>
    </row>
    <row r="130" spans="1:14">
      <c r="A130" s="50" t="s">
        <v>0</v>
      </c>
      <c r="B130" s="1" t="s">
        <v>8</v>
      </c>
      <c r="C130" s="20" t="s">
        <v>31</v>
      </c>
      <c r="D130" s="21">
        <v>336</v>
      </c>
      <c r="E130" s="22">
        <v>420</v>
      </c>
      <c r="F130" s="21">
        <v>279</v>
      </c>
      <c r="G130" s="22">
        <v>246</v>
      </c>
      <c r="H130" s="21">
        <v>246</v>
      </c>
      <c r="I130" s="22">
        <v>274</v>
      </c>
      <c r="J130" s="21">
        <v>197</v>
      </c>
      <c r="K130" s="22">
        <v>205</v>
      </c>
      <c r="L130" s="21">
        <v>4432</v>
      </c>
      <c r="M130" s="23">
        <v>4123</v>
      </c>
      <c r="N130" s="19"/>
    </row>
    <row r="131" spans="1:14">
      <c r="A131" s="50" t="s">
        <v>0</v>
      </c>
      <c r="B131" s="1" t="s">
        <v>8</v>
      </c>
      <c r="C131" s="20" t="s">
        <v>152</v>
      </c>
      <c r="D131" s="21">
        <v>888</v>
      </c>
      <c r="E131" s="22">
        <v>831</v>
      </c>
      <c r="F131" s="21">
        <v>601</v>
      </c>
      <c r="G131" s="22">
        <v>457</v>
      </c>
      <c r="H131" s="21">
        <v>512</v>
      </c>
      <c r="I131" s="22">
        <v>575</v>
      </c>
      <c r="J131" s="21">
        <v>293</v>
      </c>
      <c r="K131" s="22">
        <v>337</v>
      </c>
      <c r="L131" s="21">
        <v>7854</v>
      </c>
      <c r="M131" s="23">
        <v>7338</v>
      </c>
      <c r="N131" s="19"/>
    </row>
    <row r="132" spans="1:14">
      <c r="A132" s="50" t="s">
        <v>0</v>
      </c>
      <c r="B132" s="1" t="s">
        <v>8</v>
      </c>
      <c r="C132" s="20" t="s">
        <v>195</v>
      </c>
      <c r="D132" s="21">
        <v>326</v>
      </c>
      <c r="E132" s="22">
        <v>365</v>
      </c>
      <c r="F132" s="21">
        <v>324</v>
      </c>
      <c r="G132" s="22">
        <v>223</v>
      </c>
      <c r="H132" s="21">
        <v>202</v>
      </c>
      <c r="I132" s="22">
        <v>251</v>
      </c>
      <c r="J132" s="21">
        <v>166</v>
      </c>
      <c r="K132" s="22">
        <v>181</v>
      </c>
      <c r="L132" s="21">
        <v>3995</v>
      </c>
      <c r="M132" s="23">
        <v>3352</v>
      </c>
      <c r="N132" s="19"/>
    </row>
    <row r="133" spans="1:14">
      <c r="A133" s="50" t="s">
        <v>0</v>
      </c>
      <c r="B133" s="1" t="s">
        <v>8</v>
      </c>
      <c r="C133" s="20" t="s">
        <v>97</v>
      </c>
      <c r="D133" s="21">
        <v>809</v>
      </c>
      <c r="E133" s="22">
        <v>876</v>
      </c>
      <c r="F133" s="21">
        <v>539</v>
      </c>
      <c r="G133" s="22">
        <v>445</v>
      </c>
      <c r="H133" s="21">
        <v>503</v>
      </c>
      <c r="I133" s="22">
        <v>514</v>
      </c>
      <c r="J133" s="21">
        <v>298</v>
      </c>
      <c r="K133" s="22">
        <v>328</v>
      </c>
      <c r="L133" s="21">
        <v>8083</v>
      </c>
      <c r="M133" s="23">
        <v>7013</v>
      </c>
      <c r="N133" s="19"/>
    </row>
    <row r="134" spans="1:14">
      <c r="A134" s="50" t="s">
        <v>0</v>
      </c>
      <c r="B134" s="1" t="s">
        <v>8</v>
      </c>
      <c r="C134" s="20" t="s">
        <v>67</v>
      </c>
      <c r="D134" s="21">
        <v>128</v>
      </c>
      <c r="E134" s="22">
        <v>128</v>
      </c>
      <c r="F134" s="21">
        <v>101</v>
      </c>
      <c r="G134" s="22">
        <v>71</v>
      </c>
      <c r="H134" s="21">
        <v>64</v>
      </c>
      <c r="I134" s="22">
        <v>95</v>
      </c>
      <c r="J134" s="21">
        <v>36</v>
      </c>
      <c r="K134" s="22">
        <v>52</v>
      </c>
      <c r="L134" s="21">
        <v>1204</v>
      </c>
      <c r="M134" s="23">
        <v>1079</v>
      </c>
      <c r="N134" s="19"/>
    </row>
    <row r="135" spans="1:14">
      <c r="A135" s="50" t="s">
        <v>0</v>
      </c>
      <c r="B135" s="1" t="s">
        <v>8</v>
      </c>
      <c r="C135" s="20" t="s">
        <v>182</v>
      </c>
      <c r="D135" s="21">
        <v>1029</v>
      </c>
      <c r="E135" s="22">
        <v>1040</v>
      </c>
      <c r="F135" s="21">
        <v>913</v>
      </c>
      <c r="G135" s="22">
        <v>745</v>
      </c>
      <c r="H135" s="21">
        <v>584</v>
      </c>
      <c r="I135" s="22">
        <v>632</v>
      </c>
      <c r="J135" s="21">
        <v>396</v>
      </c>
      <c r="K135" s="22">
        <v>418</v>
      </c>
      <c r="L135" s="21">
        <v>12778</v>
      </c>
      <c r="M135" s="23">
        <v>11220</v>
      </c>
      <c r="N135" s="19"/>
    </row>
    <row r="136" spans="1:14">
      <c r="A136" s="50" t="s">
        <v>0</v>
      </c>
      <c r="B136" s="1" t="s">
        <v>8</v>
      </c>
      <c r="C136" s="20" t="s">
        <v>95</v>
      </c>
      <c r="D136" s="21">
        <v>149</v>
      </c>
      <c r="E136" s="22">
        <v>161</v>
      </c>
      <c r="F136" s="21">
        <v>137</v>
      </c>
      <c r="G136" s="22">
        <v>124</v>
      </c>
      <c r="H136" s="21">
        <v>112</v>
      </c>
      <c r="I136" s="22">
        <v>138</v>
      </c>
      <c r="J136" s="21">
        <v>86</v>
      </c>
      <c r="K136" s="22">
        <v>74</v>
      </c>
      <c r="L136" s="21">
        <v>2620</v>
      </c>
      <c r="M136" s="23">
        <v>2020</v>
      </c>
      <c r="N136" s="19"/>
    </row>
    <row r="137" spans="1:14" ht="15.75" thickBot="1">
      <c r="A137" s="51" t="s">
        <v>0</v>
      </c>
      <c r="B137" s="52" t="s">
        <v>8</v>
      </c>
      <c r="C137" s="53" t="s">
        <v>58</v>
      </c>
      <c r="D137" s="54">
        <v>255</v>
      </c>
      <c r="E137" s="55">
        <v>295</v>
      </c>
      <c r="F137" s="54">
        <v>203</v>
      </c>
      <c r="G137" s="55">
        <v>153</v>
      </c>
      <c r="H137" s="54">
        <v>158</v>
      </c>
      <c r="I137" s="55">
        <v>171</v>
      </c>
      <c r="J137" s="54">
        <v>101</v>
      </c>
      <c r="K137" s="55">
        <v>111</v>
      </c>
      <c r="L137" s="54">
        <v>3014</v>
      </c>
      <c r="M137" s="56">
        <v>2613</v>
      </c>
      <c r="N137" s="19"/>
    </row>
    <row r="138" spans="1:14">
      <c r="A138" s="57" t="s">
        <v>0</v>
      </c>
      <c r="B138" s="58" t="s">
        <v>20</v>
      </c>
      <c r="C138" s="59" t="s">
        <v>81</v>
      </c>
      <c r="D138" s="60">
        <v>40</v>
      </c>
      <c r="E138" s="61">
        <v>69</v>
      </c>
      <c r="F138" s="60">
        <v>41</v>
      </c>
      <c r="G138" s="61">
        <v>44</v>
      </c>
      <c r="H138" s="60">
        <v>86</v>
      </c>
      <c r="I138" s="61">
        <v>91</v>
      </c>
      <c r="J138" s="60">
        <v>62</v>
      </c>
      <c r="K138" s="61">
        <v>52</v>
      </c>
      <c r="L138" s="60">
        <v>1687</v>
      </c>
      <c r="M138" s="62">
        <v>1710</v>
      </c>
      <c r="N138" s="19"/>
    </row>
    <row r="139" spans="1:14">
      <c r="A139" s="50" t="s">
        <v>0</v>
      </c>
      <c r="B139" s="1" t="s">
        <v>20</v>
      </c>
      <c r="C139" s="20" t="s">
        <v>96</v>
      </c>
      <c r="D139" s="21">
        <v>138</v>
      </c>
      <c r="E139" s="22">
        <v>210</v>
      </c>
      <c r="F139" s="21">
        <v>135</v>
      </c>
      <c r="G139" s="22">
        <v>128</v>
      </c>
      <c r="H139" s="21">
        <v>124</v>
      </c>
      <c r="I139" s="22">
        <v>165</v>
      </c>
      <c r="J139" s="21">
        <v>120</v>
      </c>
      <c r="K139" s="22">
        <v>132</v>
      </c>
      <c r="L139" s="21">
        <v>4369</v>
      </c>
      <c r="M139" s="23">
        <v>3673</v>
      </c>
      <c r="N139" s="19"/>
    </row>
    <row r="140" spans="1:14">
      <c r="A140" s="50" t="s">
        <v>0</v>
      </c>
      <c r="B140" s="1" t="s">
        <v>20</v>
      </c>
      <c r="C140" s="20" t="s">
        <v>164</v>
      </c>
      <c r="D140" s="21">
        <v>196</v>
      </c>
      <c r="E140" s="22">
        <v>231</v>
      </c>
      <c r="F140" s="21">
        <v>174</v>
      </c>
      <c r="G140" s="22">
        <v>160</v>
      </c>
      <c r="H140" s="21">
        <v>132</v>
      </c>
      <c r="I140" s="22">
        <v>172</v>
      </c>
      <c r="J140" s="21">
        <v>102</v>
      </c>
      <c r="K140" s="22">
        <v>115</v>
      </c>
      <c r="L140" s="21">
        <v>3960</v>
      </c>
      <c r="M140" s="23">
        <v>3205</v>
      </c>
      <c r="N140" s="19"/>
    </row>
    <row r="141" spans="1:14">
      <c r="A141" s="50" t="s">
        <v>0</v>
      </c>
      <c r="B141" s="1" t="s">
        <v>20</v>
      </c>
      <c r="C141" s="20" t="s">
        <v>28</v>
      </c>
      <c r="D141" s="21">
        <v>374</v>
      </c>
      <c r="E141" s="22">
        <v>386</v>
      </c>
      <c r="F141" s="21">
        <v>294</v>
      </c>
      <c r="G141" s="22">
        <v>304</v>
      </c>
      <c r="H141" s="21">
        <v>244</v>
      </c>
      <c r="I141" s="22">
        <v>348</v>
      </c>
      <c r="J141" s="21">
        <v>233</v>
      </c>
      <c r="K141" s="22">
        <v>239</v>
      </c>
      <c r="L141" s="21">
        <v>6288</v>
      </c>
      <c r="M141" s="23">
        <v>5707</v>
      </c>
      <c r="N141" s="19"/>
    </row>
    <row r="142" spans="1:14">
      <c r="A142" s="50" t="s">
        <v>0</v>
      </c>
      <c r="B142" s="1" t="s">
        <v>20</v>
      </c>
      <c r="C142" s="20" t="s">
        <v>163</v>
      </c>
      <c r="D142" s="21">
        <v>137</v>
      </c>
      <c r="E142" s="22">
        <v>149</v>
      </c>
      <c r="F142" s="21">
        <v>114</v>
      </c>
      <c r="G142" s="22">
        <v>83</v>
      </c>
      <c r="H142" s="21">
        <v>94</v>
      </c>
      <c r="I142" s="22">
        <v>116</v>
      </c>
      <c r="J142" s="21">
        <v>65</v>
      </c>
      <c r="K142" s="22">
        <v>66</v>
      </c>
      <c r="L142" s="21">
        <v>2293</v>
      </c>
      <c r="M142" s="23">
        <v>2009</v>
      </c>
      <c r="N142" s="19"/>
    </row>
    <row r="143" spans="1:14">
      <c r="A143" s="50" t="s">
        <v>0</v>
      </c>
      <c r="B143" s="1" t="s">
        <v>20</v>
      </c>
      <c r="C143" s="20" t="s">
        <v>61</v>
      </c>
      <c r="D143" s="21">
        <v>248</v>
      </c>
      <c r="E143" s="22">
        <v>227</v>
      </c>
      <c r="F143" s="21">
        <v>157</v>
      </c>
      <c r="G143" s="22">
        <v>147</v>
      </c>
      <c r="H143" s="21">
        <v>178</v>
      </c>
      <c r="I143" s="22">
        <v>196</v>
      </c>
      <c r="J143" s="21">
        <v>98</v>
      </c>
      <c r="K143" s="22">
        <v>114</v>
      </c>
      <c r="L143" s="21">
        <v>3164</v>
      </c>
      <c r="M143" s="23">
        <v>2890</v>
      </c>
      <c r="N143" s="19"/>
    </row>
    <row r="144" spans="1:14">
      <c r="A144" s="50" t="s">
        <v>0</v>
      </c>
      <c r="B144" s="1" t="s">
        <v>20</v>
      </c>
      <c r="C144" s="20" t="s">
        <v>30</v>
      </c>
      <c r="D144" s="21">
        <v>14</v>
      </c>
      <c r="E144" s="22">
        <v>25</v>
      </c>
      <c r="F144" s="21">
        <v>23</v>
      </c>
      <c r="G144" s="22">
        <v>22</v>
      </c>
      <c r="H144" s="21">
        <v>17</v>
      </c>
      <c r="I144" s="22">
        <v>16</v>
      </c>
      <c r="J144" s="21">
        <v>15</v>
      </c>
      <c r="K144" s="22">
        <v>16</v>
      </c>
      <c r="L144" s="21">
        <v>651</v>
      </c>
      <c r="M144" s="23">
        <v>647</v>
      </c>
      <c r="N144" s="19"/>
    </row>
    <row r="145" spans="1:14">
      <c r="A145" s="50" t="s">
        <v>0</v>
      </c>
      <c r="B145" s="1" t="s">
        <v>20</v>
      </c>
      <c r="C145" s="20" t="s">
        <v>261</v>
      </c>
      <c r="D145" s="21">
        <v>16</v>
      </c>
      <c r="E145" s="22">
        <v>24</v>
      </c>
      <c r="F145" s="21">
        <v>42</v>
      </c>
      <c r="G145" s="22">
        <v>63</v>
      </c>
      <c r="H145" s="21">
        <v>37</v>
      </c>
      <c r="I145" s="22">
        <v>42</v>
      </c>
      <c r="J145" s="21">
        <v>39</v>
      </c>
      <c r="K145" s="22">
        <v>31</v>
      </c>
      <c r="L145" s="21">
        <v>1480</v>
      </c>
      <c r="M145" s="23">
        <v>1424</v>
      </c>
      <c r="N145" s="19"/>
    </row>
    <row r="146" spans="1:14">
      <c r="A146" s="50" t="s">
        <v>0</v>
      </c>
      <c r="B146" s="1" t="s">
        <v>20</v>
      </c>
      <c r="C146" s="20" t="s">
        <v>57</v>
      </c>
      <c r="D146" s="21">
        <v>152</v>
      </c>
      <c r="E146" s="22">
        <v>205</v>
      </c>
      <c r="F146" s="21">
        <v>176</v>
      </c>
      <c r="G146" s="22">
        <v>225</v>
      </c>
      <c r="H146" s="21">
        <v>120</v>
      </c>
      <c r="I146" s="22">
        <v>174</v>
      </c>
      <c r="J146" s="21">
        <v>114</v>
      </c>
      <c r="K146" s="22">
        <v>131</v>
      </c>
      <c r="L146" s="21">
        <v>4569</v>
      </c>
      <c r="M146" s="23">
        <v>3838</v>
      </c>
      <c r="N146" s="19"/>
    </row>
    <row r="147" spans="1:14">
      <c r="A147" s="50" t="s">
        <v>0</v>
      </c>
      <c r="B147" s="1" t="s">
        <v>20</v>
      </c>
      <c r="C147" s="20" t="s">
        <v>259</v>
      </c>
      <c r="D147" s="21">
        <v>71</v>
      </c>
      <c r="E147" s="22">
        <v>84</v>
      </c>
      <c r="F147" s="21">
        <v>65</v>
      </c>
      <c r="G147" s="22">
        <v>76</v>
      </c>
      <c r="H147" s="21">
        <v>48</v>
      </c>
      <c r="I147" s="22">
        <v>65</v>
      </c>
      <c r="J147" s="21">
        <v>29</v>
      </c>
      <c r="K147" s="22">
        <v>69</v>
      </c>
      <c r="L147" s="21">
        <v>1610</v>
      </c>
      <c r="M147" s="23">
        <v>1537</v>
      </c>
      <c r="N147" s="19"/>
    </row>
    <row r="148" spans="1:14">
      <c r="A148" s="50" t="s">
        <v>0</v>
      </c>
      <c r="B148" s="1" t="s">
        <v>20</v>
      </c>
      <c r="C148" s="20" t="s">
        <v>41</v>
      </c>
      <c r="D148" s="21">
        <v>36</v>
      </c>
      <c r="E148" s="22">
        <v>57</v>
      </c>
      <c r="F148" s="21">
        <v>43</v>
      </c>
      <c r="G148" s="22">
        <v>56</v>
      </c>
      <c r="H148" s="21">
        <v>43</v>
      </c>
      <c r="I148" s="22">
        <v>64</v>
      </c>
      <c r="J148" s="21">
        <v>26</v>
      </c>
      <c r="K148" s="22">
        <v>38</v>
      </c>
      <c r="L148" s="21">
        <v>1822</v>
      </c>
      <c r="M148" s="23">
        <v>1612</v>
      </c>
      <c r="N148" s="19"/>
    </row>
    <row r="149" spans="1:14">
      <c r="A149" s="50" t="s">
        <v>0</v>
      </c>
      <c r="B149" s="1" t="s">
        <v>20</v>
      </c>
      <c r="C149" s="20" t="s">
        <v>21</v>
      </c>
      <c r="D149" s="21">
        <v>337</v>
      </c>
      <c r="E149" s="22">
        <v>402</v>
      </c>
      <c r="F149" s="21">
        <v>292</v>
      </c>
      <c r="G149" s="22">
        <v>224</v>
      </c>
      <c r="H149" s="21">
        <v>258</v>
      </c>
      <c r="I149" s="22">
        <v>282</v>
      </c>
      <c r="J149" s="21">
        <v>145</v>
      </c>
      <c r="K149" s="22">
        <v>174</v>
      </c>
      <c r="L149" s="21">
        <v>4672</v>
      </c>
      <c r="M149" s="23">
        <v>4350</v>
      </c>
      <c r="N149" s="19"/>
    </row>
    <row r="150" spans="1:14">
      <c r="A150" s="50" t="s">
        <v>0</v>
      </c>
      <c r="B150" s="1" t="s">
        <v>20</v>
      </c>
      <c r="C150" s="20" t="s">
        <v>69</v>
      </c>
      <c r="D150" s="21">
        <v>111</v>
      </c>
      <c r="E150" s="22">
        <v>118</v>
      </c>
      <c r="F150" s="21">
        <v>132</v>
      </c>
      <c r="G150" s="22">
        <v>107</v>
      </c>
      <c r="H150" s="21">
        <v>93</v>
      </c>
      <c r="I150" s="22">
        <v>120</v>
      </c>
      <c r="J150" s="21">
        <v>55</v>
      </c>
      <c r="K150" s="22">
        <v>78</v>
      </c>
      <c r="L150" s="21">
        <v>1825</v>
      </c>
      <c r="M150" s="23">
        <v>1584</v>
      </c>
      <c r="N150" s="19"/>
    </row>
    <row r="151" spans="1:14">
      <c r="A151" s="50" t="s">
        <v>0</v>
      </c>
      <c r="B151" s="1" t="s">
        <v>20</v>
      </c>
      <c r="C151" s="20" t="s">
        <v>232</v>
      </c>
      <c r="D151" s="21">
        <v>51</v>
      </c>
      <c r="E151" s="22">
        <v>82</v>
      </c>
      <c r="F151" s="21">
        <v>95</v>
      </c>
      <c r="G151" s="22">
        <v>76</v>
      </c>
      <c r="H151" s="21">
        <v>75</v>
      </c>
      <c r="I151" s="22">
        <v>113</v>
      </c>
      <c r="J151" s="21">
        <v>57</v>
      </c>
      <c r="K151" s="22">
        <v>63</v>
      </c>
      <c r="L151" s="21">
        <v>2776</v>
      </c>
      <c r="M151" s="23">
        <v>2338</v>
      </c>
      <c r="N151" s="19"/>
    </row>
    <row r="152" spans="1:14">
      <c r="A152" s="50" t="s">
        <v>0</v>
      </c>
      <c r="B152" s="1" t="s">
        <v>20</v>
      </c>
      <c r="C152" s="20" t="s">
        <v>66</v>
      </c>
      <c r="D152" s="21">
        <v>131</v>
      </c>
      <c r="E152" s="22">
        <v>147</v>
      </c>
      <c r="F152" s="21">
        <v>171</v>
      </c>
      <c r="G152" s="22">
        <v>124</v>
      </c>
      <c r="H152" s="21">
        <v>153</v>
      </c>
      <c r="I152" s="22">
        <v>140</v>
      </c>
      <c r="J152" s="21">
        <v>102</v>
      </c>
      <c r="K152" s="22">
        <v>92</v>
      </c>
      <c r="L152" s="21">
        <v>3645</v>
      </c>
      <c r="M152" s="23">
        <v>3366</v>
      </c>
      <c r="N152" s="19"/>
    </row>
    <row r="153" spans="1:14">
      <c r="A153" s="50" t="s">
        <v>0</v>
      </c>
      <c r="B153" s="1" t="s">
        <v>20</v>
      </c>
      <c r="C153" s="20" t="s">
        <v>137</v>
      </c>
      <c r="D153" s="21">
        <v>36</v>
      </c>
      <c r="E153" s="22">
        <v>52</v>
      </c>
      <c r="F153" s="21">
        <v>43</v>
      </c>
      <c r="G153" s="22">
        <v>40</v>
      </c>
      <c r="H153" s="21">
        <v>58</v>
      </c>
      <c r="I153" s="22">
        <v>74</v>
      </c>
      <c r="J153" s="21">
        <v>55</v>
      </c>
      <c r="K153" s="22">
        <v>64</v>
      </c>
      <c r="L153" s="21">
        <v>2103</v>
      </c>
      <c r="M153" s="23">
        <v>1888</v>
      </c>
      <c r="N153" s="19"/>
    </row>
    <row r="154" spans="1:14">
      <c r="A154" s="50" t="s">
        <v>0</v>
      </c>
      <c r="B154" s="1" t="s">
        <v>20</v>
      </c>
      <c r="C154" s="20" t="s">
        <v>204</v>
      </c>
      <c r="D154" s="21">
        <v>67</v>
      </c>
      <c r="E154" s="22">
        <v>80</v>
      </c>
      <c r="F154" s="21">
        <v>71</v>
      </c>
      <c r="G154" s="22">
        <v>69</v>
      </c>
      <c r="H154" s="21">
        <v>65</v>
      </c>
      <c r="I154" s="22">
        <v>101</v>
      </c>
      <c r="J154" s="21">
        <v>35</v>
      </c>
      <c r="K154" s="22">
        <v>52</v>
      </c>
      <c r="L154" s="21">
        <v>1807</v>
      </c>
      <c r="M154" s="23">
        <v>1634</v>
      </c>
      <c r="N154" s="19"/>
    </row>
    <row r="155" spans="1:14">
      <c r="A155" s="50" t="s">
        <v>0</v>
      </c>
      <c r="B155" s="1" t="s">
        <v>20</v>
      </c>
      <c r="C155" s="20" t="s">
        <v>175</v>
      </c>
      <c r="D155" s="21">
        <v>28</v>
      </c>
      <c r="E155" s="22">
        <v>44</v>
      </c>
      <c r="F155" s="21">
        <v>28</v>
      </c>
      <c r="G155" s="22">
        <v>22</v>
      </c>
      <c r="H155" s="21">
        <v>19</v>
      </c>
      <c r="I155" s="22">
        <v>34</v>
      </c>
      <c r="J155" s="21">
        <v>15</v>
      </c>
      <c r="K155" s="22">
        <v>26</v>
      </c>
      <c r="L155" s="21">
        <v>834</v>
      </c>
      <c r="M155" s="23">
        <v>761</v>
      </c>
      <c r="N155" s="19"/>
    </row>
    <row r="156" spans="1:14">
      <c r="A156" s="50" t="s">
        <v>0</v>
      </c>
      <c r="B156" s="1" t="s">
        <v>20</v>
      </c>
      <c r="C156" s="20" t="s">
        <v>153</v>
      </c>
      <c r="D156" s="21">
        <v>571</v>
      </c>
      <c r="E156" s="22">
        <v>608</v>
      </c>
      <c r="F156" s="21">
        <v>527</v>
      </c>
      <c r="G156" s="22">
        <v>370</v>
      </c>
      <c r="H156" s="21">
        <v>439</v>
      </c>
      <c r="I156" s="22">
        <v>418</v>
      </c>
      <c r="J156" s="21">
        <v>231</v>
      </c>
      <c r="K156" s="22">
        <v>274</v>
      </c>
      <c r="L156" s="21">
        <v>9355</v>
      </c>
      <c r="M156" s="23">
        <v>8064</v>
      </c>
      <c r="N156" s="19"/>
    </row>
    <row r="157" spans="1:14">
      <c r="A157" s="50" t="s">
        <v>0</v>
      </c>
      <c r="B157" s="1" t="s">
        <v>20</v>
      </c>
      <c r="C157" s="20" t="s">
        <v>191</v>
      </c>
      <c r="D157" s="21">
        <v>18</v>
      </c>
      <c r="E157" s="22">
        <v>23</v>
      </c>
      <c r="F157" s="21">
        <v>33</v>
      </c>
      <c r="G157" s="22">
        <v>24</v>
      </c>
      <c r="H157" s="21">
        <v>15</v>
      </c>
      <c r="I157" s="22">
        <v>21</v>
      </c>
      <c r="J157" s="21">
        <v>19</v>
      </c>
      <c r="K157" s="22">
        <v>33</v>
      </c>
      <c r="L157" s="21">
        <v>1160</v>
      </c>
      <c r="M157" s="23">
        <v>1041</v>
      </c>
      <c r="N157" s="19"/>
    </row>
    <row r="158" spans="1:14">
      <c r="A158" s="50" t="s">
        <v>0</v>
      </c>
      <c r="B158" s="1" t="s">
        <v>20</v>
      </c>
      <c r="C158" s="20" t="s">
        <v>172</v>
      </c>
      <c r="D158" s="21">
        <v>40</v>
      </c>
      <c r="E158" s="22">
        <v>85</v>
      </c>
      <c r="F158" s="21">
        <v>97</v>
      </c>
      <c r="G158" s="22">
        <v>108</v>
      </c>
      <c r="H158" s="21">
        <v>71</v>
      </c>
      <c r="I158" s="22">
        <v>82</v>
      </c>
      <c r="J158" s="21">
        <v>104</v>
      </c>
      <c r="K158" s="22">
        <v>86</v>
      </c>
      <c r="L158" s="21">
        <v>4088</v>
      </c>
      <c r="M158" s="23">
        <v>3834</v>
      </c>
      <c r="N158" s="19"/>
    </row>
    <row r="159" spans="1:14">
      <c r="A159" s="50" t="s">
        <v>0</v>
      </c>
      <c r="B159" s="1" t="s">
        <v>20</v>
      </c>
      <c r="C159" s="20" t="s">
        <v>147</v>
      </c>
      <c r="D159" s="21">
        <v>56</v>
      </c>
      <c r="E159" s="22">
        <v>100</v>
      </c>
      <c r="F159" s="21">
        <v>72</v>
      </c>
      <c r="G159" s="22">
        <v>50</v>
      </c>
      <c r="H159" s="21">
        <v>40</v>
      </c>
      <c r="I159" s="22">
        <v>54</v>
      </c>
      <c r="J159" s="21">
        <v>37</v>
      </c>
      <c r="K159" s="22">
        <v>44</v>
      </c>
      <c r="L159" s="21">
        <v>1210</v>
      </c>
      <c r="M159" s="23">
        <v>967</v>
      </c>
      <c r="N159" s="19"/>
    </row>
    <row r="160" spans="1:14">
      <c r="A160" s="50" t="s">
        <v>0</v>
      </c>
      <c r="B160" s="1" t="s">
        <v>20</v>
      </c>
      <c r="C160" s="20" t="s">
        <v>186</v>
      </c>
      <c r="D160" s="21">
        <v>414</v>
      </c>
      <c r="E160" s="22">
        <v>462</v>
      </c>
      <c r="F160" s="21">
        <v>303</v>
      </c>
      <c r="G160" s="22">
        <v>253</v>
      </c>
      <c r="H160" s="21">
        <v>258</v>
      </c>
      <c r="I160" s="22">
        <v>294</v>
      </c>
      <c r="J160" s="21">
        <v>169</v>
      </c>
      <c r="K160" s="22">
        <v>199</v>
      </c>
      <c r="L160" s="21">
        <v>4463</v>
      </c>
      <c r="M160" s="23">
        <v>4479</v>
      </c>
      <c r="N160" s="19"/>
    </row>
    <row r="161" spans="1:14">
      <c r="A161" s="50" t="s">
        <v>0</v>
      </c>
      <c r="B161" s="1" t="s">
        <v>20</v>
      </c>
      <c r="C161" s="20" t="s">
        <v>142</v>
      </c>
      <c r="D161" s="21">
        <v>19</v>
      </c>
      <c r="E161" s="22">
        <v>30</v>
      </c>
      <c r="F161" s="21">
        <v>31</v>
      </c>
      <c r="G161" s="22">
        <v>42</v>
      </c>
      <c r="H161" s="21">
        <v>27</v>
      </c>
      <c r="I161" s="22">
        <v>35</v>
      </c>
      <c r="J161" s="21">
        <v>35</v>
      </c>
      <c r="K161" s="22">
        <v>44</v>
      </c>
      <c r="L161" s="21">
        <v>1196</v>
      </c>
      <c r="M161" s="23">
        <v>1149</v>
      </c>
      <c r="N161" s="19"/>
    </row>
    <row r="162" spans="1:14">
      <c r="A162" s="50" t="s">
        <v>0</v>
      </c>
      <c r="B162" s="1" t="s">
        <v>20</v>
      </c>
      <c r="C162" s="20" t="s">
        <v>228</v>
      </c>
      <c r="D162" s="21">
        <v>67</v>
      </c>
      <c r="E162" s="22">
        <v>102</v>
      </c>
      <c r="F162" s="21">
        <v>73</v>
      </c>
      <c r="G162" s="22">
        <v>73</v>
      </c>
      <c r="H162" s="21">
        <v>49</v>
      </c>
      <c r="I162" s="22">
        <v>69</v>
      </c>
      <c r="J162" s="21">
        <v>39</v>
      </c>
      <c r="K162" s="22">
        <v>58</v>
      </c>
      <c r="L162" s="21">
        <v>1851</v>
      </c>
      <c r="M162" s="23">
        <v>1645</v>
      </c>
      <c r="N162" s="19"/>
    </row>
    <row r="163" spans="1:14" ht="15.75" thickBot="1">
      <c r="A163" s="51" t="s">
        <v>0</v>
      </c>
      <c r="B163" s="52" t="s">
        <v>20</v>
      </c>
      <c r="C163" s="53" t="s">
        <v>60</v>
      </c>
      <c r="D163" s="54">
        <v>99</v>
      </c>
      <c r="E163" s="55">
        <v>85</v>
      </c>
      <c r="F163" s="54">
        <v>72</v>
      </c>
      <c r="G163" s="55">
        <v>57</v>
      </c>
      <c r="H163" s="54">
        <v>77</v>
      </c>
      <c r="I163" s="55">
        <v>71</v>
      </c>
      <c r="J163" s="54">
        <v>43</v>
      </c>
      <c r="K163" s="55">
        <v>49</v>
      </c>
      <c r="L163" s="54">
        <v>1553</v>
      </c>
      <c r="M163" s="56">
        <v>1362</v>
      </c>
      <c r="N163" s="19"/>
    </row>
    <row r="164" spans="1:14">
      <c r="A164" s="57" t="s">
        <v>0</v>
      </c>
      <c r="B164" s="58" t="s">
        <v>15</v>
      </c>
      <c r="C164" s="59" t="s">
        <v>43</v>
      </c>
      <c r="D164" s="60">
        <v>137</v>
      </c>
      <c r="E164" s="61">
        <v>175</v>
      </c>
      <c r="F164" s="60">
        <v>176</v>
      </c>
      <c r="G164" s="61">
        <v>158</v>
      </c>
      <c r="H164" s="60">
        <v>100</v>
      </c>
      <c r="I164" s="61">
        <v>135</v>
      </c>
      <c r="J164" s="60">
        <v>89</v>
      </c>
      <c r="K164" s="61">
        <v>72</v>
      </c>
      <c r="L164" s="60">
        <v>3283</v>
      </c>
      <c r="M164" s="62">
        <v>2937</v>
      </c>
      <c r="N164" s="19"/>
    </row>
    <row r="165" spans="1:14">
      <c r="A165" s="50" t="s">
        <v>0</v>
      </c>
      <c r="B165" s="1" t="s">
        <v>15</v>
      </c>
      <c r="C165" s="20" t="s">
        <v>25</v>
      </c>
      <c r="D165" s="21">
        <v>323</v>
      </c>
      <c r="E165" s="22">
        <v>341</v>
      </c>
      <c r="F165" s="21">
        <v>265</v>
      </c>
      <c r="G165" s="22">
        <v>233</v>
      </c>
      <c r="H165" s="21">
        <v>225</v>
      </c>
      <c r="I165" s="22">
        <v>271</v>
      </c>
      <c r="J165" s="21">
        <v>189</v>
      </c>
      <c r="K165" s="22">
        <v>184</v>
      </c>
      <c r="L165" s="21">
        <v>4994</v>
      </c>
      <c r="M165" s="23">
        <v>4413</v>
      </c>
      <c r="N165" s="19"/>
    </row>
    <row r="166" spans="1:14">
      <c r="A166" s="50" t="s">
        <v>0</v>
      </c>
      <c r="B166" s="1" t="s">
        <v>15</v>
      </c>
      <c r="C166" s="20" t="s">
        <v>221</v>
      </c>
      <c r="D166" s="21">
        <v>371</v>
      </c>
      <c r="E166" s="22">
        <v>444</v>
      </c>
      <c r="F166" s="21">
        <v>544</v>
      </c>
      <c r="G166" s="22">
        <v>373</v>
      </c>
      <c r="H166" s="21">
        <v>464</v>
      </c>
      <c r="I166" s="22">
        <v>402</v>
      </c>
      <c r="J166" s="21">
        <v>289</v>
      </c>
      <c r="K166" s="22">
        <v>256</v>
      </c>
      <c r="L166" s="21">
        <v>9399</v>
      </c>
      <c r="M166" s="23">
        <v>8380</v>
      </c>
      <c r="N166" s="19"/>
    </row>
    <row r="167" spans="1:14">
      <c r="A167" s="50" t="s">
        <v>0</v>
      </c>
      <c r="B167" s="1" t="s">
        <v>15</v>
      </c>
      <c r="C167" s="20" t="s">
        <v>52</v>
      </c>
      <c r="D167" s="21">
        <v>821</v>
      </c>
      <c r="E167" s="22">
        <v>857</v>
      </c>
      <c r="F167" s="21">
        <v>602</v>
      </c>
      <c r="G167" s="22">
        <v>475</v>
      </c>
      <c r="H167" s="21">
        <v>490</v>
      </c>
      <c r="I167" s="22">
        <v>554</v>
      </c>
      <c r="J167" s="21">
        <v>356</v>
      </c>
      <c r="K167" s="22">
        <v>333</v>
      </c>
      <c r="L167" s="21">
        <v>8431</v>
      </c>
      <c r="M167" s="23">
        <v>7785</v>
      </c>
      <c r="N167" s="19"/>
    </row>
    <row r="168" spans="1:14">
      <c r="A168" s="50" t="s">
        <v>0</v>
      </c>
      <c r="B168" s="1" t="s">
        <v>15</v>
      </c>
      <c r="C168" s="20" t="s">
        <v>127</v>
      </c>
      <c r="D168" s="21">
        <v>443</v>
      </c>
      <c r="E168" s="22">
        <v>577</v>
      </c>
      <c r="F168" s="21">
        <v>422</v>
      </c>
      <c r="G168" s="22">
        <v>466</v>
      </c>
      <c r="H168" s="21">
        <v>314</v>
      </c>
      <c r="I168" s="22">
        <v>426</v>
      </c>
      <c r="J168" s="21">
        <v>249</v>
      </c>
      <c r="K168" s="22">
        <v>227</v>
      </c>
      <c r="L168" s="21">
        <v>9686</v>
      </c>
      <c r="M168" s="23">
        <v>8056</v>
      </c>
      <c r="N168" s="19"/>
    </row>
    <row r="169" spans="1:14">
      <c r="A169" s="50" t="s">
        <v>0</v>
      </c>
      <c r="B169" s="1" t="s">
        <v>15</v>
      </c>
      <c r="C169" s="20" t="s">
        <v>104</v>
      </c>
      <c r="D169" s="21">
        <v>128</v>
      </c>
      <c r="E169" s="22">
        <v>144</v>
      </c>
      <c r="F169" s="21">
        <v>100</v>
      </c>
      <c r="G169" s="22">
        <v>95</v>
      </c>
      <c r="H169" s="21">
        <v>77</v>
      </c>
      <c r="I169" s="22">
        <v>105</v>
      </c>
      <c r="J169" s="21">
        <v>66</v>
      </c>
      <c r="K169" s="22">
        <v>67</v>
      </c>
      <c r="L169" s="21">
        <v>1651</v>
      </c>
      <c r="M169" s="23">
        <v>1545</v>
      </c>
      <c r="N169" s="19"/>
    </row>
    <row r="170" spans="1:14">
      <c r="A170" s="50" t="s">
        <v>0</v>
      </c>
      <c r="B170" s="1" t="s">
        <v>15</v>
      </c>
      <c r="C170" s="20" t="s">
        <v>180</v>
      </c>
      <c r="D170" s="21">
        <v>539</v>
      </c>
      <c r="E170" s="22">
        <v>577</v>
      </c>
      <c r="F170" s="21">
        <v>467</v>
      </c>
      <c r="G170" s="22">
        <v>361</v>
      </c>
      <c r="H170" s="21">
        <v>362</v>
      </c>
      <c r="I170" s="22">
        <v>417</v>
      </c>
      <c r="J170" s="21">
        <v>275</v>
      </c>
      <c r="K170" s="22">
        <v>301</v>
      </c>
      <c r="L170" s="21">
        <v>7988</v>
      </c>
      <c r="M170" s="23">
        <v>6718</v>
      </c>
      <c r="N170" s="19"/>
    </row>
    <row r="171" spans="1:14">
      <c r="A171" s="50" t="s">
        <v>0</v>
      </c>
      <c r="B171" s="1" t="s">
        <v>15</v>
      </c>
      <c r="C171" s="20" t="s">
        <v>112</v>
      </c>
      <c r="D171" s="21">
        <v>205</v>
      </c>
      <c r="E171" s="22">
        <v>304</v>
      </c>
      <c r="F171" s="21">
        <v>277</v>
      </c>
      <c r="G171" s="22">
        <v>230</v>
      </c>
      <c r="H171" s="21">
        <v>248</v>
      </c>
      <c r="I171" s="22">
        <v>258</v>
      </c>
      <c r="J171" s="21">
        <v>206</v>
      </c>
      <c r="K171" s="22">
        <v>178</v>
      </c>
      <c r="L171" s="21">
        <v>6046</v>
      </c>
      <c r="M171" s="23">
        <v>5394</v>
      </c>
      <c r="N171" s="19"/>
    </row>
    <row r="172" spans="1:14">
      <c r="A172" s="50" t="s">
        <v>0</v>
      </c>
      <c r="B172" s="1" t="s">
        <v>15</v>
      </c>
      <c r="C172" s="20" t="s">
        <v>157</v>
      </c>
      <c r="D172" s="21">
        <v>557</v>
      </c>
      <c r="E172" s="22">
        <v>581</v>
      </c>
      <c r="F172" s="21">
        <v>525</v>
      </c>
      <c r="G172" s="22">
        <v>372</v>
      </c>
      <c r="H172" s="21">
        <v>496</v>
      </c>
      <c r="I172" s="22">
        <v>440</v>
      </c>
      <c r="J172" s="21">
        <v>319</v>
      </c>
      <c r="K172" s="22">
        <v>299</v>
      </c>
      <c r="L172" s="21">
        <v>9352</v>
      </c>
      <c r="M172" s="23">
        <v>8325</v>
      </c>
      <c r="N172" s="19"/>
    </row>
    <row r="173" spans="1:14">
      <c r="A173" s="50" t="s">
        <v>0</v>
      </c>
      <c r="B173" s="1" t="s">
        <v>15</v>
      </c>
      <c r="C173" s="20" t="s">
        <v>45</v>
      </c>
      <c r="D173" s="21">
        <v>163</v>
      </c>
      <c r="E173" s="22">
        <v>189</v>
      </c>
      <c r="F173" s="21">
        <v>168</v>
      </c>
      <c r="G173" s="22">
        <v>116</v>
      </c>
      <c r="H173" s="21">
        <v>136</v>
      </c>
      <c r="I173" s="22">
        <v>130</v>
      </c>
      <c r="J173" s="21">
        <v>93</v>
      </c>
      <c r="K173" s="22">
        <v>90</v>
      </c>
      <c r="L173" s="21">
        <v>3245</v>
      </c>
      <c r="M173" s="23">
        <v>2751</v>
      </c>
      <c r="N173" s="19"/>
    </row>
    <row r="174" spans="1:14">
      <c r="A174" s="50" t="s">
        <v>0</v>
      </c>
      <c r="B174" s="1" t="s">
        <v>15</v>
      </c>
      <c r="C174" s="20" t="s">
        <v>63</v>
      </c>
      <c r="D174" s="21">
        <v>102</v>
      </c>
      <c r="E174" s="22">
        <v>98</v>
      </c>
      <c r="F174" s="21">
        <v>80</v>
      </c>
      <c r="G174" s="22">
        <v>66</v>
      </c>
      <c r="H174" s="21">
        <v>65</v>
      </c>
      <c r="I174" s="22">
        <v>73</v>
      </c>
      <c r="J174" s="21">
        <v>52</v>
      </c>
      <c r="K174" s="22">
        <v>56</v>
      </c>
      <c r="L174" s="21">
        <v>1646</v>
      </c>
      <c r="M174" s="23">
        <v>1643</v>
      </c>
      <c r="N174" s="19"/>
    </row>
    <row r="175" spans="1:14">
      <c r="A175" s="50" t="s">
        <v>0</v>
      </c>
      <c r="B175" s="1" t="s">
        <v>15</v>
      </c>
      <c r="C175" s="20" t="s">
        <v>215</v>
      </c>
      <c r="D175" s="21">
        <v>116</v>
      </c>
      <c r="E175" s="22">
        <v>149</v>
      </c>
      <c r="F175" s="21">
        <v>138</v>
      </c>
      <c r="G175" s="22">
        <v>98</v>
      </c>
      <c r="H175" s="21">
        <v>164</v>
      </c>
      <c r="I175" s="22">
        <v>148</v>
      </c>
      <c r="J175" s="21">
        <v>94</v>
      </c>
      <c r="K175" s="22">
        <v>85</v>
      </c>
      <c r="L175" s="21">
        <v>2850</v>
      </c>
      <c r="M175" s="23">
        <v>2489</v>
      </c>
      <c r="N175" s="19"/>
    </row>
    <row r="176" spans="1:14">
      <c r="A176" s="50" t="s">
        <v>0</v>
      </c>
      <c r="B176" s="1" t="s">
        <v>15</v>
      </c>
      <c r="C176" s="20" t="s">
        <v>209</v>
      </c>
      <c r="D176" s="21">
        <v>40</v>
      </c>
      <c r="E176" s="22">
        <v>87</v>
      </c>
      <c r="F176" s="21">
        <v>82</v>
      </c>
      <c r="G176" s="22">
        <v>98</v>
      </c>
      <c r="H176" s="21">
        <v>58</v>
      </c>
      <c r="I176" s="22">
        <v>65</v>
      </c>
      <c r="J176" s="21">
        <v>54</v>
      </c>
      <c r="K176" s="22">
        <v>57</v>
      </c>
      <c r="L176" s="21">
        <v>2271</v>
      </c>
      <c r="M176" s="23">
        <v>2043</v>
      </c>
      <c r="N176" s="19"/>
    </row>
    <row r="177" spans="1:14">
      <c r="A177" s="50" t="s">
        <v>0</v>
      </c>
      <c r="B177" s="1" t="s">
        <v>15</v>
      </c>
      <c r="C177" s="20" t="s">
        <v>177</v>
      </c>
      <c r="D177" s="21">
        <v>186</v>
      </c>
      <c r="E177" s="22">
        <v>257</v>
      </c>
      <c r="F177" s="21">
        <v>129</v>
      </c>
      <c r="G177" s="22">
        <v>127</v>
      </c>
      <c r="H177" s="21">
        <v>89</v>
      </c>
      <c r="I177" s="22">
        <v>142</v>
      </c>
      <c r="J177" s="21">
        <v>73</v>
      </c>
      <c r="K177" s="22">
        <v>83</v>
      </c>
      <c r="L177" s="21">
        <v>2759</v>
      </c>
      <c r="M177" s="23">
        <v>2329</v>
      </c>
      <c r="N177" s="19"/>
    </row>
    <row r="178" spans="1:14">
      <c r="A178" s="50" t="s">
        <v>0</v>
      </c>
      <c r="B178" s="1" t="s">
        <v>15</v>
      </c>
      <c r="C178" s="20" t="s">
        <v>106</v>
      </c>
      <c r="D178" s="21">
        <v>226</v>
      </c>
      <c r="E178" s="22">
        <v>253</v>
      </c>
      <c r="F178" s="21">
        <v>206</v>
      </c>
      <c r="G178" s="22">
        <v>214</v>
      </c>
      <c r="H178" s="21">
        <v>155</v>
      </c>
      <c r="I178" s="22">
        <v>184</v>
      </c>
      <c r="J178" s="21">
        <v>123</v>
      </c>
      <c r="K178" s="22">
        <v>146</v>
      </c>
      <c r="L178" s="21">
        <v>4149</v>
      </c>
      <c r="M178" s="23">
        <v>3660</v>
      </c>
      <c r="N178" s="19"/>
    </row>
    <row r="179" spans="1:14">
      <c r="A179" s="50" t="s">
        <v>0</v>
      </c>
      <c r="B179" s="1" t="s">
        <v>15</v>
      </c>
      <c r="C179" s="20" t="s">
        <v>181</v>
      </c>
      <c r="D179" s="21">
        <v>148</v>
      </c>
      <c r="E179" s="22">
        <v>193</v>
      </c>
      <c r="F179" s="21">
        <v>125</v>
      </c>
      <c r="G179" s="22">
        <v>123</v>
      </c>
      <c r="H179" s="21">
        <v>101</v>
      </c>
      <c r="I179" s="22">
        <v>116</v>
      </c>
      <c r="J179" s="21">
        <v>75</v>
      </c>
      <c r="K179" s="22">
        <v>86</v>
      </c>
      <c r="L179" s="21">
        <v>2441</v>
      </c>
      <c r="M179" s="23">
        <v>2211</v>
      </c>
      <c r="N179" s="19"/>
    </row>
    <row r="180" spans="1:14">
      <c r="A180" s="50" t="s">
        <v>0</v>
      </c>
      <c r="B180" s="1" t="s">
        <v>15</v>
      </c>
      <c r="C180" s="20" t="s">
        <v>15</v>
      </c>
      <c r="D180" s="21">
        <v>7189</v>
      </c>
      <c r="E180" s="22">
        <v>7034</v>
      </c>
      <c r="F180" s="21">
        <v>5243</v>
      </c>
      <c r="G180" s="22">
        <v>3922</v>
      </c>
      <c r="H180" s="21">
        <v>4426</v>
      </c>
      <c r="I180" s="22">
        <v>3907</v>
      </c>
      <c r="J180" s="21">
        <v>2787</v>
      </c>
      <c r="K180" s="22">
        <v>2461</v>
      </c>
      <c r="L180" s="21">
        <v>100081</v>
      </c>
      <c r="M180" s="23">
        <v>82863</v>
      </c>
      <c r="N180" s="19"/>
    </row>
    <row r="181" spans="1:14">
      <c r="A181" s="50" t="s">
        <v>0</v>
      </c>
      <c r="B181" s="1" t="s">
        <v>15</v>
      </c>
      <c r="C181" s="20" t="s">
        <v>231</v>
      </c>
      <c r="D181" s="21">
        <v>345</v>
      </c>
      <c r="E181" s="22">
        <v>378</v>
      </c>
      <c r="F181" s="21">
        <v>300</v>
      </c>
      <c r="G181" s="22">
        <v>249</v>
      </c>
      <c r="H181" s="21">
        <v>304</v>
      </c>
      <c r="I181" s="22">
        <v>305</v>
      </c>
      <c r="J181" s="21">
        <v>168</v>
      </c>
      <c r="K181" s="22">
        <v>194</v>
      </c>
      <c r="L181" s="21">
        <v>5596</v>
      </c>
      <c r="M181" s="23">
        <v>4866</v>
      </c>
      <c r="N181" s="19"/>
    </row>
    <row r="182" spans="1:14">
      <c r="A182" s="50" t="s">
        <v>0</v>
      </c>
      <c r="B182" s="1" t="s">
        <v>15</v>
      </c>
      <c r="C182" s="20" t="s">
        <v>54</v>
      </c>
      <c r="D182" s="21">
        <v>296</v>
      </c>
      <c r="E182" s="22">
        <v>384</v>
      </c>
      <c r="F182" s="21">
        <v>241</v>
      </c>
      <c r="G182" s="22">
        <v>211</v>
      </c>
      <c r="H182" s="21">
        <v>162</v>
      </c>
      <c r="I182" s="22">
        <v>218</v>
      </c>
      <c r="J182" s="21">
        <v>135</v>
      </c>
      <c r="K182" s="22">
        <v>151</v>
      </c>
      <c r="L182" s="21">
        <v>4363</v>
      </c>
      <c r="M182" s="23">
        <v>3937</v>
      </c>
      <c r="N182" s="19"/>
    </row>
    <row r="183" spans="1:14" ht="15.75" thickBot="1">
      <c r="A183" s="51" t="s">
        <v>0</v>
      </c>
      <c r="B183" s="52" t="s">
        <v>15</v>
      </c>
      <c r="C183" s="53" t="s">
        <v>16</v>
      </c>
      <c r="D183" s="54">
        <v>113</v>
      </c>
      <c r="E183" s="55">
        <v>137</v>
      </c>
      <c r="F183" s="54">
        <v>110</v>
      </c>
      <c r="G183" s="55">
        <v>81</v>
      </c>
      <c r="H183" s="54">
        <v>85</v>
      </c>
      <c r="I183" s="55">
        <v>93</v>
      </c>
      <c r="J183" s="54">
        <v>70</v>
      </c>
      <c r="K183" s="55">
        <v>58</v>
      </c>
      <c r="L183" s="54">
        <v>1632</v>
      </c>
      <c r="M183" s="56">
        <v>1526</v>
      </c>
      <c r="N183" s="19"/>
    </row>
    <row r="184" spans="1:14">
      <c r="A184" s="57" t="s">
        <v>0</v>
      </c>
      <c r="B184" s="58" t="s">
        <v>9</v>
      </c>
      <c r="C184" s="59" t="s">
        <v>10</v>
      </c>
      <c r="D184" s="60">
        <v>545</v>
      </c>
      <c r="E184" s="61">
        <v>678</v>
      </c>
      <c r="F184" s="60">
        <v>510</v>
      </c>
      <c r="G184" s="61">
        <v>368</v>
      </c>
      <c r="H184" s="60">
        <v>372</v>
      </c>
      <c r="I184" s="61">
        <v>320</v>
      </c>
      <c r="J184" s="60">
        <v>289</v>
      </c>
      <c r="K184" s="61">
        <v>283</v>
      </c>
      <c r="L184" s="60">
        <v>9563</v>
      </c>
      <c r="M184" s="62">
        <v>8089</v>
      </c>
      <c r="N184" s="19"/>
    </row>
    <row r="185" spans="1:14">
      <c r="A185" s="50" t="s">
        <v>0</v>
      </c>
      <c r="B185" s="1" t="s">
        <v>9</v>
      </c>
      <c r="C185" s="20" t="s">
        <v>120</v>
      </c>
      <c r="D185" s="21">
        <v>2118</v>
      </c>
      <c r="E185" s="22">
        <v>2379</v>
      </c>
      <c r="F185" s="21">
        <v>2519</v>
      </c>
      <c r="G185" s="22">
        <v>1780</v>
      </c>
      <c r="H185" s="21">
        <v>2377</v>
      </c>
      <c r="I185" s="22">
        <v>1849</v>
      </c>
      <c r="J185" s="21">
        <v>1559</v>
      </c>
      <c r="K185" s="22">
        <v>1417</v>
      </c>
      <c r="L185" s="21">
        <v>53394</v>
      </c>
      <c r="M185" s="23">
        <v>44544</v>
      </c>
      <c r="N185" s="19"/>
    </row>
    <row r="186" spans="1:14">
      <c r="A186" s="50" t="s">
        <v>0</v>
      </c>
      <c r="B186" s="1" t="s">
        <v>9</v>
      </c>
      <c r="C186" s="20" t="s">
        <v>87</v>
      </c>
      <c r="D186" s="21">
        <v>512</v>
      </c>
      <c r="E186" s="22">
        <v>554</v>
      </c>
      <c r="F186" s="21">
        <v>625</v>
      </c>
      <c r="G186" s="22">
        <v>410</v>
      </c>
      <c r="H186" s="21">
        <v>564</v>
      </c>
      <c r="I186" s="22">
        <v>405</v>
      </c>
      <c r="J186" s="21">
        <v>340</v>
      </c>
      <c r="K186" s="22">
        <v>308</v>
      </c>
      <c r="L186" s="21">
        <v>14216</v>
      </c>
      <c r="M186" s="23">
        <v>11597</v>
      </c>
      <c r="N186" s="19"/>
    </row>
    <row r="187" spans="1:14">
      <c r="A187" s="50" t="s">
        <v>0</v>
      </c>
      <c r="B187" s="1" t="s">
        <v>9</v>
      </c>
      <c r="C187" s="20" t="s">
        <v>150</v>
      </c>
      <c r="D187" s="21">
        <v>1785</v>
      </c>
      <c r="E187" s="22">
        <v>2023</v>
      </c>
      <c r="F187" s="21">
        <v>2092</v>
      </c>
      <c r="G187" s="22">
        <v>1571</v>
      </c>
      <c r="H187" s="21">
        <v>1813</v>
      </c>
      <c r="I187" s="22">
        <v>1567</v>
      </c>
      <c r="J187" s="21">
        <v>1238</v>
      </c>
      <c r="K187" s="22">
        <v>1116</v>
      </c>
      <c r="L187" s="21">
        <v>42773</v>
      </c>
      <c r="M187" s="23">
        <v>37073</v>
      </c>
      <c r="N187" s="19"/>
    </row>
    <row r="188" spans="1:14">
      <c r="A188" s="50" t="s">
        <v>0</v>
      </c>
      <c r="B188" s="1" t="s">
        <v>9</v>
      </c>
      <c r="C188" s="20" t="s">
        <v>122</v>
      </c>
      <c r="D188" s="21">
        <v>1106</v>
      </c>
      <c r="E188" s="22">
        <v>1226</v>
      </c>
      <c r="F188" s="21">
        <v>1291</v>
      </c>
      <c r="G188" s="22">
        <v>906</v>
      </c>
      <c r="H188" s="21">
        <v>1219</v>
      </c>
      <c r="I188" s="22">
        <v>950</v>
      </c>
      <c r="J188" s="21">
        <v>766</v>
      </c>
      <c r="K188" s="22">
        <v>700</v>
      </c>
      <c r="L188" s="21">
        <v>29686</v>
      </c>
      <c r="M188" s="23">
        <v>24984</v>
      </c>
      <c r="N188" s="19"/>
    </row>
    <row r="189" spans="1:14">
      <c r="A189" s="50" t="s">
        <v>0</v>
      </c>
      <c r="B189" s="1" t="s">
        <v>9</v>
      </c>
      <c r="C189" s="20" t="s">
        <v>252</v>
      </c>
      <c r="D189" s="21">
        <v>205</v>
      </c>
      <c r="E189" s="22">
        <v>271</v>
      </c>
      <c r="F189" s="21">
        <v>276</v>
      </c>
      <c r="G189" s="22">
        <v>212</v>
      </c>
      <c r="H189" s="21">
        <v>216</v>
      </c>
      <c r="I189" s="22">
        <v>234</v>
      </c>
      <c r="J189" s="21">
        <v>186</v>
      </c>
      <c r="K189" s="22">
        <v>153</v>
      </c>
      <c r="L189" s="21">
        <v>5772</v>
      </c>
      <c r="M189" s="23">
        <v>5254</v>
      </c>
      <c r="N189" s="19"/>
    </row>
    <row r="190" spans="1:14">
      <c r="A190" s="50" t="s">
        <v>0</v>
      </c>
      <c r="B190" s="1" t="s">
        <v>9</v>
      </c>
      <c r="C190" s="20" t="s">
        <v>212</v>
      </c>
      <c r="D190" s="21">
        <v>278</v>
      </c>
      <c r="E190" s="22">
        <v>366</v>
      </c>
      <c r="F190" s="21">
        <v>427</v>
      </c>
      <c r="G190" s="22">
        <v>346</v>
      </c>
      <c r="H190" s="21">
        <v>376</v>
      </c>
      <c r="I190" s="22">
        <v>317</v>
      </c>
      <c r="J190" s="21">
        <v>329</v>
      </c>
      <c r="K190" s="22">
        <v>358</v>
      </c>
      <c r="L190" s="21">
        <v>9628</v>
      </c>
      <c r="M190" s="23">
        <v>8709</v>
      </c>
      <c r="N190" s="19"/>
    </row>
    <row r="191" spans="1:14">
      <c r="A191" s="50" t="s">
        <v>0</v>
      </c>
      <c r="B191" s="1" t="s">
        <v>9</v>
      </c>
      <c r="C191" s="20" t="s">
        <v>116</v>
      </c>
      <c r="D191" s="21">
        <v>2285</v>
      </c>
      <c r="E191" s="22">
        <v>2286</v>
      </c>
      <c r="F191" s="21">
        <v>2240</v>
      </c>
      <c r="G191" s="22">
        <v>1478</v>
      </c>
      <c r="H191" s="21">
        <v>1695</v>
      </c>
      <c r="I191" s="22">
        <v>1452</v>
      </c>
      <c r="J191" s="21">
        <v>1220</v>
      </c>
      <c r="K191" s="22">
        <v>1091</v>
      </c>
      <c r="L191" s="21">
        <v>44688</v>
      </c>
      <c r="M191" s="23">
        <v>36781</v>
      </c>
      <c r="N191" s="19"/>
    </row>
    <row r="192" spans="1:14">
      <c r="A192" s="50" t="s">
        <v>0</v>
      </c>
      <c r="B192" s="1" t="s">
        <v>9</v>
      </c>
      <c r="C192" s="20" t="s">
        <v>242</v>
      </c>
      <c r="D192" s="21">
        <v>2826</v>
      </c>
      <c r="E192" s="22">
        <v>2703</v>
      </c>
      <c r="F192" s="21">
        <v>2664</v>
      </c>
      <c r="G192" s="22">
        <v>1942</v>
      </c>
      <c r="H192" s="21">
        <v>2335</v>
      </c>
      <c r="I192" s="22">
        <v>1899</v>
      </c>
      <c r="J192" s="21">
        <v>1620</v>
      </c>
      <c r="K192" s="22">
        <v>1413</v>
      </c>
      <c r="L192" s="21">
        <v>63919</v>
      </c>
      <c r="M192" s="23">
        <v>52679</v>
      </c>
      <c r="N192" s="19"/>
    </row>
    <row r="193" spans="1:14">
      <c r="A193" s="50" t="s">
        <v>0</v>
      </c>
      <c r="B193" s="1" t="s">
        <v>9</v>
      </c>
      <c r="C193" s="20" t="s">
        <v>101</v>
      </c>
      <c r="D193" s="21">
        <v>220</v>
      </c>
      <c r="E193" s="22">
        <v>309</v>
      </c>
      <c r="F193" s="21">
        <v>497</v>
      </c>
      <c r="G193" s="22">
        <v>374</v>
      </c>
      <c r="H193" s="21">
        <v>555</v>
      </c>
      <c r="I193" s="22">
        <v>385</v>
      </c>
      <c r="J193" s="21">
        <v>375</v>
      </c>
      <c r="K193" s="22">
        <v>329</v>
      </c>
      <c r="L193" s="21">
        <v>12268</v>
      </c>
      <c r="M193" s="23">
        <v>11348</v>
      </c>
      <c r="N193" s="19"/>
    </row>
    <row r="194" spans="1:14">
      <c r="A194" s="50" t="s">
        <v>0</v>
      </c>
      <c r="B194" s="1" t="s">
        <v>9</v>
      </c>
      <c r="C194" s="20" t="s">
        <v>56</v>
      </c>
      <c r="D194" s="21">
        <v>306</v>
      </c>
      <c r="E194" s="22">
        <v>394</v>
      </c>
      <c r="F194" s="21">
        <v>614</v>
      </c>
      <c r="G194" s="22">
        <v>436</v>
      </c>
      <c r="H194" s="21">
        <v>1269</v>
      </c>
      <c r="I194" s="22">
        <v>775</v>
      </c>
      <c r="J194" s="21">
        <v>725</v>
      </c>
      <c r="K194" s="22">
        <v>456</v>
      </c>
      <c r="L194" s="21">
        <v>14985</v>
      </c>
      <c r="M194" s="23">
        <v>13753</v>
      </c>
      <c r="N194" s="19"/>
    </row>
    <row r="195" spans="1:14">
      <c r="A195" s="50" t="s">
        <v>0</v>
      </c>
      <c r="B195" s="1" t="s">
        <v>9</v>
      </c>
      <c r="C195" s="20" t="s">
        <v>214</v>
      </c>
      <c r="D195" s="21">
        <v>103</v>
      </c>
      <c r="E195" s="22">
        <v>144</v>
      </c>
      <c r="F195" s="21">
        <v>158</v>
      </c>
      <c r="G195" s="22">
        <v>114</v>
      </c>
      <c r="H195" s="21">
        <v>279</v>
      </c>
      <c r="I195" s="22">
        <v>183</v>
      </c>
      <c r="J195" s="21">
        <v>184</v>
      </c>
      <c r="K195" s="22">
        <v>163</v>
      </c>
      <c r="L195" s="21">
        <v>4614</v>
      </c>
      <c r="M195" s="23">
        <v>4198</v>
      </c>
      <c r="N195" s="19"/>
    </row>
    <row r="196" spans="1:14">
      <c r="A196" s="50" t="s">
        <v>0</v>
      </c>
      <c r="B196" s="1" t="s">
        <v>9</v>
      </c>
      <c r="C196" s="20" t="s">
        <v>49</v>
      </c>
      <c r="D196" s="21">
        <v>1134</v>
      </c>
      <c r="E196" s="22">
        <v>1233</v>
      </c>
      <c r="F196" s="21">
        <v>1253</v>
      </c>
      <c r="G196" s="22">
        <v>855</v>
      </c>
      <c r="H196" s="21">
        <v>1066</v>
      </c>
      <c r="I196" s="22">
        <v>910</v>
      </c>
      <c r="J196" s="21">
        <v>753</v>
      </c>
      <c r="K196" s="22">
        <v>653</v>
      </c>
      <c r="L196" s="21">
        <v>26892</v>
      </c>
      <c r="M196" s="23">
        <v>23497</v>
      </c>
      <c r="N196" s="19"/>
    </row>
    <row r="197" spans="1:14">
      <c r="A197" s="50" t="s">
        <v>0</v>
      </c>
      <c r="B197" s="1" t="s">
        <v>9</v>
      </c>
      <c r="C197" s="20" t="s">
        <v>46</v>
      </c>
      <c r="D197" s="21">
        <v>1197</v>
      </c>
      <c r="E197" s="22">
        <v>1359</v>
      </c>
      <c r="F197" s="21">
        <v>1509</v>
      </c>
      <c r="G197" s="22">
        <v>1138</v>
      </c>
      <c r="H197" s="21">
        <v>1250</v>
      </c>
      <c r="I197" s="22">
        <v>1080</v>
      </c>
      <c r="J197" s="21">
        <v>923</v>
      </c>
      <c r="K197" s="22">
        <v>819</v>
      </c>
      <c r="L197" s="21">
        <v>32651</v>
      </c>
      <c r="M197" s="23">
        <v>27358</v>
      </c>
      <c r="N197" s="19"/>
    </row>
    <row r="198" spans="1:14">
      <c r="A198" s="50" t="s">
        <v>0</v>
      </c>
      <c r="B198" s="1" t="s">
        <v>9</v>
      </c>
      <c r="C198" s="20" t="s">
        <v>9</v>
      </c>
      <c r="D198" s="21">
        <v>8410</v>
      </c>
      <c r="E198" s="22">
        <v>7772</v>
      </c>
      <c r="F198" s="21">
        <v>7354</v>
      </c>
      <c r="G198" s="22">
        <v>5259</v>
      </c>
      <c r="H198" s="21">
        <v>6265</v>
      </c>
      <c r="I198" s="22">
        <v>5159</v>
      </c>
      <c r="J198" s="21">
        <v>4370</v>
      </c>
      <c r="K198" s="22">
        <v>3875</v>
      </c>
      <c r="L198" s="21">
        <v>166432</v>
      </c>
      <c r="M198" s="23">
        <v>142327</v>
      </c>
      <c r="N198" s="19"/>
    </row>
    <row r="199" spans="1:14">
      <c r="A199" s="50" t="s">
        <v>0</v>
      </c>
      <c r="B199" s="1" t="s">
        <v>9</v>
      </c>
      <c r="C199" s="20" t="s">
        <v>132</v>
      </c>
      <c r="D199" s="21">
        <v>155</v>
      </c>
      <c r="E199" s="22">
        <v>203</v>
      </c>
      <c r="F199" s="21">
        <v>417</v>
      </c>
      <c r="G199" s="22">
        <v>278</v>
      </c>
      <c r="H199" s="21">
        <v>386</v>
      </c>
      <c r="I199" s="22">
        <v>296</v>
      </c>
      <c r="J199" s="21">
        <v>263</v>
      </c>
      <c r="K199" s="22">
        <v>197</v>
      </c>
      <c r="L199" s="21">
        <v>7583</v>
      </c>
      <c r="M199" s="23">
        <v>6873</v>
      </c>
      <c r="N199" s="19"/>
    </row>
    <row r="200" spans="1:14">
      <c r="A200" s="50" t="s">
        <v>0</v>
      </c>
      <c r="B200" s="1" t="s">
        <v>9</v>
      </c>
      <c r="C200" s="20" t="s">
        <v>243</v>
      </c>
      <c r="D200" s="21">
        <v>287</v>
      </c>
      <c r="E200" s="22">
        <v>338</v>
      </c>
      <c r="F200" s="21">
        <v>452</v>
      </c>
      <c r="G200" s="22">
        <v>355</v>
      </c>
      <c r="H200" s="21">
        <v>543</v>
      </c>
      <c r="I200" s="22">
        <v>449</v>
      </c>
      <c r="J200" s="21">
        <v>324</v>
      </c>
      <c r="K200" s="22">
        <v>325</v>
      </c>
      <c r="L200" s="21">
        <v>11703</v>
      </c>
      <c r="M200" s="23">
        <v>10424</v>
      </c>
      <c r="N200" s="19"/>
    </row>
    <row r="201" spans="1:14">
      <c r="A201" s="50" t="s">
        <v>0</v>
      </c>
      <c r="B201" s="1" t="s">
        <v>9</v>
      </c>
      <c r="C201" s="20" t="s">
        <v>83</v>
      </c>
      <c r="D201" s="21">
        <v>5725</v>
      </c>
      <c r="E201" s="22">
        <v>5546</v>
      </c>
      <c r="F201" s="21">
        <v>5113</v>
      </c>
      <c r="G201" s="22">
        <v>3370</v>
      </c>
      <c r="H201" s="21">
        <v>3898</v>
      </c>
      <c r="I201" s="22">
        <v>3193</v>
      </c>
      <c r="J201" s="21">
        <v>2933</v>
      </c>
      <c r="K201" s="22">
        <v>2559</v>
      </c>
      <c r="L201" s="21">
        <v>107315</v>
      </c>
      <c r="M201" s="23">
        <v>88403</v>
      </c>
      <c r="N201" s="19"/>
    </row>
    <row r="202" spans="1:14" ht="15.75" thickBot="1">
      <c r="A202" s="51" t="s">
        <v>0</v>
      </c>
      <c r="B202" s="52" t="s">
        <v>9</v>
      </c>
      <c r="C202" s="53" t="s">
        <v>48</v>
      </c>
      <c r="D202" s="54">
        <v>816</v>
      </c>
      <c r="E202" s="55">
        <v>944</v>
      </c>
      <c r="F202" s="54">
        <v>1309</v>
      </c>
      <c r="G202" s="55">
        <v>890</v>
      </c>
      <c r="H202" s="54">
        <v>1282</v>
      </c>
      <c r="I202" s="55">
        <v>948</v>
      </c>
      <c r="J202" s="54">
        <v>844</v>
      </c>
      <c r="K202" s="55">
        <v>700</v>
      </c>
      <c r="L202" s="54">
        <v>29573</v>
      </c>
      <c r="M202" s="56">
        <v>24827</v>
      </c>
      <c r="N202" s="19"/>
    </row>
    <row r="203" spans="1:14">
      <c r="A203" s="57" t="s">
        <v>0</v>
      </c>
      <c r="B203" s="58" t="s">
        <v>3</v>
      </c>
      <c r="C203" s="59" t="s">
        <v>246</v>
      </c>
      <c r="D203" s="60">
        <v>358</v>
      </c>
      <c r="E203" s="61">
        <v>442</v>
      </c>
      <c r="F203" s="60">
        <v>306</v>
      </c>
      <c r="G203" s="61">
        <v>267</v>
      </c>
      <c r="H203" s="60">
        <v>286</v>
      </c>
      <c r="I203" s="61">
        <v>367</v>
      </c>
      <c r="J203" s="60">
        <v>214</v>
      </c>
      <c r="K203" s="61">
        <v>278</v>
      </c>
      <c r="L203" s="60">
        <v>8091</v>
      </c>
      <c r="M203" s="62">
        <v>7440</v>
      </c>
      <c r="N203" s="19"/>
    </row>
    <row r="204" spans="1:14">
      <c r="A204" s="50" t="s">
        <v>0</v>
      </c>
      <c r="B204" s="1" t="s">
        <v>3</v>
      </c>
      <c r="C204" s="20" t="s">
        <v>38</v>
      </c>
      <c r="D204" s="21">
        <v>47</v>
      </c>
      <c r="E204" s="22">
        <v>76</v>
      </c>
      <c r="F204" s="21">
        <v>83</v>
      </c>
      <c r="G204" s="22">
        <v>69</v>
      </c>
      <c r="H204" s="21">
        <v>73</v>
      </c>
      <c r="I204" s="22">
        <v>82</v>
      </c>
      <c r="J204" s="21">
        <v>59</v>
      </c>
      <c r="K204" s="22">
        <v>70</v>
      </c>
      <c r="L204" s="21">
        <v>2238</v>
      </c>
      <c r="M204" s="23">
        <v>2007</v>
      </c>
      <c r="N204" s="19"/>
    </row>
    <row r="205" spans="1:14">
      <c r="A205" s="50" t="s">
        <v>0</v>
      </c>
      <c r="B205" s="1" t="s">
        <v>3</v>
      </c>
      <c r="C205" s="20" t="s">
        <v>91</v>
      </c>
      <c r="D205" s="21">
        <v>119</v>
      </c>
      <c r="E205" s="22">
        <v>134</v>
      </c>
      <c r="F205" s="21">
        <v>95</v>
      </c>
      <c r="G205" s="22">
        <v>93</v>
      </c>
      <c r="H205" s="21">
        <v>99</v>
      </c>
      <c r="I205" s="22">
        <v>116</v>
      </c>
      <c r="J205" s="21">
        <v>56</v>
      </c>
      <c r="K205" s="22">
        <v>76</v>
      </c>
      <c r="L205" s="21">
        <v>2205</v>
      </c>
      <c r="M205" s="23">
        <v>1894</v>
      </c>
      <c r="N205" s="19"/>
    </row>
    <row r="206" spans="1:14">
      <c r="A206" s="50" t="s">
        <v>0</v>
      </c>
      <c r="B206" s="1" t="s">
        <v>3</v>
      </c>
      <c r="C206" s="20" t="s">
        <v>77</v>
      </c>
      <c r="D206" s="21">
        <v>91</v>
      </c>
      <c r="E206" s="22">
        <v>95</v>
      </c>
      <c r="F206" s="21">
        <v>86</v>
      </c>
      <c r="G206" s="22">
        <v>100</v>
      </c>
      <c r="H206" s="21">
        <v>59</v>
      </c>
      <c r="I206" s="22">
        <v>70</v>
      </c>
      <c r="J206" s="21">
        <v>60</v>
      </c>
      <c r="K206" s="22">
        <v>77</v>
      </c>
      <c r="L206" s="21">
        <v>2466</v>
      </c>
      <c r="M206" s="23">
        <v>2300</v>
      </c>
      <c r="N206" s="19"/>
    </row>
    <row r="207" spans="1:14">
      <c r="A207" s="50" t="s">
        <v>0</v>
      </c>
      <c r="B207" s="1" t="s">
        <v>3</v>
      </c>
      <c r="C207" s="20" t="s">
        <v>166</v>
      </c>
      <c r="D207" s="21">
        <v>157</v>
      </c>
      <c r="E207" s="22">
        <v>193</v>
      </c>
      <c r="F207" s="21">
        <v>146</v>
      </c>
      <c r="G207" s="22">
        <v>147</v>
      </c>
      <c r="H207" s="21">
        <v>124</v>
      </c>
      <c r="I207" s="22">
        <v>166</v>
      </c>
      <c r="J207" s="21">
        <v>105</v>
      </c>
      <c r="K207" s="22">
        <v>148</v>
      </c>
      <c r="L207" s="21">
        <v>3226</v>
      </c>
      <c r="M207" s="23">
        <v>2913</v>
      </c>
      <c r="N207" s="19"/>
    </row>
    <row r="208" spans="1:14">
      <c r="A208" s="50" t="s">
        <v>0</v>
      </c>
      <c r="B208" s="1" t="s">
        <v>3</v>
      </c>
      <c r="C208" s="20" t="s">
        <v>108</v>
      </c>
      <c r="D208" s="21">
        <v>103</v>
      </c>
      <c r="E208" s="22">
        <v>139</v>
      </c>
      <c r="F208" s="21">
        <v>123</v>
      </c>
      <c r="G208" s="22">
        <v>99</v>
      </c>
      <c r="H208" s="21">
        <v>77</v>
      </c>
      <c r="I208" s="22">
        <v>98</v>
      </c>
      <c r="J208" s="21">
        <v>73</v>
      </c>
      <c r="K208" s="22">
        <v>67</v>
      </c>
      <c r="L208" s="21">
        <v>2522</v>
      </c>
      <c r="M208" s="23">
        <v>2306</v>
      </c>
      <c r="N208" s="19"/>
    </row>
    <row r="209" spans="1:14">
      <c r="A209" s="50" t="s">
        <v>0</v>
      </c>
      <c r="B209" s="1" t="s">
        <v>3</v>
      </c>
      <c r="C209" s="20" t="s">
        <v>220</v>
      </c>
      <c r="D209" s="21">
        <v>292</v>
      </c>
      <c r="E209" s="22">
        <v>374</v>
      </c>
      <c r="F209" s="21">
        <v>308</v>
      </c>
      <c r="G209" s="22">
        <v>289</v>
      </c>
      <c r="H209" s="21">
        <v>286</v>
      </c>
      <c r="I209" s="22">
        <v>328</v>
      </c>
      <c r="J209" s="21">
        <v>179</v>
      </c>
      <c r="K209" s="22">
        <v>212</v>
      </c>
      <c r="L209" s="21">
        <v>5624</v>
      </c>
      <c r="M209" s="23">
        <v>4862</v>
      </c>
      <c r="N209" s="19"/>
    </row>
    <row r="210" spans="1:14">
      <c r="A210" s="50" t="s">
        <v>0</v>
      </c>
      <c r="B210" s="1" t="s">
        <v>3</v>
      </c>
      <c r="C210" s="20" t="s">
        <v>3</v>
      </c>
      <c r="D210" s="21">
        <v>1143</v>
      </c>
      <c r="E210" s="22">
        <v>1269</v>
      </c>
      <c r="F210" s="21">
        <v>985</v>
      </c>
      <c r="G210" s="22">
        <v>749</v>
      </c>
      <c r="H210" s="21">
        <v>1030</v>
      </c>
      <c r="I210" s="22">
        <v>999</v>
      </c>
      <c r="J210" s="21">
        <v>644</v>
      </c>
      <c r="K210" s="22">
        <v>658</v>
      </c>
      <c r="L210" s="21">
        <v>21954</v>
      </c>
      <c r="M210" s="23">
        <v>18725</v>
      </c>
      <c r="N210" s="19"/>
    </row>
    <row r="211" spans="1:14">
      <c r="A211" s="50" t="s">
        <v>0</v>
      </c>
      <c r="B211" s="1" t="s">
        <v>3</v>
      </c>
      <c r="C211" s="20" t="s">
        <v>203</v>
      </c>
      <c r="D211" s="21">
        <v>76</v>
      </c>
      <c r="E211" s="22">
        <v>106</v>
      </c>
      <c r="F211" s="21">
        <v>89</v>
      </c>
      <c r="G211" s="22">
        <v>88</v>
      </c>
      <c r="H211" s="21">
        <v>66</v>
      </c>
      <c r="I211" s="22">
        <v>98</v>
      </c>
      <c r="J211" s="21">
        <v>64</v>
      </c>
      <c r="K211" s="22">
        <v>70</v>
      </c>
      <c r="L211" s="21">
        <v>2120</v>
      </c>
      <c r="M211" s="23">
        <v>2080</v>
      </c>
      <c r="N211" s="19"/>
    </row>
    <row r="212" spans="1:14">
      <c r="A212" s="50" t="s">
        <v>0</v>
      </c>
      <c r="B212" s="1" t="s">
        <v>3</v>
      </c>
      <c r="C212" s="20" t="s">
        <v>192</v>
      </c>
      <c r="D212" s="21">
        <v>165</v>
      </c>
      <c r="E212" s="22">
        <v>182</v>
      </c>
      <c r="F212" s="21">
        <v>148</v>
      </c>
      <c r="G212" s="22">
        <v>124</v>
      </c>
      <c r="H212" s="21">
        <v>78</v>
      </c>
      <c r="I212" s="22">
        <v>113</v>
      </c>
      <c r="J212" s="21">
        <v>69</v>
      </c>
      <c r="K212" s="22">
        <v>65</v>
      </c>
      <c r="L212" s="21">
        <v>3082</v>
      </c>
      <c r="M212" s="23">
        <v>2397</v>
      </c>
      <c r="N212" s="19"/>
    </row>
    <row r="213" spans="1:14">
      <c r="A213" s="50" t="s">
        <v>0</v>
      </c>
      <c r="B213" s="1" t="s">
        <v>3</v>
      </c>
      <c r="C213" s="20" t="s">
        <v>226</v>
      </c>
      <c r="D213" s="21">
        <v>341</v>
      </c>
      <c r="E213" s="22">
        <v>502</v>
      </c>
      <c r="F213" s="21">
        <v>401</v>
      </c>
      <c r="G213" s="22">
        <v>332</v>
      </c>
      <c r="H213" s="21">
        <v>435</v>
      </c>
      <c r="I213" s="22">
        <v>439</v>
      </c>
      <c r="J213" s="21">
        <v>315</v>
      </c>
      <c r="K213" s="22">
        <v>314</v>
      </c>
      <c r="L213" s="21">
        <v>10315</v>
      </c>
      <c r="M213" s="23">
        <v>9036</v>
      </c>
      <c r="N213" s="19"/>
    </row>
    <row r="214" spans="1:14">
      <c r="A214" s="50" t="s">
        <v>0</v>
      </c>
      <c r="B214" s="1" t="s">
        <v>3</v>
      </c>
      <c r="C214" s="20" t="s">
        <v>159</v>
      </c>
      <c r="D214" s="21">
        <v>54</v>
      </c>
      <c r="E214" s="22">
        <v>71</v>
      </c>
      <c r="F214" s="21">
        <v>69</v>
      </c>
      <c r="G214" s="22">
        <v>46</v>
      </c>
      <c r="H214" s="21">
        <v>56</v>
      </c>
      <c r="I214" s="22">
        <v>68</v>
      </c>
      <c r="J214" s="21">
        <v>36</v>
      </c>
      <c r="K214" s="22">
        <v>36</v>
      </c>
      <c r="L214" s="21">
        <v>1643</v>
      </c>
      <c r="M214" s="23">
        <v>1374</v>
      </c>
      <c r="N214" s="19"/>
    </row>
    <row r="215" spans="1:14" ht="15.75" thickBot="1">
      <c r="A215" s="51" t="s">
        <v>0</v>
      </c>
      <c r="B215" s="52" t="s">
        <v>3</v>
      </c>
      <c r="C215" s="53" t="s">
        <v>146</v>
      </c>
      <c r="D215" s="54">
        <v>83</v>
      </c>
      <c r="E215" s="55">
        <v>106</v>
      </c>
      <c r="F215" s="54">
        <v>104</v>
      </c>
      <c r="G215" s="55">
        <v>97</v>
      </c>
      <c r="H215" s="54">
        <v>74</v>
      </c>
      <c r="I215" s="55">
        <v>110</v>
      </c>
      <c r="J215" s="54">
        <v>75</v>
      </c>
      <c r="K215" s="55">
        <v>88</v>
      </c>
      <c r="L215" s="54">
        <v>2726</v>
      </c>
      <c r="M215" s="56">
        <v>2618</v>
      </c>
      <c r="N215" s="19"/>
    </row>
    <row r="216" spans="1:14">
      <c r="A216" s="57" t="s">
        <v>0</v>
      </c>
      <c r="B216" s="58" t="s">
        <v>32</v>
      </c>
      <c r="C216" s="59" t="s">
        <v>158</v>
      </c>
      <c r="D216" s="60">
        <v>557</v>
      </c>
      <c r="E216" s="61">
        <v>715</v>
      </c>
      <c r="F216" s="60">
        <v>515</v>
      </c>
      <c r="G216" s="61">
        <v>423</v>
      </c>
      <c r="H216" s="60">
        <v>370</v>
      </c>
      <c r="I216" s="61">
        <v>446</v>
      </c>
      <c r="J216" s="60">
        <v>271</v>
      </c>
      <c r="K216" s="61">
        <v>223</v>
      </c>
      <c r="L216" s="60">
        <v>10205</v>
      </c>
      <c r="M216" s="62">
        <v>9204</v>
      </c>
      <c r="N216" s="19"/>
    </row>
    <row r="217" spans="1:14">
      <c r="A217" s="50" t="s">
        <v>0</v>
      </c>
      <c r="B217" s="1" t="s">
        <v>32</v>
      </c>
      <c r="C217" s="20" t="s">
        <v>216</v>
      </c>
      <c r="D217" s="21">
        <v>1070</v>
      </c>
      <c r="E217" s="22">
        <v>1480</v>
      </c>
      <c r="F217" s="21">
        <v>1617</v>
      </c>
      <c r="G217" s="22">
        <v>1289</v>
      </c>
      <c r="H217" s="21">
        <v>1364</v>
      </c>
      <c r="I217" s="22">
        <v>1224</v>
      </c>
      <c r="J217" s="21">
        <v>783</v>
      </c>
      <c r="K217" s="22">
        <v>635</v>
      </c>
      <c r="L217" s="21">
        <v>29479</v>
      </c>
      <c r="M217" s="23">
        <v>26451</v>
      </c>
      <c r="N217" s="19"/>
    </row>
    <row r="218" spans="1:14">
      <c r="A218" s="50" t="s">
        <v>0</v>
      </c>
      <c r="B218" s="1" t="s">
        <v>32</v>
      </c>
      <c r="C218" s="20" t="s">
        <v>245</v>
      </c>
      <c r="D218" s="21">
        <v>519</v>
      </c>
      <c r="E218" s="22">
        <v>658</v>
      </c>
      <c r="F218" s="21">
        <v>683</v>
      </c>
      <c r="G218" s="22">
        <v>554</v>
      </c>
      <c r="H218" s="21">
        <v>585</v>
      </c>
      <c r="I218" s="22">
        <v>565</v>
      </c>
      <c r="J218" s="21">
        <v>360</v>
      </c>
      <c r="K218" s="22">
        <v>359</v>
      </c>
      <c r="L218" s="21">
        <v>12560</v>
      </c>
      <c r="M218" s="23">
        <v>11727</v>
      </c>
      <c r="N218" s="19"/>
    </row>
    <row r="219" spans="1:14">
      <c r="A219" s="50" t="s">
        <v>0</v>
      </c>
      <c r="B219" s="1" t="s">
        <v>32</v>
      </c>
      <c r="C219" s="20" t="s">
        <v>53</v>
      </c>
      <c r="D219" s="21">
        <v>298</v>
      </c>
      <c r="E219" s="22">
        <v>354</v>
      </c>
      <c r="F219" s="21">
        <v>466</v>
      </c>
      <c r="G219" s="22">
        <v>375</v>
      </c>
      <c r="H219" s="21">
        <v>515</v>
      </c>
      <c r="I219" s="22">
        <v>406</v>
      </c>
      <c r="J219" s="21">
        <v>320</v>
      </c>
      <c r="K219" s="22">
        <v>248</v>
      </c>
      <c r="L219" s="21">
        <v>11109</v>
      </c>
      <c r="M219" s="23">
        <v>9967</v>
      </c>
      <c r="N219" s="19"/>
    </row>
    <row r="220" spans="1:14">
      <c r="A220" s="50" t="s">
        <v>0</v>
      </c>
      <c r="B220" s="1" t="s">
        <v>32</v>
      </c>
      <c r="C220" s="20" t="s">
        <v>75</v>
      </c>
      <c r="D220" s="21">
        <v>55</v>
      </c>
      <c r="E220" s="22">
        <v>76</v>
      </c>
      <c r="F220" s="21">
        <v>133</v>
      </c>
      <c r="G220" s="22">
        <v>118</v>
      </c>
      <c r="H220" s="21">
        <v>110</v>
      </c>
      <c r="I220" s="22">
        <v>128</v>
      </c>
      <c r="J220" s="21">
        <v>102</v>
      </c>
      <c r="K220" s="22">
        <v>100</v>
      </c>
      <c r="L220" s="21">
        <v>4019</v>
      </c>
      <c r="M220" s="23">
        <v>3659</v>
      </c>
      <c r="N220" s="19"/>
    </row>
    <row r="221" spans="1:14">
      <c r="A221" s="50" t="s">
        <v>0</v>
      </c>
      <c r="B221" s="1" t="s">
        <v>32</v>
      </c>
      <c r="C221" s="20" t="s">
        <v>188</v>
      </c>
      <c r="D221" s="21">
        <v>136</v>
      </c>
      <c r="E221" s="22">
        <v>142</v>
      </c>
      <c r="F221" s="21">
        <v>77</v>
      </c>
      <c r="G221" s="22">
        <v>77</v>
      </c>
      <c r="H221" s="21">
        <v>43</v>
      </c>
      <c r="I221" s="22">
        <v>62</v>
      </c>
      <c r="J221" s="21">
        <v>44</v>
      </c>
      <c r="K221" s="22">
        <v>61</v>
      </c>
      <c r="L221" s="21">
        <v>1454</v>
      </c>
      <c r="M221" s="23">
        <v>1521</v>
      </c>
      <c r="N221" s="19"/>
    </row>
    <row r="222" spans="1:14">
      <c r="A222" s="50" t="s">
        <v>0</v>
      </c>
      <c r="B222" s="1" t="s">
        <v>32</v>
      </c>
      <c r="C222" s="20" t="s">
        <v>179</v>
      </c>
      <c r="D222" s="21">
        <v>2147</v>
      </c>
      <c r="E222" s="22">
        <v>2126</v>
      </c>
      <c r="F222" s="21">
        <v>1567</v>
      </c>
      <c r="G222" s="22">
        <v>1368</v>
      </c>
      <c r="H222" s="21">
        <v>919</v>
      </c>
      <c r="I222" s="22">
        <v>1047</v>
      </c>
      <c r="J222" s="21">
        <v>669</v>
      </c>
      <c r="K222" s="22">
        <v>712</v>
      </c>
      <c r="L222" s="21">
        <v>27330</v>
      </c>
      <c r="M222" s="23">
        <v>25092</v>
      </c>
      <c r="N222" s="19"/>
    </row>
    <row r="223" spans="1:14">
      <c r="A223" s="50" t="s">
        <v>0</v>
      </c>
      <c r="B223" s="1" t="s">
        <v>32</v>
      </c>
      <c r="C223" s="20" t="s">
        <v>130</v>
      </c>
      <c r="D223" s="21">
        <v>145</v>
      </c>
      <c r="E223" s="22">
        <v>119</v>
      </c>
      <c r="F223" s="21">
        <v>72</v>
      </c>
      <c r="G223" s="22">
        <v>73</v>
      </c>
      <c r="H223" s="21">
        <v>71</v>
      </c>
      <c r="I223" s="22">
        <v>75</v>
      </c>
      <c r="J223" s="21">
        <v>46</v>
      </c>
      <c r="K223" s="22">
        <v>41</v>
      </c>
      <c r="L223" s="21">
        <v>1505</v>
      </c>
      <c r="M223" s="23">
        <v>1434</v>
      </c>
      <c r="N223" s="19"/>
    </row>
    <row r="224" spans="1:14">
      <c r="A224" s="50" t="s">
        <v>0</v>
      </c>
      <c r="B224" s="1" t="s">
        <v>32</v>
      </c>
      <c r="C224" s="20" t="s">
        <v>219</v>
      </c>
      <c r="D224" s="21">
        <v>208</v>
      </c>
      <c r="E224" s="22">
        <v>209</v>
      </c>
      <c r="F224" s="21">
        <v>330</v>
      </c>
      <c r="G224" s="22">
        <v>252</v>
      </c>
      <c r="H224" s="21">
        <v>329</v>
      </c>
      <c r="I224" s="22">
        <v>265</v>
      </c>
      <c r="J224" s="21">
        <v>198</v>
      </c>
      <c r="K224" s="22">
        <v>185</v>
      </c>
      <c r="L224" s="21">
        <v>9126</v>
      </c>
      <c r="M224" s="23">
        <v>7645</v>
      </c>
      <c r="N224" s="19"/>
    </row>
    <row r="225" spans="1:14">
      <c r="A225" s="50" t="s">
        <v>0</v>
      </c>
      <c r="B225" s="1" t="s">
        <v>32</v>
      </c>
      <c r="C225" s="20" t="s">
        <v>32</v>
      </c>
      <c r="D225" s="21">
        <v>4914</v>
      </c>
      <c r="E225" s="22">
        <v>5420</v>
      </c>
      <c r="F225" s="21">
        <v>5148</v>
      </c>
      <c r="G225" s="22">
        <v>4127</v>
      </c>
      <c r="H225" s="21">
        <v>4737</v>
      </c>
      <c r="I225" s="22">
        <v>4230</v>
      </c>
      <c r="J225" s="21">
        <v>2767</v>
      </c>
      <c r="K225" s="22">
        <v>2530</v>
      </c>
      <c r="L225" s="21">
        <v>107832</v>
      </c>
      <c r="M225" s="23">
        <v>92799</v>
      </c>
      <c r="N225" s="19"/>
    </row>
    <row r="226" spans="1:14">
      <c r="A226" s="50" t="s">
        <v>0</v>
      </c>
      <c r="B226" s="1" t="s">
        <v>32</v>
      </c>
      <c r="C226" s="20" t="s">
        <v>33</v>
      </c>
      <c r="D226" s="21">
        <v>164</v>
      </c>
      <c r="E226" s="22">
        <v>184</v>
      </c>
      <c r="F226" s="21">
        <v>135</v>
      </c>
      <c r="G226" s="22">
        <v>98</v>
      </c>
      <c r="H226" s="21">
        <v>62</v>
      </c>
      <c r="I226" s="22">
        <v>103</v>
      </c>
      <c r="J226" s="21">
        <v>63</v>
      </c>
      <c r="K226" s="22">
        <v>75</v>
      </c>
      <c r="L226" s="21">
        <v>1899</v>
      </c>
      <c r="M226" s="23">
        <v>1870</v>
      </c>
      <c r="N226" s="19"/>
    </row>
    <row r="227" spans="1:14">
      <c r="A227" s="50" t="s">
        <v>0</v>
      </c>
      <c r="B227" s="1" t="s">
        <v>32</v>
      </c>
      <c r="C227" s="20" t="s">
        <v>169</v>
      </c>
      <c r="D227" s="21">
        <v>200</v>
      </c>
      <c r="E227" s="22">
        <v>211</v>
      </c>
      <c r="F227" s="21">
        <v>127</v>
      </c>
      <c r="G227" s="22">
        <v>97</v>
      </c>
      <c r="H227" s="21">
        <v>101</v>
      </c>
      <c r="I227" s="22">
        <v>101</v>
      </c>
      <c r="J227" s="21">
        <v>65</v>
      </c>
      <c r="K227" s="22">
        <v>68</v>
      </c>
      <c r="L227" s="21">
        <v>2311</v>
      </c>
      <c r="M227" s="23">
        <v>2253</v>
      </c>
      <c r="N227" s="19"/>
    </row>
    <row r="228" spans="1:14" ht="15.75" thickBot="1">
      <c r="A228" s="51" t="s">
        <v>0</v>
      </c>
      <c r="B228" s="52" t="s">
        <v>32</v>
      </c>
      <c r="C228" s="53" t="s">
        <v>178</v>
      </c>
      <c r="D228" s="54">
        <v>600</v>
      </c>
      <c r="E228" s="55">
        <v>706</v>
      </c>
      <c r="F228" s="54">
        <v>478</v>
      </c>
      <c r="G228" s="55">
        <v>443</v>
      </c>
      <c r="H228" s="54">
        <v>366</v>
      </c>
      <c r="I228" s="55">
        <v>389</v>
      </c>
      <c r="J228" s="54">
        <v>224</v>
      </c>
      <c r="K228" s="55">
        <v>242</v>
      </c>
      <c r="L228" s="54">
        <v>8321</v>
      </c>
      <c r="M228" s="56">
        <v>8034</v>
      </c>
      <c r="N228" s="19"/>
    </row>
    <row r="229" spans="1:14">
      <c r="A229" s="57" t="s">
        <v>0</v>
      </c>
      <c r="B229" s="58" t="s">
        <v>12</v>
      </c>
      <c r="C229" s="59" t="s">
        <v>119</v>
      </c>
      <c r="D229" s="60">
        <v>1205</v>
      </c>
      <c r="E229" s="61">
        <v>1453</v>
      </c>
      <c r="F229" s="60">
        <v>1147</v>
      </c>
      <c r="G229" s="61">
        <v>995</v>
      </c>
      <c r="H229" s="60">
        <v>881</v>
      </c>
      <c r="I229" s="61">
        <v>930</v>
      </c>
      <c r="J229" s="60">
        <v>668</v>
      </c>
      <c r="K229" s="61">
        <v>610</v>
      </c>
      <c r="L229" s="60">
        <v>21766</v>
      </c>
      <c r="M229" s="62">
        <v>19827</v>
      </c>
      <c r="N229" s="19"/>
    </row>
    <row r="230" spans="1:14">
      <c r="A230" s="50" t="s">
        <v>0</v>
      </c>
      <c r="B230" s="1" t="s">
        <v>12</v>
      </c>
      <c r="C230" s="20" t="s">
        <v>13</v>
      </c>
      <c r="D230" s="21">
        <v>516</v>
      </c>
      <c r="E230" s="22">
        <v>656</v>
      </c>
      <c r="F230" s="21">
        <v>680</v>
      </c>
      <c r="G230" s="22">
        <v>531</v>
      </c>
      <c r="H230" s="21">
        <v>685</v>
      </c>
      <c r="I230" s="22">
        <v>520</v>
      </c>
      <c r="J230" s="21">
        <v>443</v>
      </c>
      <c r="K230" s="22">
        <v>374</v>
      </c>
      <c r="L230" s="21">
        <v>13749</v>
      </c>
      <c r="M230" s="23">
        <v>12471</v>
      </c>
      <c r="N230" s="19"/>
    </row>
    <row r="231" spans="1:14">
      <c r="A231" s="50" t="s">
        <v>0</v>
      </c>
      <c r="B231" s="1" t="s">
        <v>12</v>
      </c>
      <c r="C231" s="20" t="s">
        <v>183</v>
      </c>
      <c r="D231" s="21">
        <v>74</v>
      </c>
      <c r="E231" s="22">
        <v>109</v>
      </c>
      <c r="F231" s="21">
        <v>217</v>
      </c>
      <c r="G231" s="22">
        <v>206</v>
      </c>
      <c r="H231" s="21">
        <v>120</v>
      </c>
      <c r="I231" s="22">
        <v>142</v>
      </c>
      <c r="J231" s="21">
        <v>103</v>
      </c>
      <c r="K231" s="22">
        <v>104</v>
      </c>
      <c r="L231" s="21">
        <v>3754</v>
      </c>
      <c r="M231" s="23">
        <v>3594</v>
      </c>
      <c r="N231" s="19"/>
    </row>
    <row r="232" spans="1:14">
      <c r="A232" s="50" t="s">
        <v>0</v>
      </c>
      <c r="B232" s="1" t="s">
        <v>12</v>
      </c>
      <c r="C232" s="20" t="s">
        <v>78</v>
      </c>
      <c r="D232" s="21">
        <v>74</v>
      </c>
      <c r="E232" s="22">
        <v>112</v>
      </c>
      <c r="F232" s="21">
        <v>197</v>
      </c>
      <c r="G232" s="22">
        <v>192</v>
      </c>
      <c r="H232" s="21">
        <v>133</v>
      </c>
      <c r="I232" s="22">
        <v>101</v>
      </c>
      <c r="J232" s="21">
        <v>122</v>
      </c>
      <c r="K232" s="22">
        <v>120</v>
      </c>
      <c r="L232" s="21">
        <v>4338</v>
      </c>
      <c r="M232" s="23">
        <v>4288</v>
      </c>
      <c r="N232" s="19"/>
    </row>
    <row r="233" spans="1:14">
      <c r="A233" s="50" t="s">
        <v>0</v>
      </c>
      <c r="B233" s="1" t="s">
        <v>12</v>
      </c>
      <c r="C233" s="20" t="s">
        <v>124</v>
      </c>
      <c r="D233" s="21">
        <v>677</v>
      </c>
      <c r="E233" s="22">
        <v>995</v>
      </c>
      <c r="F233" s="21">
        <v>1409</v>
      </c>
      <c r="G233" s="22">
        <v>1035</v>
      </c>
      <c r="H233" s="21">
        <v>1495</v>
      </c>
      <c r="I233" s="22">
        <v>1141</v>
      </c>
      <c r="J233" s="21">
        <v>866</v>
      </c>
      <c r="K233" s="22">
        <v>697</v>
      </c>
      <c r="L233" s="21">
        <v>27082</v>
      </c>
      <c r="M233" s="23">
        <v>24354</v>
      </c>
      <c r="N233" s="19"/>
    </row>
    <row r="234" spans="1:14">
      <c r="A234" s="50" t="s">
        <v>0</v>
      </c>
      <c r="B234" s="1" t="s">
        <v>12</v>
      </c>
      <c r="C234" s="20" t="s">
        <v>55</v>
      </c>
      <c r="D234" s="21">
        <v>194</v>
      </c>
      <c r="E234" s="22">
        <v>313</v>
      </c>
      <c r="F234" s="21">
        <v>534</v>
      </c>
      <c r="G234" s="22">
        <v>403</v>
      </c>
      <c r="H234" s="21">
        <v>576</v>
      </c>
      <c r="I234" s="22">
        <v>388</v>
      </c>
      <c r="J234" s="21">
        <v>293</v>
      </c>
      <c r="K234" s="22">
        <v>242</v>
      </c>
      <c r="L234" s="21">
        <v>9741</v>
      </c>
      <c r="M234" s="23">
        <v>9099</v>
      </c>
      <c r="N234" s="19"/>
    </row>
    <row r="235" spans="1:14">
      <c r="A235" s="50" t="s">
        <v>0</v>
      </c>
      <c r="B235" s="1" t="s">
        <v>12</v>
      </c>
      <c r="C235" s="20" t="s">
        <v>197</v>
      </c>
      <c r="D235" s="21">
        <v>382</v>
      </c>
      <c r="E235" s="22">
        <v>583</v>
      </c>
      <c r="F235" s="21">
        <v>894</v>
      </c>
      <c r="G235" s="22">
        <v>652</v>
      </c>
      <c r="H235" s="21">
        <v>1454</v>
      </c>
      <c r="I235" s="22">
        <v>1004</v>
      </c>
      <c r="J235" s="21">
        <v>709</v>
      </c>
      <c r="K235" s="22">
        <v>528</v>
      </c>
      <c r="L235" s="21">
        <v>17755</v>
      </c>
      <c r="M235" s="23">
        <v>16104</v>
      </c>
      <c r="N235" s="19"/>
    </row>
    <row r="236" spans="1:14">
      <c r="A236" s="50" t="s">
        <v>0</v>
      </c>
      <c r="B236" s="1" t="s">
        <v>12</v>
      </c>
      <c r="C236" s="20" t="s">
        <v>184</v>
      </c>
      <c r="D236" s="21">
        <v>154</v>
      </c>
      <c r="E236" s="22">
        <v>211</v>
      </c>
      <c r="F236" s="21">
        <v>208</v>
      </c>
      <c r="G236" s="22">
        <v>179</v>
      </c>
      <c r="H236" s="21">
        <v>280</v>
      </c>
      <c r="I236" s="22">
        <v>210</v>
      </c>
      <c r="J236" s="21">
        <v>121</v>
      </c>
      <c r="K236" s="22">
        <v>124</v>
      </c>
      <c r="L236" s="21">
        <v>4479</v>
      </c>
      <c r="M236" s="23">
        <v>4078</v>
      </c>
      <c r="N236" s="19"/>
    </row>
    <row r="237" spans="1:14">
      <c r="A237" s="50" t="s">
        <v>0</v>
      </c>
      <c r="B237" s="1" t="s">
        <v>12</v>
      </c>
      <c r="C237" s="20" t="s">
        <v>70</v>
      </c>
      <c r="D237" s="21">
        <v>37</v>
      </c>
      <c r="E237" s="22">
        <v>41</v>
      </c>
      <c r="F237" s="21">
        <v>113</v>
      </c>
      <c r="G237" s="22">
        <v>68</v>
      </c>
      <c r="H237" s="21">
        <v>139</v>
      </c>
      <c r="I237" s="22">
        <v>83</v>
      </c>
      <c r="J237" s="21">
        <v>63</v>
      </c>
      <c r="K237" s="22">
        <v>74</v>
      </c>
      <c r="L237" s="21">
        <v>2546</v>
      </c>
      <c r="M237" s="23">
        <v>2454</v>
      </c>
      <c r="N237" s="19"/>
    </row>
    <row r="238" spans="1:14">
      <c r="A238" s="50" t="s">
        <v>0</v>
      </c>
      <c r="B238" s="1" t="s">
        <v>12</v>
      </c>
      <c r="C238" s="20" t="s">
        <v>189</v>
      </c>
      <c r="D238" s="21">
        <v>365</v>
      </c>
      <c r="E238" s="22">
        <v>447</v>
      </c>
      <c r="F238" s="21">
        <v>492</v>
      </c>
      <c r="G238" s="22">
        <v>344</v>
      </c>
      <c r="H238" s="21">
        <v>523</v>
      </c>
      <c r="I238" s="22">
        <v>383</v>
      </c>
      <c r="J238" s="21">
        <v>303</v>
      </c>
      <c r="K238" s="22">
        <v>238</v>
      </c>
      <c r="L238" s="21">
        <v>10540</v>
      </c>
      <c r="M238" s="23">
        <v>9248</v>
      </c>
      <c r="N238" s="19"/>
    </row>
    <row r="239" spans="1:14">
      <c r="A239" s="50" t="s">
        <v>0</v>
      </c>
      <c r="B239" s="1" t="s">
        <v>12</v>
      </c>
      <c r="C239" s="20" t="s">
        <v>102</v>
      </c>
      <c r="D239" s="21">
        <v>210</v>
      </c>
      <c r="E239" s="22">
        <v>271</v>
      </c>
      <c r="F239" s="21">
        <v>353</v>
      </c>
      <c r="G239" s="22">
        <v>271</v>
      </c>
      <c r="H239" s="21">
        <v>426</v>
      </c>
      <c r="I239" s="22">
        <v>395</v>
      </c>
      <c r="J239" s="21">
        <v>266</v>
      </c>
      <c r="K239" s="22">
        <v>264</v>
      </c>
      <c r="L239" s="21">
        <v>7309</v>
      </c>
      <c r="M239" s="23">
        <v>7156</v>
      </c>
      <c r="N239" s="19"/>
    </row>
    <row r="240" spans="1:14">
      <c r="A240" s="50" t="s">
        <v>0</v>
      </c>
      <c r="B240" s="1" t="s">
        <v>12</v>
      </c>
      <c r="C240" s="20" t="s">
        <v>201</v>
      </c>
      <c r="D240" s="21">
        <v>35</v>
      </c>
      <c r="E240" s="22">
        <v>75</v>
      </c>
      <c r="F240" s="21">
        <v>147</v>
      </c>
      <c r="G240" s="22">
        <v>80</v>
      </c>
      <c r="H240" s="21">
        <v>137</v>
      </c>
      <c r="I240" s="22">
        <v>126</v>
      </c>
      <c r="J240" s="21">
        <v>97</v>
      </c>
      <c r="K240" s="22">
        <v>96</v>
      </c>
      <c r="L240" s="21">
        <v>3831</v>
      </c>
      <c r="M240" s="23">
        <v>3664</v>
      </c>
      <c r="N240" s="19"/>
    </row>
    <row r="241" spans="1:14">
      <c r="A241" s="50" t="s">
        <v>0</v>
      </c>
      <c r="B241" s="1" t="s">
        <v>12</v>
      </c>
      <c r="C241" s="20" t="s">
        <v>256</v>
      </c>
      <c r="D241" s="21">
        <v>91</v>
      </c>
      <c r="E241" s="22">
        <v>163</v>
      </c>
      <c r="F241" s="21">
        <v>160</v>
      </c>
      <c r="G241" s="22">
        <v>127</v>
      </c>
      <c r="H241" s="21">
        <v>158</v>
      </c>
      <c r="I241" s="22">
        <v>204</v>
      </c>
      <c r="J241" s="21">
        <v>114</v>
      </c>
      <c r="K241" s="22">
        <v>141</v>
      </c>
      <c r="L241" s="21">
        <v>3799</v>
      </c>
      <c r="M241" s="23">
        <v>3821</v>
      </c>
      <c r="N241" s="19"/>
    </row>
    <row r="242" spans="1:14">
      <c r="A242" s="50" t="s">
        <v>0</v>
      </c>
      <c r="B242" s="1" t="s">
        <v>12</v>
      </c>
      <c r="C242" s="20" t="s">
        <v>22</v>
      </c>
      <c r="D242" s="21">
        <v>100</v>
      </c>
      <c r="E242" s="22">
        <v>117</v>
      </c>
      <c r="F242" s="21">
        <v>119</v>
      </c>
      <c r="G242" s="22">
        <v>93</v>
      </c>
      <c r="H242" s="21">
        <v>56</v>
      </c>
      <c r="I242" s="22">
        <v>64</v>
      </c>
      <c r="J242" s="21">
        <v>61</v>
      </c>
      <c r="K242" s="22">
        <v>67</v>
      </c>
      <c r="L242" s="21">
        <v>2778</v>
      </c>
      <c r="M242" s="23">
        <v>2538</v>
      </c>
      <c r="N242" s="19"/>
    </row>
    <row r="243" spans="1:14">
      <c r="A243" s="50" t="s">
        <v>0</v>
      </c>
      <c r="B243" s="1" t="s">
        <v>12</v>
      </c>
      <c r="C243" s="20" t="s">
        <v>12</v>
      </c>
      <c r="D243" s="21">
        <v>1969</v>
      </c>
      <c r="E243" s="22">
        <v>2172</v>
      </c>
      <c r="F243" s="21">
        <v>1583</v>
      </c>
      <c r="G243" s="22">
        <v>1274</v>
      </c>
      <c r="H243" s="21">
        <v>1649</v>
      </c>
      <c r="I243" s="22">
        <v>1476</v>
      </c>
      <c r="J243" s="21">
        <v>951</v>
      </c>
      <c r="K243" s="22">
        <v>868</v>
      </c>
      <c r="L243" s="21">
        <v>31833</v>
      </c>
      <c r="M243" s="23">
        <v>28220</v>
      </c>
      <c r="N243" s="19"/>
    </row>
    <row r="244" spans="1:14" ht="15.75" thickBot="1">
      <c r="A244" s="51" t="s">
        <v>0</v>
      </c>
      <c r="B244" s="52" t="s">
        <v>12</v>
      </c>
      <c r="C244" s="53" t="s">
        <v>19</v>
      </c>
      <c r="D244" s="54">
        <v>470</v>
      </c>
      <c r="E244" s="55">
        <v>481</v>
      </c>
      <c r="F244" s="54">
        <v>484</v>
      </c>
      <c r="G244" s="55">
        <v>329</v>
      </c>
      <c r="H244" s="54">
        <v>430</v>
      </c>
      <c r="I244" s="55">
        <v>375</v>
      </c>
      <c r="J244" s="54">
        <v>285</v>
      </c>
      <c r="K244" s="55">
        <v>250</v>
      </c>
      <c r="L244" s="54">
        <v>11602</v>
      </c>
      <c r="M244" s="56">
        <v>9822</v>
      </c>
      <c r="N244" s="19"/>
    </row>
    <row r="245" spans="1:14">
      <c r="A245" s="57" t="s">
        <v>0</v>
      </c>
      <c r="B245" s="58" t="s">
        <v>17</v>
      </c>
      <c r="C245" s="59" t="s">
        <v>111</v>
      </c>
      <c r="D245" s="60">
        <v>83</v>
      </c>
      <c r="E245" s="61">
        <v>130</v>
      </c>
      <c r="F245" s="60">
        <v>133</v>
      </c>
      <c r="G245" s="61">
        <v>150</v>
      </c>
      <c r="H245" s="60">
        <v>115</v>
      </c>
      <c r="I245" s="61">
        <v>151</v>
      </c>
      <c r="J245" s="60">
        <v>122</v>
      </c>
      <c r="K245" s="61">
        <v>122</v>
      </c>
      <c r="L245" s="60">
        <v>4442</v>
      </c>
      <c r="M245" s="62">
        <v>4034</v>
      </c>
      <c r="N245" s="19"/>
    </row>
    <row r="246" spans="1:14">
      <c r="A246" s="50" t="s">
        <v>0</v>
      </c>
      <c r="B246" s="1" t="s">
        <v>17</v>
      </c>
      <c r="C246" s="20" t="s">
        <v>196</v>
      </c>
      <c r="D246" s="21">
        <v>189</v>
      </c>
      <c r="E246" s="22">
        <v>296</v>
      </c>
      <c r="F246" s="21">
        <v>275</v>
      </c>
      <c r="G246" s="22">
        <v>244</v>
      </c>
      <c r="H246" s="21">
        <v>256</v>
      </c>
      <c r="I246" s="22">
        <v>303</v>
      </c>
      <c r="J246" s="21">
        <v>186</v>
      </c>
      <c r="K246" s="22">
        <v>273</v>
      </c>
      <c r="L246" s="21">
        <v>7668</v>
      </c>
      <c r="M246" s="23">
        <v>7304</v>
      </c>
      <c r="N246" s="19"/>
    </row>
    <row r="247" spans="1:14">
      <c r="A247" s="50" t="s">
        <v>0</v>
      </c>
      <c r="B247" s="1" t="s">
        <v>17</v>
      </c>
      <c r="C247" s="20" t="s">
        <v>113</v>
      </c>
      <c r="D247" s="21">
        <v>27</v>
      </c>
      <c r="E247" s="22">
        <v>33</v>
      </c>
      <c r="F247" s="21">
        <v>50</v>
      </c>
      <c r="G247" s="22">
        <v>24</v>
      </c>
      <c r="H247" s="21">
        <v>37</v>
      </c>
      <c r="I247" s="22">
        <v>47</v>
      </c>
      <c r="J247" s="21">
        <v>28</v>
      </c>
      <c r="K247" s="22">
        <v>28</v>
      </c>
      <c r="L247" s="21">
        <v>983</v>
      </c>
      <c r="M247" s="23">
        <v>902</v>
      </c>
      <c r="N247" s="19"/>
    </row>
    <row r="248" spans="1:14">
      <c r="A248" s="50" t="s">
        <v>0</v>
      </c>
      <c r="B248" s="1" t="s">
        <v>17</v>
      </c>
      <c r="C248" s="20" t="s">
        <v>18</v>
      </c>
      <c r="D248" s="21">
        <v>333</v>
      </c>
      <c r="E248" s="22">
        <v>396</v>
      </c>
      <c r="F248" s="21">
        <v>346</v>
      </c>
      <c r="G248" s="22">
        <v>268</v>
      </c>
      <c r="H248" s="21">
        <v>212</v>
      </c>
      <c r="I248" s="22">
        <v>237</v>
      </c>
      <c r="J248" s="21">
        <v>172</v>
      </c>
      <c r="K248" s="22">
        <v>183</v>
      </c>
      <c r="L248" s="21">
        <v>5316</v>
      </c>
      <c r="M248" s="23">
        <v>4534</v>
      </c>
      <c r="N248" s="19"/>
    </row>
    <row r="249" spans="1:14">
      <c r="A249" s="50" t="s">
        <v>0</v>
      </c>
      <c r="B249" s="1" t="s">
        <v>17</v>
      </c>
      <c r="C249" s="20" t="s">
        <v>109</v>
      </c>
      <c r="D249" s="21">
        <v>118</v>
      </c>
      <c r="E249" s="22">
        <v>162</v>
      </c>
      <c r="F249" s="21">
        <v>153</v>
      </c>
      <c r="G249" s="22">
        <v>121</v>
      </c>
      <c r="H249" s="21">
        <v>137</v>
      </c>
      <c r="I249" s="22">
        <v>132</v>
      </c>
      <c r="J249" s="21">
        <v>101</v>
      </c>
      <c r="K249" s="22">
        <v>102</v>
      </c>
      <c r="L249" s="21">
        <v>2830</v>
      </c>
      <c r="M249" s="23">
        <v>2568</v>
      </c>
      <c r="N249" s="19"/>
    </row>
    <row r="250" spans="1:14">
      <c r="A250" s="50" t="s">
        <v>0</v>
      </c>
      <c r="B250" s="1" t="s">
        <v>17</v>
      </c>
      <c r="C250" s="20" t="s">
        <v>36</v>
      </c>
      <c r="D250" s="21">
        <v>188</v>
      </c>
      <c r="E250" s="22">
        <v>190</v>
      </c>
      <c r="F250" s="21">
        <v>157</v>
      </c>
      <c r="G250" s="22">
        <v>117</v>
      </c>
      <c r="H250" s="21">
        <v>122</v>
      </c>
      <c r="I250" s="22">
        <v>127</v>
      </c>
      <c r="J250" s="21">
        <v>83</v>
      </c>
      <c r="K250" s="22">
        <v>81</v>
      </c>
      <c r="L250" s="21">
        <v>2986</v>
      </c>
      <c r="M250" s="23">
        <v>2494</v>
      </c>
      <c r="N250" s="19"/>
    </row>
    <row r="251" spans="1:14">
      <c r="A251" s="50" t="s">
        <v>0</v>
      </c>
      <c r="B251" s="1" t="s">
        <v>17</v>
      </c>
      <c r="C251" s="20" t="s">
        <v>167</v>
      </c>
      <c r="D251" s="21">
        <v>243</v>
      </c>
      <c r="E251" s="22">
        <v>250</v>
      </c>
      <c r="F251" s="21">
        <v>216</v>
      </c>
      <c r="G251" s="22">
        <v>209</v>
      </c>
      <c r="H251" s="21">
        <v>138</v>
      </c>
      <c r="I251" s="22">
        <v>152</v>
      </c>
      <c r="J251" s="21">
        <v>109</v>
      </c>
      <c r="K251" s="22">
        <v>119</v>
      </c>
      <c r="L251" s="21">
        <v>4087</v>
      </c>
      <c r="M251" s="23">
        <v>3556</v>
      </c>
      <c r="N251" s="19"/>
    </row>
    <row r="252" spans="1:14">
      <c r="A252" s="50" t="s">
        <v>0</v>
      </c>
      <c r="B252" s="1" t="s">
        <v>17</v>
      </c>
      <c r="C252" s="20" t="s">
        <v>217</v>
      </c>
      <c r="D252" s="21">
        <v>955</v>
      </c>
      <c r="E252" s="22">
        <v>1094</v>
      </c>
      <c r="F252" s="21">
        <v>986</v>
      </c>
      <c r="G252" s="22">
        <v>775</v>
      </c>
      <c r="H252" s="21">
        <v>764</v>
      </c>
      <c r="I252" s="22">
        <v>846</v>
      </c>
      <c r="J252" s="21">
        <v>661</v>
      </c>
      <c r="K252" s="22">
        <v>623</v>
      </c>
      <c r="L252" s="21">
        <v>18972</v>
      </c>
      <c r="M252" s="23">
        <v>16437</v>
      </c>
      <c r="N252" s="19"/>
    </row>
    <row r="253" spans="1:14">
      <c r="A253" s="50" t="s">
        <v>0</v>
      </c>
      <c r="B253" s="1" t="s">
        <v>17</v>
      </c>
      <c r="C253" s="20" t="s">
        <v>94</v>
      </c>
      <c r="D253" s="21">
        <v>322</v>
      </c>
      <c r="E253" s="22">
        <v>361</v>
      </c>
      <c r="F253" s="21">
        <v>340</v>
      </c>
      <c r="G253" s="22">
        <v>303</v>
      </c>
      <c r="H253" s="21">
        <v>332</v>
      </c>
      <c r="I253" s="22">
        <v>282</v>
      </c>
      <c r="J253" s="21">
        <v>241</v>
      </c>
      <c r="K253" s="22">
        <v>199</v>
      </c>
      <c r="L253" s="21">
        <v>7319</v>
      </c>
      <c r="M253" s="23">
        <v>6544</v>
      </c>
      <c r="N253" s="19"/>
    </row>
    <row r="254" spans="1:14">
      <c r="A254" s="50" t="s">
        <v>0</v>
      </c>
      <c r="B254" s="1" t="s">
        <v>17</v>
      </c>
      <c r="C254" s="20" t="s">
        <v>39</v>
      </c>
      <c r="D254" s="21">
        <v>270</v>
      </c>
      <c r="E254" s="22">
        <v>292</v>
      </c>
      <c r="F254" s="21">
        <v>214</v>
      </c>
      <c r="G254" s="22">
        <v>201</v>
      </c>
      <c r="H254" s="21">
        <v>151</v>
      </c>
      <c r="I254" s="22">
        <v>241</v>
      </c>
      <c r="J254" s="21">
        <v>144</v>
      </c>
      <c r="K254" s="22">
        <v>180</v>
      </c>
      <c r="L254" s="21">
        <v>4828</v>
      </c>
      <c r="M254" s="23">
        <v>4798</v>
      </c>
      <c r="N254" s="19"/>
    </row>
    <row r="255" spans="1:14">
      <c r="A255" s="50" t="s">
        <v>0</v>
      </c>
      <c r="B255" s="1" t="s">
        <v>17</v>
      </c>
      <c r="C255" s="20" t="s">
        <v>99</v>
      </c>
      <c r="D255" s="21">
        <v>222</v>
      </c>
      <c r="E255" s="22">
        <v>276</v>
      </c>
      <c r="F255" s="21">
        <v>208</v>
      </c>
      <c r="G255" s="22">
        <v>194</v>
      </c>
      <c r="H255" s="21">
        <v>181</v>
      </c>
      <c r="I255" s="22">
        <v>229</v>
      </c>
      <c r="J255" s="21">
        <v>143</v>
      </c>
      <c r="K255" s="22">
        <v>157</v>
      </c>
      <c r="L255" s="21">
        <v>5349</v>
      </c>
      <c r="M255" s="23">
        <v>4828</v>
      </c>
      <c r="N255" s="19"/>
    </row>
    <row r="256" spans="1:14">
      <c r="A256" s="50" t="s">
        <v>0</v>
      </c>
      <c r="B256" s="1" t="s">
        <v>17</v>
      </c>
      <c r="C256" s="20" t="s">
        <v>144</v>
      </c>
      <c r="D256" s="21">
        <v>107</v>
      </c>
      <c r="E256" s="22">
        <v>135</v>
      </c>
      <c r="F256" s="21">
        <v>117</v>
      </c>
      <c r="G256" s="22">
        <v>111</v>
      </c>
      <c r="H256" s="21">
        <v>82</v>
      </c>
      <c r="I256" s="22">
        <v>104</v>
      </c>
      <c r="J256" s="21">
        <v>70</v>
      </c>
      <c r="K256" s="22">
        <v>93</v>
      </c>
      <c r="L256" s="21">
        <v>2955</v>
      </c>
      <c r="M256" s="23">
        <v>2568</v>
      </c>
      <c r="N256" s="19"/>
    </row>
    <row r="257" spans="1:14">
      <c r="A257" s="50" t="s">
        <v>0</v>
      </c>
      <c r="B257" s="1" t="s">
        <v>17</v>
      </c>
      <c r="C257" s="20" t="s">
        <v>151</v>
      </c>
      <c r="D257" s="21">
        <v>271</v>
      </c>
      <c r="E257" s="22">
        <v>296</v>
      </c>
      <c r="F257" s="21">
        <v>299</v>
      </c>
      <c r="G257" s="22">
        <v>210</v>
      </c>
      <c r="H257" s="21">
        <v>216</v>
      </c>
      <c r="I257" s="22">
        <v>251</v>
      </c>
      <c r="J257" s="21">
        <v>190</v>
      </c>
      <c r="K257" s="22">
        <v>186</v>
      </c>
      <c r="L257" s="21">
        <v>4832</v>
      </c>
      <c r="M257" s="23">
        <v>4062</v>
      </c>
      <c r="N257" s="19"/>
    </row>
    <row r="258" spans="1:14">
      <c r="A258" s="50" t="s">
        <v>0</v>
      </c>
      <c r="B258" s="1" t="s">
        <v>17</v>
      </c>
      <c r="C258" s="20" t="s">
        <v>244</v>
      </c>
      <c r="D258" s="21">
        <v>416</v>
      </c>
      <c r="E258" s="22">
        <v>456</v>
      </c>
      <c r="F258" s="21">
        <v>342</v>
      </c>
      <c r="G258" s="22">
        <v>275</v>
      </c>
      <c r="H258" s="21">
        <v>320</v>
      </c>
      <c r="I258" s="22">
        <v>308</v>
      </c>
      <c r="J258" s="21">
        <v>196</v>
      </c>
      <c r="K258" s="22">
        <v>190</v>
      </c>
      <c r="L258" s="21">
        <v>5781</v>
      </c>
      <c r="M258" s="23">
        <v>5214</v>
      </c>
      <c r="N258" s="19"/>
    </row>
    <row r="259" spans="1:14">
      <c r="A259" s="50" t="s">
        <v>0</v>
      </c>
      <c r="B259" s="1" t="s">
        <v>17</v>
      </c>
      <c r="C259" s="20" t="s">
        <v>239</v>
      </c>
      <c r="D259" s="21">
        <v>47</v>
      </c>
      <c r="E259" s="22">
        <v>93</v>
      </c>
      <c r="F259" s="21">
        <v>85</v>
      </c>
      <c r="G259" s="22">
        <v>98</v>
      </c>
      <c r="H259" s="21">
        <v>54</v>
      </c>
      <c r="I259" s="22">
        <v>78</v>
      </c>
      <c r="J259" s="21">
        <v>62</v>
      </c>
      <c r="K259" s="22">
        <v>48</v>
      </c>
      <c r="L259" s="21">
        <v>2241</v>
      </c>
      <c r="M259" s="23">
        <v>2069</v>
      </c>
      <c r="N259" s="19"/>
    </row>
    <row r="260" spans="1:14">
      <c r="A260" s="50" t="s">
        <v>0</v>
      </c>
      <c r="B260" s="1" t="s">
        <v>17</v>
      </c>
      <c r="C260" s="20" t="s">
        <v>218</v>
      </c>
      <c r="D260" s="21">
        <v>106</v>
      </c>
      <c r="E260" s="22">
        <v>99</v>
      </c>
      <c r="F260" s="21">
        <v>112</v>
      </c>
      <c r="G260" s="22">
        <v>76</v>
      </c>
      <c r="H260" s="21">
        <v>91</v>
      </c>
      <c r="I260" s="22">
        <v>80</v>
      </c>
      <c r="J260" s="21">
        <v>64</v>
      </c>
      <c r="K260" s="22">
        <v>69</v>
      </c>
      <c r="L260" s="21">
        <v>2096</v>
      </c>
      <c r="M260" s="23">
        <v>1942</v>
      </c>
      <c r="N260" s="19"/>
    </row>
    <row r="261" spans="1:14">
      <c r="A261" s="50" t="s">
        <v>0</v>
      </c>
      <c r="B261" s="1" t="s">
        <v>17</v>
      </c>
      <c r="C261" s="20" t="s">
        <v>206</v>
      </c>
      <c r="D261" s="21">
        <v>93</v>
      </c>
      <c r="E261" s="22">
        <v>129</v>
      </c>
      <c r="F261" s="21">
        <v>124</v>
      </c>
      <c r="G261" s="22">
        <v>106</v>
      </c>
      <c r="H261" s="21">
        <v>123</v>
      </c>
      <c r="I261" s="22">
        <v>117</v>
      </c>
      <c r="J261" s="21">
        <v>64</v>
      </c>
      <c r="K261" s="22">
        <v>104</v>
      </c>
      <c r="L261" s="21">
        <v>2263</v>
      </c>
      <c r="M261" s="23">
        <v>1995</v>
      </c>
      <c r="N261" s="19"/>
    </row>
    <row r="262" spans="1:14">
      <c r="A262" s="50" t="s">
        <v>0</v>
      </c>
      <c r="B262" s="1" t="s">
        <v>17</v>
      </c>
      <c r="C262" s="20" t="s">
        <v>235</v>
      </c>
      <c r="D262" s="21">
        <v>66</v>
      </c>
      <c r="E262" s="22">
        <v>113</v>
      </c>
      <c r="F262" s="21">
        <v>89</v>
      </c>
      <c r="G262" s="22">
        <v>82</v>
      </c>
      <c r="H262" s="21">
        <v>81</v>
      </c>
      <c r="I262" s="22">
        <v>82</v>
      </c>
      <c r="J262" s="21">
        <v>67</v>
      </c>
      <c r="K262" s="22">
        <v>91</v>
      </c>
      <c r="L262" s="21">
        <v>2352</v>
      </c>
      <c r="M262" s="23">
        <v>2072</v>
      </c>
      <c r="N262" s="19"/>
    </row>
    <row r="263" spans="1:14">
      <c r="A263" s="50" t="s">
        <v>0</v>
      </c>
      <c r="B263" s="1" t="s">
        <v>17</v>
      </c>
      <c r="C263" s="20" t="s">
        <v>185</v>
      </c>
      <c r="D263" s="21">
        <v>418</v>
      </c>
      <c r="E263" s="22">
        <v>445</v>
      </c>
      <c r="F263" s="21">
        <v>484</v>
      </c>
      <c r="G263" s="22">
        <v>351</v>
      </c>
      <c r="H263" s="21">
        <v>299</v>
      </c>
      <c r="I263" s="22">
        <v>325</v>
      </c>
      <c r="J263" s="21">
        <v>233</v>
      </c>
      <c r="K263" s="22">
        <v>253</v>
      </c>
      <c r="L263" s="21">
        <v>7131</v>
      </c>
      <c r="M263" s="23">
        <v>6135</v>
      </c>
      <c r="N263" s="19"/>
    </row>
    <row r="264" spans="1:14">
      <c r="A264" s="50" t="s">
        <v>0</v>
      </c>
      <c r="B264" s="1" t="s">
        <v>17</v>
      </c>
      <c r="C264" s="20" t="s">
        <v>155</v>
      </c>
      <c r="D264" s="21">
        <v>262</v>
      </c>
      <c r="E264" s="22">
        <v>263</v>
      </c>
      <c r="F264" s="21">
        <v>220</v>
      </c>
      <c r="G264" s="22">
        <v>189</v>
      </c>
      <c r="H264" s="21">
        <v>238</v>
      </c>
      <c r="I264" s="22">
        <v>221</v>
      </c>
      <c r="J264" s="21">
        <v>149</v>
      </c>
      <c r="K264" s="22">
        <v>159</v>
      </c>
      <c r="L264" s="21">
        <v>4675</v>
      </c>
      <c r="M264" s="23">
        <v>3835</v>
      </c>
      <c r="N264" s="19"/>
    </row>
    <row r="265" spans="1:14">
      <c r="A265" s="50" t="s">
        <v>0</v>
      </c>
      <c r="B265" s="1" t="s">
        <v>17</v>
      </c>
      <c r="C265" s="20" t="s">
        <v>129</v>
      </c>
      <c r="D265" s="21">
        <v>302</v>
      </c>
      <c r="E265" s="22">
        <v>368</v>
      </c>
      <c r="F265" s="21">
        <v>409</v>
      </c>
      <c r="G265" s="22">
        <v>345</v>
      </c>
      <c r="H265" s="21">
        <v>387</v>
      </c>
      <c r="I265" s="22">
        <v>389</v>
      </c>
      <c r="J265" s="21">
        <v>212</v>
      </c>
      <c r="K265" s="22">
        <v>171</v>
      </c>
      <c r="L265" s="21">
        <v>7509</v>
      </c>
      <c r="M265" s="23">
        <v>6438</v>
      </c>
      <c r="N265" s="19"/>
    </row>
    <row r="266" spans="1:14">
      <c r="A266" s="50" t="s">
        <v>0</v>
      </c>
      <c r="B266" s="1" t="s">
        <v>17</v>
      </c>
      <c r="C266" s="20" t="s">
        <v>145</v>
      </c>
      <c r="D266" s="21">
        <v>106</v>
      </c>
      <c r="E266" s="22">
        <v>128</v>
      </c>
      <c r="F266" s="21">
        <v>157</v>
      </c>
      <c r="G266" s="22">
        <v>132</v>
      </c>
      <c r="H266" s="21">
        <v>97</v>
      </c>
      <c r="I266" s="22">
        <v>149</v>
      </c>
      <c r="J266" s="21">
        <v>84</v>
      </c>
      <c r="K266" s="22">
        <v>122</v>
      </c>
      <c r="L266" s="21">
        <v>3066</v>
      </c>
      <c r="M266" s="23">
        <v>2569</v>
      </c>
      <c r="N266" s="19"/>
    </row>
    <row r="267" spans="1:14" ht="15.75" thickBot="1">
      <c r="A267" s="51" t="s">
        <v>0</v>
      </c>
      <c r="B267" s="52" t="s">
        <v>17</v>
      </c>
      <c r="C267" s="53" t="s">
        <v>17</v>
      </c>
      <c r="D267" s="54">
        <v>2407</v>
      </c>
      <c r="E267" s="55">
        <v>2382</v>
      </c>
      <c r="F267" s="54">
        <v>1956</v>
      </c>
      <c r="G267" s="55">
        <v>1409</v>
      </c>
      <c r="H267" s="54">
        <v>1620</v>
      </c>
      <c r="I267" s="55">
        <v>1493</v>
      </c>
      <c r="J267" s="54">
        <v>1018</v>
      </c>
      <c r="K267" s="55">
        <v>971</v>
      </c>
      <c r="L267" s="54">
        <v>31106</v>
      </c>
      <c r="M267" s="56">
        <v>26144</v>
      </c>
      <c r="N267" s="19"/>
    </row>
    <row r="268" spans="1:14" ht="15.75" thickBot="1">
      <c r="A268" s="63" t="s">
        <v>140</v>
      </c>
      <c r="B268" s="63" t="s">
        <v>141</v>
      </c>
      <c r="C268" s="64" t="s">
        <v>141</v>
      </c>
      <c r="D268" s="65">
        <v>9189</v>
      </c>
      <c r="E268" s="66">
        <v>12081</v>
      </c>
      <c r="F268" s="65">
        <v>6989</v>
      </c>
      <c r="G268" s="66">
        <v>9145</v>
      </c>
      <c r="H268" s="65">
        <v>6275</v>
      </c>
      <c r="I268" s="66">
        <v>7634</v>
      </c>
      <c r="J268" s="65">
        <v>75</v>
      </c>
      <c r="K268" s="66">
        <v>164</v>
      </c>
      <c r="L268" s="65">
        <v>163212</v>
      </c>
      <c r="M268" s="67">
        <v>218364</v>
      </c>
      <c r="N268" s="19"/>
    </row>
    <row r="269" spans="1:14" ht="15.75" thickBot="1">
      <c r="A269" s="70" t="s">
        <v>274</v>
      </c>
      <c r="B269" s="89"/>
      <c r="C269" s="71"/>
      <c r="D269" s="24">
        <f>SUM(D6:D268)</f>
        <v>121959</v>
      </c>
      <c r="E269" s="24">
        <f t="shared" ref="E269:M269" si="0">SUM(E6:E268)</f>
        <v>137513</v>
      </c>
      <c r="F269" s="25">
        <f t="shared" si="0"/>
        <v>124030</v>
      </c>
      <c r="G269" s="26">
        <f t="shared" si="0"/>
        <v>100110</v>
      </c>
      <c r="H269" s="25">
        <f t="shared" ref="H269:I269" si="1">SUM(H6:H268)</f>
        <v>110907</v>
      </c>
      <c r="I269" s="26">
        <f t="shared" si="1"/>
        <v>104088</v>
      </c>
      <c r="J269" s="25">
        <f t="shared" si="0"/>
        <v>71429</v>
      </c>
      <c r="K269" s="26">
        <f t="shared" si="0"/>
        <v>67752</v>
      </c>
      <c r="L269" s="25">
        <f t="shared" si="0"/>
        <v>2634666</v>
      </c>
      <c r="M269" s="26">
        <f t="shared" si="0"/>
        <v>2387922</v>
      </c>
      <c r="N269" s="3"/>
    </row>
    <row r="270" spans="1:14" ht="15.75" thickBot="1">
      <c r="A270" s="77" t="s">
        <v>265</v>
      </c>
      <c r="B270" s="90"/>
      <c r="C270" s="78"/>
      <c r="D270" s="68">
        <f>D269+E269</f>
        <v>259472</v>
      </c>
      <c r="E270" s="69"/>
      <c r="F270" s="68">
        <f>F269+G269</f>
        <v>224140</v>
      </c>
      <c r="G270" s="69"/>
      <c r="H270" s="68">
        <f>H269+I269</f>
        <v>214995</v>
      </c>
      <c r="I270" s="69"/>
      <c r="J270" s="68">
        <f>J269+K269</f>
        <v>139181</v>
      </c>
      <c r="K270" s="69"/>
      <c r="L270" s="68">
        <f>L269+M269</f>
        <v>5022588</v>
      </c>
      <c r="M270" s="69"/>
      <c r="N270" s="3"/>
    </row>
    <row r="271" spans="1:14" ht="15.75" thickBot="1">
      <c r="A271" s="2"/>
      <c r="B271" s="70" t="s">
        <v>275</v>
      </c>
      <c r="C271" s="71"/>
      <c r="D271" s="72">
        <f>SUM(D269,F269,H269,J269)</f>
        <v>428325</v>
      </c>
      <c r="E271" s="73"/>
      <c r="F271" s="73"/>
      <c r="G271" s="73"/>
      <c r="H271" s="73"/>
      <c r="I271" s="73"/>
      <c r="J271" s="73"/>
      <c r="K271" s="74"/>
      <c r="L271" s="27"/>
      <c r="M271" s="3"/>
      <c r="N271" s="3"/>
    </row>
    <row r="272" spans="1:14" ht="15.75" thickBot="1">
      <c r="B272" s="70" t="s">
        <v>276</v>
      </c>
      <c r="C272" s="71"/>
      <c r="D272" s="72">
        <f>SUM(E269,G269,I269,K269)</f>
        <v>409463</v>
      </c>
      <c r="E272" s="73"/>
      <c r="F272" s="73"/>
      <c r="G272" s="73"/>
      <c r="H272" s="73"/>
      <c r="I272" s="73"/>
      <c r="J272" s="73"/>
      <c r="K272" s="74"/>
    </row>
    <row r="273" spans="2:11" ht="15.75" thickBot="1">
      <c r="B273" s="77" t="s">
        <v>277</v>
      </c>
      <c r="C273" s="78"/>
      <c r="D273" s="68">
        <f>D271+D272</f>
        <v>837788</v>
      </c>
      <c r="E273" s="79"/>
      <c r="F273" s="79"/>
      <c r="G273" s="79"/>
      <c r="H273" s="79"/>
      <c r="I273" s="79"/>
      <c r="J273" s="79"/>
      <c r="K273" s="69"/>
    </row>
  </sheetData>
  <mergeCells count="23">
    <mergeCell ref="H4:I4"/>
    <mergeCell ref="B273:C273"/>
    <mergeCell ref="D273:K273"/>
    <mergeCell ref="L270:M270"/>
    <mergeCell ref="A1:M1"/>
    <mergeCell ref="A2:M2"/>
    <mergeCell ref="A4:A5"/>
    <mergeCell ref="B4:B5"/>
    <mergeCell ref="C4:C5"/>
    <mergeCell ref="D4:E4"/>
    <mergeCell ref="F4:G4"/>
    <mergeCell ref="J4:K4"/>
    <mergeCell ref="L4:M4"/>
    <mergeCell ref="A269:C269"/>
    <mergeCell ref="A270:C270"/>
    <mergeCell ref="D270:E270"/>
    <mergeCell ref="F270:G270"/>
    <mergeCell ref="H270:I270"/>
    <mergeCell ref="B271:C271"/>
    <mergeCell ref="D271:K271"/>
    <mergeCell ref="B272:C272"/>
    <mergeCell ref="D272:K272"/>
    <mergeCell ref="J270:K270"/>
  </mergeCells>
  <printOptions horizontalCentered="1"/>
  <pageMargins left="0.70866141732283472" right="0.70866141732283472" top="0.74803149606299213" bottom="0.74803149606299213" header="0.31496062992125984" footer="0.31496062992125984"/>
  <pageSetup scale="68" fitToHeight="0" orientation="portrait" horizontalDpi="4294967295" verticalDpi="4294967295" r:id="rId1"/>
  <headerFooter>
    <oddHeader>&amp;L&amp;G</oddHeader>
    <oddFooter>&amp;R&amp;8Pág.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  <pageSetUpPr fitToPage="1"/>
  </sheetPr>
  <dimension ref="A1:M25"/>
  <sheetViews>
    <sheetView tabSelected="1" zoomScaleNormal="100" workbookViewId="0">
      <selection activeCell="A2" sqref="A2:L2"/>
    </sheetView>
  </sheetViews>
  <sheetFormatPr baseColWidth="10" defaultRowHeight="15"/>
  <cols>
    <col min="1" max="1" width="6.28515625" customWidth="1"/>
    <col min="2" max="2" width="28" bestFit="1" customWidth="1"/>
    <col min="3" max="6" width="7.5703125" bestFit="1" customWidth="1"/>
    <col min="7" max="8" width="7.5703125" customWidth="1"/>
    <col min="9" max="10" width="7.5703125" bestFit="1" customWidth="1"/>
    <col min="11" max="12" width="9.140625" bestFit="1" customWidth="1"/>
  </cols>
  <sheetData>
    <row r="1" spans="1:13">
      <c r="A1" s="80" t="s">
        <v>278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7"/>
    </row>
    <row r="2" spans="1:13">
      <c r="A2" s="81" t="s">
        <v>281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"/>
    </row>
    <row r="3" spans="1:13" ht="15.75" thickBot="1"/>
    <row r="4" spans="1:13" ht="45" customHeight="1" thickBot="1">
      <c r="A4" s="82"/>
      <c r="B4" s="86" t="s">
        <v>266</v>
      </c>
      <c r="C4" s="105" t="s">
        <v>263</v>
      </c>
      <c r="D4" s="106"/>
      <c r="E4" s="105" t="s">
        <v>264</v>
      </c>
      <c r="F4" s="106"/>
      <c r="G4" s="105" t="s">
        <v>269</v>
      </c>
      <c r="H4" s="106"/>
      <c r="I4" s="105" t="s">
        <v>280</v>
      </c>
      <c r="J4" s="106"/>
      <c r="K4" s="105" t="s">
        <v>268</v>
      </c>
      <c r="L4" s="106"/>
      <c r="M4" s="9"/>
    </row>
    <row r="5" spans="1:13" ht="15.75" thickBot="1">
      <c r="A5" s="103"/>
      <c r="B5" s="104"/>
      <c r="C5" s="28" t="s">
        <v>272</v>
      </c>
      <c r="D5" s="29" t="s">
        <v>273</v>
      </c>
      <c r="E5" s="28" t="s">
        <v>272</v>
      </c>
      <c r="F5" s="29" t="s">
        <v>273</v>
      </c>
      <c r="G5" s="28" t="s">
        <v>272</v>
      </c>
      <c r="H5" s="29" t="s">
        <v>273</v>
      </c>
      <c r="I5" s="28" t="s">
        <v>272</v>
      </c>
      <c r="J5" s="29" t="s">
        <v>273</v>
      </c>
      <c r="K5" s="28" t="s">
        <v>272</v>
      </c>
      <c r="L5" s="30" t="s">
        <v>273</v>
      </c>
      <c r="M5" s="9"/>
    </row>
    <row r="6" spans="1:13" s="4" customFormat="1" ht="17.100000000000001" customHeight="1">
      <c r="A6" s="31" t="s">
        <v>0</v>
      </c>
      <c r="B6" s="32" t="s">
        <v>23</v>
      </c>
      <c r="C6" s="33">
        <v>3725</v>
      </c>
      <c r="D6" s="34">
        <v>5120</v>
      </c>
      <c r="E6" s="33">
        <v>5254</v>
      </c>
      <c r="F6" s="34">
        <v>4263</v>
      </c>
      <c r="G6" s="33">
        <v>5167</v>
      </c>
      <c r="H6" s="34">
        <v>4736</v>
      </c>
      <c r="I6" s="33">
        <v>3858</v>
      </c>
      <c r="J6" s="34">
        <v>3497</v>
      </c>
      <c r="K6" s="33">
        <v>131980</v>
      </c>
      <c r="L6" s="34">
        <v>121401</v>
      </c>
      <c r="M6" s="35"/>
    </row>
    <row r="7" spans="1:13" s="4" customFormat="1" ht="17.100000000000001" customHeight="1">
      <c r="A7" s="31" t="s">
        <v>0</v>
      </c>
      <c r="B7" s="32" t="s">
        <v>6</v>
      </c>
      <c r="C7" s="36">
        <v>3723</v>
      </c>
      <c r="D7" s="37">
        <v>4474</v>
      </c>
      <c r="E7" s="36">
        <v>3155</v>
      </c>
      <c r="F7" s="37">
        <v>2937</v>
      </c>
      <c r="G7" s="36">
        <v>2590</v>
      </c>
      <c r="H7" s="37">
        <v>3368</v>
      </c>
      <c r="I7" s="36">
        <v>1842</v>
      </c>
      <c r="J7" s="37">
        <v>2179</v>
      </c>
      <c r="K7" s="36">
        <v>63809</v>
      </c>
      <c r="L7" s="37">
        <v>54792</v>
      </c>
      <c r="M7" s="35"/>
    </row>
    <row r="8" spans="1:13" s="4" customFormat="1" ht="17.100000000000001" customHeight="1">
      <c r="A8" s="31" t="s">
        <v>0</v>
      </c>
      <c r="B8" s="32" t="s">
        <v>11</v>
      </c>
      <c r="C8" s="36">
        <v>4531</v>
      </c>
      <c r="D8" s="37">
        <v>5359</v>
      </c>
      <c r="E8" s="36">
        <v>4070</v>
      </c>
      <c r="F8" s="37">
        <v>3734</v>
      </c>
      <c r="G8" s="36">
        <v>3053</v>
      </c>
      <c r="H8" s="37">
        <v>3763</v>
      </c>
      <c r="I8" s="36">
        <v>2416</v>
      </c>
      <c r="J8" s="37">
        <v>2792</v>
      </c>
      <c r="K8" s="36">
        <v>83802</v>
      </c>
      <c r="L8" s="37">
        <v>78272</v>
      </c>
      <c r="M8" s="35"/>
    </row>
    <row r="9" spans="1:13" s="4" customFormat="1" ht="17.100000000000001" customHeight="1">
      <c r="A9" s="31" t="s">
        <v>0</v>
      </c>
      <c r="B9" s="32" t="s">
        <v>29</v>
      </c>
      <c r="C9" s="36">
        <v>2631</v>
      </c>
      <c r="D9" s="37">
        <v>3336</v>
      </c>
      <c r="E9" s="36">
        <v>3767</v>
      </c>
      <c r="F9" s="37">
        <v>3046</v>
      </c>
      <c r="G9" s="36">
        <v>4144</v>
      </c>
      <c r="H9" s="37">
        <v>3635</v>
      </c>
      <c r="I9" s="36">
        <v>2732</v>
      </c>
      <c r="J9" s="37">
        <v>2480</v>
      </c>
      <c r="K9" s="36">
        <v>95788</v>
      </c>
      <c r="L9" s="37">
        <v>84588</v>
      </c>
      <c r="M9" s="35"/>
    </row>
    <row r="10" spans="1:13" s="4" customFormat="1" ht="17.100000000000001" customHeight="1">
      <c r="A10" s="31" t="s">
        <v>0</v>
      </c>
      <c r="B10" s="32" t="s">
        <v>1</v>
      </c>
      <c r="C10" s="36">
        <v>10350</v>
      </c>
      <c r="D10" s="37">
        <v>11898</v>
      </c>
      <c r="E10" s="36">
        <v>12428</v>
      </c>
      <c r="F10" s="37">
        <v>9513</v>
      </c>
      <c r="G10" s="36">
        <v>11453</v>
      </c>
      <c r="H10" s="37">
        <v>9719</v>
      </c>
      <c r="I10" s="36">
        <v>8130</v>
      </c>
      <c r="J10" s="37">
        <v>7607</v>
      </c>
      <c r="K10" s="36">
        <v>300470</v>
      </c>
      <c r="L10" s="37">
        <v>266839</v>
      </c>
      <c r="M10" s="35"/>
    </row>
    <row r="11" spans="1:13" s="4" customFormat="1" ht="17.100000000000001" customHeight="1">
      <c r="A11" s="31" t="s">
        <v>0</v>
      </c>
      <c r="B11" s="32" t="s">
        <v>4</v>
      </c>
      <c r="C11" s="36">
        <v>4650</v>
      </c>
      <c r="D11" s="37">
        <v>5137</v>
      </c>
      <c r="E11" s="36">
        <v>5984</v>
      </c>
      <c r="F11" s="37">
        <v>4250</v>
      </c>
      <c r="G11" s="36">
        <v>6155</v>
      </c>
      <c r="H11" s="37">
        <v>5039</v>
      </c>
      <c r="I11" s="36">
        <v>3882</v>
      </c>
      <c r="J11" s="37">
        <v>3489</v>
      </c>
      <c r="K11" s="36">
        <v>125584</v>
      </c>
      <c r="L11" s="37">
        <v>112307</v>
      </c>
      <c r="M11" s="35"/>
    </row>
    <row r="12" spans="1:13" s="4" customFormat="1" ht="17.100000000000001" customHeight="1">
      <c r="A12" s="31" t="s">
        <v>0</v>
      </c>
      <c r="B12" s="32" t="s">
        <v>8</v>
      </c>
      <c r="C12" s="36">
        <v>9086</v>
      </c>
      <c r="D12" s="37">
        <v>9459</v>
      </c>
      <c r="E12" s="36">
        <v>7059</v>
      </c>
      <c r="F12" s="37">
        <v>5562</v>
      </c>
      <c r="G12" s="36">
        <v>5459</v>
      </c>
      <c r="H12" s="37">
        <v>6096</v>
      </c>
      <c r="I12" s="36">
        <v>3722</v>
      </c>
      <c r="J12" s="37">
        <v>3947</v>
      </c>
      <c r="K12" s="36">
        <v>103021</v>
      </c>
      <c r="L12" s="37">
        <v>92668</v>
      </c>
      <c r="M12" s="35"/>
    </row>
    <row r="13" spans="1:13" s="4" customFormat="1" ht="17.100000000000001" customHeight="1">
      <c r="A13" s="31" t="s">
        <v>0</v>
      </c>
      <c r="B13" s="32" t="s">
        <v>20</v>
      </c>
      <c r="C13" s="36">
        <v>3467</v>
      </c>
      <c r="D13" s="37">
        <v>4087</v>
      </c>
      <c r="E13" s="36">
        <v>3304</v>
      </c>
      <c r="F13" s="37">
        <v>2947</v>
      </c>
      <c r="G13" s="36">
        <v>2820</v>
      </c>
      <c r="H13" s="37">
        <v>3357</v>
      </c>
      <c r="I13" s="36">
        <v>2044</v>
      </c>
      <c r="J13" s="37">
        <v>2339</v>
      </c>
      <c r="K13" s="36">
        <v>74431</v>
      </c>
      <c r="L13" s="37">
        <v>66714</v>
      </c>
      <c r="M13" s="35"/>
    </row>
    <row r="14" spans="1:13" s="4" customFormat="1" ht="17.100000000000001" customHeight="1">
      <c r="A14" s="31" t="s">
        <v>0</v>
      </c>
      <c r="B14" s="32" t="s">
        <v>15</v>
      </c>
      <c r="C14" s="36">
        <v>12448</v>
      </c>
      <c r="D14" s="37">
        <v>13159</v>
      </c>
      <c r="E14" s="36">
        <v>10200</v>
      </c>
      <c r="F14" s="37">
        <v>8068</v>
      </c>
      <c r="G14" s="36">
        <v>8521</v>
      </c>
      <c r="H14" s="37">
        <v>8389</v>
      </c>
      <c r="I14" s="36">
        <v>5762</v>
      </c>
      <c r="J14" s="37">
        <v>5384</v>
      </c>
      <c r="K14" s="36">
        <v>191863</v>
      </c>
      <c r="L14" s="37">
        <v>163871</v>
      </c>
      <c r="M14" s="35"/>
    </row>
    <row r="15" spans="1:13" s="4" customFormat="1" ht="17.100000000000001" customHeight="1">
      <c r="A15" s="31" t="s">
        <v>0</v>
      </c>
      <c r="B15" s="32" t="s">
        <v>9</v>
      </c>
      <c r="C15" s="36">
        <v>30013</v>
      </c>
      <c r="D15" s="37">
        <v>30728</v>
      </c>
      <c r="E15" s="36">
        <v>31320</v>
      </c>
      <c r="F15" s="37">
        <v>22082</v>
      </c>
      <c r="G15" s="36">
        <v>27760</v>
      </c>
      <c r="H15" s="37">
        <v>22371</v>
      </c>
      <c r="I15" s="36">
        <v>19241</v>
      </c>
      <c r="J15" s="37">
        <v>16915</v>
      </c>
      <c r="K15" s="36">
        <v>687655</v>
      </c>
      <c r="L15" s="37">
        <v>582718</v>
      </c>
      <c r="M15" s="35"/>
    </row>
    <row r="16" spans="1:13" s="4" customFormat="1" ht="17.100000000000001" customHeight="1">
      <c r="A16" s="31" t="s">
        <v>0</v>
      </c>
      <c r="B16" s="32" t="s">
        <v>3</v>
      </c>
      <c r="C16" s="36">
        <v>3029</v>
      </c>
      <c r="D16" s="37">
        <v>3689</v>
      </c>
      <c r="E16" s="36">
        <v>2943</v>
      </c>
      <c r="F16" s="37">
        <v>2500</v>
      </c>
      <c r="G16" s="36">
        <v>2743</v>
      </c>
      <c r="H16" s="37">
        <v>3054</v>
      </c>
      <c r="I16" s="36">
        <v>1949</v>
      </c>
      <c r="J16" s="37">
        <v>2159</v>
      </c>
      <c r="K16" s="36">
        <v>68212</v>
      </c>
      <c r="L16" s="37">
        <v>59952</v>
      </c>
      <c r="M16" s="35"/>
    </row>
    <row r="17" spans="1:13" s="4" customFormat="1" ht="17.100000000000001" customHeight="1">
      <c r="A17" s="31" t="s">
        <v>0</v>
      </c>
      <c r="B17" s="32" t="s">
        <v>32</v>
      </c>
      <c r="C17" s="36">
        <v>11013</v>
      </c>
      <c r="D17" s="37">
        <v>12400</v>
      </c>
      <c r="E17" s="36">
        <v>11348</v>
      </c>
      <c r="F17" s="37">
        <v>9294</v>
      </c>
      <c r="G17" s="36">
        <v>9572</v>
      </c>
      <c r="H17" s="37">
        <v>9041</v>
      </c>
      <c r="I17" s="36">
        <v>5912</v>
      </c>
      <c r="J17" s="37">
        <v>5479</v>
      </c>
      <c r="K17" s="36">
        <v>227150</v>
      </c>
      <c r="L17" s="37">
        <v>201656</v>
      </c>
      <c r="M17" s="35"/>
    </row>
    <row r="18" spans="1:13" s="4" customFormat="1" ht="17.100000000000001" customHeight="1">
      <c r="A18" s="31" t="s">
        <v>0</v>
      </c>
      <c r="B18" s="32" t="s">
        <v>12</v>
      </c>
      <c r="C18" s="36">
        <v>6553</v>
      </c>
      <c r="D18" s="37">
        <v>8199</v>
      </c>
      <c r="E18" s="36">
        <v>8737</v>
      </c>
      <c r="F18" s="37">
        <v>6779</v>
      </c>
      <c r="G18" s="36">
        <v>9142</v>
      </c>
      <c r="H18" s="37">
        <v>7542</v>
      </c>
      <c r="I18" s="36">
        <v>5465</v>
      </c>
      <c r="J18" s="37">
        <v>4797</v>
      </c>
      <c r="K18" s="36">
        <v>176902</v>
      </c>
      <c r="L18" s="37">
        <v>160738</v>
      </c>
      <c r="M18" s="35"/>
    </row>
    <row r="19" spans="1:13" s="4" customFormat="1" ht="17.100000000000001" customHeight="1">
      <c r="A19" s="31" t="s">
        <v>0</v>
      </c>
      <c r="B19" s="32" t="s">
        <v>17</v>
      </c>
      <c r="C19" s="36">
        <v>7551</v>
      </c>
      <c r="D19" s="37">
        <v>8387</v>
      </c>
      <c r="E19" s="36">
        <v>7472</v>
      </c>
      <c r="F19" s="37">
        <v>5990</v>
      </c>
      <c r="G19" s="36">
        <v>6053</v>
      </c>
      <c r="H19" s="37">
        <v>6344</v>
      </c>
      <c r="I19" s="36">
        <v>4399</v>
      </c>
      <c r="J19" s="37">
        <v>4524</v>
      </c>
      <c r="K19" s="36">
        <v>140787</v>
      </c>
      <c r="L19" s="37">
        <v>123042</v>
      </c>
      <c r="M19" s="35"/>
    </row>
    <row r="20" spans="1:13" s="4" customFormat="1" ht="17.100000000000001" customHeight="1" thickBot="1">
      <c r="A20" s="38" t="s">
        <v>140</v>
      </c>
      <c r="B20" s="39" t="s">
        <v>270</v>
      </c>
      <c r="C20" s="40">
        <v>9189</v>
      </c>
      <c r="D20" s="41">
        <v>12081</v>
      </c>
      <c r="E20" s="40">
        <v>6989</v>
      </c>
      <c r="F20" s="41">
        <v>9145</v>
      </c>
      <c r="G20" s="40">
        <v>6275</v>
      </c>
      <c r="H20" s="41">
        <v>7634</v>
      </c>
      <c r="I20" s="40">
        <v>75</v>
      </c>
      <c r="J20" s="41">
        <v>164</v>
      </c>
      <c r="K20" s="40">
        <v>163212</v>
      </c>
      <c r="L20" s="41">
        <v>218364</v>
      </c>
      <c r="M20" s="35"/>
    </row>
    <row r="21" spans="1:13" s="4" customFormat="1" ht="17.100000000000001" customHeight="1" thickBot="1">
      <c r="A21" s="97" t="s">
        <v>274</v>
      </c>
      <c r="B21" s="98"/>
      <c r="C21" s="42">
        <f>SUM(C6:C20)</f>
        <v>121959</v>
      </c>
      <c r="D21" s="43">
        <f t="shared" ref="D21:L21" si="0">SUM(D6:D20)</f>
        <v>137513</v>
      </c>
      <c r="E21" s="42">
        <f t="shared" si="0"/>
        <v>124030</v>
      </c>
      <c r="F21" s="43">
        <f t="shared" si="0"/>
        <v>100110</v>
      </c>
      <c r="G21" s="42">
        <f t="shared" ref="G21:H21" si="1">SUM(G6:G20)</f>
        <v>110907</v>
      </c>
      <c r="H21" s="43">
        <f t="shared" si="1"/>
        <v>104088</v>
      </c>
      <c r="I21" s="42">
        <f t="shared" si="0"/>
        <v>71429</v>
      </c>
      <c r="J21" s="43">
        <f t="shared" si="0"/>
        <v>67752</v>
      </c>
      <c r="K21" s="42">
        <f t="shared" si="0"/>
        <v>2634666</v>
      </c>
      <c r="L21" s="44">
        <f t="shared" si="0"/>
        <v>2387922</v>
      </c>
      <c r="M21" s="6"/>
    </row>
    <row r="22" spans="1:13" s="4" customFormat="1" ht="17.100000000000001" customHeight="1" thickBot="1">
      <c r="A22" s="99" t="s">
        <v>279</v>
      </c>
      <c r="B22" s="100"/>
      <c r="C22" s="101">
        <f>SUM(C21,D21)</f>
        <v>259472</v>
      </c>
      <c r="D22" s="102"/>
      <c r="E22" s="101">
        <f t="shared" ref="E22" si="2">SUM(E21,F21)</f>
        <v>224140</v>
      </c>
      <c r="F22" s="102"/>
      <c r="G22" s="101">
        <f t="shared" ref="G22" si="3">SUM(G21,H21)</f>
        <v>214995</v>
      </c>
      <c r="H22" s="102"/>
      <c r="I22" s="101">
        <f t="shared" ref="I22" si="4">SUM(I21,J21)</f>
        <v>139181</v>
      </c>
      <c r="J22" s="102"/>
      <c r="K22" s="101">
        <f t="shared" ref="K22" si="5">SUM(K21,L21)</f>
        <v>5022588</v>
      </c>
      <c r="L22" s="102"/>
      <c r="M22" s="6"/>
    </row>
    <row r="23" spans="1:13" s="4" customFormat="1" ht="17.100000000000001" customHeight="1" thickBot="1">
      <c r="A23" s="5"/>
      <c r="B23" s="45" t="s">
        <v>275</v>
      </c>
      <c r="C23" s="91">
        <f>SUM(C21,E21,G21,I21)</f>
        <v>428325</v>
      </c>
      <c r="D23" s="91"/>
      <c r="E23" s="91"/>
      <c r="F23" s="91"/>
      <c r="G23" s="91"/>
      <c r="H23" s="91"/>
      <c r="I23" s="91"/>
      <c r="J23" s="92"/>
      <c r="K23" s="46"/>
      <c r="L23" s="6"/>
      <c r="M23" s="6"/>
    </row>
    <row r="24" spans="1:13" ht="15.75" thickBot="1">
      <c r="B24" s="47" t="s">
        <v>276</v>
      </c>
      <c r="C24" s="93">
        <f>SUM(D21,F21,H21,J21)</f>
        <v>409463</v>
      </c>
      <c r="D24" s="93"/>
      <c r="E24" s="93"/>
      <c r="F24" s="93"/>
      <c r="G24" s="93"/>
      <c r="H24" s="93"/>
      <c r="I24" s="93"/>
      <c r="J24" s="94"/>
    </row>
    <row r="25" spans="1:13" ht="15.75" thickBot="1">
      <c r="B25" s="48" t="s">
        <v>277</v>
      </c>
      <c r="C25" s="95">
        <f>SUM(C23,C24)</f>
        <v>837788</v>
      </c>
      <c r="D25" s="95"/>
      <c r="E25" s="95"/>
      <c r="F25" s="95"/>
      <c r="G25" s="95"/>
      <c r="H25" s="95"/>
      <c r="I25" s="95"/>
      <c r="J25" s="96"/>
    </row>
  </sheetData>
  <mergeCells count="19">
    <mergeCell ref="K22:L22"/>
    <mergeCell ref="A1:L1"/>
    <mergeCell ref="A2:L2"/>
    <mergeCell ref="A4:A5"/>
    <mergeCell ref="B4:B5"/>
    <mergeCell ref="C4:D4"/>
    <mergeCell ref="E4:F4"/>
    <mergeCell ref="I4:J4"/>
    <mergeCell ref="K4:L4"/>
    <mergeCell ref="G4:H4"/>
    <mergeCell ref="C23:J23"/>
    <mergeCell ref="C24:J24"/>
    <mergeCell ref="C25:J25"/>
    <mergeCell ref="A21:B21"/>
    <mergeCell ref="A22:B22"/>
    <mergeCell ref="C22:D22"/>
    <mergeCell ref="E22:F22"/>
    <mergeCell ref="I22:J22"/>
    <mergeCell ref="G22:H22"/>
  </mergeCells>
  <printOptions horizontalCentered="1"/>
  <pageMargins left="0.70866141732283472" right="0.70866141732283472" top="0.74803149606299213" bottom="0.74803149606299213" header="0.31496062992125984" footer="0.31496062992125984"/>
  <pageSetup scale="79" fitToHeight="0" orientation="portrait" horizontalDpi="4294967295" verticalDpi="4294967295" r:id="rId1"/>
  <headerFooter>
    <oddHeader>&amp;L&amp;G</oddHeader>
    <oddFooter>&amp;R&amp;8Pág.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VencidosVigentesPorSexo</vt:lpstr>
      <vt:lpstr>PorDepto Sexo</vt:lpstr>
      <vt:lpstr>'PorDepto Sexo'!Títulos_a_imprimir</vt:lpstr>
      <vt:lpstr>VencidosVigentesPorSexo!Títulos_a_imprimir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fromero</cp:lastModifiedBy>
  <cp:lastPrinted>2020-01-03T14:31:09Z</cp:lastPrinted>
  <dcterms:created xsi:type="dcterms:W3CDTF">2018-11-12T01:40:59Z</dcterms:created>
  <dcterms:modified xsi:type="dcterms:W3CDTF">2020-07-20T21:12:17Z</dcterms:modified>
</cp:coreProperties>
</file>