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480" windowHeight="10575"/>
  </bookViews>
  <sheets>
    <sheet name="RangoEdadEdoFam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/>
  <c r="P19"/>
  <c r="O19"/>
  <c r="N19"/>
  <c r="M19"/>
  <c r="L19"/>
  <c r="K19"/>
  <c r="J19"/>
  <c r="I19"/>
  <c r="H19"/>
  <c r="G19"/>
  <c r="F19"/>
  <c r="E19"/>
  <c r="D19"/>
  <c r="C19"/>
</calcChain>
</file>

<file path=xl/sharedStrings.xml><?xml version="1.0" encoding="utf-8"?>
<sst xmlns="http://schemas.openxmlformats.org/spreadsheetml/2006/main" count="38" uniqueCount="32">
  <si>
    <t>Cantidad de personas que han tramido DUI por Rangos de Edad, Estado Familiar y Sexo</t>
  </si>
  <si>
    <t>Datos del 26 de Noviembre de 2001 al 31 de Julio de 2017 *</t>
  </si>
  <si>
    <t>* Excluyendo difuntos</t>
  </si>
  <si>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</si>
  <si>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</si>
  <si>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</si>
  <si>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</si>
  <si>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</si>
  <si>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</si>
  <si>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</si>
  <si>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</si>
  <si>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</si>
  <si>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Total Sexo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</si>
  <si>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</si>
  <si>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</si>
  <si>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</si>
  <si>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</si>
  <si>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</si>
  <si>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</si>
  <si>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</si>
  <si>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</si>
  <si>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</si>
  <si>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</si>
  <si>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</si>
  <si>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</si>
  <si>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</si>
  <si>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</si>
  <si>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</si>
  <si>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</si>
  <si>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</si>
  <si>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</si>
  <si>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Totales Generales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</si>
</sst>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24" xfId="0" applyBorder="1" applyAlignment="1">
      <alignment horizontal="center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25" xfId="0" applyBorder="1" applyAlignment="1">
      <alignment horizontal="center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3" fontId="0" fillId="0" borderId="28" xfId="0" applyNumberFormat="1" applyBorder="1" applyAlignment="1">
      <alignment horizontal="right" indent="1"/>
    </xf>
    <xf numFmtId="0" fontId="0" fillId="0" borderId="29" xfId="0" applyBorder="1" applyAlignment="1">
      <alignment horizontal="center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0" fillId="0" borderId="30" xfId="0" applyNumberFormat="1" applyBorder="1" applyAlignment="1">
      <alignment horizontal="right" indent="1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2" borderId="31" xfId="0" applyFont="1" applyFill="1" applyBorder="1"/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3" fontId="1" fillId="2" borderId="34" xfId="0" applyNumberFormat="1" applyFont="1" applyFill="1" applyBorder="1" applyAlignment="1">
      <alignment horizontal="right" indent="1"/>
    </xf>
    <xf numFmtId="3" fontId="1" fillId="2" borderId="35" xfId="0" applyNumberFormat="1" applyFont="1" applyFill="1" applyBorder="1" applyAlignment="1">
      <alignment horizontal="right" indent="1"/>
    </xf>
    <xf numFmtId="3" fontId="1" fillId="2" borderId="36" xfId="0" applyNumberFormat="1" applyFont="1" applyFill="1" applyBorder="1" applyAlignment="1">
      <alignment horizontal="right" inden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6"/>
  <sheetViews>
    <sheetView tabSelected="1" workbookViewId="0">
      <selection activeCell="F22" sqref="F22"/>
    </sheetView>
  </sheetViews>
  <sheetFormatPr baseColWidth="10" defaultRowHeight="15"/>
  <cols>
    <col min="1" max="1" width="5.140625" customWidth="1"/>
    <col min="2" max="2" width="13" customWidth="1"/>
    <col min="3" max="7" width="10.42578125" bestFit="1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>
      <c r="B1" s="1" t="s">
        <v>0</v>
      </c>
    </row>
    <row r="2" spans="2:17">
      <c r="B2" t="s">
        <v>1</v>
      </c>
      <c r="H2" s="2"/>
    </row>
    <row r="3" spans="2:17" ht="15.75" thickBot="1">
      <c r="B3" s="3" t="s">
        <v>2</v>
      </c>
    </row>
    <row r="4" spans="2:17" ht="15.75" thickBot="1">
      <c r="B4" s="34" t="s">
        <v>3</v>
      </c>
      <c r="C4" s="34" t="s">
        <v>4</v>
      </c>
      <c r="D4" s="37"/>
      <c r="E4" s="38"/>
      <c r="F4" s="42" t="s">
        <v>5</v>
      </c>
      <c r="G4" s="43"/>
      <c r="H4" s="43"/>
      <c r="I4" s="43"/>
      <c r="J4" s="43"/>
      <c r="K4" s="43"/>
      <c r="L4" s="43"/>
      <c r="M4" s="43"/>
      <c r="N4" s="43"/>
      <c r="O4" s="44"/>
      <c r="P4" s="44"/>
      <c r="Q4" s="45"/>
    </row>
    <row r="5" spans="2:17">
      <c r="B5" s="35"/>
      <c r="C5" s="39"/>
      <c r="D5" s="40"/>
      <c r="E5" s="41"/>
      <c r="F5" s="46" t="s">
        <v>6</v>
      </c>
      <c r="G5" s="47"/>
      <c r="H5" s="48"/>
      <c r="I5" s="49" t="s">
        <v>7</v>
      </c>
      <c r="J5" s="50"/>
      <c r="K5" s="50"/>
      <c r="L5" s="49" t="s">
        <v>8</v>
      </c>
      <c r="M5" s="50"/>
      <c r="N5" s="50"/>
      <c r="O5" s="51" t="s">
        <v>9</v>
      </c>
      <c r="P5" s="52"/>
      <c r="Q5" s="53"/>
    </row>
    <row r="6" spans="2:17" ht="15.75" thickBot="1">
      <c r="B6" s="36"/>
      <c r="C6" s="21" t="s">
        <v>10</v>
      </c>
      <c r="D6" s="22" t="s">
        <v>11</v>
      </c>
      <c r="E6" s="23" t="s">
        <v>12</v>
      </c>
      <c r="F6" s="21" t="s">
        <v>13</v>
      </c>
      <c r="G6" s="22" t="s">
        <v>14</v>
      </c>
      <c r="H6" s="23" t="s">
        <v>15</v>
      </c>
      <c r="I6" s="24" t="s">
        <v>13</v>
      </c>
      <c r="J6" s="25" t="s">
        <v>14</v>
      </c>
      <c r="K6" s="26" t="s">
        <v>16</v>
      </c>
      <c r="L6" s="24" t="s">
        <v>13</v>
      </c>
      <c r="M6" s="25" t="s">
        <v>14</v>
      </c>
      <c r="N6" s="26" t="s">
        <v>17</v>
      </c>
      <c r="O6" s="21" t="s">
        <v>13</v>
      </c>
      <c r="P6" s="22" t="s">
        <v>14</v>
      </c>
      <c r="Q6" s="27" t="s">
        <v>18</v>
      </c>
    </row>
    <row r="7" spans="2:17">
      <c r="B7" s="4" t="s">
        <v>19</v>
      </c>
      <c r="C7" s="5">
        <v>194991</v>
      </c>
      <c r="D7" s="6">
        <v>187932</v>
      </c>
      <c r="E7" s="7">
        <v>382923</v>
      </c>
      <c r="F7" s="5">
        <v>192288</v>
      </c>
      <c r="G7" s="6">
        <v>187570</v>
      </c>
      <c r="H7" s="7">
        <v>379858</v>
      </c>
      <c r="I7" s="5">
        <v>2686</v>
      </c>
      <c r="J7" s="6">
        <v>361</v>
      </c>
      <c r="K7" s="7">
        <v>3047</v>
      </c>
      <c r="L7" s="5">
        <v>9</v>
      </c>
      <c r="M7" s="6">
        <v>0</v>
      </c>
      <c r="N7" s="7">
        <v>9</v>
      </c>
      <c r="O7" s="5">
        <v>8</v>
      </c>
      <c r="P7" s="6">
        <v>1</v>
      </c>
      <c r="Q7" s="7">
        <v>9</v>
      </c>
    </row>
    <row r="8" spans="2:17">
      <c r="B8" s="8" t="s">
        <v>20</v>
      </c>
      <c r="C8" s="9">
        <v>353544</v>
      </c>
      <c r="D8" s="10">
        <v>352169</v>
      </c>
      <c r="E8" s="11">
        <v>705713</v>
      </c>
      <c r="F8" s="9">
        <v>332479</v>
      </c>
      <c r="G8" s="10">
        <v>345082</v>
      </c>
      <c r="H8" s="11">
        <v>677561</v>
      </c>
      <c r="I8" s="9">
        <v>20580</v>
      </c>
      <c r="J8" s="10">
        <v>7049</v>
      </c>
      <c r="K8" s="11">
        <v>27629</v>
      </c>
      <c r="L8" s="9">
        <v>391</v>
      </c>
      <c r="M8" s="10">
        <v>31</v>
      </c>
      <c r="N8" s="11">
        <v>422</v>
      </c>
      <c r="O8" s="9">
        <v>94</v>
      </c>
      <c r="P8" s="10">
        <v>7</v>
      </c>
      <c r="Q8" s="11">
        <v>101</v>
      </c>
    </row>
    <row r="9" spans="2:17">
      <c r="B9" s="8" t="s">
        <v>21</v>
      </c>
      <c r="C9" s="9">
        <v>325892</v>
      </c>
      <c r="D9" s="10">
        <v>324456</v>
      </c>
      <c r="E9" s="11">
        <v>650348</v>
      </c>
      <c r="F9" s="9">
        <v>270427</v>
      </c>
      <c r="G9" s="10">
        <v>296788</v>
      </c>
      <c r="H9" s="11">
        <v>567215</v>
      </c>
      <c r="I9" s="9">
        <v>52986</v>
      </c>
      <c r="J9" s="10">
        <v>27151</v>
      </c>
      <c r="K9" s="11">
        <v>80137</v>
      </c>
      <c r="L9" s="9">
        <v>2077</v>
      </c>
      <c r="M9" s="10">
        <v>493</v>
      </c>
      <c r="N9" s="11">
        <v>2570</v>
      </c>
      <c r="O9" s="9">
        <v>402</v>
      </c>
      <c r="P9" s="10">
        <v>24</v>
      </c>
      <c r="Q9" s="11">
        <v>426</v>
      </c>
    </row>
    <row r="10" spans="2:17">
      <c r="B10" s="8" t="s">
        <v>22</v>
      </c>
      <c r="C10" s="9">
        <v>308149</v>
      </c>
      <c r="D10" s="10">
        <v>299171</v>
      </c>
      <c r="E10" s="11">
        <v>607320</v>
      </c>
      <c r="F10" s="9">
        <v>226371</v>
      </c>
      <c r="G10" s="10">
        <v>248725</v>
      </c>
      <c r="H10" s="11">
        <v>475096</v>
      </c>
      <c r="I10" s="9">
        <v>75855</v>
      </c>
      <c r="J10" s="10">
        <v>48603</v>
      </c>
      <c r="K10" s="11">
        <v>124458</v>
      </c>
      <c r="L10" s="9">
        <v>4983</v>
      </c>
      <c r="M10" s="10">
        <v>1769</v>
      </c>
      <c r="N10" s="11">
        <v>6752</v>
      </c>
      <c r="O10" s="9">
        <v>940</v>
      </c>
      <c r="P10" s="10">
        <v>74</v>
      </c>
      <c r="Q10" s="11">
        <v>1014</v>
      </c>
    </row>
    <row r="11" spans="2:17">
      <c r="B11" s="8" t="s">
        <v>23</v>
      </c>
      <c r="C11" s="9">
        <v>316623</v>
      </c>
      <c r="D11" s="10">
        <v>294722</v>
      </c>
      <c r="E11" s="11">
        <v>611345</v>
      </c>
      <c r="F11" s="9">
        <v>199113</v>
      </c>
      <c r="G11" s="10">
        <v>210117</v>
      </c>
      <c r="H11" s="11">
        <v>409230</v>
      </c>
      <c r="I11" s="9">
        <v>105631</v>
      </c>
      <c r="J11" s="10">
        <v>79774</v>
      </c>
      <c r="K11" s="11">
        <v>185405</v>
      </c>
      <c r="L11" s="9">
        <v>9943</v>
      </c>
      <c r="M11" s="10">
        <v>4614</v>
      </c>
      <c r="N11" s="11">
        <v>14557</v>
      </c>
      <c r="O11" s="9">
        <v>1936</v>
      </c>
      <c r="P11" s="10">
        <v>217</v>
      </c>
      <c r="Q11" s="11">
        <v>2153</v>
      </c>
    </row>
    <row r="12" spans="2:17">
      <c r="B12" s="12" t="s">
        <v>24</v>
      </c>
      <c r="C12" s="13">
        <v>275831</v>
      </c>
      <c r="D12" s="14">
        <v>251384</v>
      </c>
      <c r="E12" s="11">
        <v>527215</v>
      </c>
      <c r="F12" s="13">
        <v>151513</v>
      </c>
      <c r="G12" s="14">
        <v>151436</v>
      </c>
      <c r="H12" s="11">
        <v>302949</v>
      </c>
      <c r="I12" s="13">
        <v>109673</v>
      </c>
      <c r="J12" s="14">
        <v>92936</v>
      </c>
      <c r="K12" s="11">
        <v>202609</v>
      </c>
      <c r="L12" s="13">
        <v>11847</v>
      </c>
      <c r="M12" s="14">
        <v>6637</v>
      </c>
      <c r="N12" s="11">
        <v>18484</v>
      </c>
      <c r="O12" s="13">
        <v>2798</v>
      </c>
      <c r="P12" s="14">
        <v>375</v>
      </c>
      <c r="Q12" s="11">
        <v>3173</v>
      </c>
    </row>
    <row r="13" spans="2:17">
      <c r="B13" s="12" t="s">
        <v>25</v>
      </c>
      <c r="C13" s="13">
        <v>237715</v>
      </c>
      <c r="D13" s="14">
        <v>213201</v>
      </c>
      <c r="E13" s="11">
        <v>450916</v>
      </c>
      <c r="F13" s="13">
        <v>120320</v>
      </c>
      <c r="G13" s="14">
        <v>112621</v>
      </c>
      <c r="H13" s="11">
        <v>232941</v>
      </c>
      <c r="I13" s="13">
        <v>101983</v>
      </c>
      <c r="J13" s="14">
        <v>92913</v>
      </c>
      <c r="K13" s="11">
        <v>194896</v>
      </c>
      <c r="L13" s="13">
        <v>11564</v>
      </c>
      <c r="M13" s="14">
        <v>7099</v>
      </c>
      <c r="N13" s="11">
        <v>18663</v>
      </c>
      <c r="O13" s="13">
        <v>3848</v>
      </c>
      <c r="P13" s="14">
        <v>568</v>
      </c>
      <c r="Q13" s="11">
        <v>4416</v>
      </c>
    </row>
    <row r="14" spans="2:17">
      <c r="B14" s="12" t="s">
        <v>26</v>
      </c>
      <c r="C14" s="13">
        <v>210677</v>
      </c>
      <c r="D14" s="14">
        <v>178233</v>
      </c>
      <c r="E14" s="11">
        <v>388910</v>
      </c>
      <c r="F14" s="13">
        <v>102134</v>
      </c>
      <c r="G14" s="14">
        <v>86245</v>
      </c>
      <c r="H14" s="11">
        <v>188379</v>
      </c>
      <c r="I14" s="13">
        <v>92031</v>
      </c>
      <c r="J14" s="14">
        <v>84436</v>
      </c>
      <c r="K14" s="11">
        <v>176467</v>
      </c>
      <c r="L14" s="13">
        <v>10946</v>
      </c>
      <c r="M14" s="14">
        <v>6831</v>
      </c>
      <c r="N14" s="11">
        <v>17777</v>
      </c>
      <c r="O14" s="13">
        <v>5566</v>
      </c>
      <c r="P14" s="14">
        <v>721</v>
      </c>
      <c r="Q14" s="11">
        <v>6287</v>
      </c>
    </row>
    <row r="15" spans="2:17">
      <c r="B15" s="12" t="s">
        <v>27</v>
      </c>
      <c r="C15" s="13">
        <v>175513</v>
      </c>
      <c r="D15" s="14">
        <v>142971</v>
      </c>
      <c r="E15" s="11">
        <v>318484</v>
      </c>
      <c r="F15" s="13">
        <v>81102</v>
      </c>
      <c r="G15" s="14">
        <v>63520</v>
      </c>
      <c r="H15" s="11">
        <v>144622</v>
      </c>
      <c r="I15" s="13">
        <v>77288</v>
      </c>
      <c r="J15" s="14">
        <v>72725</v>
      </c>
      <c r="K15" s="11">
        <v>150013</v>
      </c>
      <c r="L15" s="13">
        <v>9272</v>
      </c>
      <c r="M15" s="14">
        <v>5750</v>
      </c>
      <c r="N15" s="11">
        <v>15022</v>
      </c>
      <c r="O15" s="13">
        <v>7851</v>
      </c>
      <c r="P15" s="14">
        <v>976</v>
      </c>
      <c r="Q15" s="11">
        <v>8827</v>
      </c>
    </row>
    <row r="16" spans="2:17">
      <c r="B16" s="12" t="s">
        <v>28</v>
      </c>
      <c r="C16" s="9">
        <v>401877</v>
      </c>
      <c r="D16" s="10">
        <v>319661</v>
      </c>
      <c r="E16" s="11">
        <v>721538</v>
      </c>
      <c r="F16" s="9">
        <v>185757</v>
      </c>
      <c r="G16" s="10">
        <v>118946</v>
      </c>
      <c r="H16" s="11">
        <v>304703</v>
      </c>
      <c r="I16" s="9">
        <v>161431</v>
      </c>
      <c r="J16" s="10">
        <v>182098</v>
      </c>
      <c r="K16" s="11">
        <v>343529</v>
      </c>
      <c r="L16" s="9">
        <v>16952</v>
      </c>
      <c r="M16" s="10">
        <v>11849</v>
      </c>
      <c r="N16" s="11">
        <v>28801</v>
      </c>
      <c r="O16" s="9">
        <v>37737</v>
      </c>
      <c r="P16" s="10">
        <v>6768</v>
      </c>
      <c r="Q16" s="11">
        <v>44505</v>
      </c>
    </row>
    <row r="17" spans="2:17">
      <c r="B17" s="8" t="s">
        <v>29</v>
      </c>
      <c r="C17" s="9">
        <v>88332</v>
      </c>
      <c r="D17" s="10">
        <v>61405</v>
      </c>
      <c r="E17" s="11">
        <v>149737</v>
      </c>
      <c r="F17" s="9">
        <v>44313</v>
      </c>
      <c r="G17" s="10">
        <v>23475</v>
      </c>
      <c r="H17" s="11">
        <v>67788</v>
      </c>
      <c r="I17" s="9">
        <v>24749</v>
      </c>
      <c r="J17" s="10">
        <v>32586</v>
      </c>
      <c r="K17" s="11">
        <v>57335</v>
      </c>
      <c r="L17" s="9">
        <v>2257</v>
      </c>
      <c r="M17" s="10">
        <v>1153</v>
      </c>
      <c r="N17" s="11">
        <v>3410</v>
      </c>
      <c r="O17" s="9">
        <v>17013</v>
      </c>
      <c r="P17" s="10">
        <v>4191</v>
      </c>
      <c r="Q17" s="11">
        <v>21204</v>
      </c>
    </row>
    <row r="18" spans="2:17" ht="15.75" thickBot="1">
      <c r="B18" s="12" t="s">
        <v>30</v>
      </c>
      <c r="C18" s="15">
        <v>1073</v>
      </c>
      <c r="D18" s="16">
        <v>723</v>
      </c>
      <c r="E18" s="17">
        <v>1796</v>
      </c>
      <c r="F18" s="15">
        <v>616</v>
      </c>
      <c r="G18" s="16">
        <v>332</v>
      </c>
      <c r="H18" s="17">
        <v>948</v>
      </c>
      <c r="I18" s="15">
        <v>167</v>
      </c>
      <c r="J18" s="16">
        <v>295</v>
      </c>
      <c r="K18" s="17">
        <v>462</v>
      </c>
      <c r="L18" s="15">
        <v>10</v>
      </c>
      <c r="M18" s="16">
        <v>4</v>
      </c>
      <c r="N18" s="17">
        <v>14</v>
      </c>
      <c r="O18" s="15">
        <v>280</v>
      </c>
      <c r="P18" s="16">
        <v>92</v>
      </c>
      <c r="Q18" s="17">
        <v>372</v>
      </c>
    </row>
    <row r="19" spans="2:17" ht="15.75" thickBot="1">
      <c r="B19" s="28" t="s">
        <v>31</v>
      </c>
      <c r="C19" s="29">
        <f t="shared" ref="C19:Q19" si="0">SUM(C7:C18)</f>
        <v>2890217</v>
      </c>
      <c r="D19" s="30">
        <f t="shared" si="0"/>
        <v>2626028</v>
      </c>
      <c r="E19" s="31">
        <f t="shared" si="0"/>
        <v>5516245</v>
      </c>
      <c r="F19" s="32">
        <f t="shared" si="0"/>
        <v>1906433</v>
      </c>
      <c r="G19" s="30">
        <f t="shared" si="0"/>
        <v>1844857</v>
      </c>
      <c r="H19" s="31">
        <f t="shared" si="0"/>
        <v>3751290</v>
      </c>
      <c r="I19" s="32">
        <f t="shared" si="0"/>
        <v>825060</v>
      </c>
      <c r="J19" s="30">
        <f t="shared" si="0"/>
        <v>720927</v>
      </c>
      <c r="K19" s="31">
        <f t="shared" si="0"/>
        <v>1545987</v>
      </c>
      <c r="L19" s="32">
        <f t="shared" si="0"/>
        <v>80251</v>
      </c>
      <c r="M19" s="30">
        <f t="shared" si="0"/>
        <v>46230</v>
      </c>
      <c r="N19" s="31">
        <f t="shared" si="0"/>
        <v>126481</v>
      </c>
      <c r="O19" s="32">
        <f t="shared" si="0"/>
        <v>78473</v>
      </c>
      <c r="P19" s="30">
        <f t="shared" si="0"/>
        <v>14014</v>
      </c>
      <c r="Q19" s="33">
        <f t="shared" si="0"/>
        <v>92487</v>
      </c>
    </row>
    <row r="21" spans="2:17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3" spans="2:17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6" spans="2:17">
      <c r="E26" s="20"/>
    </row>
  </sheetData>
  <mergeCells count="7">
    <mergeCell ref="B4:B6"/>
    <mergeCell ref="C4:E5"/>
    <mergeCell ref="F4:Q4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RangoEdadEdoFam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ggomez</cp:lastModifiedBy>
  <dcterms:created xsi:type="dcterms:W3CDTF">2017-08-23T19:55:54Z</dcterms:created>
  <dcterms:modified xsi:type="dcterms:W3CDTF">2017-08-23T20:53:09Z</dcterms:modified>
</cp:coreProperties>
</file>