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U:\UIG-Años de trabajo en PROESA\UIG-Años de trabajo en PROESA\UIG-2020\OIR-2020\"/>
    </mc:Choice>
  </mc:AlternateContent>
  <xr:revisionPtr revIDLastSave="0" documentId="13_ncr:1_{BA87EFFD-1ED9-4CB1-B116-98ABE77AC33C}" xr6:coauthVersionLast="45" xr6:coauthVersionMax="45" xr10:uidLastSave="{00000000-0000-0000-0000-000000000000}"/>
  <bookViews>
    <workbookView xWindow="0" yWindow="0" windowWidth="19005" windowHeight="10755" activeTab="1" xr2:uid="{00000000-000D-0000-FFFF-FFFF00000000}"/>
  </bookViews>
  <sheets>
    <sheet name="Sensibilización " sheetId="5" r:id="rId1"/>
    <sheet name="Acciones Afir" sheetId="3" r:id="rId2"/>
  </sheets>
  <definedNames>
    <definedName name="_xlchart.v1.0" hidden="1">'Acciones Afir'!$A$12:$A$13</definedName>
    <definedName name="_xlchart.v1.1" hidden="1">'Acciones Afir'!$B$12:$B$13</definedName>
    <definedName name="ColumnTit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 l="1"/>
  <c r="E10" i="5"/>
  <c r="D10" i="5"/>
  <c r="C10" i="5"/>
  <c r="C10" i="3"/>
  <c r="E10" i="3"/>
</calcChain>
</file>

<file path=xl/sharedStrings.xml><?xml version="1.0" encoding="utf-8"?>
<sst xmlns="http://schemas.openxmlformats.org/spreadsheetml/2006/main" count="69" uniqueCount="56">
  <si>
    <t>Nombre de la actividad de sensibilización</t>
  </si>
  <si>
    <t>Fecha de realización</t>
  </si>
  <si>
    <t xml:space="preserve">Total 
Asistentes </t>
  </si>
  <si>
    <t>Total de Mujeres</t>
  </si>
  <si>
    <t>Total de Hombres</t>
  </si>
  <si>
    <t>Nivel</t>
  </si>
  <si>
    <t>Comentarios</t>
  </si>
  <si>
    <t>III</t>
  </si>
  <si>
    <t>Nombre de la acción afirmativa</t>
  </si>
  <si>
    <t>DETALLE DE ACTIVIDADES DE SENSIBILIZACIÓN REALIZADAS DE  JULIO -AGOSTO -SEPTIEMBRE  2019</t>
  </si>
  <si>
    <t>DETALLE DE ACCIONES AFIRMATIVAS REALIZADAS DE  JULIO-AGOSTO-SEPTIEMBRE - 2019</t>
  </si>
  <si>
    <t>Avances en Julio:
Se realizarón las siguientes actividades:
Taller  I- de Sensibilización a Igualdad y No discriminación dirigido a Motoristas,y personal de servicios.</t>
  </si>
  <si>
    <t xml:space="preserve">22 de Julio </t>
  </si>
  <si>
    <t>I</t>
  </si>
  <si>
    <t>Taller  II de Sesibilización de Igualdad y No discriminación a Vigilantes y Servicios varios</t>
  </si>
  <si>
    <t xml:space="preserve">27 de Julio </t>
  </si>
  <si>
    <t xml:space="preserve">Este taller se  realizaron con el fin de conocer el protocolo de actuación  e implementar loso princpios rectores de iguadad equidad y no discriminación en el marco de la prevención de la violencia en el ámbito laboral.   </t>
  </si>
  <si>
    <t xml:space="preserve">Taller III Sensibilización a Personal de Nuevo ingreso </t>
  </si>
  <si>
    <t xml:space="preserve">29 de Julio </t>
  </si>
  <si>
    <t xml:space="preserve">Este taller se  realizaro con el   fin de conocer el protocolo de actuación  e implementar loso princpios rectores de iguadad equidad y no discriminación en el marco de la prevención de la violencia en el ámbito laboral.   Lamentablemente de 12 ingresados solo asistieron 4 de nuevo ingreso </t>
  </si>
  <si>
    <t xml:space="preserve">Este taller se  realizaron con el fin de conocer el protocolo de actuación  e implementar loso princpios rectores de iguadad equidad y no discriminación en el marco de la prevención de la violencia en el ámbito laboral.          </t>
  </si>
  <si>
    <t xml:space="preserve"> Fecha Conmemorativa  se realizó  Campaña interna Erradicación de la trata de Personas " </t>
  </si>
  <si>
    <t xml:space="preserve">26 de Julio </t>
  </si>
  <si>
    <t>Seguimiento a la coordinación interistitucional , se realizó tres reuniones de trabajo .</t>
  </si>
  <si>
    <t>05,12, y 19 de Julio</t>
  </si>
  <si>
    <t>Taller sobre Consumo Saludable, desde la Económia del Cuidado.</t>
  </si>
  <si>
    <t xml:space="preserve">20 de Agosto </t>
  </si>
  <si>
    <t>Este taller se dio, en el marco de cumplir con lo establecido en el Art.27.- sobre el reconocimiento del trabajo domestico y del cuidado. Y promoveer la autonomia del cuidado desde el consumo saludable, el cua, fue facilitado ppor personal de la defensoria del consumidor, a fin de motivar a cuidar la económia y los  gasto responsables de  consumos domestico en las familias.</t>
  </si>
  <si>
    <t>Finalización de Diplomado de Especialización en estudios de Género feminista. Decima novena promoción</t>
  </si>
  <si>
    <t xml:space="preserve">31 de Agosto </t>
  </si>
  <si>
    <t>Diplomado de Especialización de Estudios de Género Feminista Decima Novena Prompcion   fue impartido en Antigua Guatemala, atraves de la coorinacion de la Fundacion Guatemala, y con el registro académico de la Universidad Autónoma de México, bajo libro 3 número 1174, registro a fojas 47,  total de horas invertidas fueron 160 . Nota de calificación final 8.50 APROBADO.  Desde el Centro de Investigaciones Interdiciplinarias en Ciencias y Humanidades de la Universidad nacional Autónoma de México.</t>
  </si>
  <si>
    <t xml:space="preserve">Acto de Clausura, entrega de 20 certificados de conclusión sobre el Curso del ABC Sustantiva. </t>
  </si>
  <si>
    <t xml:space="preserve">27 de Agosto </t>
  </si>
  <si>
    <t>Realización del acto de entrega de los certificados del II curso en PROESA , sobre ABC de la Igualdad Susutantiva . Participó la delegada de la rectoria de la Escuela de Formación sobre la Igualdad Sustantiva ( EFIS) . Esto implicó, la conclusión de este proceso de sensibilización al personal de PROESA.</t>
  </si>
  <si>
    <t>En cumplimiento al Art 31 de la LIE, y el apoyo hacia la campaña nacional "Corazón azul "</t>
  </si>
  <si>
    <t>Para articular, tropicalizar y armonizar el Plan Cuscatlán en relación a la aplicación de la perspectiva de género en el eje Bienestar  Social área Mujer y Derechos Humanos, en coordinación con FSV-FISDL. MOP con las Unidades de Género</t>
  </si>
  <si>
    <t xml:space="preserve">Implementación de  taller de cohesión con el personal de PROESA, para fortalecer la cultura organizativa desde el cohaching adoptando la igualdad sustantiva y productiva </t>
  </si>
  <si>
    <t xml:space="preserve">28 de agosto </t>
  </si>
  <si>
    <t xml:space="preserve">23 de Agosto </t>
  </si>
  <si>
    <t>Desde la Unidad de Género ha trabajado en conjunto con la encargada de la Comisión de Autónomia Económica del SNIS-ISDEMU , el diseño tabla dinámica para conpilar la informacion de manera trimestral y ser enviada a SEMI-ISDEMU.  con el fin de alimentar el Sistema de Estadísticas y  Monitoreo para la Igualdad y dar cumplimiento a los artículos 24 y 25 de la LIE.</t>
  </si>
  <si>
    <t xml:space="preserve">Total </t>
  </si>
  <si>
    <t>Curso de ABC de las Masulinidades .</t>
  </si>
  <si>
    <t xml:space="preserve">12,19,26  de Septiembre </t>
  </si>
  <si>
    <t>Realización del primer cuso formal denominado "ABC de las masculinidades", se imparte en coordinacion con la EFIS-ISDEMU, con el fin de adptar los principios rectores de Igudad, Equidad y No Discriminacón. Y la prevención de la violencia basda en género desde el ámbito laboral. Todo el proceso es solamente para personal masculino quien labora en PROESA.</t>
  </si>
  <si>
    <t xml:space="preserve">02 de Septiembre </t>
  </si>
  <si>
    <t>Desde la Unidad de Género, ha trabajado en conjunto con la Dirección de Exportaciones, especialmente con la Gerencia de Desarrollo al Exportador, facilitando el tema de  Autónomia Económica  en dar cumplimiento a los artículos 24 y 25 de la LIE.</t>
  </si>
  <si>
    <t xml:space="preserve">09 de Septiembre </t>
  </si>
  <si>
    <t xml:space="preserve">Este proceso , contribuya a generar comunicación asertiva y relaciones humanas inclusivas libre de violencia y discriminación, el cual fomenta la relaciones interpersonales en armibizacion y respeto a la diversidad de género. Estuvo dirigido a Jefaturas, Gerencias  y Direcciones. </t>
  </si>
  <si>
    <t xml:space="preserve">20 de Septiembre  </t>
  </si>
  <si>
    <t>Desde la Unidad de Género, ha trabajado en conjunto con el apoyo de la especialista de la Gerencia de Planeamiento y Desarrollo Institucional, y  por parte de ISDEMU-SEMI y  tecnica especialista de la Comisión de Autónomia Económica del SNIS-ISDEMU , iniciativas para revisar y analisar la amplicacion de indicadores de género,  para alimentar en futuro el Sistema de Estadísticas y  Monitoreo para la Igualdad y dar cumplimiento a los artículos 14, 24 y 25 de la LIE.</t>
  </si>
  <si>
    <t>Facilitación de  Taller Autónomia Económica,  con mujeres Exportadoras de las empresas atendidas por PROESA.</t>
  </si>
  <si>
    <t>Implementación de  Taller de cohesión con el personal de PROESA, para fortalecer la cultura organizativa desde el cohaching, adoptando la igualdad sustantiva y productiva.</t>
  </si>
  <si>
    <t xml:space="preserve">Hombre </t>
  </si>
  <si>
    <t xml:space="preserve">Mujeres </t>
  </si>
  <si>
    <t>Mujeres</t>
  </si>
  <si>
    <t>Hombres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</si>
</sst>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3" tint="-0.24994659260841701"/>
      <name val="Corbel"/>
      <family val="2"/>
      <scheme val="minor"/>
    </font>
    <font>
      <sz val="11"/>
      <color rgb="FF9C5700"/>
      <name val="Corbel"/>
      <family val="2"/>
      <scheme val="minor"/>
    </font>
    <font>
      <sz val="11"/>
      <color theme="3" tint="-0.24994659260841701"/>
      <name val="Corbel"/>
      <family val="2"/>
      <scheme val="minor"/>
    </font>
    <font>
      <b/>
      <sz val="12"/>
      <color theme="0"/>
      <name val="Trebuchet MS"/>
      <family val="2"/>
      <scheme val="major"/>
    </font>
    <font>
      <sz val="16"/>
      <color theme="8" tint="-0.499984740745262"/>
      <name val="Trebuchet MS"/>
      <family val="2"/>
      <scheme val="major"/>
    </font>
    <font>
      <b/>
      <sz val="11"/>
      <color theme="1"/>
      <name val="Corbel"/>
      <family val="2"/>
      <scheme val="minor"/>
    </font>
    <font>
      <b/>
      <sz val="11"/>
      <color theme="3" tint="-0.24994659260841701"/>
      <name val="Corbel"/>
      <family val="2"/>
      <scheme val="minor"/>
    </font>
    <font>
      <sz val="11"/>
      <name val="Times New Roman"/>
      <family val="1"/>
    </font>
    <font>
      <sz val="11"/>
      <color theme="3" tint="-0.24994659260841701"/>
      <name val="Times New Roman"/>
      <family val="1"/>
    </font>
    <font>
      <b/>
      <sz val="11"/>
      <color theme="1"/>
      <name val="Times New Roman"/>
      <family val="1"/>
    </font>
    <font>
      <sz val="10"/>
      <name val="Corbel"/>
      <family val="2"/>
      <scheme val="minor"/>
    </font>
    <font>
      <sz val="10"/>
      <color theme="1"/>
      <name val="Corbel"/>
      <family val="2"/>
      <scheme val="minor"/>
    </font>
    <font>
      <sz val="11"/>
      <color theme="1"/>
      <name val="Times New Roman"/>
      <family val="1"/>
    </font>
    <font>
      <b/>
      <sz val="10"/>
      <name val="Corbel"/>
      <family val="2"/>
      <scheme val="minor"/>
    </font>
  </fonts>
  <fills count="5">
    <fill>
      <patternFill patternType="none"/>
    </fill>
    <fill>
      <patternFill patternType="gray125"/>
    </fill>
    <fill>
      <patternFill patternType="solid">
        <fgColor rgb="FFFFEB9C"/>
      </patternFill>
    </fill>
    <fill>
      <patternFill patternType="solid">
        <fgColor theme="8"/>
        <bgColor indexed="64"/>
      </patternFill>
    </fill>
    <fill>
      <patternFill patternType="solid">
        <fgColor theme="9" tint="0.39997558519241921"/>
        <bgColor indexed="64"/>
      </patternFill>
    </fill>
  </fills>
  <borders count="7">
    <border>
      <left/>
      <right/>
      <top/>
      <bottom/>
      <diagonal/>
    </border>
    <border>
      <left/>
      <right/>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3" borderId="0" applyProtection="0">
      <alignment horizontal="left" wrapText="1"/>
    </xf>
    <xf numFmtId="0" fontId="4" fillId="0" borderId="1" applyNumberFormat="0" applyFill="0" applyProtection="0">
      <alignment horizontal="left"/>
    </xf>
    <xf numFmtId="0" fontId="1" fillId="2" borderId="0" applyNumberFormat="0" applyBorder="0" applyAlignment="0" applyProtection="0"/>
    <xf numFmtId="14" fontId="2" fillId="0" borderId="0" applyFont="0" applyFill="0" applyBorder="0">
      <alignment horizontal="right"/>
    </xf>
    <xf numFmtId="1" fontId="2" fillId="0" borderId="0" applyFont="0" applyFill="0" applyBorder="0">
      <alignment horizontal="right"/>
    </xf>
  </cellStyleXfs>
  <cellXfs count="40">
    <xf numFmtId="0" fontId="0" fillId="0" borderId="0" xfId="0"/>
    <xf numFmtId="0" fontId="0" fillId="0" borderId="0" xfId="0"/>
    <xf numFmtId="0" fontId="5" fillId="4" borderId="5"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lignment horizontal="left" vertical="center" wrapText="1"/>
    </xf>
    <xf numFmtId="0" fontId="8" fillId="0" borderId="5" xfId="0" applyFont="1" applyBorder="1" applyAlignment="1">
      <alignment wrapText="1"/>
    </xf>
    <xf numFmtId="0" fontId="9" fillId="4"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8" fillId="0" borderId="5" xfId="0" applyFont="1" applyBorder="1" applyAlignment="1">
      <alignment horizontal="left" vertical="top"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0" fillId="0" borderId="5" xfId="0" applyBorder="1"/>
    <xf numFmtId="0" fontId="7" fillId="0" borderId="6" xfId="0" applyFont="1" applyBorder="1" applyAlignment="1">
      <alignment horizontal="left"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0" fillId="0" borderId="5" xfId="0" applyFont="1" applyBorder="1" applyAlignment="1">
      <alignment horizontal="left" vertical="top"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left" vertical="top" wrapText="1"/>
    </xf>
    <xf numFmtId="0" fontId="10" fillId="0" borderId="5" xfId="0" applyFont="1" applyBorder="1" applyAlignment="1">
      <alignment horizontal="center" vertical="top" wrapText="1"/>
    </xf>
    <xf numFmtId="0" fontId="10" fillId="0" borderId="5" xfId="0" applyFont="1" applyBorder="1" applyAlignment="1">
      <alignment horizontal="center" vertical="top"/>
    </xf>
    <xf numFmtId="0" fontId="11" fillId="0" borderId="5" xfId="0" applyFont="1" applyBorder="1" applyAlignment="1">
      <alignment vertical="top" wrapText="1"/>
    </xf>
    <xf numFmtId="0" fontId="8" fillId="0" borderId="5" xfId="0" applyFont="1" applyBorder="1" applyAlignment="1">
      <alignment horizontal="center"/>
    </xf>
    <xf numFmtId="0" fontId="7" fillId="0" borderId="5" xfId="0" applyFont="1" applyFill="1" applyBorder="1" applyAlignment="1">
      <alignment vertical="center" wrapText="1"/>
    </xf>
    <xf numFmtId="0" fontId="8" fillId="0" borderId="5" xfId="0" applyFont="1" applyFill="1" applyBorder="1" applyAlignment="1">
      <alignment vertical="top" wrapText="1"/>
    </xf>
    <xf numFmtId="0" fontId="8" fillId="0" borderId="5" xfId="0" applyFont="1" applyBorder="1" applyAlignment="1">
      <alignment vertical="top" wrapText="1"/>
    </xf>
    <xf numFmtId="0" fontId="7" fillId="0" borderId="5" xfId="0" applyFont="1" applyBorder="1" applyAlignment="1">
      <alignment vertical="center" wrapText="1"/>
    </xf>
    <xf numFmtId="0" fontId="12" fillId="0" borderId="5" xfId="0" applyFont="1" applyBorder="1" applyAlignment="1">
      <alignment horizontal="left" vertical="top" wrapText="1"/>
    </xf>
    <xf numFmtId="0" fontId="11" fillId="0" borderId="5" xfId="0" applyFont="1" applyBorder="1" applyAlignment="1">
      <alignment vertical="center" wrapText="1"/>
    </xf>
    <xf numFmtId="0" fontId="10" fillId="0" borderId="5" xfId="0" applyFont="1" applyBorder="1" applyAlignment="1">
      <alignment horizontal="left" vertical="center" wrapText="1"/>
    </xf>
    <xf numFmtId="0" fontId="10" fillId="0" borderId="5" xfId="0" applyFont="1" applyBorder="1" applyAlignment="1">
      <alignment vertical="center"/>
    </xf>
    <xf numFmtId="0" fontId="13" fillId="0" borderId="5" xfId="0" applyFont="1" applyFill="1" applyBorder="1" applyAlignment="1">
      <alignment horizontal="left" vertical="top" wrapText="1"/>
    </xf>
    <xf numFmtId="0" fontId="6" fillId="0" borderId="5" xfId="0" applyFont="1" applyBorder="1"/>
    <xf numFmtId="0" fontId="6" fillId="0" borderId="5" xfId="0" applyFont="1" applyBorder="1" applyAlignment="1">
      <alignment horizontal="center" vertical="center"/>
    </xf>
    <xf numFmtId="0" fontId="10" fillId="0" borderId="5" xfId="0" applyFont="1" applyFill="1" applyBorder="1" applyAlignment="1">
      <alignment horizontal="left" vertical="center" wrapText="1"/>
    </xf>
  </cellXfs>
  <cellStyles count="6">
    <cellStyle name="Components" xfId="5" xr:uid="{00000000-0005-0000-0000-000000000000}"/>
    <cellStyle name="Encabezado 1" xfId="1" builtinId="16" customBuiltin="1"/>
    <cellStyle name="Fecha" xfId="4" xr:uid="{00000000-0005-0000-0000-000002000000}"/>
    <cellStyle name="Neutral" xfId="3" builtinId="28" customBuiltin="1"/>
    <cellStyle name="Normal" xfId="0" builtinId="0" customBuiltin="1"/>
    <cellStyle name="Título" xfId="2" builtinId="15" customBuiltin="1"/>
  </cellStyles>
  <dxfs count="2">
    <dxf>
      <font>
        <b/>
        <i val="0"/>
        <color theme="0"/>
      </font>
      <fill>
        <patternFill>
          <bgColor theme="8"/>
        </patternFill>
      </fill>
    </dxf>
    <dxf>
      <font>
        <color auto="1"/>
      </font>
      <border>
        <left style="thin">
          <color theme="8"/>
        </left>
        <right style="thin">
          <color theme="8"/>
        </right>
        <top style="thin">
          <color theme="8"/>
        </top>
        <bottom style="thin">
          <color theme="8"/>
        </bottom>
        <horizontal style="thin">
          <color theme="8"/>
        </horizontal>
      </border>
    </dxf>
  </dxfs>
  <tableStyles count="1" defaultTableStyle="Manufacturing Output" defaultPivotStyle="PivotStyleLight16">
    <tableStyle name="Manufacturing Output"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SV"/>
              <a:t>Procesos de Sensibilización de Julio a Septiembre 2019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SV"/>
        </a:p>
      </c:txPr>
    </c:title>
    <c:autoTitleDeleted val="0"/>
    <c:plotArea>
      <c:layout/>
      <c:pie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c:spPr>
          </c:dPt>
          <c:dPt>
            <c:idx val="1"/>
            <c:bubble3D val="0"/>
            <c:spPr>
              <a:solidFill>
                <a:schemeClr val="accent5"/>
              </a:solidFill>
              <a:ln>
                <a:noFill/>
              </a:ln>
              <a:effectLst>
                <a:outerShdw blurRad="254000" sx="102000" sy="102000" algn="ctr" rotWithShape="0">
                  <a:prstClr val="black">
                    <a:alpha val="20000"/>
                  </a:prstClr>
                </a:outerShdw>
              </a:effectLst>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S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'Sensibilización '!$A$12:$A$13</c:f>
              <c:strCache>
                <c:ptCount val="2"/>
                <c:pt idx="0">
                  <c:v>Mujeres</c:v>
                </c:pt>
                <c:pt idx="1">
                  <c:v>Hombres</c:v>
                </c:pt>
              </c:strCache>
            </c:strRef>
          </c:cat>
          <c:val>
            <c:numRef>
              <c:f>'Sensibilización '!$B$12:$B$13</c:f>
              <c:numCache>
                <c:formatCode>General</c:formatCode>
                <c:ptCount val="2"/>
                <c:pt idx="0">
                  <c:v>30</c:v>
                </c:pt>
                <c:pt idx="1">
                  <c:v>31</c:v>
                </c:pt>
              </c:numCache>
            </c:numRef>
          </c:val>
          <c:extLst>
            <c:ext xmlns:c16="http://schemas.microsoft.com/office/drawing/2014/chart" uri="{C3380CC4-5D6E-409C-BE32-E72D297353CC}">
              <c16:uniqueId val="{00000000-A140-4369-90CB-EB4A4297957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S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SV"/>
              <a:t> Acciones</a:t>
            </a:r>
            <a:r>
              <a:rPr lang="es-SV" baseline="0"/>
              <a:t> afirmativas  Participación de Julio  a Septiembre 2019 </a:t>
            </a:r>
            <a:endParaRPr lang="es-S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SV"/>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254000" sx="102000" sy="102000" algn="ctr" rotWithShape="0">
                  <a:prstClr val="black">
                    <a:alpha val="20000"/>
                  </a:prstClr>
                </a:outerShdw>
              </a:effectLst>
              <a:sp3d/>
            </c:spPr>
          </c:dPt>
          <c:dPt>
            <c:idx val="1"/>
            <c:bubble3D val="0"/>
            <c:spPr>
              <a:solidFill>
                <a:schemeClr val="accent5"/>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SV"/>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'Acciones Afir'!$A$12:$A$13</c:f>
              <c:strCache>
                <c:ptCount val="2"/>
                <c:pt idx="0">
                  <c:v>Mujeres </c:v>
                </c:pt>
                <c:pt idx="1">
                  <c:v>Hombre </c:v>
                </c:pt>
              </c:strCache>
            </c:strRef>
          </c:cat>
          <c:val>
            <c:numRef>
              <c:f>'Acciones Afir'!$B$12:$B$13</c:f>
              <c:numCache>
                <c:formatCode>General</c:formatCode>
                <c:ptCount val="2"/>
                <c:pt idx="0">
                  <c:v>84</c:v>
                </c:pt>
                <c:pt idx="1">
                  <c:v>20</c:v>
                </c:pt>
              </c:numCache>
            </c:numRef>
          </c:val>
          <c:extLst>
            <c:ext xmlns:c16="http://schemas.microsoft.com/office/drawing/2014/chart" uri="{C3380CC4-5D6E-409C-BE32-E72D297353CC}">
              <c16:uniqueId val="{00000000-8A38-4475-8BF3-E70ED0625552}"/>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S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2.xml"/><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80962</xdr:rowOff>
    </xdr:from>
    <xdr:to>
      <xdr:col>6</xdr:col>
      <xdr:colOff>295275</xdr:colOff>
      <xdr:row>31</xdr:row>
      <xdr:rowOff>114300</xdr:rowOff>
    </xdr:to>
    <xdr:graphicFrame macro="">
      <xdr:nvGraphicFramePr>
        <xdr:cNvPr id="4" name="Gráfico 3">
          <a:extLst>
            <a:ext uri="{FF2B5EF4-FFF2-40B4-BE49-F238E27FC236}">
              <a16:creationId xmlns:a16="http://schemas.microsoft.com/office/drawing/2014/main" id="{00697BF5-0017-4282-B6E6-F37BD76809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2190750</xdr:colOff>
      <xdr:row>20</xdr:row>
      <xdr:rowOff>171450</xdr:rowOff>
    </xdr:from>
    <xdr:to>
      <xdr:col>1</xdr:col>
      <xdr:colOff>315430</xdr:colOff>
      <xdr:row>22</xdr:row>
      <xdr:rowOff>161963</xdr:rowOff>
    </xdr:to>
    <xdr:pic>
      <xdr:nvPicPr>
        <xdr:cNvPr id="5" name="Imagen 4" descr="Resultado de imagen para signo hombre y mujer">
          <a:extLst>
            <a:ext uri="{FF2B5EF4-FFF2-40B4-BE49-F238E27FC236}">
              <a16:creationId xmlns:a16="http://schemas.microsoft.com/office/drawing/2014/main" id="{EE115394-ABF2-4B56-90A7-12A2CC0C09C7}"/>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saturation sat="33000"/>
                  </a14:imgEffect>
                </a14:imgLayer>
              </a14:imgProps>
            </a:ext>
            <a:ext uri="{28A0092B-C50C-407E-A947-70E740481C1C}">
              <a14:useLocalDpi xmlns:a14="http://schemas.microsoft.com/office/drawing/2010/main" val="0"/>
            </a:ext>
          </a:extLst>
        </a:blip>
        <a:srcRect r="49867" b="7843"/>
        <a:stretch/>
      </xdr:blipFill>
      <xdr:spPr bwMode="auto">
        <a:xfrm>
          <a:off x="2190750" y="12477750"/>
          <a:ext cx="477355" cy="37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714375</xdr:colOff>
      <xdr:row>24</xdr:row>
      <xdr:rowOff>171450</xdr:rowOff>
    </xdr:from>
    <xdr:to>
      <xdr:col>1</xdr:col>
      <xdr:colOff>1089723</xdr:colOff>
      <xdr:row>27</xdr:row>
      <xdr:rowOff>20018</xdr:rowOff>
    </xdr:to>
    <xdr:pic>
      <xdr:nvPicPr>
        <xdr:cNvPr id="7" name="Imagen 6">
          <a:extLst>
            <a:ext uri="{FF2B5EF4-FFF2-40B4-BE49-F238E27FC236}">
              <a16:creationId xmlns:a16="http://schemas.microsoft.com/office/drawing/2014/main" id="{6F8EF260-E2B4-4C8D-A460-CAE97319A09F}"/>
            </a:ext>
          </a:extLst>
        </xdr:cNvPr>
        <xdr:cNvPicPr>
          <a:picLocks noChangeAspect="1"/>
        </xdr:cNvPicPr>
      </xdr:nvPicPr>
      <xdr:blipFill>
        <a:blip xmlns:r="http://schemas.openxmlformats.org/officeDocument/2006/relationships" r:embed="rId4"/>
        <a:stretch>
          <a:fillRect/>
        </a:stretch>
      </xdr:blipFill>
      <xdr:spPr>
        <a:xfrm>
          <a:off x="3067050" y="13239750"/>
          <a:ext cx="375348" cy="420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42861</xdr:colOff>
      <xdr:row>13</xdr:row>
      <xdr:rowOff>185736</xdr:rowOff>
    </xdr:from>
    <xdr:to>
      <xdr:col>5</xdr:col>
      <xdr:colOff>1714500</xdr:colOff>
      <xdr:row>34</xdr:row>
      <xdr:rowOff>152399</xdr:rowOff>
    </xdr:to>
    <xdr:graphicFrame macro="">
      <xdr:nvGraphicFramePr>
        <xdr:cNvPr id="2" name="Gráfico 1">
          <a:extLst>
            <a:ext uri="{FF2B5EF4-FFF2-40B4-BE49-F238E27FC236}">
              <a16:creationId xmlns:a16="http://schemas.microsoft.com/office/drawing/2014/main" id="{CABCB181-F599-4F08-809D-E71427DF38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676275</xdr:colOff>
      <xdr:row>27</xdr:row>
      <xdr:rowOff>47625</xdr:rowOff>
    </xdr:from>
    <xdr:to>
      <xdr:col>2</xdr:col>
      <xdr:colOff>51498</xdr:colOff>
      <xdr:row>29</xdr:row>
      <xdr:rowOff>86693</xdr:rowOff>
    </xdr:to>
    <xdr:pic>
      <xdr:nvPicPr>
        <xdr:cNvPr id="3" name="Imagen 2">
          <a:extLst>
            <a:ext uri="{FF2B5EF4-FFF2-40B4-BE49-F238E27FC236}">
              <a16:creationId xmlns:a16="http://schemas.microsoft.com/office/drawing/2014/main" id="{9DE6568F-D39C-4D65-B5E1-D4EB41457BF4}"/>
            </a:ext>
          </a:extLst>
        </xdr:cNvPr>
        <xdr:cNvPicPr>
          <a:picLocks noChangeAspect="1"/>
        </xdr:cNvPicPr>
      </xdr:nvPicPr>
      <xdr:blipFill>
        <a:blip xmlns:r="http://schemas.openxmlformats.org/officeDocument/2006/relationships" r:embed="rId2"/>
        <a:stretch>
          <a:fillRect/>
        </a:stretch>
      </xdr:blipFill>
      <xdr:spPr>
        <a:xfrm>
          <a:off x="2609850" y="10039350"/>
          <a:ext cx="375348" cy="420068"/>
        </a:xfrm>
        <a:prstGeom prst="rect">
          <a:avLst/>
        </a:prstGeom>
      </xdr:spPr>
    </xdr:pic>
    <xdr:clientData/>
  </xdr:twoCellAnchor>
  <xdr:twoCellAnchor editAs="oneCell">
    <xdr:from>
      <xdr:col>1</xdr:col>
      <xdr:colOff>323850</xdr:colOff>
      <xdr:row>20</xdr:row>
      <xdr:rowOff>142875</xdr:rowOff>
    </xdr:from>
    <xdr:to>
      <xdr:col>1</xdr:col>
      <xdr:colOff>714375</xdr:colOff>
      <xdr:row>22</xdr:row>
      <xdr:rowOff>133388</xdr:rowOff>
    </xdr:to>
    <xdr:pic>
      <xdr:nvPicPr>
        <xdr:cNvPr id="4" name="Imagen 3" descr="Resultado de imagen para signo hombre y mujer">
          <a:extLst>
            <a:ext uri="{FF2B5EF4-FFF2-40B4-BE49-F238E27FC236}">
              <a16:creationId xmlns:a16="http://schemas.microsoft.com/office/drawing/2014/main" id="{D2BFDFF7-49D2-4945-AA78-B22CEEB3AAFB}"/>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saturation sat="33000"/>
                  </a14:imgEffect>
                </a14:imgLayer>
              </a14:imgProps>
            </a:ext>
            <a:ext uri="{28A0092B-C50C-407E-A947-70E740481C1C}">
              <a14:useLocalDpi xmlns:a14="http://schemas.microsoft.com/office/drawing/2010/main" val="0"/>
            </a:ext>
          </a:extLst>
        </a:blip>
        <a:srcRect r="49867" b="7843"/>
        <a:stretch/>
      </xdr:blipFill>
      <xdr:spPr bwMode="auto">
        <a:xfrm>
          <a:off x="2257425" y="8801100"/>
          <a:ext cx="390525" cy="37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edicationSchedule">
  <a:themeElements>
    <a:clrScheme name="MedicationSchedule_colors1">
      <a:dk1>
        <a:srgbClr val="000000"/>
      </a:dk1>
      <a:lt1>
        <a:srgbClr val="FFFFFF"/>
      </a:lt1>
      <a:dk2>
        <a:srgbClr val="000000"/>
      </a:dk2>
      <a:lt2>
        <a:srgbClr val="FAF8F4"/>
      </a:lt2>
      <a:accent1>
        <a:srgbClr val="DC5A47"/>
      </a:accent1>
      <a:accent2>
        <a:srgbClr val="C4AC7E"/>
      </a:accent2>
      <a:accent3>
        <a:srgbClr val="5C8D53"/>
      </a:accent3>
      <a:accent4>
        <a:srgbClr val="C7A232"/>
      </a:accent4>
      <a:accent5>
        <a:srgbClr val="4A889A"/>
      </a:accent5>
      <a:accent6>
        <a:srgbClr val="C57639"/>
      </a:accent6>
      <a:hlink>
        <a:srgbClr val="4A889A"/>
      </a:hlink>
      <a:folHlink>
        <a:srgbClr val="606081"/>
      </a:folHlink>
    </a:clrScheme>
    <a:fontScheme name="Manufacturing output chart">
      <a:majorFont>
        <a:latin typeface="Trebuchet MS"/>
        <a:ea typeface=""/>
        <a:cs typeface=""/>
      </a:majorFont>
      <a:minorFont>
        <a:latin typeface="Corbe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opLeftCell="A13" workbookViewId="0">
      <selection activeCell="B42" sqref="B42"/>
    </sheetView>
  </sheetViews>
  <sheetFormatPr baseColWidth="10" defaultRowHeight="15" x14ac:dyDescent="0.25"/>
  <cols>
    <col min="1" max="1" width="30.875" customWidth="1"/>
    <col min="2" max="2" width="14.375" customWidth="1"/>
    <col min="3" max="3" width="13.625" customWidth="1"/>
    <col min="4" max="4" width="9.5" customWidth="1"/>
    <col min="5" max="5" width="10" customWidth="1"/>
    <col min="6" max="6" width="5.5" bestFit="1" customWidth="1"/>
    <col min="7" max="7" width="42.5" customWidth="1"/>
  </cols>
  <sheetData>
    <row r="1" spans="1:7" x14ac:dyDescent="0.25">
      <c r="A1" s="14" t="s">
        <v>9</v>
      </c>
      <c r="B1" s="15"/>
      <c r="C1" s="15"/>
      <c r="D1" s="15"/>
      <c r="E1" s="15"/>
      <c r="F1" s="15"/>
      <c r="G1" s="16"/>
    </row>
    <row r="2" spans="1:7" ht="28.5" x14ac:dyDescent="0.25">
      <c r="A2" s="6" t="s">
        <v>0</v>
      </c>
      <c r="B2" s="6" t="s">
        <v>1</v>
      </c>
      <c r="C2" s="6" t="s">
        <v>2</v>
      </c>
      <c r="D2" s="6" t="s">
        <v>3</v>
      </c>
      <c r="E2" s="6" t="s">
        <v>4</v>
      </c>
      <c r="F2" s="6" t="s">
        <v>5</v>
      </c>
      <c r="G2" s="6" t="s">
        <v>6</v>
      </c>
    </row>
    <row r="3" spans="1:7" s="1" customFormat="1" ht="108" customHeight="1" x14ac:dyDescent="0.25">
      <c r="A3" s="13" t="s">
        <v>11</v>
      </c>
      <c r="B3" s="7" t="s">
        <v>12</v>
      </c>
      <c r="C3" s="8">
        <v>5</v>
      </c>
      <c r="D3" s="8">
        <v>1</v>
      </c>
      <c r="E3" s="8">
        <v>4</v>
      </c>
      <c r="F3" s="8" t="s">
        <v>13</v>
      </c>
      <c r="G3" s="4" t="s">
        <v>20</v>
      </c>
    </row>
    <row r="4" spans="1:7" ht="75" x14ac:dyDescent="0.25">
      <c r="A4" s="28" t="s">
        <v>14</v>
      </c>
      <c r="B4" s="10" t="s">
        <v>15</v>
      </c>
      <c r="C4" s="11">
        <v>5</v>
      </c>
      <c r="D4" s="11">
        <v>1</v>
      </c>
      <c r="E4" s="11">
        <v>4</v>
      </c>
      <c r="F4" s="11" t="s">
        <v>13</v>
      </c>
      <c r="G4" s="29" t="s">
        <v>16</v>
      </c>
    </row>
    <row r="5" spans="1:7" ht="90" x14ac:dyDescent="0.25">
      <c r="A5" s="30" t="s">
        <v>17</v>
      </c>
      <c r="B5" s="27" t="s">
        <v>18</v>
      </c>
      <c r="C5" s="27">
        <v>4</v>
      </c>
      <c r="D5" s="27">
        <v>3</v>
      </c>
      <c r="E5" s="27">
        <v>1</v>
      </c>
      <c r="F5" s="27" t="s">
        <v>13</v>
      </c>
      <c r="G5" s="5" t="s">
        <v>19</v>
      </c>
    </row>
    <row r="6" spans="1:7" ht="120" x14ac:dyDescent="0.25">
      <c r="A6" s="30" t="s">
        <v>25</v>
      </c>
      <c r="B6" s="3" t="s">
        <v>26</v>
      </c>
      <c r="C6" s="3">
        <v>12</v>
      </c>
      <c r="D6" s="3">
        <v>11</v>
      </c>
      <c r="E6" s="3">
        <v>1</v>
      </c>
      <c r="F6" s="3" t="s">
        <v>13</v>
      </c>
      <c r="G6" s="5" t="s">
        <v>27</v>
      </c>
    </row>
    <row r="7" spans="1:7" ht="150" x14ac:dyDescent="0.25">
      <c r="A7" s="30" t="s">
        <v>28</v>
      </c>
      <c r="B7" s="3" t="s">
        <v>29</v>
      </c>
      <c r="C7" s="3">
        <v>1</v>
      </c>
      <c r="D7" s="3">
        <v>1</v>
      </c>
      <c r="E7" s="3">
        <v>0</v>
      </c>
      <c r="F7" s="3" t="s">
        <v>7</v>
      </c>
      <c r="G7" s="5" t="s">
        <v>30</v>
      </c>
    </row>
    <row r="8" spans="1:7" ht="100.5" customHeight="1" x14ac:dyDescent="0.25">
      <c r="A8" s="9" t="s">
        <v>31</v>
      </c>
      <c r="B8" s="3" t="s">
        <v>32</v>
      </c>
      <c r="C8" s="3">
        <v>22</v>
      </c>
      <c r="D8" s="3">
        <v>13</v>
      </c>
      <c r="E8" s="3">
        <v>9</v>
      </c>
      <c r="F8" s="3" t="s">
        <v>13</v>
      </c>
      <c r="G8" s="5" t="s">
        <v>33</v>
      </c>
    </row>
    <row r="9" spans="1:7" ht="117" customHeight="1" x14ac:dyDescent="0.25">
      <c r="A9" s="31" t="s">
        <v>41</v>
      </c>
      <c r="B9" s="7" t="s">
        <v>42</v>
      </c>
      <c r="C9" s="8">
        <v>12</v>
      </c>
      <c r="D9" s="8">
        <v>0</v>
      </c>
      <c r="E9" s="8">
        <v>12</v>
      </c>
      <c r="F9" s="8" t="s">
        <v>13</v>
      </c>
      <c r="G9" s="32" t="s">
        <v>43</v>
      </c>
    </row>
    <row r="10" spans="1:7" x14ac:dyDescent="0.25">
      <c r="A10" s="29" t="s">
        <v>40</v>
      </c>
      <c r="B10" s="38"/>
      <c r="C10" s="38">
        <f>SUM(C3:C9)</f>
        <v>61</v>
      </c>
      <c r="D10" s="38">
        <f>SUM(D3:D9)</f>
        <v>30</v>
      </c>
      <c r="E10" s="38">
        <f>SUM(E3:E9)</f>
        <v>31</v>
      </c>
      <c r="F10" s="38"/>
      <c r="G10" s="12"/>
    </row>
    <row r="12" spans="1:7" x14ac:dyDescent="0.25">
      <c r="A12" s="12" t="s">
        <v>54</v>
      </c>
      <c r="B12" s="12">
        <v>30</v>
      </c>
    </row>
    <row r="13" spans="1:7" x14ac:dyDescent="0.25">
      <c r="A13" s="12" t="s">
        <v>55</v>
      </c>
      <c r="B13" s="12">
        <v>31</v>
      </c>
    </row>
  </sheetData>
  <mergeCells count="1">
    <mergeCell ref="A1:G1"/>
  </mergeCells>
  <pageMargins left="0.33" right="0.16"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3"/>
  <sheetViews>
    <sheetView tabSelected="1" topLeftCell="A10" workbookViewId="0">
      <selection activeCell="A38" sqref="A38"/>
    </sheetView>
  </sheetViews>
  <sheetFormatPr baseColWidth="10" defaultRowHeight="15" x14ac:dyDescent="0.25"/>
  <cols>
    <col min="1" max="1" width="25.375" customWidth="1"/>
    <col min="2" max="2" width="13.125" customWidth="1"/>
    <col min="5" max="5" width="16.625" customWidth="1"/>
    <col min="6" max="6" width="45.625" customWidth="1"/>
    <col min="7" max="7" width="55.5" customWidth="1"/>
  </cols>
  <sheetData>
    <row r="1" spans="1:6" x14ac:dyDescent="0.25">
      <c r="A1" s="17" t="s">
        <v>10</v>
      </c>
      <c r="B1" s="18"/>
      <c r="C1" s="18"/>
      <c r="D1" s="18"/>
      <c r="E1" s="18"/>
      <c r="F1" s="19"/>
    </row>
    <row r="2" spans="1:6" ht="30" x14ac:dyDescent="0.25">
      <c r="A2" s="2" t="s">
        <v>8</v>
      </c>
      <c r="B2" s="2" t="s">
        <v>1</v>
      </c>
      <c r="C2" s="2" t="s">
        <v>2</v>
      </c>
      <c r="D2" s="2" t="s">
        <v>3</v>
      </c>
      <c r="E2" s="2" t="s">
        <v>4</v>
      </c>
      <c r="F2" s="2" t="s">
        <v>6</v>
      </c>
    </row>
    <row r="3" spans="1:6" ht="38.25" x14ac:dyDescent="0.25">
      <c r="A3" s="20" t="s">
        <v>21</v>
      </c>
      <c r="B3" s="21" t="s">
        <v>22</v>
      </c>
      <c r="C3" s="25">
        <v>25</v>
      </c>
      <c r="D3" s="25">
        <v>19</v>
      </c>
      <c r="E3" s="35">
        <v>6</v>
      </c>
      <c r="F3" s="26" t="s">
        <v>34</v>
      </c>
    </row>
    <row r="4" spans="1:6" ht="51" x14ac:dyDescent="0.25">
      <c r="A4" s="20" t="s">
        <v>23</v>
      </c>
      <c r="B4" s="21" t="s">
        <v>24</v>
      </c>
      <c r="C4" s="25">
        <v>3</v>
      </c>
      <c r="D4" s="25">
        <v>3</v>
      </c>
      <c r="E4" s="35"/>
      <c r="F4" s="23" t="s">
        <v>35</v>
      </c>
    </row>
    <row r="5" spans="1:6" ht="76.5" x14ac:dyDescent="0.25">
      <c r="A5" s="20" t="s">
        <v>36</v>
      </c>
      <c r="B5" s="21" t="s">
        <v>37</v>
      </c>
      <c r="C5" s="22">
        <v>25</v>
      </c>
      <c r="D5" s="22">
        <v>17</v>
      </c>
      <c r="E5" s="35">
        <v>8</v>
      </c>
      <c r="F5" s="23"/>
    </row>
    <row r="6" spans="1:6" ht="76.5" x14ac:dyDescent="0.25">
      <c r="A6" s="20" t="s">
        <v>23</v>
      </c>
      <c r="B6" s="24" t="s">
        <v>38</v>
      </c>
      <c r="C6" s="25">
        <v>2</v>
      </c>
      <c r="D6" s="25">
        <v>2</v>
      </c>
      <c r="E6" s="35">
        <v>0</v>
      </c>
      <c r="F6" s="23" t="s">
        <v>39</v>
      </c>
    </row>
    <row r="7" spans="1:6" s="1" customFormat="1" ht="51" x14ac:dyDescent="0.25">
      <c r="A7" s="34" t="s">
        <v>50</v>
      </c>
      <c r="B7" s="21" t="s">
        <v>44</v>
      </c>
      <c r="C7" s="22">
        <v>25</v>
      </c>
      <c r="D7" s="22">
        <v>25</v>
      </c>
      <c r="E7" s="35">
        <v>0</v>
      </c>
      <c r="F7" s="23" t="s">
        <v>45</v>
      </c>
    </row>
    <row r="8" spans="1:6" s="1" customFormat="1" ht="76.5" x14ac:dyDescent="0.25">
      <c r="A8" s="34" t="s">
        <v>51</v>
      </c>
      <c r="B8" s="21" t="s">
        <v>46</v>
      </c>
      <c r="C8" s="22">
        <v>27</v>
      </c>
      <c r="D8" s="22">
        <v>15</v>
      </c>
      <c r="E8" s="35">
        <v>6</v>
      </c>
      <c r="F8" s="33" t="s">
        <v>47</v>
      </c>
    </row>
    <row r="9" spans="1:6" s="1" customFormat="1" ht="102" x14ac:dyDescent="0.25">
      <c r="A9" s="34" t="s">
        <v>23</v>
      </c>
      <c r="B9" s="21" t="s">
        <v>48</v>
      </c>
      <c r="C9" s="22">
        <v>3</v>
      </c>
      <c r="D9" s="22">
        <v>3</v>
      </c>
      <c r="E9" s="35">
        <v>0</v>
      </c>
      <c r="F9" s="23" t="s">
        <v>49</v>
      </c>
    </row>
    <row r="10" spans="1:6" x14ac:dyDescent="0.25">
      <c r="A10" s="36" t="s">
        <v>40</v>
      </c>
      <c r="B10" s="37"/>
      <c r="C10" s="38">
        <f>SUM(C3:C9)</f>
        <v>110</v>
      </c>
      <c r="D10" s="38">
        <f>SUM(D3:D9)</f>
        <v>84</v>
      </c>
      <c r="E10" s="38">
        <f>SUM(E3:E9)</f>
        <v>20</v>
      </c>
      <c r="F10" s="37"/>
    </row>
    <row r="12" spans="1:6" x14ac:dyDescent="0.25">
      <c r="A12" s="39" t="s">
        <v>53</v>
      </c>
      <c r="B12" s="12">
        <v>84</v>
      </c>
    </row>
    <row r="13" spans="1:6" x14ac:dyDescent="0.25">
      <c r="A13" s="39" t="s">
        <v>52</v>
      </c>
      <c r="B13" s="12">
        <v>20</v>
      </c>
    </row>
  </sheetData>
  <mergeCells count="1">
    <mergeCell ref="A1:F1"/>
  </mergeCells>
  <pageMargins left="0.44" right="0.7" top="0.32" bottom="0.75" header="0.23" footer="0.3"/>
  <pageSetup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Sensibilización </vt:lpstr>
      <vt:lpstr>Acciones Afir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Rivas</dc:creator>
  <cp:lastModifiedBy>Adela Rivas</cp:lastModifiedBy>
  <cp:lastPrinted>2019-12-11T19:33:09Z</cp:lastPrinted>
  <dcterms:created xsi:type="dcterms:W3CDTF">2017-01-25T12:42:54Z</dcterms:created>
  <dcterms:modified xsi:type="dcterms:W3CDTF">2020-02-07T23:36:09Z</dcterms:modified>
</cp:coreProperties>
</file>