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eny.garcia\Documents\INFORMACIÓN UAIP 2020\RESOLUCIONES 2020\INFORMACIÓN SOLICITUDES DE INFORMACIÓN\SI-MTPS-0050-2020\"/>
    </mc:Choice>
  </mc:AlternateContent>
  <bookViews>
    <workbookView xWindow="0" yWindow="0" windowWidth="20490" windowHeight="7020"/>
  </bookViews>
  <sheets>
    <sheet name="PARA OIR-AÑO 2019" sheetId="2" r:id="rId1"/>
  </sheets>
  <definedNames>
    <definedName name="_xlnm.Print_Area" localSheetId="0">'PARA OIR-AÑO 2019'!$A$1:$Z$16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5" i="2" l="1"/>
  <c r="V15" i="2"/>
  <c r="T15" i="2"/>
  <c r="R15" i="2"/>
  <c r="P15" i="2"/>
  <c r="N15" i="2"/>
  <c r="L15" i="2"/>
  <c r="J15" i="2"/>
  <c r="H15" i="2"/>
  <c r="F15" i="2"/>
  <c r="D15" i="2"/>
  <c r="Y5" i="2"/>
  <c r="Z5" i="2" s="1"/>
  <c r="Y4" i="2"/>
  <c r="X4" i="2"/>
  <c r="AG7" i="2" l="1"/>
  <c r="E6" i="2" l="1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V7" i="2" l="1"/>
  <c r="D7" i="2"/>
  <c r="F7" i="2"/>
  <c r="R7" i="2"/>
  <c r="J7" i="2"/>
  <c r="T7" i="2"/>
  <c r="P7" i="2"/>
  <c r="L7" i="2"/>
  <c r="H7" i="2"/>
  <c r="N7" i="2"/>
  <c r="Y6" i="2" l="1"/>
  <c r="X6" i="2"/>
  <c r="Z4" i="2"/>
  <c r="X7" i="2" l="1"/>
  <c r="Z6" i="2"/>
</calcChain>
</file>

<file path=xl/sharedStrings.xml><?xml version="1.0" encoding="utf-8"?>
<sst xmlns="http://schemas.openxmlformats.org/spreadsheetml/2006/main" count="88" uniqueCount="35">
  <si>
    <t>TOTAL</t>
  </si>
  <si>
    <t>DIRECC.
GENERAL
TRABAJO</t>
  </si>
  <si>
    <t>DIRECC.
GENERAL
INSPECCION</t>
  </si>
  <si>
    <t>DIRECC.
GENERAL
PREV.SOC.</t>
  </si>
  <si>
    <t>DIRECC.
ADMINIST.</t>
  </si>
  <si>
    <t>DIRECC.
RELAC.
INTERNAC.</t>
  </si>
  <si>
    <t>REGION
OCCIDEN.</t>
  </si>
  <si>
    <t>REGION
CENTRAL</t>
  </si>
  <si>
    <t>REGION
PARACENT.</t>
  </si>
  <si>
    <t>REGION
ORIENTAL</t>
  </si>
  <si>
    <t>M</t>
  </si>
  <si>
    <t>H</t>
  </si>
  <si>
    <t>UNIDADES
ASESORAMIENTO</t>
  </si>
  <si>
    <t>NUMERO DE PERSONAS CAPACITADAS POR DEPENDENCIAS</t>
  </si>
  <si>
    <t>TOTAL GENERAL POR 
DEPENDENCIA Y MTPS</t>
  </si>
  <si>
    <t xml:space="preserve">TOTAL  POR MUJERES Y HOMBRES </t>
  </si>
  <si>
    <t>TOTAL GENERAL POR DEPENDENCIA</t>
  </si>
  <si>
    <t>INSTITUCION QUE
IMPARTIO</t>
  </si>
  <si>
    <t>ACCIONES FORMATIVAS</t>
  </si>
  <si>
    <t>MES DE
EJECUCION</t>
  </si>
  <si>
    <t>SOLICITUD DE LA OIR:   SI-MTPS-2020-0050  
  2) N° DE PERSONAL DEL MINISTERIO POR ÁREA, HOMBRES Y MUJERES CAPACITADOS EN VIOLENCIA LABORAL: ACOSO LABORAL, ACOSO SEXUAL, VIOLENCIA CONTRA LAS MUJERES,  VIOLENCIA CONTRA PERSONAS LGBTI Y  PERSONAS CON DISCAPACIDAD EN LOS PERIODOS 2017, 2018 Y 2019</t>
  </si>
  <si>
    <t>TOTAL
GENERAL 
DE PARTICIPANTES</t>
  </si>
  <si>
    <t xml:space="preserve">SOLICITUD DE LA OIR:   SI-MTPS-2020-0050     </t>
  </si>
  <si>
    <t>TOTAL 
GENERAL
DE
PARTICIPANTES</t>
  </si>
  <si>
    <t>DESAGREGADO POR MUJERES Y HOMBRES</t>
  </si>
  <si>
    <t>AÑO 2019
DETALLE ACCIONES FORMATIVAS
POR  DEPENDENCIAS</t>
  </si>
  <si>
    <t>RESUMEN DEL AÑO 2019</t>
  </si>
  <si>
    <t>MAYO</t>
  </si>
  <si>
    <t>ASPIDH 
ARCOIRIS</t>
  </si>
  <si>
    <t>FESPAD
MESA LGBTI</t>
  </si>
  <si>
    <t xml:space="preserve"> </t>
  </si>
  <si>
    <t xml:space="preserve">
 2) N° DE PERSONAL DEL MINISTERIO POR ÁREA, HOMBRES Y MUJERES CAPACITADOS EN VIOLENCIA LABORAL: ACOSO LABORAL, ACOSO SEXUAL, VIOLENCIA CONTRA LAS MUJERES,  VIOLENCIA CONTRA PERSONAS LGBTI Y  PERSONAS CON DISCAPACIDAD EN LOS PERIODOS 2017, 2018 Y 2019</t>
  </si>
  <si>
    <t>CAPACITACIÓN EN DERECHOS HUMANOS: EN EL MARCO DE ATENCIÓN DE LA PERSONAS DE LA POBLACIÓN LGBTI</t>
  </si>
  <si>
    <t>JORNADA DE SENSIBILIZACIÓN SOBRE LOS DERECHOS HUMANOS Y LABORALES DE LAS PERSONAS DE LA DIVERSIDAD SEXUAL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</si>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</sst>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Fill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9" fillId="0" borderId="34" xfId="0" applyFont="1" applyBorder="1" applyAlignment="1">
      <alignment horizontal="left" vertical="center" wrapText="1"/>
    </xf>
    <xf numFmtId="15" fontId="2" fillId="0" borderId="35" xfId="0" applyNumberFormat="1" applyFont="1" applyBorder="1" applyAlignment="1">
      <alignment horizontal="center" vertical="center" wrapText="1"/>
    </xf>
    <xf numFmtId="0" fontId="9" fillId="5" borderId="36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6"/>
  <sheetViews>
    <sheetView tabSelected="1" zoomScale="75" zoomScaleNormal="75" workbookViewId="0">
      <selection activeCell="J2" sqref="J2:K2"/>
    </sheetView>
  </sheetViews>
  <sheetFormatPr baseColWidth="10" defaultColWidth="15.7109375" defaultRowHeight="16.5" customHeight="1" x14ac:dyDescent="0.25"/>
  <cols>
    <col min="1" max="1" width="46.7109375" style="7" customWidth="1"/>
    <col min="2" max="2" width="20.7109375" style="1" customWidth="1"/>
    <col min="3" max="3" width="18.7109375" style="1" customWidth="1"/>
    <col min="4" max="23" width="5.7109375" style="4" customWidth="1"/>
    <col min="24" max="26" width="8.7109375" style="4" customWidth="1"/>
  </cols>
  <sheetData>
    <row r="1" spans="1:34" ht="78" customHeight="1" thickBot="1" x14ac:dyDescent="0.3">
      <c r="A1" s="68" t="s">
        <v>20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70"/>
    </row>
    <row r="2" spans="1:34" ht="111.95" customHeight="1" thickBot="1" x14ac:dyDescent="0.3">
      <c r="A2" s="71" t="s">
        <v>25</v>
      </c>
      <c r="B2" s="72"/>
      <c r="C2" s="73"/>
      <c r="D2" s="52" t="s">
        <v>1</v>
      </c>
      <c r="E2" s="53"/>
      <c r="F2" s="52" t="s">
        <v>2</v>
      </c>
      <c r="G2" s="54"/>
      <c r="H2" s="53" t="s">
        <v>3</v>
      </c>
      <c r="I2" s="53"/>
      <c r="J2" s="52" t="s">
        <v>4</v>
      </c>
      <c r="K2" s="54"/>
      <c r="L2" s="53" t="s">
        <v>5</v>
      </c>
      <c r="M2" s="53"/>
      <c r="N2" s="52" t="s">
        <v>6</v>
      </c>
      <c r="O2" s="54"/>
      <c r="P2" s="53" t="s">
        <v>7</v>
      </c>
      <c r="Q2" s="53"/>
      <c r="R2" s="52" t="s">
        <v>8</v>
      </c>
      <c r="S2" s="54"/>
      <c r="T2" s="53" t="s">
        <v>9</v>
      </c>
      <c r="U2" s="53"/>
      <c r="V2" s="52" t="s">
        <v>12</v>
      </c>
      <c r="W2" s="54"/>
      <c r="X2" s="50" t="s">
        <v>21</v>
      </c>
      <c r="Y2" s="50"/>
      <c r="Z2" s="51"/>
    </row>
    <row r="3" spans="1:34" ht="60" customHeight="1" thickBot="1" x14ac:dyDescent="0.3">
      <c r="A3" s="18" t="s">
        <v>18</v>
      </c>
      <c r="B3" s="19" t="s">
        <v>17</v>
      </c>
      <c r="C3" s="18" t="s">
        <v>19</v>
      </c>
      <c r="D3" s="20" t="s">
        <v>10</v>
      </c>
      <c r="E3" s="21" t="s">
        <v>11</v>
      </c>
      <c r="F3" s="20" t="s">
        <v>10</v>
      </c>
      <c r="G3" s="22" t="s">
        <v>11</v>
      </c>
      <c r="H3" s="23" t="s">
        <v>10</v>
      </c>
      <c r="I3" s="21" t="s">
        <v>11</v>
      </c>
      <c r="J3" s="20" t="s">
        <v>10</v>
      </c>
      <c r="K3" s="22" t="s">
        <v>11</v>
      </c>
      <c r="L3" s="23" t="s">
        <v>10</v>
      </c>
      <c r="M3" s="21" t="s">
        <v>11</v>
      </c>
      <c r="N3" s="20" t="s">
        <v>10</v>
      </c>
      <c r="O3" s="22" t="s">
        <v>11</v>
      </c>
      <c r="P3" s="23" t="s">
        <v>10</v>
      </c>
      <c r="Q3" s="21" t="s">
        <v>11</v>
      </c>
      <c r="R3" s="20" t="s">
        <v>10</v>
      </c>
      <c r="S3" s="22" t="s">
        <v>11</v>
      </c>
      <c r="T3" s="23" t="s">
        <v>10</v>
      </c>
      <c r="U3" s="21" t="s">
        <v>11</v>
      </c>
      <c r="V3" s="20" t="s">
        <v>10</v>
      </c>
      <c r="W3" s="21" t="s">
        <v>11</v>
      </c>
      <c r="X3" s="18" t="s">
        <v>10</v>
      </c>
      <c r="Y3" s="19" t="s">
        <v>11</v>
      </c>
      <c r="Z3" s="18" t="s">
        <v>0</v>
      </c>
    </row>
    <row r="4" spans="1:34" s="2" customFormat="1" ht="55.5" customHeight="1" x14ac:dyDescent="0.25">
      <c r="A4" s="37" t="s">
        <v>32</v>
      </c>
      <c r="B4" s="38" t="s">
        <v>29</v>
      </c>
      <c r="C4" s="27" t="s">
        <v>34</v>
      </c>
      <c r="D4" s="17">
        <v>5</v>
      </c>
      <c r="E4" s="10">
        <v>4</v>
      </c>
      <c r="F4" s="17">
        <v>8</v>
      </c>
      <c r="G4" s="12">
        <v>2</v>
      </c>
      <c r="H4" s="16">
        <v>4</v>
      </c>
      <c r="I4" s="10">
        <v>3</v>
      </c>
      <c r="J4" s="17"/>
      <c r="K4" s="12"/>
      <c r="L4" s="16"/>
      <c r="M4" s="10"/>
      <c r="N4" s="17"/>
      <c r="O4" s="12"/>
      <c r="P4" s="16"/>
      <c r="Q4" s="10"/>
      <c r="R4" s="17"/>
      <c r="S4" s="12"/>
      <c r="T4" s="16"/>
      <c r="U4" s="10"/>
      <c r="V4" s="17">
        <v>2</v>
      </c>
      <c r="W4" s="10"/>
      <c r="X4" s="11">
        <f>D4+F4+H4+J4+L4+N4+P4+R4+T4+V4</f>
        <v>19</v>
      </c>
      <c r="Y4" s="15">
        <f>E4+G4+I4+K4+M4+O4+Q4+S4+U4+W4</f>
        <v>9</v>
      </c>
      <c r="Z4" s="11">
        <f>X4+Y4</f>
        <v>28</v>
      </c>
    </row>
    <row r="5" spans="1:34" ht="57" customHeight="1" thickBot="1" x14ac:dyDescent="0.3">
      <c r="A5" s="39" t="s">
        <v>33</v>
      </c>
      <c r="B5" s="36" t="s">
        <v>28</v>
      </c>
      <c r="C5" s="28" t="s">
        <v>27</v>
      </c>
      <c r="D5" s="17">
        <v>4</v>
      </c>
      <c r="E5" s="10">
        <v>1</v>
      </c>
      <c r="F5" s="17">
        <v>3</v>
      </c>
      <c r="G5" s="12"/>
      <c r="H5" s="16">
        <v>3</v>
      </c>
      <c r="I5" s="10"/>
      <c r="J5" s="17">
        <v>3</v>
      </c>
      <c r="K5" s="12"/>
      <c r="L5" s="16" t="s">
        <v>30</v>
      </c>
      <c r="M5" s="10"/>
      <c r="N5" s="17"/>
      <c r="O5" s="12"/>
      <c r="P5" s="16"/>
      <c r="Q5" s="10"/>
      <c r="R5" s="17"/>
      <c r="S5" s="12"/>
      <c r="T5" s="16"/>
      <c r="U5" s="10"/>
      <c r="V5" s="17">
        <v>1</v>
      </c>
      <c r="W5" s="10">
        <v>2</v>
      </c>
      <c r="X5" s="29">
        <v>14</v>
      </c>
      <c r="Y5" s="30">
        <f>E5+G5+I5+K5+M5+O5+Q5+S5+U5+W5</f>
        <v>3</v>
      </c>
      <c r="Z5" s="29">
        <f>X5+Y5</f>
        <v>17</v>
      </c>
    </row>
    <row r="6" spans="1:34" ht="30" customHeight="1" thickBot="1" x14ac:dyDescent="0.3">
      <c r="A6" s="55" t="s">
        <v>15</v>
      </c>
      <c r="B6" s="56"/>
      <c r="C6" s="57"/>
      <c r="D6" s="24">
        <f t="shared" ref="D6:Z6" si="0">SUM(D4:D5)</f>
        <v>9</v>
      </c>
      <c r="E6" s="25">
        <f t="shared" si="0"/>
        <v>5</v>
      </c>
      <c r="F6" s="25">
        <f t="shared" si="0"/>
        <v>11</v>
      </c>
      <c r="G6" s="25">
        <f t="shared" si="0"/>
        <v>2</v>
      </c>
      <c r="H6" s="25">
        <f t="shared" si="0"/>
        <v>7</v>
      </c>
      <c r="I6" s="25">
        <f t="shared" si="0"/>
        <v>3</v>
      </c>
      <c r="J6" s="25">
        <f t="shared" si="0"/>
        <v>3</v>
      </c>
      <c r="K6" s="25">
        <f t="shared" si="0"/>
        <v>0</v>
      </c>
      <c r="L6" s="25">
        <f t="shared" si="0"/>
        <v>0</v>
      </c>
      <c r="M6" s="25">
        <f t="shared" si="0"/>
        <v>0</v>
      </c>
      <c r="N6" s="25">
        <f t="shared" si="0"/>
        <v>0</v>
      </c>
      <c r="O6" s="25">
        <f t="shared" si="0"/>
        <v>0</v>
      </c>
      <c r="P6" s="25">
        <f t="shared" si="0"/>
        <v>0</v>
      </c>
      <c r="Q6" s="25">
        <f t="shared" si="0"/>
        <v>0</v>
      </c>
      <c r="R6" s="25">
        <f t="shared" si="0"/>
        <v>0</v>
      </c>
      <c r="S6" s="25">
        <f t="shared" si="0"/>
        <v>0</v>
      </c>
      <c r="T6" s="25">
        <f t="shared" si="0"/>
        <v>0</v>
      </c>
      <c r="U6" s="25">
        <f t="shared" si="0"/>
        <v>0</v>
      </c>
      <c r="V6" s="25">
        <f t="shared" si="0"/>
        <v>3</v>
      </c>
      <c r="W6" s="26">
        <f t="shared" si="0"/>
        <v>2</v>
      </c>
      <c r="X6" s="31">
        <f t="shared" si="0"/>
        <v>33</v>
      </c>
      <c r="Y6" s="32">
        <f t="shared" si="0"/>
        <v>12</v>
      </c>
      <c r="Z6" s="31">
        <f t="shared" si="0"/>
        <v>45</v>
      </c>
    </row>
    <row r="7" spans="1:34" s="6" customFormat="1" ht="27.75" customHeight="1" thickBot="1" x14ac:dyDescent="0.3">
      <c r="A7" s="58" t="s">
        <v>16</v>
      </c>
      <c r="B7" s="56"/>
      <c r="C7" s="57"/>
      <c r="D7" s="80">
        <f>D6+E6</f>
        <v>14</v>
      </c>
      <c r="E7" s="81"/>
      <c r="F7" s="77">
        <f>F6+G6</f>
        <v>13</v>
      </c>
      <c r="G7" s="79"/>
      <c r="H7" s="80">
        <f>H6+I6</f>
        <v>10</v>
      </c>
      <c r="I7" s="81"/>
      <c r="J7" s="77">
        <f>J6+K6</f>
        <v>3</v>
      </c>
      <c r="K7" s="79"/>
      <c r="L7" s="80">
        <f>L6+M6</f>
        <v>0</v>
      </c>
      <c r="M7" s="81"/>
      <c r="N7" s="77">
        <f>N6+O6</f>
        <v>0</v>
      </c>
      <c r="O7" s="79"/>
      <c r="P7" s="80">
        <f>P6+Q6</f>
        <v>0</v>
      </c>
      <c r="Q7" s="81"/>
      <c r="R7" s="77">
        <f>R6+S6</f>
        <v>0</v>
      </c>
      <c r="S7" s="79"/>
      <c r="T7" s="80">
        <f>T6+U6</f>
        <v>0</v>
      </c>
      <c r="U7" s="81"/>
      <c r="V7" s="77">
        <f>V6+W6</f>
        <v>5</v>
      </c>
      <c r="W7" s="79"/>
      <c r="X7" s="77">
        <f>X6+Y6</f>
        <v>45</v>
      </c>
      <c r="Y7" s="78"/>
      <c r="Z7" s="79"/>
      <c r="AA7" s="5"/>
      <c r="AB7" s="5"/>
      <c r="AC7" s="5"/>
      <c r="AD7" s="5"/>
      <c r="AE7" s="5"/>
      <c r="AF7" s="5"/>
      <c r="AG7" s="5">
        <f>AG6+AH6</f>
        <v>0</v>
      </c>
      <c r="AH7" s="5"/>
    </row>
    <row r="8" spans="1:34" ht="16.5" customHeight="1" x14ac:dyDescent="0.25">
      <c r="A8" s="9"/>
      <c r="B8" s="8"/>
      <c r="C8" s="8"/>
    </row>
    <row r="9" spans="1:34" ht="16.5" customHeight="1" x14ac:dyDescent="0.25">
      <c r="A9" s="9"/>
      <c r="B9" s="8"/>
      <c r="C9" s="8"/>
    </row>
    <row r="10" spans="1:34" ht="16.5" customHeight="1" thickBot="1" x14ac:dyDescent="0.3">
      <c r="A10" s="9"/>
      <c r="B10" s="8"/>
      <c r="C10" s="8"/>
    </row>
    <row r="11" spans="1:34" ht="30.75" customHeight="1" thickBot="1" x14ac:dyDescent="0.3">
      <c r="A11" s="48" t="s">
        <v>22</v>
      </c>
      <c r="B11" s="49"/>
      <c r="C11" s="49"/>
      <c r="D11" s="48" t="s">
        <v>26</v>
      </c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61"/>
    </row>
    <row r="12" spans="1:34" ht="72.75" customHeight="1" thickBot="1" x14ac:dyDescent="0.3">
      <c r="A12" s="59" t="s">
        <v>31</v>
      </c>
      <c r="B12" s="66" t="s">
        <v>13</v>
      </c>
      <c r="C12" s="67"/>
      <c r="D12" s="62" t="s">
        <v>1</v>
      </c>
      <c r="E12" s="63"/>
      <c r="F12" s="63" t="s">
        <v>2</v>
      </c>
      <c r="G12" s="63"/>
      <c r="H12" s="63" t="s">
        <v>3</v>
      </c>
      <c r="I12" s="63"/>
      <c r="J12" s="63" t="s">
        <v>4</v>
      </c>
      <c r="K12" s="63"/>
      <c r="L12" s="63" t="s">
        <v>5</v>
      </c>
      <c r="M12" s="63"/>
      <c r="N12" s="63" t="s">
        <v>6</v>
      </c>
      <c r="O12" s="63"/>
      <c r="P12" s="63" t="s">
        <v>7</v>
      </c>
      <c r="Q12" s="63"/>
      <c r="R12" s="63" t="s">
        <v>8</v>
      </c>
      <c r="S12" s="63"/>
      <c r="T12" s="63" t="s">
        <v>9</v>
      </c>
      <c r="U12" s="63"/>
      <c r="V12" s="64" t="s">
        <v>12</v>
      </c>
      <c r="W12" s="64"/>
      <c r="X12" s="64" t="s">
        <v>23</v>
      </c>
      <c r="Y12" s="64"/>
      <c r="Z12" s="65"/>
    </row>
    <row r="13" spans="1:34" ht="38.25" customHeight="1" thickBot="1" x14ac:dyDescent="0.3">
      <c r="A13" s="59"/>
      <c r="B13" s="46" t="s">
        <v>24</v>
      </c>
      <c r="C13" s="47"/>
      <c r="D13" s="33" t="s">
        <v>10</v>
      </c>
      <c r="E13" s="34" t="s">
        <v>11</v>
      </c>
      <c r="F13" s="34" t="s">
        <v>10</v>
      </c>
      <c r="G13" s="34" t="s">
        <v>11</v>
      </c>
      <c r="H13" s="34" t="s">
        <v>10</v>
      </c>
      <c r="I13" s="34" t="s">
        <v>11</v>
      </c>
      <c r="J13" s="34" t="s">
        <v>10</v>
      </c>
      <c r="K13" s="34" t="s">
        <v>11</v>
      </c>
      <c r="L13" s="34" t="s">
        <v>10</v>
      </c>
      <c r="M13" s="34" t="s">
        <v>11</v>
      </c>
      <c r="N13" s="34" t="s">
        <v>10</v>
      </c>
      <c r="O13" s="34" t="s">
        <v>11</v>
      </c>
      <c r="P13" s="34" t="s">
        <v>10</v>
      </c>
      <c r="Q13" s="34" t="s">
        <v>11</v>
      </c>
      <c r="R13" s="34" t="s">
        <v>10</v>
      </c>
      <c r="S13" s="34" t="s">
        <v>11</v>
      </c>
      <c r="T13" s="34" t="s">
        <v>10</v>
      </c>
      <c r="U13" s="34" t="s">
        <v>11</v>
      </c>
      <c r="V13" s="34" t="s">
        <v>10</v>
      </c>
      <c r="W13" s="34" t="s">
        <v>11</v>
      </c>
      <c r="X13" s="34" t="s">
        <v>10</v>
      </c>
      <c r="Y13" s="34" t="s">
        <v>11</v>
      </c>
      <c r="Z13" s="35" t="s">
        <v>0</v>
      </c>
    </row>
    <row r="14" spans="1:34" ht="38.25" customHeight="1" thickBot="1" x14ac:dyDescent="0.3">
      <c r="A14" s="59"/>
      <c r="B14" s="44"/>
      <c r="C14" s="45"/>
      <c r="D14" s="13">
        <v>9</v>
      </c>
      <c r="E14" s="14">
        <v>5</v>
      </c>
      <c r="F14" s="14">
        <v>11</v>
      </c>
      <c r="G14" s="14">
        <v>2</v>
      </c>
      <c r="H14" s="14">
        <v>7</v>
      </c>
      <c r="I14" s="14">
        <v>3</v>
      </c>
      <c r="J14" s="14">
        <v>3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3</v>
      </c>
      <c r="W14" s="14">
        <v>2</v>
      </c>
      <c r="X14" s="14">
        <v>33</v>
      </c>
      <c r="Y14" s="14">
        <v>12</v>
      </c>
      <c r="Z14" s="3">
        <v>45</v>
      </c>
    </row>
    <row r="15" spans="1:34" ht="48" customHeight="1" thickBot="1" x14ac:dyDescent="0.3">
      <c r="A15" s="60"/>
      <c r="B15" s="44" t="s">
        <v>14</v>
      </c>
      <c r="C15" s="45"/>
      <c r="D15" s="40">
        <f>D14+E14</f>
        <v>14</v>
      </c>
      <c r="E15" s="41"/>
      <c r="F15" s="40">
        <f>F14+G14</f>
        <v>13</v>
      </c>
      <c r="G15" s="41"/>
      <c r="H15" s="42">
        <f>H14+I14</f>
        <v>10</v>
      </c>
      <c r="I15" s="43"/>
      <c r="J15" s="40">
        <f>J14+K14</f>
        <v>3</v>
      </c>
      <c r="K15" s="41"/>
      <c r="L15" s="42">
        <f>L14+M14</f>
        <v>0</v>
      </c>
      <c r="M15" s="43"/>
      <c r="N15" s="40">
        <f>N14+O14</f>
        <v>0</v>
      </c>
      <c r="O15" s="41"/>
      <c r="P15" s="42">
        <f>P14+Q14</f>
        <v>0</v>
      </c>
      <c r="Q15" s="43"/>
      <c r="R15" s="40">
        <f>R14+S14</f>
        <v>0</v>
      </c>
      <c r="S15" s="41"/>
      <c r="T15" s="42">
        <f>T14+U14</f>
        <v>0</v>
      </c>
      <c r="U15" s="43"/>
      <c r="V15" s="40">
        <f>V14+W14</f>
        <v>5</v>
      </c>
      <c r="W15" s="41"/>
      <c r="X15" s="74">
        <f>X14+Y14</f>
        <v>45</v>
      </c>
      <c r="Y15" s="75"/>
      <c r="Z15" s="76"/>
    </row>
    <row r="16" spans="1:34" ht="16.5" customHeight="1" x14ac:dyDescent="0.25">
      <c r="A16" s="9"/>
      <c r="B16" s="8"/>
      <c r="C16" s="8"/>
    </row>
  </sheetData>
  <sortState ref="A1:G32">
    <sortCondition ref="C1:C32"/>
  </sortState>
  <mergeCells count="54">
    <mergeCell ref="A1:Z1"/>
    <mergeCell ref="A2:C2"/>
    <mergeCell ref="X15:Z15"/>
    <mergeCell ref="X7:Z7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D15:E15"/>
    <mergeCell ref="F15:G15"/>
    <mergeCell ref="H15:I15"/>
    <mergeCell ref="J15:K15"/>
    <mergeCell ref="A12:A15"/>
    <mergeCell ref="D11:Z11"/>
    <mergeCell ref="D12:E12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X12:Z12"/>
    <mergeCell ref="B12:C12"/>
    <mergeCell ref="B15:C15"/>
    <mergeCell ref="B13:C14"/>
    <mergeCell ref="A11:C11"/>
    <mergeCell ref="X2:Z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6:C6"/>
    <mergeCell ref="A7:C7"/>
    <mergeCell ref="V15:W15"/>
    <mergeCell ref="L15:M15"/>
    <mergeCell ref="N15:O15"/>
    <mergeCell ref="P15:Q15"/>
    <mergeCell ref="R15:S15"/>
    <mergeCell ref="T15:U15"/>
  </mergeCells>
  <pageMargins left="0.70866141732283472" right="0.70866141732283472" top="0.94488188976377963" bottom="0.74803149606299213" header="0.51181102362204722" footer="0.51181102362204722"/>
  <pageSetup scale="50" fitToHeight="0" orientation="landscape" horizontalDpi="4294967295" verticalDpi="4294967295" r:id="rId1"/>
  <headerFooter>
    <oddHeader xml:space="preserve">&amp;CMINISTERIO DE TRABAJO Y PREVISION SOCIAL
DEPARTAMENTO DE RECURSOS HUMANOS
INFORME PARA SOLICITUD DE LA OIR/MTPS
</oddHeader>
    <oddFooter>&amp;LFUENTE: INFORMES RRHH&amp;C&amp;P&amp;RCAPACITACION/RRHH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PARA OIR-AÑO 2019</vt:lpstr>
      <vt:lpstr>'PARA OIR-AÑO 2019'!Área_de_impresión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Roberto Henriquez</dc:creator>
  <cp:lastModifiedBy>Yeny García</cp:lastModifiedBy>
  <cp:lastPrinted>2020-06-26T12:59:57Z</cp:lastPrinted>
  <dcterms:created xsi:type="dcterms:W3CDTF">2019-04-25T21:03:23Z</dcterms:created>
  <dcterms:modified xsi:type="dcterms:W3CDTF">2020-07-03T00:13:27Z</dcterms:modified>
</cp:coreProperties>
</file>