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ny.garcia\Documents\INFORMACIÓN UAIP 2020\RESOLUCIONES 2020\INFORMACIÓN SOLICITUDES DE INFORMACIÓN\SI-MTPS-0050-2020\"/>
    </mc:Choice>
  </mc:AlternateContent>
  <bookViews>
    <workbookView xWindow="0" yWindow="0" windowWidth="20490" windowHeight="7020"/>
  </bookViews>
  <sheets>
    <sheet name="RESUMEN 2017-2018-2019" sheetId="2" r:id="rId1"/>
  </sheets>
  <definedNames>
    <definedName name="_xlnm.Print_Area" localSheetId="0">'RESUMEN 2017-2018-2019'!$A$1:$X$23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" i="2" l="1"/>
  <c r="X9" i="2"/>
  <c r="V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B9" i="2"/>
  <c r="B10" i="2" l="1"/>
  <c r="R10" i="2"/>
  <c r="N10" i="2"/>
  <c r="J10" i="2"/>
  <c r="F10" i="2"/>
  <c r="V10" i="2"/>
  <c r="P10" i="2"/>
  <c r="D10" i="2"/>
  <c r="T10" i="2"/>
  <c r="L10" i="2"/>
  <c r="H10" i="2"/>
</calcChain>
</file>

<file path=xl/sharedStrings.xml><?xml version="1.0" encoding="utf-8"?>
<sst xmlns="http://schemas.openxmlformats.org/spreadsheetml/2006/main" count="41" uniqueCount="21">
  <si>
    <t>TOTAL</t>
  </si>
  <si>
    <t>DIRECC.
GENERAL
TRABAJO</t>
  </si>
  <si>
    <t>DIRECC.
GENERAL
INSPECCION</t>
  </si>
  <si>
    <t>DIRECC.
GENERAL
PREV.SOC.</t>
  </si>
  <si>
    <t>DIRECC.
ADMINIST.</t>
  </si>
  <si>
    <t>DIRECC.
RELAC.
INTERNAC.</t>
  </si>
  <si>
    <t>REGION
OCCIDEN.</t>
  </si>
  <si>
    <t>REGION
CENTRAL</t>
  </si>
  <si>
    <t>REGION
PARACENT.</t>
  </si>
  <si>
    <t>REGION
ORIENTAL</t>
  </si>
  <si>
    <t>M</t>
  </si>
  <si>
    <t>H</t>
  </si>
  <si>
    <t>UNIDADES
ASESORAMIENTO</t>
  </si>
  <si>
    <t>NUMERO DE PERSONAS CAPACITADAS POR DEPENDENCIAS</t>
  </si>
  <si>
    <t xml:space="preserve">
  2) N° DE PERSONAL DEL MINISTERIO POR ÁREA, HOMBRES Y MUJERES CAPACITADOS EN VIOLENCIA LABORAL: ACOSO LABORAL, ACOSO SEXUAL, VIOLENCIA CONTRA LAS MUJERES,  VIOLENCIA CONTRA PERSONAS LGBTI Y  PERSONAS CON DISCAPACIDAD EN LOS PERIODOS 2017, 2018 Y 2019</t>
  </si>
  <si>
    <t>TOTAL 
GENERAL
DE
PARTICIPANTES</t>
  </si>
  <si>
    <t>DESAGREGADO POR MUJERES Y HOMBRES</t>
  </si>
  <si>
    <t>SUB TOTAL POR MUJERES Y HOMBRES</t>
  </si>
  <si>
    <t xml:space="preserve">SOLICITUD DE LA OIR:   SI-MTPS-2020-0050  </t>
  </si>
  <si>
    <t>TOTAL GENERAL 
POR  DEPENDENCIA
3 AÑOS</t>
  </si>
  <si>
    <t>RESUMEN DE AÑOS 2017 - 2018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</si>
</sst>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zoomScale="75" zoomScaleNormal="75" workbookViewId="0">
      <selection activeCell="Y4" sqref="Y4"/>
    </sheetView>
  </sheetViews>
  <sheetFormatPr baseColWidth="10" defaultColWidth="15.7109375" defaultRowHeight="16.5" customHeight="1" x14ac:dyDescent="0.25"/>
  <cols>
    <col min="1" max="1" width="24.5703125" style="1" customWidth="1"/>
    <col min="2" max="21" width="6.7109375" style="2" customWidth="1"/>
    <col min="22" max="23" width="7.7109375" style="2" customWidth="1"/>
    <col min="24" max="24" width="9.28515625" style="2" customWidth="1"/>
  </cols>
  <sheetData>
    <row r="1" spans="1:24" ht="29.25" customHeight="1" thickBot="1" x14ac:dyDescent="0.3">
      <c r="A1" s="25" t="s">
        <v>18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7"/>
    </row>
    <row r="2" spans="1:24" ht="68.25" customHeight="1" thickBot="1" x14ac:dyDescent="0.3">
      <c r="A2" s="25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7"/>
    </row>
    <row r="3" spans="1:24" ht="49.5" customHeight="1" thickBot="1" x14ac:dyDescent="0.3">
      <c r="A3" s="28" t="s">
        <v>20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30"/>
    </row>
    <row r="4" spans="1:24" ht="89.25" customHeight="1" thickBot="1" x14ac:dyDescent="0.3">
      <c r="A4" s="3" t="s">
        <v>13</v>
      </c>
      <c r="B4" s="34" t="s">
        <v>1</v>
      </c>
      <c r="C4" s="35"/>
      <c r="D4" s="34" t="s">
        <v>2</v>
      </c>
      <c r="E4" s="36"/>
      <c r="F4" s="37" t="s">
        <v>3</v>
      </c>
      <c r="G4" s="35"/>
      <c r="H4" s="34" t="s">
        <v>4</v>
      </c>
      <c r="I4" s="36"/>
      <c r="J4" s="37" t="s">
        <v>5</v>
      </c>
      <c r="K4" s="35"/>
      <c r="L4" s="34" t="s">
        <v>6</v>
      </c>
      <c r="M4" s="36"/>
      <c r="N4" s="37" t="s">
        <v>7</v>
      </c>
      <c r="O4" s="35"/>
      <c r="P4" s="34" t="s">
        <v>8</v>
      </c>
      <c r="Q4" s="36"/>
      <c r="R4" s="37" t="s">
        <v>9</v>
      </c>
      <c r="S4" s="35"/>
      <c r="T4" s="34" t="s">
        <v>12</v>
      </c>
      <c r="U4" s="36"/>
      <c r="V4" s="34" t="s">
        <v>15</v>
      </c>
      <c r="W4" s="38"/>
      <c r="X4" s="36"/>
    </row>
    <row r="5" spans="1:24" ht="62.25" customHeight="1" thickBot="1" x14ac:dyDescent="0.3">
      <c r="A5" s="6" t="s">
        <v>16</v>
      </c>
      <c r="B5" s="7" t="s">
        <v>10</v>
      </c>
      <c r="C5" s="8" t="s">
        <v>11</v>
      </c>
      <c r="D5" s="7" t="s">
        <v>10</v>
      </c>
      <c r="E5" s="9" t="s">
        <v>11</v>
      </c>
      <c r="F5" s="10" t="s">
        <v>10</v>
      </c>
      <c r="G5" s="8" t="s">
        <v>11</v>
      </c>
      <c r="H5" s="7" t="s">
        <v>10</v>
      </c>
      <c r="I5" s="9" t="s">
        <v>11</v>
      </c>
      <c r="J5" s="10" t="s">
        <v>10</v>
      </c>
      <c r="K5" s="8" t="s">
        <v>11</v>
      </c>
      <c r="L5" s="7" t="s">
        <v>10</v>
      </c>
      <c r="M5" s="9" t="s">
        <v>11</v>
      </c>
      <c r="N5" s="10" t="s">
        <v>10</v>
      </c>
      <c r="O5" s="8" t="s">
        <v>11</v>
      </c>
      <c r="P5" s="7" t="s">
        <v>10</v>
      </c>
      <c r="Q5" s="9" t="s">
        <v>11</v>
      </c>
      <c r="R5" s="10" t="s">
        <v>10</v>
      </c>
      <c r="S5" s="8" t="s">
        <v>11</v>
      </c>
      <c r="T5" s="7" t="s">
        <v>10</v>
      </c>
      <c r="U5" s="9" t="s">
        <v>11</v>
      </c>
      <c r="V5" s="11" t="s">
        <v>10</v>
      </c>
      <c r="W5" s="12" t="s">
        <v>11</v>
      </c>
      <c r="X5" s="13" t="s">
        <v>0</v>
      </c>
    </row>
    <row r="6" spans="1:24" ht="45" customHeight="1" thickBot="1" x14ac:dyDescent="0.3">
      <c r="A6" s="4">
        <v>2017</v>
      </c>
      <c r="B6" s="14">
        <v>37</v>
      </c>
      <c r="C6" s="15">
        <v>23</v>
      </c>
      <c r="D6" s="14">
        <v>53</v>
      </c>
      <c r="E6" s="16">
        <v>32</v>
      </c>
      <c r="F6" s="17">
        <v>46</v>
      </c>
      <c r="G6" s="15">
        <v>36</v>
      </c>
      <c r="H6" s="14">
        <v>25</v>
      </c>
      <c r="I6" s="16">
        <v>44</v>
      </c>
      <c r="J6" s="17">
        <v>13</v>
      </c>
      <c r="K6" s="15">
        <v>0</v>
      </c>
      <c r="L6" s="14">
        <v>44</v>
      </c>
      <c r="M6" s="16">
        <v>40</v>
      </c>
      <c r="N6" s="17">
        <v>9</v>
      </c>
      <c r="O6" s="15">
        <v>4</v>
      </c>
      <c r="P6" s="14">
        <v>24</v>
      </c>
      <c r="Q6" s="16">
        <v>5</v>
      </c>
      <c r="R6" s="17">
        <v>48</v>
      </c>
      <c r="S6" s="15">
        <v>32</v>
      </c>
      <c r="T6" s="14">
        <v>11</v>
      </c>
      <c r="U6" s="16">
        <v>12</v>
      </c>
      <c r="V6" s="18">
        <v>310</v>
      </c>
      <c r="W6" s="19">
        <v>228</v>
      </c>
      <c r="X6" s="20">
        <v>538</v>
      </c>
    </row>
    <row r="7" spans="1:24" ht="45" customHeight="1" thickBot="1" x14ac:dyDescent="0.3">
      <c r="A7" s="5">
        <v>2018</v>
      </c>
      <c r="B7" s="14">
        <v>17</v>
      </c>
      <c r="C7" s="21">
        <v>24</v>
      </c>
      <c r="D7" s="14">
        <v>21</v>
      </c>
      <c r="E7" s="22">
        <v>43</v>
      </c>
      <c r="F7" s="17">
        <v>16</v>
      </c>
      <c r="G7" s="21">
        <v>41</v>
      </c>
      <c r="H7" s="14">
        <v>9</v>
      </c>
      <c r="I7" s="22">
        <v>24</v>
      </c>
      <c r="J7" s="17">
        <v>1</v>
      </c>
      <c r="K7" s="21">
        <v>0</v>
      </c>
      <c r="L7" s="14">
        <v>36</v>
      </c>
      <c r="M7" s="22">
        <v>54</v>
      </c>
      <c r="N7" s="17">
        <v>17</v>
      </c>
      <c r="O7" s="21">
        <v>25</v>
      </c>
      <c r="P7" s="14">
        <v>10</v>
      </c>
      <c r="Q7" s="22">
        <v>24</v>
      </c>
      <c r="R7" s="17">
        <v>10</v>
      </c>
      <c r="S7" s="21">
        <v>74</v>
      </c>
      <c r="T7" s="14">
        <v>10</v>
      </c>
      <c r="U7" s="22">
        <v>26</v>
      </c>
      <c r="V7" s="18">
        <v>147</v>
      </c>
      <c r="W7" s="19">
        <v>335</v>
      </c>
      <c r="X7" s="20">
        <v>482</v>
      </c>
    </row>
    <row r="8" spans="1:24" ht="45" customHeight="1" thickBot="1" x14ac:dyDescent="0.3">
      <c r="A8" s="4">
        <v>2019</v>
      </c>
      <c r="B8" s="14">
        <v>9</v>
      </c>
      <c r="C8" s="15">
        <v>5</v>
      </c>
      <c r="D8" s="14">
        <v>11</v>
      </c>
      <c r="E8" s="16">
        <v>2</v>
      </c>
      <c r="F8" s="17">
        <v>7</v>
      </c>
      <c r="G8" s="15">
        <v>3</v>
      </c>
      <c r="H8" s="14">
        <v>3</v>
      </c>
      <c r="I8" s="16">
        <v>0</v>
      </c>
      <c r="J8" s="17">
        <v>0</v>
      </c>
      <c r="K8" s="15">
        <v>0</v>
      </c>
      <c r="L8" s="14">
        <v>0</v>
      </c>
      <c r="M8" s="16">
        <v>0</v>
      </c>
      <c r="N8" s="17">
        <v>0</v>
      </c>
      <c r="O8" s="15">
        <v>0</v>
      </c>
      <c r="P8" s="14">
        <v>0</v>
      </c>
      <c r="Q8" s="16">
        <v>0</v>
      </c>
      <c r="R8" s="17">
        <v>0</v>
      </c>
      <c r="S8" s="15">
        <v>0</v>
      </c>
      <c r="T8" s="14">
        <v>3</v>
      </c>
      <c r="U8" s="16">
        <v>2</v>
      </c>
      <c r="V8" s="18">
        <v>33</v>
      </c>
      <c r="W8" s="19">
        <v>12</v>
      </c>
      <c r="X8" s="20">
        <v>45</v>
      </c>
    </row>
    <row r="9" spans="1:24" ht="62.25" customHeight="1" thickBot="1" x14ac:dyDescent="0.3">
      <c r="A9" s="4" t="s">
        <v>17</v>
      </c>
      <c r="B9" s="7">
        <f>SUM(B6:B8)</f>
        <v>63</v>
      </c>
      <c r="C9" s="11">
        <f t="shared" ref="C9:U9" si="0">SUM(C6:C8)</f>
        <v>52</v>
      </c>
      <c r="D9" s="7">
        <f t="shared" si="0"/>
        <v>85</v>
      </c>
      <c r="E9" s="12">
        <f t="shared" si="0"/>
        <v>77</v>
      </c>
      <c r="F9" s="10">
        <f t="shared" si="0"/>
        <v>69</v>
      </c>
      <c r="G9" s="11">
        <f t="shared" si="0"/>
        <v>80</v>
      </c>
      <c r="H9" s="7">
        <f t="shared" si="0"/>
        <v>37</v>
      </c>
      <c r="I9" s="12">
        <f t="shared" si="0"/>
        <v>68</v>
      </c>
      <c r="J9" s="10">
        <f t="shared" si="0"/>
        <v>14</v>
      </c>
      <c r="K9" s="11">
        <f t="shared" si="0"/>
        <v>0</v>
      </c>
      <c r="L9" s="7">
        <f t="shared" si="0"/>
        <v>80</v>
      </c>
      <c r="M9" s="12">
        <f t="shared" si="0"/>
        <v>94</v>
      </c>
      <c r="N9" s="10">
        <f t="shared" si="0"/>
        <v>26</v>
      </c>
      <c r="O9" s="11">
        <f t="shared" si="0"/>
        <v>29</v>
      </c>
      <c r="P9" s="7">
        <f t="shared" si="0"/>
        <v>34</v>
      </c>
      <c r="Q9" s="12">
        <f t="shared" si="0"/>
        <v>29</v>
      </c>
      <c r="R9" s="10">
        <f t="shared" si="0"/>
        <v>58</v>
      </c>
      <c r="S9" s="11">
        <f t="shared" si="0"/>
        <v>106</v>
      </c>
      <c r="T9" s="7">
        <f t="shared" si="0"/>
        <v>24</v>
      </c>
      <c r="U9" s="12">
        <f t="shared" si="0"/>
        <v>40</v>
      </c>
      <c r="V9" s="11">
        <f>SUM(V6:V8)</f>
        <v>490</v>
      </c>
      <c r="W9" s="12">
        <f t="shared" ref="W9:X9" si="1">SUM(W6:W8)</f>
        <v>575</v>
      </c>
      <c r="X9" s="13">
        <f t="shared" si="1"/>
        <v>1065</v>
      </c>
    </row>
    <row r="10" spans="1:24" ht="65.25" customHeight="1" thickBot="1" x14ac:dyDescent="0.3">
      <c r="A10" s="4" t="s">
        <v>19</v>
      </c>
      <c r="B10" s="23">
        <f>B9+C9</f>
        <v>115</v>
      </c>
      <c r="C10" s="24"/>
      <c r="D10" s="23">
        <f t="shared" ref="D10" si="2">D9+E9</f>
        <v>162</v>
      </c>
      <c r="E10" s="24"/>
      <c r="F10" s="23">
        <f t="shared" ref="F10" si="3">F9+G9</f>
        <v>149</v>
      </c>
      <c r="G10" s="24"/>
      <c r="H10" s="23">
        <f t="shared" ref="H10" si="4">H9+I9</f>
        <v>105</v>
      </c>
      <c r="I10" s="24"/>
      <c r="J10" s="23">
        <f t="shared" ref="J10" si="5">J9+K9</f>
        <v>14</v>
      </c>
      <c r="K10" s="24"/>
      <c r="L10" s="23">
        <f t="shared" ref="L10" si="6">L9+M9</f>
        <v>174</v>
      </c>
      <c r="M10" s="24"/>
      <c r="N10" s="23">
        <f t="shared" ref="N10" si="7">N9+O9</f>
        <v>55</v>
      </c>
      <c r="O10" s="24"/>
      <c r="P10" s="23">
        <f t="shared" ref="P10" si="8">P9+Q9</f>
        <v>63</v>
      </c>
      <c r="Q10" s="24"/>
      <c r="R10" s="23">
        <f t="shared" ref="R10" si="9">R9+S9</f>
        <v>164</v>
      </c>
      <c r="S10" s="24"/>
      <c r="T10" s="23">
        <f t="shared" ref="T10" si="10">T9+U9</f>
        <v>64</v>
      </c>
      <c r="U10" s="24"/>
      <c r="V10" s="31">
        <f t="shared" ref="V10" si="11">V9+W9</f>
        <v>1065</v>
      </c>
      <c r="W10" s="32"/>
      <c r="X10" s="33"/>
    </row>
    <row r="11" spans="1:24" ht="38.1" customHeight="1" x14ac:dyDescent="0.25"/>
    <row r="12" spans="1:24" ht="38.1" customHeight="1" x14ac:dyDescent="0.25"/>
    <row r="13" spans="1:24" ht="38.1" customHeight="1" x14ac:dyDescent="0.25"/>
  </sheetData>
  <mergeCells count="25">
    <mergeCell ref="A1:X1"/>
    <mergeCell ref="A2:X2"/>
    <mergeCell ref="A3:X3"/>
    <mergeCell ref="V10:X10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X4"/>
    <mergeCell ref="L10:M10"/>
    <mergeCell ref="N10:O10"/>
    <mergeCell ref="P10:Q10"/>
    <mergeCell ref="R10:S10"/>
    <mergeCell ref="T10:U10"/>
    <mergeCell ref="B10:C10"/>
    <mergeCell ref="D10:E10"/>
    <mergeCell ref="F10:G10"/>
    <mergeCell ref="H10:I10"/>
    <mergeCell ref="J10:K10"/>
  </mergeCells>
  <pageMargins left="0.70866141732283472" right="0.70866141732283472" top="1.1023622047244095" bottom="0.74803149606299213" header="0.51181102362204722" footer="0.51181102362204722"/>
  <pageSetup scale="65" fitToHeight="0" orientation="landscape" horizontalDpi="4294967295" verticalDpi="4294967295" r:id="rId1"/>
  <headerFooter>
    <oddHeader xml:space="preserve">&amp;CMINISTERIO DE TRABAJO Y PREVISION SOCIAL
DEPARTAMENTO DE RECURSOS HUMANOS
INFORME PARA SOLICITUD DE LA OIR/MTPS
</oddHeader>
    <oddFooter>&amp;LFUENTE: INFORMES RRHH&amp;C&amp;P&amp;RCAPACITACION/RRHH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2017-2018-2019</vt:lpstr>
      <vt:lpstr>'RESUMEN 2017-2018-2019'!Área_de_impresión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Roberto Henriquez</dc:creator>
  <cp:lastModifiedBy>Yeny García</cp:lastModifiedBy>
  <cp:lastPrinted>2020-06-26T13:12:50Z</cp:lastPrinted>
  <dcterms:created xsi:type="dcterms:W3CDTF">2019-04-25T21:03:23Z</dcterms:created>
  <dcterms:modified xsi:type="dcterms:W3CDTF">2020-07-03T00:13:44Z</dcterms:modified>
</cp:coreProperties>
</file>