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1500" windowWidth="20490" windowHeight="7335"/>
  </bookViews>
  <sheets>
    <sheet name="Hoja1" sheetId="1" r:id="rId1"/>
  </sheets>
  <calcPr calcId="144525"/>
</workbook>
</file>

<file path=xl/calcChain.xml><?xml version="1.0" encoding="utf-8"?>
<calcChain xmlns="http://schemas.openxmlformats.org/spreadsheetml/2006/main">
  <c r="E10" i="1" l="1"/>
  <c r="E9" i="1"/>
  <c r="E12" i="1" l="1"/>
</calcChain>
</file>

<file path=xl/sharedStrings.xml><?xml version="1.0" encoding="utf-8"?>
<sst xmlns="http://schemas.openxmlformats.org/spreadsheetml/2006/main" count="453" uniqueCount="213">
  <si>
    <t>MONTO TOTAL ASIGNADO AL PROYECTO</t>
  </si>
  <si>
    <t>UBICACIÓN</t>
  </si>
  <si>
    <t>PORCENTAJE DE EJECUCION A LA FECHA</t>
  </si>
  <si>
    <t>FECHA DE LICITACION</t>
  </si>
  <si>
    <t>PROYECTOS REPORTADOS EN 2019</t>
  </si>
  <si>
    <t>MONTO EJECUTADO EN 2019</t>
  </si>
  <si>
    <t>MONTO A INVERTIRSE EN 2020 (en caso que continue en 2020)</t>
  </si>
  <si>
    <t>FECHA DE FINALIZACION (en caso que continue en 2020)</t>
  </si>
  <si>
    <t>PROYECTOS NUEVOS PARA 2020</t>
  </si>
  <si>
    <t>MONTO A EJECUTARSE EN 2020</t>
  </si>
  <si>
    <t>MONTO A EJECUTARSE EN 2021 (EN CASO DE NO FINALIZARSE EN 2020)</t>
  </si>
  <si>
    <t>PORCENTAJE DE EJECUCION PARA 2020 (EN CASO DE NO FINALIZARSE EN 2020)</t>
  </si>
  <si>
    <t>FECHA DE FINALIZACION EN 2020 (EN CASO QUE SE FINALICE EN 2020)</t>
  </si>
  <si>
    <t>MATRIZ DE CASALCO PARA PROYECTOS DE INFRAESTRUCTURA PUBLICA.</t>
  </si>
  <si>
    <t>AMPLIACIÓN DE LA CARRETERA CA04S, TRAMO II: ENTRE KM. 22.36 (SALIDA SUR DE ZARAGOZA) - KM. 31.86 (INICIO BY PASS DE LA LIBERTAD), DEPARTAMENTO DE LA LIBERTAD.</t>
  </si>
  <si>
    <t>LA LIBERTAD, LA LIBERTAD</t>
  </si>
  <si>
    <t>AMPLIACIÓN DE LA CARRETERA CA04S, TRAMO III: CONSTRUCCIÓN BY PASS DE LA LIBERTAD, ENTRE KM. 31.86 (CARRETERA CA04S) - KM. 35 (CARRETERA CA02W), DEPARTAMENTO DE LA LIBERTAD.</t>
  </si>
  <si>
    <t>MEJORAMIENTO DEL CAMINO RURAL USU08S, TRAMO CA02E (DESVÍO SAN MARCOS LEMPA) - DESVÍO EL ZAMORÁN, MUNICIPIO DE JIQUILISCO, DEPARTAMENTO DE USULUTÁN.</t>
  </si>
  <si>
    <t>JIQUILISCO, USULUTÁN</t>
  </si>
  <si>
    <t>MEJORAMIENTO DE CAMINO TERCIARIO UNI08S, TRAMO CORSAIN-LAS PLAYITAS, MUNICIPIO DE LA UNIÓN, DEPARTAMENTO DE LA UNIÓN.</t>
  </si>
  <si>
    <t>LA UNIÓN, LA UNIÓN</t>
  </si>
  <si>
    <t>CONSTRUCCIÓN DE PUENTE AGUA CALIENTE, SOBRE RÍO ACELHUATE, RUTA RN02E, MUNICIPIO DE SAN SALVADOR.</t>
  </si>
  <si>
    <t>SAN SALVADOR, SAN SALVADOR</t>
  </si>
  <si>
    <t xml:space="preserve">La Recepción Definitiva se realizó el 03 de septiembre de 2019, actualmente se encuentra en proceso de liquidación.
Se realizo recepción definitiva el 02 de septiembre de 2019, actualmente se encuentra en proceso de liquidación. </t>
  </si>
  <si>
    <t xml:space="preserve"> Segmento I, 28 de marzo de 2020.
Segmento II, 23 de enero de 2020.</t>
  </si>
  <si>
    <t xml:space="preserve">Segmento I,  84.29%
Segmento II,  68.52%
</t>
  </si>
  <si>
    <t>Ampliación segmento I, 100%
Ampliación segmento II, 100%</t>
  </si>
  <si>
    <t>CONSTRUCCIÓN DE BY PASS EN LA CIUDAD DE SAN MIGUEL</t>
  </si>
  <si>
    <t>SAN MIGUEL, SAN MIGUEL</t>
  </si>
  <si>
    <t>CONSTRUCCIÓN DE PUENTE EN CAMINO MUNICIPAL SOBRE RÍO TOROLA, CANTONES EL ROSARIO Y CHIQUIRÍ, MUNICIPIOS DE SAN ISIDRO Y TOROLA, DEPARTAMENTO DE MORAZÁN</t>
  </si>
  <si>
    <t>MEJORAMIENTO DE CALLES EN RESIDENCIAL SAN PEDRO, MUNICIPIO DE MEJICANOS, DEPARTAMENTO DE SAN SALVADOR</t>
  </si>
  <si>
    <t xml:space="preserve">RECONSTRUCCIÓN DE TRAMO DE CAMA HIDRÁULICA EN BÓVEDA DE CALLE PRINCIPAL DE LA RESIDENCIAL BRISAS DE SAN FRANCISCO, MUNICIPIO Y DEPARTAMENTO DE SAN SALVADOR </t>
  </si>
  <si>
    <t xml:space="preserve">
CONSTRUCCIÓN DE OBRAS DE PROTECCIÓN EN COLONIA SANTA LUCIA, INTERSECCIÓN DEL FINAL DE LA CALLE PRINCIPAL Y AVENIDA SANTA LUCIA, MUNICIPIO DE ILOPANGO, DEPARTAMENTO DE SAN SALVADOR
</t>
  </si>
  <si>
    <t>PAVIMENTACIÓN TRAMO: CASERÍO EL MOZOTE - CASERÍO ALTOMIRO, MUNICIPIO DE MEANGUERA, DEPARTAMENTO DE MORAZÁN. (TRAMO 2)</t>
  </si>
  <si>
    <t>CONST. UCSF COMUNID LAS NOVENTA, TECOLUCA; PROG. INFR. COMUNIT. EN: CASER LOS ALMENDROS, CTÓN SN PABLO CAÑALES, SN ILDEFONSO; SN JERÓNIMO, STA CLARA; PARQUE CTRAL, GUADALUPE; CASA COMUNAL SN ESTEBAN CATARINA; Y PARQUEO TURICENTRO TEPETITÁN, SN VICENTE (ASAMBLEA 2017).</t>
  </si>
  <si>
    <t>CONSTRUCCIÓN DE RETORNO A NIVEL ENTRE KM 18+850 Y 19+150 DE LA CARRETERA CA04S, CANTÓN EL CIMARRÓN, MUNICIPIO Y DEPARTAMENTO DE LA LIBERTAD</t>
  </si>
  <si>
    <t>MEJORAMIENTO DE CALLES PRINCIPALES EN COLONIA HELEN 2, MUNICIPIO DE ILOBASCO, DEPARTAMENTO DE CABAÑAS</t>
  </si>
  <si>
    <t>AMPLIACIÓN AL TERCER CARRIL DE CARRETERA RN-04, TRAMO: DESVÍO DE CARRETERA PANAMERICANA (CA:1) - SAN VICENTE, MUNICIPIO Y DEPARTAMENTO DE SAN VICENTE</t>
  </si>
  <si>
    <t>CONSTRUCCIÓN DE HUELLAS VEHICULARES EN COLONIA SAN ANTONIO NO.1, MUNICIPIO DE SAN MARCOS, DEPARTAMENTO DE SAN SALVADOR</t>
  </si>
  <si>
    <t>MEJORAMIENTO DE CALLE PRINCIPAL DEL CASERÍO OJO DE AGUA, CANTÓN GUARIPE, MUNICIPIO CONCEPCIÓN DE ORIENTE, DEPARTAMENTO DE LA UNIÓN</t>
  </si>
  <si>
    <t>MEJORAMIENTO DE TRAMO DE CALLE EN RUTA SAM16N, TRAMO: YUCUAIQUÍN, DEPARTAMENTO DE LA UNIÓN - ULUAZAPA, DEPARTAMENTO DE SAN MIGUEL</t>
  </si>
  <si>
    <t>MEJORAMIENTO DE CALLES DE COLONIA CIUDAD PACÍFICA, MUNICIPIO Y DEPARTAMENTO DE SAN MIGUEL</t>
  </si>
  <si>
    <t>MEJORAMIENTO DE CALLES DE ZONA URBANA DEL MUNICIPIO DE NUEVO EDÉN DE SAN JUAN, DEPARTAMENTO DE SAN MIGUEL</t>
  </si>
  <si>
    <t>MEJORAMIENTO DE CALLE PRINCIPAL DE CASERÍO GARCITAS, MUNICIPIO DE EL PAISNAL, DEPARTAMENTO DE SAN SALVADOR</t>
  </si>
  <si>
    <t>MEJORAMIENTO Y CONSTRUCCIÓN DE OBRAS DE DRENAJE EN TRAMO DE CALLE DEL CANTÓN CALLE VIEJA, MUNICIPIO DE NEJAPA, SAN SALVADOR</t>
  </si>
  <si>
    <t>MEJORAMIENTO DE CALLE ANTIGUA A PANCHIMALCO, MUNICIPIO DE PANCHIMALCO, DEPARTAMENTO DE SAN SALVADOR</t>
  </si>
  <si>
    <t>MEJORAMIENTO DE CALLE Y CONSTRUCCIÓN DE PORTÓN DE ACCESO AL CASERÍO GUACHIPILÍN, MUNICIPIO DE ROSARIO DE MORA, SAN SALVADOR</t>
  </si>
  <si>
    <t>MPOS DE SAN ISIDRO Y TOROLA, DEPTO DE MORAZÁN</t>
  </si>
  <si>
    <t>MEJICANOS, SAN SALVADOR</t>
  </si>
  <si>
    <t>ILOPANGO, SAN SALVADOR</t>
  </si>
  <si>
    <t>MEANGUERA, MORAZÁN</t>
  </si>
  <si>
    <t>SAN VICENTE, SAN VICENTE</t>
  </si>
  <si>
    <t>ILOBASCO, CABAÑAS</t>
  </si>
  <si>
    <t>SAN MARCOS, SAN SALVADOR</t>
  </si>
  <si>
    <t>CONCEPCIÓN DE ORIENTE, LA UNIÓN</t>
  </si>
  <si>
    <t>ULUAZAPA, SAN MIGUEL</t>
  </si>
  <si>
    <t>NUEVO EDÉN DE SAN JUAN, SAN MIGUEL</t>
  </si>
  <si>
    <t>EL PAISNAL, SAN SALVADOR</t>
  </si>
  <si>
    <t>NEJAPA, SAN SALVADOR</t>
  </si>
  <si>
    <t>PANCHIMALCO, SAN SALVADOR</t>
  </si>
  <si>
    <t>ROSARIO DE MORA, SAN SALVADOR</t>
  </si>
  <si>
    <t>0% (ATRASADO)</t>
  </si>
  <si>
    <t>MEJORAMIENTO Y TRAMO DE APERTURA DE CAMINO RURAL SAN16N, TRAMO: CANTÓN LA MAGDALENA - EL COCO - FRONTERA CON GUATEMALA, MUNICIPIO DE CHALCHUAPA, DEPARTAMENTO DE SANTA ANA, SUBTRAMO DE ESTACIONAMIENTO 6+750 AL 8+550</t>
  </si>
  <si>
    <t>CONSTRUCCIÓN PUENTE GENERAL MANUEL JOSÉ ARCE, FRONTERA LA HACHADURA-PEDRO DE ALVARADO, MUNICIPIO DE SAN FRANCISCO MENÉNDEZ, DEPARTAMENTO DE AHUACHAPÁN</t>
  </si>
  <si>
    <t>MEJORAMIENTO DEL CAMINO PAZ18W, TRAMO: VERAPAZ - JERUSALÉN - MERCEDES LA CEIBA Y RAMAL SAV21S, TRAMO: SAV18W - JERUSALÉN, DEPARTAMENTOS DE SAN VICENTE Y LA PAZ</t>
  </si>
  <si>
    <t>CHALCHUAPA, SANTA ANA</t>
  </si>
  <si>
    <t>SAN FCO MENÉNDES, AHUACHAPÁN</t>
  </si>
  <si>
    <t>VERAPAZ, JERUSALÉN, MERCEDES LA CEIBA, DEPTOS DE SAN VICENTE Y LA PAZ</t>
  </si>
  <si>
    <t>SAN SIMON, SAN ISIDRO, DEPTO DE MORAZÁN</t>
  </si>
  <si>
    <t>MEJORAMIENTO CAMINO RURAL MOR13W, TRAMO: MUNICIPIO SAN SIMON - MUNICIPIO SAN ISIDRO, DEPARTAMENTO DE MORAZAN.</t>
  </si>
  <si>
    <t>MEJORAMIENTO CAMINO RURAL SAM33, TRAMO: CANTON SAN ANTONIO - CANTON EL CARRIZAL, DEPARTAMENTOS DE SAN MIGUEL Y MORAZAN.</t>
  </si>
  <si>
    <t>SAN ANTONIO, EL CARRIZAL, DEPTO DE SAN MIGUEL Y MORAZÁN</t>
  </si>
  <si>
    <t>SAN FRANCISCO MENÉNDEZ, AHUACHAPÁN</t>
  </si>
  <si>
    <t>PAVIMENTACIÓN DE 7 KM DE CALLE DESDE CANTÓN GARITA PALMERA HASTA CANTÓN EL ZAPOTE, MUNICIPIO DE SAN FRANCISCO MENÉNDEZ, AHUACHAPÁN</t>
  </si>
  <si>
    <t>COLOCACIÓN DE CARPETA ASFÁLTICA EN 3A AV. NORTE-SUR, MUNICIPIO DE APANECA, AHUACHAPÁN</t>
  </si>
  <si>
    <t>PAVIMENTACIÓN DE TRAMOS DE CALLES EN MUNICIPIO DE SENSUNTEPEQUE, CABAÑAS</t>
  </si>
  <si>
    <t>PAVIMENTACIÓN DE TRAMO DE CARRETERA, DESDE LOS CANTONES OJOS DE AGUA Y LOS SITIOS HASTA CANTÓN SAN RAFAEL, MUNICIPIO Y DEPARTAMENTO DE CHALATENANGO</t>
  </si>
  <si>
    <t>MEJORAMIENTO DE TRAMO DE CALLE DEL CANTÓN LOS CHILAMATES, MUNICIPIO DE NUEVA CONCEPCIÓN, CHALATENANGO</t>
  </si>
  <si>
    <t>MEJORAMIENTO DE CALLE DEL CANTÓN EL TIGRE, MUNICIPIO DE LA REINA, CHALATENANGO</t>
  </si>
  <si>
    <t>PAVIMENTACIÓN EN CALLE PRINCIPAL DEL MUNICIPIO DE COMALAPA, CHALATENANGO</t>
  </si>
  <si>
    <t>PAVIMENTACIÓN DE TRAMOS DE CALLES DE COLONIA EL SOL, MUNICIPIO DE SANTA RITA, CHALATENANGO</t>
  </si>
  <si>
    <t>RECARPETEO CON MEZCLA ASFÁLTICA DE CALLE PRINCIPAL DEL CASERÍO VALLE NUEVO, CANTÓN AGUAJE ESCONDIDO, MUNICIPIO DE TEJUTLA, CHALATENANGO</t>
  </si>
  <si>
    <t>PAVIMENTACIÓN DE TRAMO DE CALLE, DESDE LA SALIDA DEL MUNICIPIO DE CITALÁ HASTA EL MUNICIPIO DE METAPÁN, CHALATENANGO</t>
  </si>
  <si>
    <t>PAVIMENTACIÓN DE CALLES PRINCIPALES EN CASCO URBANO DEL MUNICIPIO DE CONCEPCIÓN QUEZALTEPEQUE, CHALATENANGO</t>
  </si>
  <si>
    <t>PAVIMENTACIÓN DE TRAMO DE CALLE DESDE LA PUERTONA HASTA EL CANTÓN OJOS DE AGUA, MUNICIPIO DE SAN RAFAEL, CHALATENANGO</t>
  </si>
  <si>
    <t>PAVIMENTACIÓN DE TRAMO DE CALLE DESDE CASCO URBANO HACIA CANTÓN LOS SIRIOS, MUNICIPIO SAN RAFAEL, CHALATENANGO</t>
  </si>
  <si>
    <t>PAVIMENTACIÓN DE TRAMO DE CALLE, DESDE POTONICO HASTA LA PRESA DEL CERRÓN GRANDE, MUNICIPIO DE POTONICO, CHALATENANGO</t>
  </si>
  <si>
    <t>PAVIMENTACIÓN Y CORDONEADO DE CALLE A LAS MULAS, BARRIO SAN RAFAEL, MUNICIPIO SAN ANTONIO LOS RANCHOS, CHALATENANGO</t>
  </si>
  <si>
    <t>PAVIMENTACIÓN DE CALLE PRINCIPAL DE LA COLONIA 3 DE MAYO, MUNICIPIO SANTA CRUZ MICHAPA, CUSCATLÁN</t>
  </si>
  <si>
    <t>PAVIMENTACIÓN DE CALLE EN CANTÓN COPINOL, MUNICIPIO DE SAN RAFAEL CEDROS, CUSCATLÁN</t>
  </si>
  <si>
    <t>MEJORAMIENTO DE CALLE PRINCIPAL DEL CANTÓN EL TRIUNFO, MUNICIPIO DE SAN BARTOLOMÉ PERULAPÍA, CUSCATLÁN</t>
  </si>
  <si>
    <t>PAVIMENTACIÓN DE CALLE DEL SECTOR LA PEÑONA, CANTÓN SAN NICOLÁS, MUNICIPIO DE MONTE SAN JUAN, CUSCATLÁN</t>
  </si>
  <si>
    <t>PAVIMENTACIÓN DE 13.5 KM DE CARRETERA, DE TEOTEPEQUE AL DESVÍO DE CHILTIUPÁN (LA CUMBRE), MUNICIPIO DE CHILTIUPÁN, LA LIBERTAD</t>
  </si>
  <si>
    <t>ADOQUINADO DE CALLE A LA CUMBRE, CANTÓN SAN MARCOS, MUNICIPIO Y DEPARTAMENTO DE LA LIBERTAD</t>
  </si>
  <si>
    <t>MEJORAMIENTO DE CALLE EL BÁLSAMO, CASCO URBANO, MUNICIPIO DE HUIZUCAR, LA LIBERTAD</t>
  </si>
  <si>
    <t>PAVIMENTACIÓN ASFÁLTICA EN TRAMO DESDE ARROCERA SAN FRANCISCO HASTA CANTÓN EL CERRO, MUNICIPIO DE EL ROSARIO, LA PAZ</t>
  </si>
  <si>
    <t>MEJORAMIENTO DE RED VIAL PRIMARIA EN CASERÍO TIHUILOCOYO, CANTÓN LAS GUARUMAS, MUNICIPIO DE SANTIAGO NONUALCO, LA PAZ</t>
  </si>
  <si>
    <t>RECARPETEO DE CALLE QUE CONDUCE A PLAYA EL PIMENTAL, CANTÓN EL PIMENTAL, MUNICIPIO DE SAN LUIS TALPA, LA PAZ</t>
  </si>
  <si>
    <t>PAVIMENTACIÓN ASFÁLTICA DE CALLE DESDE ESTABLO AMATECAMPO HACIA EL CASERÍO LA ESMERALDA, MUNICIPIO DE SAN LUIS TALPA, LA PAZ</t>
  </si>
  <si>
    <t>PAVIMENTACIÓN ASFÁLTICA Y CONSTRUCCIÓN DE CUNETA EN CALLE A CANTÓN SANTA IRENE, TRAMO 2, MUNICIPIO DE ZACATECOLUCA, LA PAZ</t>
  </si>
  <si>
    <t>PAVIMENTACIÓN DE CALLE PRINCIPAL DEL MUNICIPIO DE SAN JUAN TEPEZONTES, LA PAZ</t>
  </si>
  <si>
    <t>MEJORAMIENTO DE CALLE HACIA EL CANTÓN EL SOCORRO, MUNICIPIO DE ZACATECOLUCA, LA PAZ</t>
  </si>
  <si>
    <t>MEJORAMIENTO DE CALLE HACIA CANTÓN SANTA LUCÍA Y SAN LUCAS, MUNICIPIO DE ZACATECOLUCA, LA PAZ</t>
  </si>
  <si>
    <t>PAVIMENTACIÓN DE CALLE PRINCIPAL DE CASERÍO SAN SEBASTIÁN LAS LOMAS, CANTÓN SAN ANTONIO, MUNICIPIO DE SANTA MARÍA OSTUMA, LA PAZ</t>
  </si>
  <si>
    <t>MEJORAMIENTO DE TRAMO DE CALLE, DESDE CANTÓN ZACATILLO HACIA HACIENDA ESCUINTLA, MUNICIPIO DE ZACATECOLUCA, LA PAZ</t>
  </si>
  <si>
    <t>PAVIMENTACIÓN DE CALLE RURAL DEL CASERÍO LA HOJA DE SAL, CANTÓN EL COPINOL, MUNICIPIO PARAÍSO DE OSORIO, LA PAZ</t>
  </si>
  <si>
    <t>PAVIMENTACIÓN DE PASAJES A, B, C Y D DE LA COLONIA 27 DE SEPTIEMBRE, MUNICIPIO DE ZACATECOLUCA, LA PAZ</t>
  </si>
  <si>
    <t>CONSTRUCCIÓN DE 3.65 KM DE CALLE, DESDE LA CIUDAD DE LA UNIÓN HASTA EL CANTÓN AMAPALITA, MUNICIPIO Y DEPARTAMENTO DE LA UNIÓN</t>
  </si>
  <si>
    <t>CONSTRUCCIÓN DE PAVIMENTO EN TRAMO DE CALLE DEL CASERÍO LA PISTA DE MONTECA, MUNICIPIO DE NUEVA ESPARTA, LA UNIÓN</t>
  </si>
  <si>
    <t>CONSTRUCCIÓN DE PUENTE DE DOBLE CARRIL EN ENTRADA PRINCIPAL A LA CIUDAD DE CHILANGA, MORAZÁN</t>
  </si>
  <si>
    <t>RECONSTRUCCIÓN DE CALLE OLOMEGA, HACIA ENTRADA DEL PARQUE DEL EX TELEFÉRICO, TRAMO ENTRE COLONIAS AMATEPEC Y CIUDAD CREDISA, MUNICIPIO DE SOYAPANGO, SAN SALVADOR</t>
  </si>
  <si>
    <t>CONSTRUCCIÓN DE PUENTE EN SECTOR 10 DE LA COMUNIDAD NUEVA ISRAEL, MUNICIPIO Y DEPARTAMENTO DE SAN SALVADOR</t>
  </si>
  <si>
    <t>CONSTRUCCIÓN DE CENTRO DE VIDA INDEPENDIENTE PARA PERSONAS CON DISCAPACIDAD, MUNICIPIO Y DEPARTAMENTO DE SAN SALVADOR</t>
  </si>
  <si>
    <t>PAVIMENTACIÓN DE CALLE CENTRAL DE LA COLONIA PAMPAS 2, MUNICIPIO DE AGUILARES, SAN SALVADOR</t>
  </si>
  <si>
    <t>RECARPETEO PROFUNDO EN CALLE PRINCIPAL DE BOSQUES DE LA PAZ, TRAMOS DE LA 1ª A LA 15ª CALLE ORIENTE, MUNICIPIO DE ILOPANGO, SAN SALVADOR</t>
  </si>
  <si>
    <t>PAVIMENTACIÓN DE TRAMO EN AVENIDA MORAZÁN Y CALLE PANAMERICANA, FRENTE AL MERCADO MUNICIPAL TINECO, MUNICIPIO DE SAN MARTÍN, SAN SALVADOR</t>
  </si>
  <si>
    <t>MEJORAMIENTO DE CALLES INTERNAS DE RESIDENCIAL LIBERTAD Y CIMAS DE SAN BARTOLO, MUNICIPIO DE SANTIAGO TONACATEPEQUE, SAN SALVADOR</t>
  </si>
  <si>
    <t>PAVIMENTACIÓN CON CONCRETO HIDRÁULICO EN CALLE EMPEDRADA DEL CANTÓN SAN JOSÉ Nº 2, MUNICIPIO DE SAN MARTIN, SAN SALVADOR</t>
  </si>
  <si>
    <t>MEJORAMIENTO DE CALLE PRINCIPAL DE URBANIZACIÓN LAS JACARANDAS, MUNICIPIO DE APOPA, SAN SALVADOR</t>
  </si>
  <si>
    <t>PAVIMENTACIÓN DE CALLE Y CONSTRUCCIÓN DE CUNETA EN PASAJE ROSALES OLIVO, CANTÓN EL CIPRÉS, MUNICIPIO DE SANTO TOMÁS, SAN SALVADOR</t>
  </si>
  <si>
    <t>PAVIMENTACIÓN CON CONCRETO HIDRÁULICO DE 65 MTS LINEALES EN PASAJE Nº 5 DE COLONIA PALMACIA #2, MUNICIPIO DE SANTIAGO TEXACUANGOS, SAN SALVADOR</t>
  </si>
  <si>
    <t>MEJORAMIENTO DE CANCHA ESPAÑA, MUNICIPIO DE SAN SEBASTIÁN, SAN VICENTE</t>
  </si>
  <si>
    <t>PAVIMENTACIÓN DE CALLES DEL ÁREA URBANA Y CALLE PRINCIPAL HACIA SAN FRANCISCO, MUNICIPIO DE SAN LORENZO, SAN VICENTE</t>
  </si>
  <si>
    <t>PAVIMENTACIÓN DE CALLES DEL ÁREA URBANA Y CALLE A CANTÓN LAS ÁNIMAS, MUNICIPIO DE SAN LORENZO, SAN VICENTE</t>
  </si>
  <si>
    <t>PAVIMENTACIÓN DE 4.5 KMS DE CALLE A OJOS DE AGUA, A LA ALTURA DEL KM 85, EN CASERÍO LAS CRISTALINAS, CANTÓN EL JUTE, MUNICIPIO CANDELARIA DE LA FRONTERA, SANTA ANA</t>
  </si>
  <si>
    <t>PAVIMENTACIÓN DE 4 PASAJES DE COLONIA SANTA MARÍA, PASAJE MONTECARLO NORTE Y SUR Y EL ROSAL NORTE Y SUR, MUNICIPIO Y DEPARTAMENTO DE SANTA ANA</t>
  </si>
  <si>
    <t>PAVIMENTACIÓN DE TRAMO DE CALLE DESDE CUISNAHUAT HACIA LA CARRETERA DEL LITORAL, MUNICIPIO Y DEPARTAMENTO DE SONSONATE</t>
  </si>
  <si>
    <t>PAVIMENTACIÓN DE TRAMO DE CALLE DESDE CALUCO HASTA CANTÓN EL BEBEDERO, MUNICIPIO Y DEPARTAMENTO DE SONSONATE</t>
  </si>
  <si>
    <t>MEJORAMIENTO DE CALLE RURAL DEL CANTÓN HACIENDA NUEVA, MUNICIPIO DE CONCEPCION BATRES, USULUTÁN</t>
  </si>
  <si>
    <t>MEJORAMIENTO DE CALLE RURAL DEL CANTÓN ESCARBADERO, MUNICIPIO DE ESTANZUELAS, USULUTÁN</t>
  </si>
  <si>
    <t>PAVIMENTACIÓN CON CONCRETO HIDRÁULICO DE CALLE AL RANCHO, CASERÍO SORIANO, CANTÓN EL MANZANAL, MUNICIPIO SANTA ELENA, USULUTÁN</t>
  </si>
  <si>
    <t>PAVIMENTACIÓN DE CALLE PRINCIPAL EN BARRIO EL CARMEN, MUNICIPIO EL TRIUNFO, USULUTÁN</t>
  </si>
  <si>
    <t>APANECA, AHUACHAPÁN</t>
  </si>
  <si>
    <t>SENSUNTEPEQUE, CABAÑAS</t>
  </si>
  <si>
    <t>CHALATENANGO, CHALATENANGO</t>
  </si>
  <si>
    <t>NUEVA CONCEPCIÓN, CHALATENANGO</t>
  </si>
  <si>
    <t>LA REINA, CHALATENANGO</t>
  </si>
  <si>
    <t>COMALAPA, CHALATENANGO</t>
  </si>
  <si>
    <t>SANTA RITA, CHALATENANGO</t>
  </si>
  <si>
    <t>TEJUTLA, CHALATENANGO</t>
  </si>
  <si>
    <t>METAPÁN, CHALATENANGO</t>
  </si>
  <si>
    <t>CONCEPCIÓN QUEZALTEPEQUE, CHALATENANGO</t>
  </si>
  <si>
    <t>SAN RAFAEL, CHALATENANGO</t>
  </si>
  <si>
    <t>POTONICO, CHALATENANGO</t>
  </si>
  <si>
    <t>SAN ANTONIO LOS RANCHOS, CHALATENANGO</t>
  </si>
  <si>
    <t>SANTA CRUZ MICHAPA, CUSCATLÁN</t>
  </si>
  <si>
    <t>SAN RAFAEL CEDROS, CUSCATLÁN</t>
  </si>
  <si>
    <t>SAN BARTOLOMÉ PERULAPÍA, CUSCATLÁN</t>
  </si>
  <si>
    <t>MONTE SAN JUAN, CUSCATLÁN</t>
  </si>
  <si>
    <t>CHILTIUPÁN, LA LIBERTAD</t>
  </si>
  <si>
    <t>HUIZUCAR, LA LIBERTAD</t>
  </si>
  <si>
    <t>EL ROSARIO, LA PAZ</t>
  </si>
  <si>
    <t>SANTIAGO NONUALCO, LA PAZ</t>
  </si>
  <si>
    <t>SAN LUIS TALPA, LA PAZ</t>
  </si>
  <si>
    <t>ZACATECOLUCA, LA PAZ</t>
  </si>
  <si>
    <t>SAN JUAN TEPEZONTES, LA PAZ</t>
  </si>
  <si>
    <t>SANTA MARÍA OSTUMA, LA PAZ</t>
  </si>
  <si>
    <t>PARAISO DE OSORIO, LA PAZ</t>
  </si>
  <si>
    <t>NUEVA ESPARTA, LA UNIÓN</t>
  </si>
  <si>
    <t>CHILANGA, MORAZÁN</t>
  </si>
  <si>
    <t>SOYAPANGO, SAN SALVADOR</t>
  </si>
  <si>
    <t>AGUILARES, SAN SALVADOR</t>
  </si>
  <si>
    <t>SAN MAERTÍN, SAN SALVADOR</t>
  </si>
  <si>
    <t>TONACATEPEQUE, SAN SALVADOR</t>
  </si>
  <si>
    <t>SAN MARTIN, SAN SALVADOR</t>
  </si>
  <si>
    <t>APOPA, SAN SALVADOR</t>
  </si>
  <si>
    <t>SANTO TOMÁS, SAN SALVADOR</t>
  </si>
  <si>
    <t>SANTIAGO TEXACUANGOS, SAN SALVADOR</t>
  </si>
  <si>
    <t>SAN SEBASTIÁN, SAN VICENTE</t>
  </si>
  <si>
    <t>SAN LORENZO, SAN VICENTE</t>
  </si>
  <si>
    <t>COATEPEQUE, SANTA ANA</t>
  </si>
  <si>
    <t>CANDELARIA DE LA FRONTERA, SANTA ANA</t>
  </si>
  <si>
    <t>SANTA ANA, SANTA ANA</t>
  </si>
  <si>
    <t>SONSONATE, SONSONATE</t>
  </si>
  <si>
    <t>CONCEPCIÓN BATRES, USULUTÁN</t>
  </si>
  <si>
    <t>ESTANZUELAS, USULUTÁN</t>
  </si>
  <si>
    <t>SANTA ELENA, USULUTÁN</t>
  </si>
  <si>
    <t>EL TRIUNFO, USULUTÁN</t>
  </si>
  <si>
    <t>PROYECTADO A FINALIZAR EN JULIO 2020</t>
  </si>
  <si>
    <t>FINALIZADO</t>
  </si>
  <si>
    <t>PAVIMENTACIÓN DE 2 KM DE CALLE DESDE EL KILÓMETRO 39 1/2 DE LA CA-1 HASTA EL CANTÓN EL TINTERAL, MUNICIPIO DE COATEPEQUE, SANTA ANA</t>
  </si>
  <si>
    <t xml:space="preserve"> 24 julio 2020</t>
  </si>
  <si>
    <t>POR DEFINIRSE</t>
  </si>
  <si>
    <t xml:space="preserve">Proyecto "Construcción de By pass en la Ciudad de San Miguel" (Paquete 2)
</t>
  </si>
  <si>
    <t>SAN MIGUEL - QUELEPA, SAN JORGE Y SAN MIGUEL</t>
  </si>
  <si>
    <t>Por definirse</t>
  </si>
  <si>
    <t>-</t>
  </si>
  <si>
    <t xml:space="preserve">Proyecto "Construcción de By pass en la Ciudad de San Miguel" (Paquete 4)
</t>
  </si>
  <si>
    <t>SAN MIGUEL - SAN MIGUEL</t>
  </si>
  <si>
    <t>Construcción de Obras de Mitigación en Talud de Margen Izquierda, Km 125+500 de la Ruta CA-12N, Frontera Terrestre Anguiatú, municipio de Metapán, departamento de Santa Ana</t>
  </si>
  <si>
    <t>Santa Ana - Metapán</t>
  </si>
  <si>
    <t>Construción de muelle artesanal isla conchaguita, Municipio de Meanguera del Golfo departamento de La Unión.</t>
  </si>
  <si>
    <t>La Unión-Meanguera</t>
  </si>
  <si>
    <t>Construción de muelle artesanal Punta Chiquirín, Municipio de Conchagua Departamento de La Unión.</t>
  </si>
  <si>
    <t>La Unión-Conchagua</t>
  </si>
  <si>
    <t>Construcción de muelle artesanal Isla Zacatillo, Municipio de La Unión Departamento de La Unión.</t>
  </si>
  <si>
    <t>La Unión-La Unión</t>
  </si>
  <si>
    <t>Mejoramiento de Muelle Artesanal de Acajutla, departamento de Sonsonate</t>
  </si>
  <si>
    <t>Sonsonate-Acajutla</t>
  </si>
  <si>
    <t>Construcción de Obras de Protección en cama hidráulica y talud de relleno en obra de paso sobre Quebrada Las Pavas, Avenida La Cima, límite entre los municipios de Ilopango y Tonacatepeque, departamento de San Salvador</t>
  </si>
  <si>
    <t>SAN SALVADOR - ILOPANGO Y TONACATEPEQUE</t>
  </si>
  <si>
    <t>Construcción de Obras de Protección en final 5ª avenida sur y 2ª calle poniente, Barrio El Centro, municipio de Nuevo Cuscatlán, departamento de La Libertad</t>
  </si>
  <si>
    <t>LA LIBERTAD - NUEVO CUSCATLÁN</t>
  </si>
  <si>
    <t>Obras de mitigación en margen derecho del Río Acelhuate, en la Colonia Francisco Morazán, Distrito 6; municipio y departamento de San Salvador</t>
  </si>
  <si>
    <t>SAN SALVADOR - SAN SALVADOR</t>
  </si>
  <si>
    <t>Construcción de Obras de Protección en cauce de quebrada Arenal Seco Aposento, en zona colindante a Colonia El Retiro y Comunidad San José I, cantón El Limón, municipio de Soyapango, departamento de San Salvador</t>
  </si>
  <si>
    <t>SAN SALVADOR- SOYAPANGO</t>
  </si>
  <si>
    <t>EN ELABORACION DE BASES DE LICITACIÓN</t>
  </si>
  <si>
    <t>EN PROCESO DE CONTRATACIÓN</t>
  </si>
  <si>
    <t>Mejoramiento de Camino Rural CHA09S, San Miguel de Mercedes - San Antonio Los Ranchos, departamento de Chalatenango. Fase II</t>
  </si>
  <si>
    <t>San Miguel de Mercedes y San Antonio de los Ranchos - Chalatenango</t>
  </si>
  <si>
    <t>Mejoramiento Camino Rural CHA08S, Tramo: Entre San Isidro Labrador -San José Cancasque. Chalatenango</t>
  </si>
  <si>
    <t>CHALATENANGO - CANCASQUE Y SAN ISIDRO LABRADOR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</si>
</sst>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00\ &quot;€&quot;_-;\-* #,##0.00\ &quot;€&quot;_-;_-* &quot;-&quot;??\ &quot;€&quot;_-;_-@_-"/>
    <numFmt numFmtId="166" formatCode="_ &quot;$&quot;* #,##0.00_ ;_ &quot;$&quot;* \-#,##0.00_ ;_ &quot;$&quot;* &quot;-&quot;??_ ;_ @_ "/>
  </numFmts>
  <fonts count="12" x14ac:knownFonts="1">
    <font>
      <sz val="11"/>
      <color theme="1"/>
      <name val="Calibri"/>
      <family val="2"/>
      <scheme val="minor"/>
    </font>
    <font>
      <sz val="11"/>
      <color indexed="8"/>
      <name val="Calibri"/>
      <family val="2"/>
    </font>
    <font>
      <sz val="10"/>
      <name val="Calibri"/>
      <family val="2"/>
      <scheme val="minor"/>
    </font>
    <font>
      <sz val="10"/>
      <name val="Arial"/>
      <family val="2"/>
    </font>
    <font>
      <sz val="11"/>
      <color theme="1"/>
      <name val="Calibri"/>
      <family val="2"/>
      <scheme val="minor"/>
    </font>
    <font>
      <sz val="10"/>
      <color rgb="FF000000"/>
      <name val="Times New Roman"/>
      <family val="1"/>
    </font>
    <font>
      <sz val="9"/>
      <name val="Calibri"/>
      <family val="2"/>
      <scheme val="minor"/>
    </font>
    <font>
      <b/>
      <sz val="16"/>
      <name val="Calibri"/>
      <family val="2"/>
      <scheme val="minor"/>
    </font>
    <font>
      <sz val="11"/>
      <name val="Calibri"/>
      <family val="2"/>
      <scheme val="minor"/>
    </font>
    <font>
      <b/>
      <sz val="11"/>
      <name val="Calibri"/>
      <family val="2"/>
      <scheme val="minor"/>
    </font>
    <font>
      <sz val="10"/>
      <name val="Calibri"/>
      <family val="2"/>
    </font>
    <font>
      <sz val="10"/>
      <name val="Calibri Light"/>
      <family val="2"/>
    </font>
  </fonts>
  <fills count="3">
    <fill>
      <patternFill patternType="none"/>
    </fill>
    <fill>
      <patternFill patternType="gray125"/>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1">
    <xf numFmtId="0" fontId="0" fillId="0" borderId="0"/>
    <xf numFmtId="0" fontId="1" fillId="0" borderId="0"/>
    <xf numFmtId="9" fontId="3"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0" fontId="5" fillId="0" borderId="0"/>
    <xf numFmtId="44" fontId="5" fillId="0" borderId="0" applyFont="0" applyFill="0" applyBorder="0" applyAlignment="0" applyProtection="0"/>
    <xf numFmtId="166" fontId="4" fillId="0" borderId="0" applyFont="0" applyFill="0" applyBorder="0" applyAlignment="0" applyProtection="0"/>
    <xf numFmtId="0" fontId="3" fillId="0" borderId="0"/>
  </cellStyleXfs>
  <cellXfs count="29">
    <xf numFmtId="0" fontId="0" fillId="0" borderId="0" xfId="0"/>
    <xf numFmtId="0" fontId="6" fillId="0" borderId="1" xfId="7" applyFont="1" applyFill="1" applyBorder="1" applyAlignment="1">
      <alignment horizontal="center" vertical="center" wrapText="1"/>
    </xf>
    <xf numFmtId="0" fontId="7" fillId="0" borderId="0" xfId="0" applyFont="1" applyAlignment="1">
      <alignment horizontal="center"/>
    </xf>
    <xf numFmtId="0" fontId="9" fillId="0" borderId="1" xfId="0" applyFont="1" applyFill="1" applyBorder="1" applyAlignment="1">
      <alignment horizontal="center" vertical="center" wrapText="1"/>
    </xf>
    <xf numFmtId="0" fontId="8" fillId="0" borderId="0" xfId="0" applyFont="1"/>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44" fontId="11" fillId="0" borderId="1" xfId="3" applyFont="1" applyFill="1" applyBorder="1" applyAlignment="1">
      <alignment horizontal="left" vertical="center" wrapText="1"/>
    </xf>
    <xf numFmtId="0" fontId="2" fillId="0" borderId="1" xfId="0" applyFont="1" applyFill="1" applyBorder="1" applyAlignment="1">
      <alignment horizontal="center" vertical="center" wrapText="1"/>
    </xf>
    <xf numFmtId="10" fontId="2" fillId="0" borderId="1" xfId="4" applyNumberFormat="1" applyFont="1" applyFill="1" applyBorder="1" applyAlignment="1">
      <alignment horizontal="center" vertical="center" wrapText="1"/>
    </xf>
    <xf numFmtId="44" fontId="6" fillId="0" borderId="1" xfId="8"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8" fillId="0" borderId="0" xfId="0" applyFont="1" applyFill="1"/>
    <xf numFmtId="0" fontId="6" fillId="0" borderId="1" xfId="0" applyFont="1" applyFill="1" applyBorder="1" applyAlignment="1">
      <alignment horizontal="justify" vertical="top" wrapText="1"/>
    </xf>
    <xf numFmtId="44" fontId="2" fillId="0" borderId="1" xfId="1" applyNumberFormat="1" applyFont="1" applyFill="1" applyBorder="1" applyAlignment="1">
      <alignment horizontal="center" vertical="center" wrapText="1"/>
    </xf>
    <xf numFmtId="44" fontId="2" fillId="0" borderId="3" xfId="1"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xf numFmtId="17" fontId="6"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4" fontId="2" fillId="0" borderId="2" xfId="1"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44" fontId="2" fillId="0" borderId="4" xfId="1" applyNumberFormat="1" applyFont="1" applyFill="1" applyBorder="1" applyAlignment="1">
      <alignment horizontal="center" vertical="center" wrapText="1"/>
    </xf>
    <xf numFmtId="0" fontId="10" fillId="0" borderId="1" xfId="0" applyFont="1" applyFill="1" applyBorder="1" applyAlignment="1">
      <alignment horizontal="justify" vertical="top"/>
    </xf>
    <xf numFmtId="10" fontId="2" fillId="0" borderId="1" xfId="1" applyNumberFormat="1" applyFont="1" applyFill="1" applyBorder="1" applyAlignment="1">
      <alignment horizontal="center" vertical="center" wrapText="1"/>
    </xf>
    <xf numFmtId="0" fontId="10" fillId="0" borderId="1" xfId="0" applyFont="1" applyFill="1" applyBorder="1" applyAlignment="1">
      <alignment horizontal="justify" vertical="top" wrapText="1"/>
    </xf>
    <xf numFmtId="0" fontId="8" fillId="0" borderId="3" xfId="0" applyFont="1" applyFill="1" applyBorder="1"/>
    <xf numFmtId="0" fontId="6" fillId="0" borderId="1" xfId="0" applyFont="1" applyFill="1" applyBorder="1" applyAlignment="1">
      <alignment horizontal="center" vertical="center"/>
    </xf>
    <xf numFmtId="9" fontId="2" fillId="0" borderId="1" xfId="1" applyNumberFormat="1" applyFont="1" applyFill="1" applyBorder="1" applyAlignment="1">
      <alignment horizontal="center" vertical="center" wrapText="1"/>
    </xf>
  </cellXfs>
  <cellStyles count="11">
    <cellStyle name="Moneda 2" xfId="8"/>
    <cellStyle name="Moneda 2 2" xfId="3"/>
    <cellStyle name="Moneda 3" xfId="5"/>
    <cellStyle name="Moneda 5" xfId="6"/>
    <cellStyle name="Moneda 6" xfId="9"/>
    <cellStyle name="Normal" xfId="0" builtinId="0"/>
    <cellStyle name="Normal 2" xfId="7"/>
    <cellStyle name="Normal 3 2" xfId="10"/>
    <cellStyle name="Normal_Hoja5" xfId="1"/>
    <cellStyle name="Porcentaje" xfId="4" builtinId="5"/>
    <cellStyle name="Porcentual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76"/>
  <sheetViews>
    <sheetView tabSelected="1" zoomScale="85" zoomScaleNormal="85" workbookViewId="0">
      <selection activeCell="F9" sqref="F9"/>
    </sheetView>
  </sheetViews>
  <sheetFormatPr baseColWidth="10" defaultRowHeight="15" x14ac:dyDescent="0.25"/>
  <cols>
    <col min="1" max="1" width="43.5703125" style="4" customWidth="1"/>
    <col min="2" max="2" width="25.140625" style="4" customWidth="1"/>
    <col min="3" max="3" width="19" style="4" customWidth="1"/>
    <col min="4" max="4" width="17" style="4" customWidth="1"/>
    <col min="5" max="5" width="18.42578125" style="4" customWidth="1"/>
    <col min="6" max="6" width="29.7109375" style="4" customWidth="1"/>
    <col min="7" max="7" width="39.140625" style="4" customWidth="1"/>
    <col min="8" max="8" width="43.140625" style="4" customWidth="1"/>
    <col min="9" max="9" width="18.42578125" style="4" customWidth="1"/>
    <col min="10" max="10" width="16.42578125" style="4" customWidth="1"/>
    <col min="11" max="11" width="14.85546875" style="4" customWidth="1"/>
    <col min="12" max="12" width="19" style="4" customWidth="1"/>
    <col min="13" max="13" width="14.28515625" style="4" customWidth="1"/>
    <col min="14" max="15" width="16.7109375" style="4" customWidth="1"/>
    <col min="16" max="16384" width="11.42578125" style="4"/>
  </cols>
  <sheetData>
    <row r="3" spans="1:15" ht="21" x14ac:dyDescent="0.35">
      <c r="A3" s="2" t="s">
        <v>13</v>
      </c>
      <c r="B3" s="2"/>
      <c r="C3" s="2"/>
      <c r="D3" s="2"/>
      <c r="E3" s="2"/>
      <c r="F3" s="2"/>
      <c r="G3" s="2"/>
      <c r="H3" s="2"/>
      <c r="I3" s="2"/>
      <c r="J3" s="2"/>
      <c r="K3" s="2"/>
      <c r="L3" s="2"/>
      <c r="M3" s="2"/>
      <c r="N3" s="2"/>
      <c r="O3" s="2"/>
    </row>
    <row r="5" spans="1:15" ht="78" customHeight="1" x14ac:dyDescent="0.25">
      <c r="A5" s="5" t="s">
        <v>4</v>
      </c>
      <c r="B5" s="5" t="s">
        <v>1</v>
      </c>
      <c r="C5" s="5" t="s">
        <v>0</v>
      </c>
      <c r="D5" s="5" t="s">
        <v>5</v>
      </c>
      <c r="E5" s="5" t="s">
        <v>6</v>
      </c>
      <c r="F5" s="5" t="s">
        <v>2</v>
      </c>
      <c r="G5" s="5" t="s">
        <v>7</v>
      </c>
      <c r="H5" s="6" t="s">
        <v>8</v>
      </c>
      <c r="I5" s="3" t="s">
        <v>1</v>
      </c>
      <c r="J5" s="6" t="s">
        <v>0</v>
      </c>
      <c r="K5" s="6" t="s">
        <v>9</v>
      </c>
      <c r="L5" s="6" t="s">
        <v>10</v>
      </c>
      <c r="M5" s="6" t="s">
        <v>3</v>
      </c>
      <c r="N5" s="6" t="s">
        <v>11</v>
      </c>
      <c r="O5" s="6" t="s">
        <v>12</v>
      </c>
    </row>
    <row r="6" spans="1:15" s="12" customFormat="1" ht="90.75" customHeight="1" x14ac:dyDescent="0.25">
      <c r="A6" s="13" t="s">
        <v>14</v>
      </c>
      <c r="B6" s="13" t="s">
        <v>15</v>
      </c>
      <c r="C6" s="14">
        <v>40587000.509999998</v>
      </c>
      <c r="D6" s="15">
        <v>697017</v>
      </c>
      <c r="E6" s="14">
        <v>7500</v>
      </c>
      <c r="F6" s="16" t="s">
        <v>26</v>
      </c>
      <c r="G6" s="13" t="s">
        <v>23</v>
      </c>
      <c r="H6" s="13" t="s">
        <v>73</v>
      </c>
      <c r="I6" s="16" t="s">
        <v>72</v>
      </c>
      <c r="J6" s="14">
        <v>500000</v>
      </c>
      <c r="K6" s="14">
        <v>500000</v>
      </c>
      <c r="L6" s="17"/>
      <c r="M6" s="18" t="s">
        <v>182</v>
      </c>
      <c r="N6" s="19">
        <v>1</v>
      </c>
      <c r="O6" s="19" t="s">
        <v>178</v>
      </c>
    </row>
    <row r="7" spans="1:15" s="12" customFormat="1" ht="48" x14ac:dyDescent="0.25">
      <c r="A7" s="13" t="s">
        <v>16</v>
      </c>
      <c r="B7" s="13" t="s">
        <v>15</v>
      </c>
      <c r="C7" s="14">
        <v>61144915.799999997</v>
      </c>
      <c r="D7" s="15">
        <v>29944399</v>
      </c>
      <c r="E7" s="14">
        <v>12191500</v>
      </c>
      <c r="F7" s="16" t="s">
        <v>25</v>
      </c>
      <c r="G7" s="13" t="s">
        <v>24</v>
      </c>
      <c r="H7" s="13" t="s">
        <v>74</v>
      </c>
      <c r="I7" s="16" t="s">
        <v>132</v>
      </c>
      <c r="J7" s="14">
        <v>50000</v>
      </c>
      <c r="K7" s="14">
        <v>50000</v>
      </c>
      <c r="L7" s="17"/>
      <c r="M7" s="18" t="s">
        <v>182</v>
      </c>
      <c r="N7" s="19">
        <v>1</v>
      </c>
      <c r="O7" s="19" t="s">
        <v>178</v>
      </c>
    </row>
    <row r="8" spans="1:15" s="12" customFormat="1" ht="48" x14ac:dyDescent="0.25">
      <c r="A8" s="13" t="s">
        <v>17</v>
      </c>
      <c r="B8" s="13" t="s">
        <v>18</v>
      </c>
      <c r="C8" s="14">
        <v>8212317.3300000001</v>
      </c>
      <c r="D8" s="15">
        <v>5799650</v>
      </c>
      <c r="E8" s="14">
        <v>317243.75</v>
      </c>
      <c r="F8" s="19">
        <v>1</v>
      </c>
      <c r="G8" s="16" t="s">
        <v>179</v>
      </c>
      <c r="H8" s="13" t="s">
        <v>75</v>
      </c>
      <c r="I8" s="16" t="s">
        <v>133</v>
      </c>
      <c r="J8" s="14">
        <v>200000</v>
      </c>
      <c r="K8" s="14">
        <v>200000</v>
      </c>
      <c r="L8" s="17"/>
      <c r="M8" s="18" t="s">
        <v>182</v>
      </c>
      <c r="N8" s="19">
        <v>1</v>
      </c>
      <c r="O8" s="19" t="s">
        <v>178</v>
      </c>
    </row>
    <row r="9" spans="1:15" s="12" customFormat="1" ht="48" x14ac:dyDescent="0.25">
      <c r="A9" s="13" t="s">
        <v>19</v>
      </c>
      <c r="B9" s="13" t="s">
        <v>20</v>
      </c>
      <c r="C9" s="20">
        <v>3758856.27</v>
      </c>
      <c r="D9" s="15">
        <v>2834994.69</v>
      </c>
      <c r="E9" s="14">
        <f>C9-D9</f>
        <v>923861.58000000007</v>
      </c>
      <c r="F9" s="21">
        <v>0.69269999999999998</v>
      </c>
      <c r="G9" s="18">
        <v>43899</v>
      </c>
      <c r="H9" s="13" t="s">
        <v>76</v>
      </c>
      <c r="I9" s="16" t="s">
        <v>134</v>
      </c>
      <c r="J9" s="14">
        <v>200000</v>
      </c>
      <c r="K9" s="14">
        <v>200000</v>
      </c>
      <c r="L9" s="17"/>
      <c r="M9" s="18" t="s">
        <v>182</v>
      </c>
      <c r="N9" s="19">
        <v>1</v>
      </c>
      <c r="O9" s="19" t="s">
        <v>178</v>
      </c>
    </row>
    <row r="10" spans="1:15" s="12" customFormat="1" ht="42.75" customHeight="1" x14ac:dyDescent="0.25">
      <c r="A10" s="13" t="s">
        <v>21</v>
      </c>
      <c r="B10" s="13" t="s">
        <v>22</v>
      </c>
      <c r="C10" s="14">
        <v>714095.5</v>
      </c>
      <c r="D10" s="15">
        <v>417073</v>
      </c>
      <c r="E10" s="14">
        <f>C10-D10</f>
        <v>297022.5</v>
      </c>
      <c r="F10" s="21">
        <v>0.77629999999999999</v>
      </c>
      <c r="G10" s="18">
        <v>43862</v>
      </c>
      <c r="H10" s="13" t="s">
        <v>77</v>
      </c>
      <c r="I10" s="16" t="s">
        <v>135</v>
      </c>
      <c r="J10" s="14">
        <v>55000</v>
      </c>
      <c r="K10" s="14">
        <v>55000</v>
      </c>
      <c r="L10" s="17"/>
      <c r="M10" s="18" t="s">
        <v>182</v>
      </c>
      <c r="N10" s="19">
        <v>1</v>
      </c>
      <c r="O10" s="19" t="s">
        <v>178</v>
      </c>
    </row>
    <row r="11" spans="1:15" s="12" customFormat="1" ht="42.75" customHeight="1" x14ac:dyDescent="0.25">
      <c r="A11" s="13" t="s">
        <v>27</v>
      </c>
      <c r="B11" s="13" t="s">
        <v>28</v>
      </c>
      <c r="C11" s="20">
        <v>139734474.12</v>
      </c>
      <c r="D11" s="15">
        <v>1038099.37</v>
      </c>
      <c r="E11" s="22">
        <v>57818450</v>
      </c>
      <c r="F11" s="21">
        <v>4.8500000000000001E-2</v>
      </c>
      <c r="G11" s="18">
        <v>44252</v>
      </c>
      <c r="H11" s="13" t="s">
        <v>78</v>
      </c>
      <c r="I11" s="16" t="s">
        <v>136</v>
      </c>
      <c r="J11" s="14">
        <v>40000</v>
      </c>
      <c r="K11" s="14">
        <v>40000</v>
      </c>
      <c r="L11" s="17"/>
      <c r="M11" s="18" t="s">
        <v>182</v>
      </c>
      <c r="N11" s="19">
        <v>1</v>
      </c>
      <c r="O11" s="19" t="s">
        <v>178</v>
      </c>
    </row>
    <row r="12" spans="1:15" s="12" customFormat="1" ht="55.5" customHeight="1" x14ac:dyDescent="0.25">
      <c r="A12" s="23" t="s">
        <v>29</v>
      </c>
      <c r="B12" s="13" t="s">
        <v>47</v>
      </c>
      <c r="C12" s="20">
        <v>650000</v>
      </c>
      <c r="D12" s="22">
        <v>507292.91</v>
      </c>
      <c r="E12" s="22">
        <f>C12-D12</f>
        <v>142707.09000000003</v>
      </c>
      <c r="F12" s="19">
        <v>1</v>
      </c>
      <c r="G12" s="16" t="s">
        <v>179</v>
      </c>
      <c r="H12" s="13" t="s">
        <v>79</v>
      </c>
      <c r="I12" s="16" t="s">
        <v>137</v>
      </c>
      <c r="J12" s="14">
        <v>40000</v>
      </c>
      <c r="K12" s="14">
        <v>40000</v>
      </c>
      <c r="L12" s="17"/>
      <c r="M12" s="18" t="s">
        <v>182</v>
      </c>
      <c r="N12" s="19">
        <v>1</v>
      </c>
      <c r="O12" s="19" t="s">
        <v>178</v>
      </c>
    </row>
    <row r="13" spans="1:15" s="12" customFormat="1" ht="42.75" customHeight="1" x14ac:dyDescent="0.25">
      <c r="A13" s="23" t="s">
        <v>30</v>
      </c>
      <c r="B13" s="13" t="s">
        <v>48</v>
      </c>
      <c r="C13" s="20">
        <v>140000</v>
      </c>
      <c r="D13" s="22">
        <v>140000</v>
      </c>
      <c r="E13" s="7">
        <v>0</v>
      </c>
      <c r="F13" s="19">
        <v>1</v>
      </c>
      <c r="G13" s="16" t="s">
        <v>179</v>
      </c>
      <c r="H13" s="13" t="s">
        <v>80</v>
      </c>
      <c r="I13" s="16" t="s">
        <v>138</v>
      </c>
      <c r="J13" s="14">
        <v>35000</v>
      </c>
      <c r="K13" s="14">
        <v>35000</v>
      </c>
      <c r="L13" s="17"/>
      <c r="M13" s="18" t="s">
        <v>182</v>
      </c>
      <c r="N13" s="19">
        <v>1</v>
      </c>
      <c r="O13" s="19" t="s">
        <v>178</v>
      </c>
    </row>
    <row r="14" spans="1:15" s="12" customFormat="1" ht="57" customHeight="1" x14ac:dyDescent="0.25">
      <c r="A14" s="23" t="s">
        <v>31</v>
      </c>
      <c r="B14" s="13" t="s">
        <v>22</v>
      </c>
      <c r="C14" s="7">
        <v>498508.9</v>
      </c>
      <c r="D14" s="7">
        <v>0</v>
      </c>
      <c r="E14" s="7">
        <v>498508.9</v>
      </c>
      <c r="F14" s="24">
        <v>5.8099999999999999E-2</v>
      </c>
      <c r="G14" s="18">
        <v>43899</v>
      </c>
      <c r="H14" s="13" t="s">
        <v>81</v>
      </c>
      <c r="I14" s="16" t="s">
        <v>139</v>
      </c>
      <c r="J14" s="14">
        <v>30000</v>
      </c>
      <c r="K14" s="14">
        <v>30000</v>
      </c>
      <c r="L14" s="17"/>
      <c r="M14" s="18" t="s">
        <v>182</v>
      </c>
      <c r="N14" s="19">
        <v>1</v>
      </c>
      <c r="O14" s="19" t="s">
        <v>178</v>
      </c>
    </row>
    <row r="15" spans="1:15" s="12" customFormat="1" ht="76.5" x14ac:dyDescent="0.25">
      <c r="A15" s="25" t="s">
        <v>32</v>
      </c>
      <c r="B15" s="13" t="s">
        <v>49</v>
      </c>
      <c r="C15" s="7">
        <v>3137563</v>
      </c>
      <c r="D15" s="7">
        <v>0</v>
      </c>
      <c r="E15" s="7">
        <v>3137563</v>
      </c>
      <c r="F15" s="24">
        <v>0.09</v>
      </c>
      <c r="G15" s="18">
        <v>44044</v>
      </c>
      <c r="H15" s="13" t="s">
        <v>82</v>
      </c>
      <c r="I15" s="16" t="s">
        <v>140</v>
      </c>
      <c r="J15" s="14">
        <v>30000</v>
      </c>
      <c r="K15" s="14">
        <v>30000</v>
      </c>
      <c r="L15" s="17"/>
      <c r="M15" s="18" t="s">
        <v>182</v>
      </c>
      <c r="N15" s="19">
        <v>1</v>
      </c>
      <c r="O15" s="19" t="s">
        <v>178</v>
      </c>
    </row>
    <row r="16" spans="1:15" s="12" customFormat="1" ht="42.75" customHeight="1" x14ac:dyDescent="0.25">
      <c r="A16" s="23" t="s">
        <v>33</v>
      </c>
      <c r="B16" s="13" t="s">
        <v>50</v>
      </c>
      <c r="C16" s="7">
        <v>2694894</v>
      </c>
      <c r="D16" s="26"/>
      <c r="E16" s="7">
        <v>2694894</v>
      </c>
      <c r="F16" s="24">
        <v>0.76500000000000001</v>
      </c>
      <c r="G16" s="18">
        <v>44121</v>
      </c>
      <c r="H16" s="13" t="s">
        <v>83</v>
      </c>
      <c r="I16" s="16" t="s">
        <v>141</v>
      </c>
      <c r="J16" s="14">
        <v>30000</v>
      </c>
      <c r="K16" s="14">
        <v>30000</v>
      </c>
      <c r="L16" s="17"/>
      <c r="M16" s="18" t="s">
        <v>182</v>
      </c>
      <c r="N16" s="19">
        <v>1</v>
      </c>
      <c r="O16" s="19" t="s">
        <v>178</v>
      </c>
    </row>
    <row r="17" spans="1:15" s="12" customFormat="1" ht="89.25" x14ac:dyDescent="0.25">
      <c r="A17" s="23" t="s">
        <v>34</v>
      </c>
      <c r="B17" s="13" t="s">
        <v>51</v>
      </c>
      <c r="C17" s="7">
        <v>381004.63</v>
      </c>
      <c r="D17" s="26"/>
      <c r="E17" s="7">
        <v>381004.63</v>
      </c>
      <c r="F17" s="24">
        <v>0.74</v>
      </c>
      <c r="G17" s="18" t="s">
        <v>181</v>
      </c>
      <c r="H17" s="13" t="s">
        <v>84</v>
      </c>
      <c r="I17" s="16" t="s">
        <v>142</v>
      </c>
      <c r="J17" s="14">
        <v>25000</v>
      </c>
      <c r="K17" s="14">
        <v>25000</v>
      </c>
      <c r="L17" s="17"/>
      <c r="M17" s="18" t="s">
        <v>182</v>
      </c>
      <c r="N17" s="19">
        <v>1</v>
      </c>
      <c r="O17" s="19" t="s">
        <v>178</v>
      </c>
    </row>
    <row r="18" spans="1:15" s="12" customFormat="1" ht="51" x14ac:dyDescent="0.25">
      <c r="A18" s="23" t="s">
        <v>35</v>
      </c>
      <c r="B18" s="13" t="s">
        <v>15</v>
      </c>
      <c r="C18" s="20">
        <v>350000</v>
      </c>
      <c r="D18" s="26"/>
      <c r="E18" s="20">
        <v>350000</v>
      </c>
      <c r="F18" s="24">
        <v>0</v>
      </c>
      <c r="G18" s="27" t="s">
        <v>182</v>
      </c>
      <c r="H18" s="13" t="s">
        <v>85</v>
      </c>
      <c r="I18" s="16" t="s">
        <v>142</v>
      </c>
      <c r="J18" s="14">
        <v>25000</v>
      </c>
      <c r="K18" s="14">
        <v>25000</v>
      </c>
      <c r="L18" s="17"/>
      <c r="M18" s="18" t="s">
        <v>182</v>
      </c>
      <c r="N18" s="19">
        <v>1</v>
      </c>
      <c r="O18" s="19" t="s">
        <v>178</v>
      </c>
    </row>
    <row r="19" spans="1:15" s="12" customFormat="1" ht="42.75" customHeight="1" x14ac:dyDescent="0.25">
      <c r="A19" s="23" t="s">
        <v>36</v>
      </c>
      <c r="B19" s="13" t="s">
        <v>52</v>
      </c>
      <c r="C19" s="20">
        <v>375000</v>
      </c>
      <c r="D19" s="26"/>
      <c r="E19" s="20">
        <v>375000</v>
      </c>
      <c r="F19" s="24">
        <v>0</v>
      </c>
      <c r="G19" s="27" t="s">
        <v>182</v>
      </c>
      <c r="H19" s="13" t="s">
        <v>86</v>
      </c>
      <c r="I19" s="16" t="s">
        <v>143</v>
      </c>
      <c r="J19" s="14">
        <v>25000</v>
      </c>
      <c r="K19" s="14">
        <v>25000</v>
      </c>
      <c r="L19" s="17"/>
      <c r="M19" s="18" t="s">
        <v>182</v>
      </c>
      <c r="N19" s="19">
        <v>1</v>
      </c>
      <c r="O19" s="19" t="s">
        <v>178</v>
      </c>
    </row>
    <row r="20" spans="1:15" s="12" customFormat="1" ht="51" x14ac:dyDescent="0.25">
      <c r="A20" s="23" t="s">
        <v>37</v>
      </c>
      <c r="B20" s="13" t="s">
        <v>51</v>
      </c>
      <c r="C20" s="27" t="s">
        <v>182</v>
      </c>
      <c r="D20" s="26"/>
      <c r="E20" s="27" t="s">
        <v>182</v>
      </c>
      <c r="F20" s="24">
        <v>0</v>
      </c>
      <c r="G20" s="27" t="s">
        <v>182</v>
      </c>
      <c r="H20" s="13" t="s">
        <v>87</v>
      </c>
      <c r="I20" s="16" t="s">
        <v>144</v>
      </c>
      <c r="J20" s="14">
        <v>20000</v>
      </c>
      <c r="K20" s="14">
        <v>20000</v>
      </c>
      <c r="L20" s="17"/>
      <c r="M20" s="18" t="s">
        <v>182</v>
      </c>
      <c r="N20" s="19">
        <v>1</v>
      </c>
      <c r="O20" s="19" t="s">
        <v>178</v>
      </c>
    </row>
    <row r="21" spans="1:15" s="12" customFormat="1" ht="42.75" customHeight="1" x14ac:dyDescent="0.25">
      <c r="A21" s="23" t="s">
        <v>38</v>
      </c>
      <c r="B21" s="13" t="s">
        <v>53</v>
      </c>
      <c r="C21" s="20">
        <v>45000</v>
      </c>
      <c r="D21" s="26"/>
      <c r="E21" s="20">
        <v>45000</v>
      </c>
      <c r="F21" s="24" t="s">
        <v>61</v>
      </c>
      <c r="G21" s="27" t="s">
        <v>182</v>
      </c>
      <c r="H21" s="13" t="s">
        <v>88</v>
      </c>
      <c r="I21" s="16" t="s">
        <v>145</v>
      </c>
      <c r="J21" s="14">
        <v>50000</v>
      </c>
      <c r="K21" s="14">
        <v>50000</v>
      </c>
      <c r="L21" s="17"/>
      <c r="M21" s="18" t="s">
        <v>182</v>
      </c>
      <c r="N21" s="19">
        <v>1</v>
      </c>
      <c r="O21" s="19" t="s">
        <v>178</v>
      </c>
    </row>
    <row r="22" spans="1:15" s="12" customFormat="1" ht="42.75" customHeight="1" x14ac:dyDescent="0.25">
      <c r="A22" s="23" t="s">
        <v>39</v>
      </c>
      <c r="B22" s="13" t="s">
        <v>54</v>
      </c>
      <c r="C22" s="20">
        <v>50000</v>
      </c>
      <c r="D22" s="26"/>
      <c r="E22" s="20">
        <v>50000</v>
      </c>
      <c r="F22" s="24" t="s">
        <v>61</v>
      </c>
      <c r="G22" s="27" t="s">
        <v>182</v>
      </c>
      <c r="H22" s="13" t="s">
        <v>89</v>
      </c>
      <c r="I22" s="16" t="s">
        <v>146</v>
      </c>
      <c r="J22" s="14">
        <v>50000</v>
      </c>
      <c r="K22" s="14">
        <v>50000</v>
      </c>
      <c r="L22" s="17"/>
      <c r="M22" s="18" t="s">
        <v>182</v>
      </c>
      <c r="N22" s="19">
        <v>1</v>
      </c>
      <c r="O22" s="19" t="s">
        <v>178</v>
      </c>
    </row>
    <row r="23" spans="1:15" s="12" customFormat="1" ht="42.75" customHeight="1" x14ac:dyDescent="0.25">
      <c r="A23" s="23" t="s">
        <v>40</v>
      </c>
      <c r="B23" s="13" t="s">
        <v>55</v>
      </c>
      <c r="C23" s="20">
        <v>50000</v>
      </c>
      <c r="D23" s="26"/>
      <c r="E23" s="20">
        <v>50000</v>
      </c>
      <c r="F23" s="24" t="s">
        <v>61</v>
      </c>
      <c r="G23" s="27" t="s">
        <v>182</v>
      </c>
      <c r="H23" s="13" t="s">
        <v>90</v>
      </c>
      <c r="I23" s="16" t="s">
        <v>147</v>
      </c>
      <c r="J23" s="14">
        <v>50000</v>
      </c>
      <c r="K23" s="14">
        <v>50000</v>
      </c>
      <c r="L23" s="17"/>
      <c r="M23" s="18" t="s">
        <v>182</v>
      </c>
      <c r="N23" s="19">
        <v>1</v>
      </c>
      <c r="O23" s="19" t="s">
        <v>178</v>
      </c>
    </row>
    <row r="24" spans="1:15" s="12" customFormat="1" ht="42.75" customHeight="1" x14ac:dyDescent="0.25">
      <c r="A24" s="23" t="s">
        <v>41</v>
      </c>
      <c r="B24" s="13" t="s">
        <v>28</v>
      </c>
      <c r="C24" s="20">
        <v>108000</v>
      </c>
      <c r="D24" s="26"/>
      <c r="E24" s="20">
        <v>108000</v>
      </c>
      <c r="F24" s="24" t="s">
        <v>61</v>
      </c>
      <c r="G24" s="27" t="s">
        <v>182</v>
      </c>
      <c r="H24" s="13" t="s">
        <v>91</v>
      </c>
      <c r="I24" s="16" t="s">
        <v>148</v>
      </c>
      <c r="J24" s="14">
        <v>50000</v>
      </c>
      <c r="K24" s="14">
        <v>50000</v>
      </c>
      <c r="L24" s="17"/>
      <c r="M24" s="18" t="s">
        <v>182</v>
      </c>
      <c r="N24" s="19">
        <v>1</v>
      </c>
      <c r="O24" s="19" t="s">
        <v>178</v>
      </c>
    </row>
    <row r="25" spans="1:15" s="12" customFormat="1" ht="42.75" customHeight="1" x14ac:dyDescent="0.25">
      <c r="A25" s="23" t="s">
        <v>42</v>
      </c>
      <c r="B25" s="13" t="s">
        <v>56</v>
      </c>
      <c r="C25" s="20">
        <v>92000</v>
      </c>
      <c r="D25" s="26"/>
      <c r="E25" s="20">
        <v>92000</v>
      </c>
      <c r="F25" s="24" t="s">
        <v>61</v>
      </c>
      <c r="G25" s="27" t="s">
        <v>182</v>
      </c>
      <c r="H25" s="13" t="s">
        <v>92</v>
      </c>
      <c r="I25" s="16" t="s">
        <v>149</v>
      </c>
      <c r="J25" s="14">
        <v>500000</v>
      </c>
      <c r="K25" s="14">
        <v>500000</v>
      </c>
      <c r="L25" s="17"/>
      <c r="M25" s="18" t="s">
        <v>182</v>
      </c>
      <c r="N25" s="19">
        <v>1</v>
      </c>
      <c r="O25" s="19" t="s">
        <v>178</v>
      </c>
    </row>
    <row r="26" spans="1:15" s="12" customFormat="1" ht="42.75" customHeight="1" x14ac:dyDescent="0.25">
      <c r="A26" s="23" t="s">
        <v>43</v>
      </c>
      <c r="B26" s="13" t="s">
        <v>57</v>
      </c>
      <c r="C26" s="20">
        <v>80000</v>
      </c>
      <c r="D26" s="26"/>
      <c r="E26" s="20">
        <v>80000</v>
      </c>
      <c r="F26" s="24" t="s">
        <v>61</v>
      </c>
      <c r="G26" s="27" t="s">
        <v>182</v>
      </c>
      <c r="H26" s="13" t="s">
        <v>93</v>
      </c>
      <c r="I26" s="16" t="s">
        <v>15</v>
      </c>
      <c r="J26" s="14">
        <v>100000</v>
      </c>
      <c r="K26" s="14">
        <v>100000</v>
      </c>
      <c r="L26" s="17"/>
      <c r="M26" s="18" t="s">
        <v>182</v>
      </c>
      <c r="N26" s="19">
        <v>1</v>
      </c>
      <c r="O26" s="19" t="s">
        <v>178</v>
      </c>
    </row>
    <row r="27" spans="1:15" s="12" customFormat="1" ht="42.75" customHeight="1" x14ac:dyDescent="0.25">
      <c r="A27" s="23" t="s">
        <v>44</v>
      </c>
      <c r="B27" s="13" t="s">
        <v>58</v>
      </c>
      <c r="C27" s="20">
        <v>20000</v>
      </c>
      <c r="D27" s="26"/>
      <c r="E27" s="20">
        <v>20000</v>
      </c>
      <c r="F27" s="24" t="s">
        <v>61</v>
      </c>
      <c r="G27" s="27" t="s">
        <v>182</v>
      </c>
      <c r="H27" s="13" t="s">
        <v>94</v>
      </c>
      <c r="I27" s="16" t="s">
        <v>150</v>
      </c>
      <c r="J27" s="14">
        <v>40000</v>
      </c>
      <c r="K27" s="14">
        <v>40000</v>
      </c>
      <c r="L27" s="17"/>
      <c r="M27" s="18" t="s">
        <v>182</v>
      </c>
      <c r="N27" s="19">
        <v>1</v>
      </c>
      <c r="O27" s="19" t="s">
        <v>178</v>
      </c>
    </row>
    <row r="28" spans="1:15" s="12" customFormat="1" ht="42.75" customHeight="1" x14ac:dyDescent="0.25">
      <c r="A28" s="23" t="s">
        <v>45</v>
      </c>
      <c r="B28" s="13" t="s">
        <v>59</v>
      </c>
      <c r="C28" s="20">
        <v>100000</v>
      </c>
      <c r="D28" s="26"/>
      <c r="E28" s="20">
        <v>100000</v>
      </c>
      <c r="F28" s="24" t="s">
        <v>61</v>
      </c>
      <c r="G28" s="27" t="s">
        <v>182</v>
      </c>
      <c r="H28" s="13" t="s">
        <v>95</v>
      </c>
      <c r="I28" s="16" t="s">
        <v>151</v>
      </c>
      <c r="J28" s="14">
        <v>400000</v>
      </c>
      <c r="K28" s="14">
        <v>400000</v>
      </c>
      <c r="L28" s="17"/>
      <c r="M28" s="18" t="s">
        <v>182</v>
      </c>
      <c r="N28" s="19">
        <v>1</v>
      </c>
      <c r="O28" s="19" t="s">
        <v>178</v>
      </c>
    </row>
    <row r="29" spans="1:15" s="12" customFormat="1" ht="42.75" customHeight="1" x14ac:dyDescent="0.25">
      <c r="A29" s="23" t="s">
        <v>46</v>
      </c>
      <c r="B29" s="13" t="s">
        <v>60</v>
      </c>
      <c r="C29" s="20">
        <v>45000</v>
      </c>
      <c r="D29" s="26"/>
      <c r="E29" s="20">
        <v>45000</v>
      </c>
      <c r="F29" s="24" t="s">
        <v>61</v>
      </c>
      <c r="G29" s="27" t="s">
        <v>182</v>
      </c>
      <c r="H29" s="13" t="s">
        <v>96</v>
      </c>
      <c r="I29" s="16" t="s">
        <v>152</v>
      </c>
      <c r="J29" s="14">
        <v>350000</v>
      </c>
      <c r="K29" s="14">
        <v>350000</v>
      </c>
      <c r="L29" s="17"/>
      <c r="M29" s="18" t="s">
        <v>182</v>
      </c>
      <c r="N29" s="19">
        <v>1</v>
      </c>
      <c r="O29" s="19" t="s">
        <v>178</v>
      </c>
    </row>
    <row r="30" spans="1:15" s="12" customFormat="1" ht="60" customHeight="1" x14ac:dyDescent="0.25">
      <c r="A30" s="13" t="s">
        <v>62</v>
      </c>
      <c r="B30" s="13" t="s">
        <v>65</v>
      </c>
      <c r="C30" s="27" t="s">
        <v>182</v>
      </c>
      <c r="D30" s="26"/>
      <c r="E30" s="27" t="s">
        <v>182</v>
      </c>
      <c r="F30" s="28">
        <v>0</v>
      </c>
      <c r="G30" s="27" t="s">
        <v>182</v>
      </c>
      <c r="H30" s="13" t="s">
        <v>97</v>
      </c>
      <c r="I30" s="16" t="s">
        <v>153</v>
      </c>
      <c r="J30" s="14">
        <v>200000</v>
      </c>
      <c r="K30" s="14">
        <v>200000</v>
      </c>
      <c r="L30" s="17"/>
      <c r="M30" s="18" t="s">
        <v>182</v>
      </c>
      <c r="N30" s="19">
        <v>1</v>
      </c>
      <c r="O30" s="19" t="s">
        <v>178</v>
      </c>
    </row>
    <row r="31" spans="1:15" s="12" customFormat="1" ht="46.5" customHeight="1" x14ac:dyDescent="0.25">
      <c r="A31" s="13" t="s">
        <v>63</v>
      </c>
      <c r="B31" s="13" t="s">
        <v>66</v>
      </c>
      <c r="C31" s="27" t="s">
        <v>182</v>
      </c>
      <c r="D31" s="15"/>
      <c r="E31" s="27" t="s">
        <v>182</v>
      </c>
      <c r="F31" s="28">
        <v>0</v>
      </c>
      <c r="G31" s="27" t="s">
        <v>207</v>
      </c>
      <c r="H31" s="13" t="s">
        <v>98</v>
      </c>
      <c r="I31" s="16" t="s">
        <v>153</v>
      </c>
      <c r="J31" s="14">
        <v>200000</v>
      </c>
      <c r="K31" s="14">
        <v>200000</v>
      </c>
      <c r="L31" s="17"/>
      <c r="M31" s="18" t="s">
        <v>182</v>
      </c>
      <c r="N31" s="19">
        <v>1</v>
      </c>
      <c r="O31" s="19" t="s">
        <v>178</v>
      </c>
    </row>
    <row r="32" spans="1:15" s="12" customFormat="1" ht="50.25" customHeight="1" x14ac:dyDescent="0.25">
      <c r="A32" s="13" t="s">
        <v>64</v>
      </c>
      <c r="B32" s="13" t="s">
        <v>67</v>
      </c>
      <c r="C32" s="27" t="s">
        <v>182</v>
      </c>
      <c r="D32" s="15"/>
      <c r="E32" s="27" t="s">
        <v>182</v>
      </c>
      <c r="F32" s="28">
        <v>0</v>
      </c>
      <c r="G32" s="27" t="s">
        <v>208</v>
      </c>
      <c r="H32" s="13" t="s">
        <v>99</v>
      </c>
      <c r="I32" s="16" t="s">
        <v>154</v>
      </c>
      <c r="J32" s="14">
        <v>139842</v>
      </c>
      <c r="K32" s="14">
        <v>139842</v>
      </c>
      <c r="L32" s="17"/>
      <c r="M32" s="18" t="s">
        <v>182</v>
      </c>
      <c r="N32" s="19">
        <v>1</v>
      </c>
      <c r="O32" s="19" t="s">
        <v>178</v>
      </c>
    </row>
    <row r="33" spans="1:15" s="12" customFormat="1" ht="42.75" customHeight="1" x14ac:dyDescent="0.25">
      <c r="A33" s="13" t="s">
        <v>69</v>
      </c>
      <c r="B33" s="13" t="s">
        <v>68</v>
      </c>
      <c r="C33" s="27" t="s">
        <v>182</v>
      </c>
      <c r="D33" s="15"/>
      <c r="E33" s="27" t="s">
        <v>182</v>
      </c>
      <c r="F33" s="28">
        <v>0</v>
      </c>
      <c r="G33" s="27" t="s">
        <v>208</v>
      </c>
      <c r="H33" s="13" t="s">
        <v>100</v>
      </c>
      <c r="I33" s="16" t="s">
        <v>155</v>
      </c>
      <c r="J33" s="14">
        <v>40000</v>
      </c>
      <c r="K33" s="14">
        <v>40000</v>
      </c>
      <c r="L33" s="17"/>
      <c r="M33" s="18" t="s">
        <v>182</v>
      </c>
      <c r="N33" s="19">
        <v>1</v>
      </c>
      <c r="O33" s="19" t="s">
        <v>178</v>
      </c>
    </row>
    <row r="34" spans="1:15" s="12" customFormat="1" ht="42.75" customHeight="1" x14ac:dyDescent="0.25">
      <c r="A34" s="13" t="s">
        <v>70</v>
      </c>
      <c r="B34" s="13" t="s">
        <v>71</v>
      </c>
      <c r="C34" s="27" t="s">
        <v>182</v>
      </c>
      <c r="D34" s="15"/>
      <c r="E34" s="27" t="s">
        <v>182</v>
      </c>
      <c r="F34" s="28">
        <v>0</v>
      </c>
      <c r="G34" s="27" t="s">
        <v>208</v>
      </c>
      <c r="H34" s="13" t="s">
        <v>101</v>
      </c>
      <c r="I34" s="16" t="s">
        <v>154</v>
      </c>
      <c r="J34" s="14">
        <v>35000</v>
      </c>
      <c r="K34" s="14">
        <v>35000</v>
      </c>
      <c r="L34" s="17"/>
      <c r="M34" s="18" t="s">
        <v>182</v>
      </c>
      <c r="N34" s="19">
        <v>1</v>
      </c>
      <c r="O34" s="19" t="s">
        <v>178</v>
      </c>
    </row>
    <row r="35" spans="1:15" s="12" customFormat="1" ht="42.75" customHeight="1" x14ac:dyDescent="0.25">
      <c r="A35" s="8" t="s">
        <v>209</v>
      </c>
      <c r="B35" s="8" t="s">
        <v>210</v>
      </c>
      <c r="C35" s="27" t="s">
        <v>182</v>
      </c>
      <c r="D35" s="15"/>
      <c r="E35" s="27" t="s">
        <v>182</v>
      </c>
      <c r="F35" s="9">
        <v>0</v>
      </c>
      <c r="G35" s="27" t="s">
        <v>182</v>
      </c>
      <c r="H35" s="13" t="s">
        <v>102</v>
      </c>
      <c r="I35" s="16" t="s">
        <v>154</v>
      </c>
      <c r="J35" s="14">
        <v>35000</v>
      </c>
      <c r="K35" s="14">
        <v>35000</v>
      </c>
      <c r="L35" s="17"/>
      <c r="M35" s="18" t="s">
        <v>182</v>
      </c>
      <c r="N35" s="19">
        <v>1</v>
      </c>
      <c r="O35" s="19" t="s">
        <v>178</v>
      </c>
    </row>
    <row r="36" spans="1:15" s="12" customFormat="1" ht="42.75" customHeight="1" x14ac:dyDescent="0.25">
      <c r="A36" s="8" t="s">
        <v>211</v>
      </c>
      <c r="B36" s="8" t="s">
        <v>212</v>
      </c>
      <c r="C36" s="27" t="s">
        <v>182</v>
      </c>
      <c r="D36" s="15"/>
      <c r="E36" s="27" t="s">
        <v>182</v>
      </c>
      <c r="F36" s="9">
        <v>0</v>
      </c>
      <c r="G36" s="27" t="s">
        <v>182</v>
      </c>
      <c r="H36" s="13" t="s">
        <v>103</v>
      </c>
      <c r="I36" s="16" t="s">
        <v>156</v>
      </c>
      <c r="J36" s="14">
        <v>30000</v>
      </c>
      <c r="K36" s="14">
        <v>30000</v>
      </c>
      <c r="L36" s="17"/>
      <c r="M36" s="18" t="s">
        <v>182</v>
      </c>
      <c r="N36" s="19">
        <v>1</v>
      </c>
      <c r="O36" s="19" t="s">
        <v>178</v>
      </c>
    </row>
    <row r="37" spans="1:15" s="12" customFormat="1" ht="42.75" customHeight="1" x14ac:dyDescent="0.25">
      <c r="A37" s="13"/>
      <c r="B37" s="13"/>
      <c r="C37" s="14"/>
      <c r="D37" s="26"/>
      <c r="E37" s="17"/>
      <c r="F37" s="17"/>
      <c r="G37" s="17"/>
      <c r="H37" s="13" t="s">
        <v>104</v>
      </c>
      <c r="I37" s="16" t="s">
        <v>154</v>
      </c>
      <c r="J37" s="14">
        <v>30000</v>
      </c>
      <c r="K37" s="14">
        <v>30000</v>
      </c>
      <c r="L37" s="17"/>
      <c r="M37" s="18" t="s">
        <v>182</v>
      </c>
      <c r="N37" s="19">
        <v>1</v>
      </c>
      <c r="O37" s="19" t="s">
        <v>178</v>
      </c>
    </row>
    <row r="38" spans="1:15" s="12" customFormat="1" ht="42.75" customHeight="1" x14ac:dyDescent="0.25">
      <c r="A38" s="13"/>
      <c r="B38" s="13"/>
      <c r="C38" s="14"/>
      <c r="D38" s="26"/>
      <c r="E38" s="17"/>
      <c r="F38" s="17"/>
      <c r="G38" s="17"/>
      <c r="H38" s="13" t="s">
        <v>105</v>
      </c>
      <c r="I38" s="16" t="s">
        <v>157</v>
      </c>
      <c r="J38" s="14">
        <v>25000</v>
      </c>
      <c r="K38" s="14">
        <v>25000</v>
      </c>
      <c r="L38" s="17"/>
      <c r="M38" s="18" t="s">
        <v>182</v>
      </c>
      <c r="N38" s="19">
        <v>1</v>
      </c>
      <c r="O38" s="19" t="s">
        <v>178</v>
      </c>
    </row>
    <row r="39" spans="1:15" s="12" customFormat="1" ht="42.75" customHeight="1" x14ac:dyDescent="0.25">
      <c r="A39" s="13"/>
      <c r="B39" s="13"/>
      <c r="C39" s="14"/>
      <c r="D39" s="26"/>
      <c r="E39" s="17"/>
      <c r="F39" s="17"/>
      <c r="G39" s="17"/>
      <c r="H39" s="13" t="s">
        <v>106</v>
      </c>
      <c r="I39" s="16" t="s">
        <v>154</v>
      </c>
      <c r="J39" s="14">
        <v>20000</v>
      </c>
      <c r="K39" s="14">
        <v>20000</v>
      </c>
      <c r="L39" s="17"/>
      <c r="M39" s="18" t="s">
        <v>182</v>
      </c>
      <c r="N39" s="19">
        <v>1</v>
      </c>
      <c r="O39" s="19" t="s">
        <v>178</v>
      </c>
    </row>
    <row r="40" spans="1:15" s="12" customFormat="1" ht="42.75" customHeight="1" x14ac:dyDescent="0.25">
      <c r="A40" s="13"/>
      <c r="B40" s="13"/>
      <c r="C40" s="14"/>
      <c r="D40" s="26"/>
      <c r="E40" s="17"/>
      <c r="F40" s="17"/>
      <c r="G40" s="17"/>
      <c r="H40" s="13" t="s">
        <v>107</v>
      </c>
      <c r="I40" s="16" t="s">
        <v>20</v>
      </c>
      <c r="J40" s="14">
        <v>250000</v>
      </c>
      <c r="K40" s="14">
        <v>250000</v>
      </c>
      <c r="L40" s="17"/>
      <c r="M40" s="18" t="s">
        <v>182</v>
      </c>
      <c r="N40" s="19">
        <v>1</v>
      </c>
      <c r="O40" s="19" t="s">
        <v>178</v>
      </c>
    </row>
    <row r="41" spans="1:15" s="12" customFormat="1" ht="42.75" customHeight="1" x14ac:dyDescent="0.25">
      <c r="A41" s="13"/>
      <c r="B41" s="13"/>
      <c r="C41" s="14"/>
      <c r="D41" s="26"/>
      <c r="E41" s="17"/>
      <c r="F41" s="17"/>
      <c r="G41" s="17"/>
      <c r="H41" s="13" t="s">
        <v>108</v>
      </c>
      <c r="I41" s="16" t="s">
        <v>158</v>
      </c>
      <c r="J41" s="14">
        <v>150000</v>
      </c>
      <c r="K41" s="14">
        <v>150000</v>
      </c>
      <c r="L41" s="17"/>
      <c r="M41" s="18" t="s">
        <v>182</v>
      </c>
      <c r="N41" s="19">
        <v>1</v>
      </c>
      <c r="O41" s="19" t="s">
        <v>178</v>
      </c>
    </row>
    <row r="42" spans="1:15" s="12" customFormat="1" ht="42.75" customHeight="1" x14ac:dyDescent="0.25">
      <c r="A42" s="13"/>
      <c r="B42" s="13"/>
      <c r="C42" s="14"/>
      <c r="D42" s="26"/>
      <c r="E42" s="17"/>
      <c r="F42" s="17"/>
      <c r="G42" s="17"/>
      <c r="H42" s="13" t="s">
        <v>109</v>
      </c>
      <c r="I42" s="16" t="s">
        <v>159</v>
      </c>
      <c r="J42" s="14">
        <v>500000</v>
      </c>
      <c r="K42" s="14">
        <v>500000</v>
      </c>
      <c r="L42" s="17"/>
      <c r="M42" s="18" t="s">
        <v>182</v>
      </c>
      <c r="N42" s="19">
        <v>1</v>
      </c>
      <c r="O42" s="19" t="s">
        <v>178</v>
      </c>
    </row>
    <row r="43" spans="1:15" s="12" customFormat="1" ht="51.75" customHeight="1" x14ac:dyDescent="0.25">
      <c r="A43" s="13"/>
      <c r="B43" s="13"/>
      <c r="C43" s="14"/>
      <c r="D43" s="26"/>
      <c r="E43" s="17"/>
      <c r="F43" s="17"/>
      <c r="G43" s="17"/>
      <c r="H43" s="13" t="s">
        <v>110</v>
      </c>
      <c r="I43" s="16" t="s">
        <v>160</v>
      </c>
      <c r="J43" s="14">
        <v>132800</v>
      </c>
      <c r="K43" s="14">
        <v>132800</v>
      </c>
      <c r="L43" s="17"/>
      <c r="M43" s="18" t="s">
        <v>182</v>
      </c>
      <c r="N43" s="19">
        <v>1</v>
      </c>
      <c r="O43" s="19" t="s">
        <v>178</v>
      </c>
    </row>
    <row r="44" spans="1:15" s="12" customFormat="1" ht="42.75" customHeight="1" x14ac:dyDescent="0.25">
      <c r="A44" s="13"/>
      <c r="B44" s="13"/>
      <c r="C44" s="14"/>
      <c r="D44" s="26"/>
      <c r="E44" s="17"/>
      <c r="F44" s="17"/>
      <c r="G44" s="17"/>
      <c r="H44" s="13" t="s">
        <v>111</v>
      </c>
      <c r="I44" s="16" t="s">
        <v>22</v>
      </c>
      <c r="J44" s="14">
        <v>100000</v>
      </c>
      <c r="K44" s="14">
        <v>100000</v>
      </c>
      <c r="L44" s="17"/>
      <c r="M44" s="18" t="s">
        <v>182</v>
      </c>
      <c r="N44" s="19">
        <v>1</v>
      </c>
      <c r="O44" s="19" t="s">
        <v>178</v>
      </c>
    </row>
    <row r="45" spans="1:15" s="12" customFormat="1" ht="42.75" customHeight="1" x14ac:dyDescent="0.25">
      <c r="A45" s="13"/>
      <c r="B45" s="13"/>
      <c r="C45" s="14"/>
      <c r="D45" s="26"/>
      <c r="E45" s="17"/>
      <c r="F45" s="17"/>
      <c r="G45" s="17"/>
      <c r="H45" s="13" t="s">
        <v>112</v>
      </c>
      <c r="I45" s="16" t="s">
        <v>22</v>
      </c>
      <c r="J45" s="14">
        <v>100000</v>
      </c>
      <c r="K45" s="14">
        <v>100000</v>
      </c>
      <c r="L45" s="17"/>
      <c r="M45" s="18" t="s">
        <v>182</v>
      </c>
      <c r="N45" s="19">
        <v>1</v>
      </c>
      <c r="O45" s="19" t="s">
        <v>178</v>
      </c>
    </row>
    <row r="46" spans="1:15" s="12" customFormat="1" ht="42.75" customHeight="1" x14ac:dyDescent="0.25">
      <c r="A46" s="13"/>
      <c r="B46" s="13"/>
      <c r="C46" s="14"/>
      <c r="D46" s="26"/>
      <c r="E46" s="17"/>
      <c r="F46" s="17"/>
      <c r="G46" s="17"/>
      <c r="H46" s="13" t="s">
        <v>113</v>
      </c>
      <c r="I46" s="16" t="s">
        <v>161</v>
      </c>
      <c r="J46" s="14">
        <v>75000</v>
      </c>
      <c r="K46" s="14">
        <v>75000</v>
      </c>
      <c r="L46" s="17"/>
      <c r="M46" s="18" t="s">
        <v>182</v>
      </c>
      <c r="N46" s="19">
        <v>1</v>
      </c>
      <c r="O46" s="19" t="s">
        <v>178</v>
      </c>
    </row>
    <row r="47" spans="1:15" s="12" customFormat="1" ht="36" x14ac:dyDescent="0.25">
      <c r="A47" s="13"/>
      <c r="B47" s="13"/>
      <c r="C47" s="14"/>
      <c r="D47" s="26"/>
      <c r="E47" s="17"/>
      <c r="F47" s="17"/>
      <c r="G47" s="17"/>
      <c r="H47" s="13" t="s">
        <v>114</v>
      </c>
      <c r="I47" s="16" t="s">
        <v>49</v>
      </c>
      <c r="J47" s="14">
        <v>30000</v>
      </c>
      <c r="K47" s="14">
        <v>30000</v>
      </c>
      <c r="L47" s="17"/>
      <c r="M47" s="18" t="s">
        <v>182</v>
      </c>
      <c r="N47" s="19">
        <v>1</v>
      </c>
      <c r="O47" s="19" t="s">
        <v>178</v>
      </c>
    </row>
    <row r="48" spans="1:15" s="12" customFormat="1" ht="48" x14ac:dyDescent="0.25">
      <c r="A48" s="13"/>
      <c r="B48" s="13"/>
      <c r="C48" s="14"/>
      <c r="D48" s="26"/>
      <c r="E48" s="17"/>
      <c r="F48" s="17"/>
      <c r="G48" s="17"/>
      <c r="H48" s="13" t="s">
        <v>115</v>
      </c>
      <c r="I48" s="16" t="s">
        <v>162</v>
      </c>
      <c r="J48" s="14">
        <v>30000</v>
      </c>
      <c r="K48" s="14">
        <v>30000</v>
      </c>
      <c r="L48" s="17"/>
      <c r="M48" s="18" t="s">
        <v>182</v>
      </c>
      <c r="N48" s="19">
        <v>1</v>
      </c>
      <c r="O48" s="19" t="s">
        <v>178</v>
      </c>
    </row>
    <row r="49" spans="1:15" s="12" customFormat="1" ht="42.75" customHeight="1" x14ac:dyDescent="0.25">
      <c r="A49" s="13"/>
      <c r="B49" s="13"/>
      <c r="C49" s="14"/>
      <c r="D49" s="26"/>
      <c r="E49" s="17"/>
      <c r="F49" s="17"/>
      <c r="G49" s="17"/>
      <c r="H49" s="13" t="s">
        <v>116</v>
      </c>
      <c r="I49" s="16" t="s">
        <v>163</v>
      </c>
      <c r="J49" s="14">
        <v>29610</v>
      </c>
      <c r="K49" s="14">
        <v>29610</v>
      </c>
      <c r="L49" s="17"/>
      <c r="M49" s="18" t="s">
        <v>182</v>
      </c>
      <c r="N49" s="19">
        <v>1</v>
      </c>
      <c r="O49" s="19" t="s">
        <v>178</v>
      </c>
    </row>
    <row r="50" spans="1:15" s="12" customFormat="1" ht="36" x14ac:dyDescent="0.25">
      <c r="A50" s="13"/>
      <c r="B50" s="13"/>
      <c r="C50" s="14"/>
      <c r="D50" s="26"/>
      <c r="E50" s="17"/>
      <c r="F50" s="17"/>
      <c r="G50" s="17"/>
      <c r="H50" s="13" t="s">
        <v>117</v>
      </c>
      <c r="I50" s="16" t="s">
        <v>164</v>
      </c>
      <c r="J50" s="14">
        <v>26000</v>
      </c>
      <c r="K50" s="14">
        <v>26000</v>
      </c>
      <c r="L50" s="17"/>
      <c r="M50" s="18" t="s">
        <v>182</v>
      </c>
      <c r="N50" s="19">
        <v>1</v>
      </c>
      <c r="O50" s="19" t="s">
        <v>178</v>
      </c>
    </row>
    <row r="51" spans="1:15" s="12" customFormat="1" ht="36" x14ac:dyDescent="0.25">
      <c r="A51" s="13"/>
      <c r="B51" s="13"/>
      <c r="C51" s="14"/>
      <c r="D51" s="26"/>
      <c r="E51" s="17"/>
      <c r="F51" s="17"/>
      <c r="G51" s="17"/>
      <c r="H51" s="13" t="s">
        <v>118</v>
      </c>
      <c r="I51" s="16" t="s">
        <v>165</v>
      </c>
      <c r="J51" s="14">
        <v>25590</v>
      </c>
      <c r="K51" s="14">
        <v>25590</v>
      </c>
      <c r="L51" s="17"/>
      <c r="M51" s="18" t="s">
        <v>182</v>
      </c>
      <c r="N51" s="19">
        <v>1</v>
      </c>
      <c r="O51" s="19" t="s">
        <v>178</v>
      </c>
    </row>
    <row r="52" spans="1:15" s="12" customFormat="1" ht="36" x14ac:dyDescent="0.25">
      <c r="A52" s="13"/>
      <c r="B52" s="13"/>
      <c r="C52" s="14"/>
      <c r="D52" s="26"/>
      <c r="E52" s="17"/>
      <c r="F52" s="17"/>
      <c r="G52" s="17"/>
      <c r="H52" s="13" t="s">
        <v>119</v>
      </c>
      <c r="I52" s="16" t="s">
        <v>166</v>
      </c>
      <c r="J52" s="14">
        <v>20000</v>
      </c>
      <c r="K52" s="14">
        <v>20000</v>
      </c>
      <c r="L52" s="17"/>
      <c r="M52" s="18" t="s">
        <v>182</v>
      </c>
      <c r="N52" s="19">
        <v>1</v>
      </c>
      <c r="O52" s="19" t="s">
        <v>178</v>
      </c>
    </row>
    <row r="53" spans="1:15" s="12" customFormat="1" ht="48" x14ac:dyDescent="0.25">
      <c r="A53" s="13"/>
      <c r="B53" s="13"/>
      <c r="C53" s="14"/>
      <c r="D53" s="26"/>
      <c r="E53" s="17"/>
      <c r="F53" s="17"/>
      <c r="G53" s="17"/>
      <c r="H53" s="13" t="s">
        <v>120</v>
      </c>
      <c r="I53" s="16" t="s">
        <v>167</v>
      </c>
      <c r="J53" s="14">
        <v>20000</v>
      </c>
      <c r="K53" s="14">
        <v>20000</v>
      </c>
      <c r="L53" s="17"/>
      <c r="M53" s="18" t="s">
        <v>182</v>
      </c>
      <c r="N53" s="19">
        <v>1</v>
      </c>
      <c r="O53" s="19" t="s">
        <v>178</v>
      </c>
    </row>
    <row r="54" spans="1:15" s="12" customFormat="1" ht="36" x14ac:dyDescent="0.25">
      <c r="A54" s="13"/>
      <c r="B54" s="13"/>
      <c r="C54" s="14"/>
      <c r="D54" s="26"/>
      <c r="E54" s="17"/>
      <c r="F54" s="17"/>
      <c r="G54" s="17"/>
      <c r="H54" s="13" t="s">
        <v>121</v>
      </c>
      <c r="I54" s="16" t="s">
        <v>168</v>
      </c>
      <c r="J54" s="14">
        <v>500000</v>
      </c>
      <c r="K54" s="14">
        <v>500000</v>
      </c>
      <c r="L54" s="17"/>
      <c r="M54" s="18" t="s">
        <v>182</v>
      </c>
      <c r="N54" s="19">
        <v>1</v>
      </c>
      <c r="O54" s="19" t="s">
        <v>178</v>
      </c>
    </row>
    <row r="55" spans="1:15" s="12" customFormat="1" ht="36" x14ac:dyDescent="0.25">
      <c r="A55" s="13"/>
      <c r="B55" s="13"/>
      <c r="C55" s="14"/>
      <c r="D55" s="26"/>
      <c r="E55" s="17"/>
      <c r="F55" s="17"/>
      <c r="G55" s="17"/>
      <c r="H55" s="13" t="s">
        <v>122</v>
      </c>
      <c r="I55" s="16" t="s">
        <v>169</v>
      </c>
      <c r="J55" s="14">
        <v>50000</v>
      </c>
      <c r="K55" s="14">
        <v>50000</v>
      </c>
      <c r="L55" s="17"/>
      <c r="M55" s="18" t="s">
        <v>182</v>
      </c>
      <c r="N55" s="19">
        <v>1</v>
      </c>
      <c r="O55" s="19" t="s">
        <v>178</v>
      </c>
    </row>
    <row r="56" spans="1:15" s="12" customFormat="1" ht="36" x14ac:dyDescent="0.25">
      <c r="A56" s="13"/>
      <c r="B56" s="13"/>
      <c r="C56" s="14"/>
      <c r="D56" s="26"/>
      <c r="E56" s="17"/>
      <c r="F56" s="17"/>
      <c r="G56" s="17"/>
      <c r="H56" s="13" t="s">
        <v>123</v>
      </c>
      <c r="I56" s="16" t="s">
        <v>169</v>
      </c>
      <c r="J56" s="14">
        <v>50000</v>
      </c>
      <c r="K56" s="14">
        <v>50000</v>
      </c>
      <c r="L56" s="17"/>
      <c r="M56" s="18" t="s">
        <v>182</v>
      </c>
      <c r="N56" s="19">
        <v>1</v>
      </c>
      <c r="O56" s="19" t="s">
        <v>178</v>
      </c>
    </row>
    <row r="57" spans="1:15" s="12" customFormat="1" ht="36" x14ac:dyDescent="0.25">
      <c r="A57" s="13"/>
      <c r="B57" s="13"/>
      <c r="C57" s="14"/>
      <c r="D57" s="26"/>
      <c r="E57" s="17"/>
      <c r="F57" s="17"/>
      <c r="G57" s="17"/>
      <c r="H57" s="13" t="s">
        <v>180</v>
      </c>
      <c r="I57" s="16" t="s">
        <v>170</v>
      </c>
      <c r="J57" s="14">
        <v>500000</v>
      </c>
      <c r="K57" s="14">
        <v>500000</v>
      </c>
      <c r="L57" s="17"/>
      <c r="M57" s="18" t="s">
        <v>182</v>
      </c>
      <c r="N57" s="19">
        <v>1</v>
      </c>
      <c r="O57" s="19" t="s">
        <v>178</v>
      </c>
    </row>
    <row r="58" spans="1:15" s="12" customFormat="1" ht="48" x14ac:dyDescent="0.25">
      <c r="A58" s="17"/>
      <c r="B58" s="17"/>
      <c r="C58" s="17"/>
      <c r="D58" s="26"/>
      <c r="E58" s="17"/>
      <c r="F58" s="17"/>
      <c r="G58" s="17"/>
      <c r="H58" s="13" t="s">
        <v>124</v>
      </c>
      <c r="I58" s="16" t="s">
        <v>171</v>
      </c>
      <c r="J58" s="14">
        <v>50000</v>
      </c>
      <c r="K58" s="14">
        <v>50000</v>
      </c>
      <c r="L58" s="17"/>
      <c r="M58" s="18" t="s">
        <v>182</v>
      </c>
      <c r="N58" s="19">
        <v>1</v>
      </c>
      <c r="O58" s="19" t="s">
        <v>178</v>
      </c>
    </row>
    <row r="59" spans="1:15" s="12" customFormat="1" ht="48" x14ac:dyDescent="0.25">
      <c r="A59" s="17"/>
      <c r="B59" s="17"/>
      <c r="C59" s="17"/>
      <c r="D59" s="17"/>
      <c r="E59" s="17"/>
      <c r="F59" s="17"/>
      <c r="G59" s="17"/>
      <c r="H59" s="13" t="s">
        <v>125</v>
      </c>
      <c r="I59" s="16" t="s">
        <v>172</v>
      </c>
      <c r="J59" s="14">
        <v>40000</v>
      </c>
      <c r="K59" s="14">
        <v>40000</v>
      </c>
      <c r="L59" s="17"/>
      <c r="M59" s="18" t="s">
        <v>182</v>
      </c>
      <c r="N59" s="19">
        <v>1</v>
      </c>
      <c r="O59" s="19" t="s">
        <v>178</v>
      </c>
    </row>
    <row r="60" spans="1:15" s="12" customFormat="1" ht="36" x14ac:dyDescent="0.25">
      <c r="A60" s="17"/>
      <c r="B60" s="17"/>
      <c r="C60" s="17"/>
      <c r="D60" s="17"/>
      <c r="E60" s="17"/>
      <c r="F60" s="17"/>
      <c r="G60" s="17"/>
      <c r="H60" s="13" t="s">
        <v>126</v>
      </c>
      <c r="I60" s="16" t="s">
        <v>173</v>
      </c>
      <c r="J60" s="14">
        <v>250000</v>
      </c>
      <c r="K60" s="14">
        <v>250000</v>
      </c>
      <c r="L60" s="17"/>
      <c r="M60" s="18" t="s">
        <v>182</v>
      </c>
      <c r="N60" s="19">
        <v>1</v>
      </c>
      <c r="O60" s="19" t="s">
        <v>178</v>
      </c>
    </row>
    <row r="61" spans="1:15" s="12" customFormat="1" ht="36" x14ac:dyDescent="0.25">
      <c r="A61" s="17"/>
      <c r="B61" s="17"/>
      <c r="C61" s="17"/>
      <c r="D61" s="17"/>
      <c r="E61" s="17"/>
      <c r="F61" s="17"/>
      <c r="G61" s="17"/>
      <c r="H61" s="13" t="s">
        <v>127</v>
      </c>
      <c r="I61" s="16" t="s">
        <v>173</v>
      </c>
      <c r="J61" s="14">
        <v>250000</v>
      </c>
      <c r="K61" s="14">
        <v>250000</v>
      </c>
      <c r="L61" s="17"/>
      <c r="M61" s="18" t="s">
        <v>182</v>
      </c>
      <c r="N61" s="19">
        <v>1</v>
      </c>
      <c r="O61" s="19" t="s">
        <v>178</v>
      </c>
    </row>
    <row r="62" spans="1:15" s="12" customFormat="1" ht="36" x14ac:dyDescent="0.25">
      <c r="A62" s="17"/>
      <c r="B62" s="17"/>
      <c r="C62" s="17"/>
      <c r="D62" s="17"/>
      <c r="E62" s="17"/>
      <c r="F62" s="17"/>
      <c r="G62" s="17"/>
      <c r="H62" s="13" t="s">
        <v>128</v>
      </c>
      <c r="I62" s="16" t="s">
        <v>174</v>
      </c>
      <c r="J62" s="14">
        <v>60000</v>
      </c>
      <c r="K62" s="14">
        <v>60000</v>
      </c>
      <c r="L62" s="17"/>
      <c r="M62" s="18" t="s">
        <v>182</v>
      </c>
      <c r="N62" s="19">
        <v>1</v>
      </c>
      <c r="O62" s="19" t="s">
        <v>178</v>
      </c>
    </row>
    <row r="63" spans="1:15" s="12" customFormat="1" ht="36" x14ac:dyDescent="0.25">
      <c r="A63" s="17"/>
      <c r="B63" s="17"/>
      <c r="C63" s="17"/>
      <c r="D63" s="17"/>
      <c r="E63" s="17"/>
      <c r="F63" s="17"/>
      <c r="G63" s="17"/>
      <c r="H63" s="13" t="s">
        <v>129</v>
      </c>
      <c r="I63" s="16" t="s">
        <v>175</v>
      </c>
      <c r="J63" s="14">
        <v>50000</v>
      </c>
      <c r="K63" s="14">
        <v>50000</v>
      </c>
      <c r="L63" s="17"/>
      <c r="M63" s="18" t="s">
        <v>182</v>
      </c>
      <c r="N63" s="19">
        <v>1</v>
      </c>
      <c r="O63" s="19" t="s">
        <v>178</v>
      </c>
    </row>
    <row r="64" spans="1:15" s="12" customFormat="1" ht="36" x14ac:dyDescent="0.25">
      <c r="A64" s="17"/>
      <c r="B64" s="17"/>
      <c r="C64" s="17"/>
      <c r="D64" s="17"/>
      <c r="E64" s="17"/>
      <c r="F64" s="17"/>
      <c r="G64" s="17"/>
      <c r="H64" s="13" t="s">
        <v>130</v>
      </c>
      <c r="I64" s="16" t="s">
        <v>176</v>
      </c>
      <c r="J64" s="14">
        <v>45000</v>
      </c>
      <c r="K64" s="14">
        <v>45000</v>
      </c>
      <c r="L64" s="17"/>
      <c r="M64" s="18" t="s">
        <v>182</v>
      </c>
      <c r="N64" s="19">
        <v>1</v>
      </c>
      <c r="O64" s="19" t="s">
        <v>178</v>
      </c>
    </row>
    <row r="65" spans="1:15" s="12" customFormat="1" ht="36" x14ac:dyDescent="0.25">
      <c r="A65" s="17"/>
      <c r="B65" s="17"/>
      <c r="C65" s="17"/>
      <c r="D65" s="17"/>
      <c r="E65" s="17"/>
      <c r="F65" s="17"/>
      <c r="G65" s="17"/>
      <c r="H65" s="13" t="s">
        <v>131</v>
      </c>
      <c r="I65" s="16" t="s">
        <v>177</v>
      </c>
      <c r="J65" s="14">
        <v>40000</v>
      </c>
      <c r="K65" s="14">
        <v>40000</v>
      </c>
      <c r="L65" s="17"/>
      <c r="M65" s="18" t="s">
        <v>182</v>
      </c>
      <c r="N65" s="19">
        <v>1</v>
      </c>
      <c r="O65" s="19" t="s">
        <v>178</v>
      </c>
    </row>
    <row r="66" spans="1:15" s="12" customFormat="1" ht="36" x14ac:dyDescent="0.25">
      <c r="H66" s="16" t="s">
        <v>183</v>
      </c>
      <c r="I66" s="1" t="s">
        <v>184</v>
      </c>
      <c r="J66" s="10" t="s">
        <v>185</v>
      </c>
      <c r="K66" s="10" t="s">
        <v>185</v>
      </c>
      <c r="L66" s="10" t="s">
        <v>185</v>
      </c>
      <c r="M66" s="11">
        <v>43822</v>
      </c>
      <c r="N66" s="10" t="s">
        <v>185</v>
      </c>
      <c r="O66" s="10" t="s">
        <v>186</v>
      </c>
    </row>
    <row r="67" spans="1:15" s="12" customFormat="1" ht="36" x14ac:dyDescent="0.25">
      <c r="H67" s="16" t="s">
        <v>187</v>
      </c>
      <c r="I67" s="1" t="s">
        <v>188</v>
      </c>
      <c r="J67" s="10" t="s">
        <v>185</v>
      </c>
      <c r="K67" s="10" t="s">
        <v>185</v>
      </c>
      <c r="L67" s="10" t="s">
        <v>185</v>
      </c>
      <c r="M67" s="11">
        <v>43809</v>
      </c>
      <c r="N67" s="10" t="s">
        <v>185</v>
      </c>
      <c r="O67" s="10" t="s">
        <v>186</v>
      </c>
    </row>
    <row r="68" spans="1:15" s="12" customFormat="1" ht="48" x14ac:dyDescent="0.25">
      <c r="H68" s="16" t="s">
        <v>189</v>
      </c>
      <c r="I68" s="1" t="s">
        <v>190</v>
      </c>
      <c r="J68" s="10" t="s">
        <v>185</v>
      </c>
      <c r="K68" s="10" t="s">
        <v>185</v>
      </c>
      <c r="L68" s="10" t="s">
        <v>185</v>
      </c>
      <c r="M68" s="18">
        <v>43922</v>
      </c>
      <c r="N68" s="19">
        <v>1</v>
      </c>
      <c r="O68" s="18">
        <v>44166</v>
      </c>
    </row>
    <row r="69" spans="1:15" s="12" customFormat="1" ht="36" x14ac:dyDescent="0.25">
      <c r="H69" s="16" t="s">
        <v>191</v>
      </c>
      <c r="I69" s="1" t="s">
        <v>192</v>
      </c>
      <c r="J69" s="10" t="s">
        <v>185</v>
      </c>
      <c r="K69" s="10" t="s">
        <v>185</v>
      </c>
      <c r="L69" s="10" t="s">
        <v>185</v>
      </c>
      <c r="M69" s="10" t="s">
        <v>185</v>
      </c>
      <c r="N69" s="10" t="s">
        <v>185</v>
      </c>
      <c r="O69" s="10" t="s">
        <v>185</v>
      </c>
    </row>
    <row r="70" spans="1:15" s="12" customFormat="1" ht="24" x14ac:dyDescent="0.25">
      <c r="H70" s="16" t="s">
        <v>193</v>
      </c>
      <c r="I70" s="1" t="s">
        <v>194</v>
      </c>
      <c r="J70" s="10" t="s">
        <v>185</v>
      </c>
      <c r="K70" s="10" t="s">
        <v>185</v>
      </c>
      <c r="L70" s="10" t="s">
        <v>185</v>
      </c>
      <c r="M70" s="10" t="s">
        <v>185</v>
      </c>
      <c r="N70" s="10" t="s">
        <v>185</v>
      </c>
      <c r="O70" s="10" t="s">
        <v>185</v>
      </c>
    </row>
    <row r="71" spans="1:15" s="12" customFormat="1" ht="24" x14ac:dyDescent="0.25">
      <c r="H71" s="16" t="s">
        <v>195</v>
      </c>
      <c r="I71" s="1" t="s">
        <v>196</v>
      </c>
      <c r="J71" s="10" t="s">
        <v>185</v>
      </c>
      <c r="K71" s="10" t="s">
        <v>185</v>
      </c>
      <c r="L71" s="10" t="s">
        <v>185</v>
      </c>
      <c r="M71" s="10" t="s">
        <v>185</v>
      </c>
      <c r="N71" s="10" t="s">
        <v>185</v>
      </c>
      <c r="O71" s="10" t="s">
        <v>185</v>
      </c>
    </row>
    <row r="72" spans="1:15" s="12" customFormat="1" ht="24" x14ac:dyDescent="0.25">
      <c r="H72" s="16" t="s">
        <v>197</v>
      </c>
      <c r="I72" s="1" t="s">
        <v>198</v>
      </c>
      <c r="J72" s="10" t="s">
        <v>185</v>
      </c>
      <c r="K72" s="10" t="s">
        <v>185</v>
      </c>
      <c r="L72" s="10" t="s">
        <v>185</v>
      </c>
      <c r="M72" s="10" t="s">
        <v>185</v>
      </c>
      <c r="N72" s="10" t="s">
        <v>185</v>
      </c>
      <c r="O72" s="10" t="s">
        <v>185</v>
      </c>
    </row>
    <row r="73" spans="1:15" s="12" customFormat="1" ht="60" x14ac:dyDescent="0.25">
      <c r="H73" s="16" t="s">
        <v>199</v>
      </c>
      <c r="I73" s="1" t="s">
        <v>200</v>
      </c>
      <c r="J73" s="10" t="s">
        <v>185</v>
      </c>
      <c r="K73" s="10" t="s">
        <v>185</v>
      </c>
      <c r="L73" s="10" t="s">
        <v>185</v>
      </c>
      <c r="M73" s="10" t="s">
        <v>185</v>
      </c>
      <c r="N73" s="10" t="s">
        <v>185</v>
      </c>
      <c r="O73" s="10" t="s">
        <v>185</v>
      </c>
    </row>
    <row r="74" spans="1:15" s="12" customFormat="1" ht="48" x14ac:dyDescent="0.25">
      <c r="H74" s="16" t="s">
        <v>201</v>
      </c>
      <c r="I74" s="1" t="s">
        <v>202</v>
      </c>
      <c r="J74" s="10" t="s">
        <v>185</v>
      </c>
      <c r="K74" s="10" t="s">
        <v>185</v>
      </c>
      <c r="L74" s="10" t="s">
        <v>185</v>
      </c>
      <c r="M74" s="10" t="s">
        <v>185</v>
      </c>
      <c r="N74" s="10" t="s">
        <v>185</v>
      </c>
      <c r="O74" s="10" t="s">
        <v>185</v>
      </c>
    </row>
    <row r="75" spans="1:15" s="12" customFormat="1" ht="36" x14ac:dyDescent="0.25">
      <c r="H75" s="16" t="s">
        <v>203</v>
      </c>
      <c r="I75" s="1" t="s">
        <v>204</v>
      </c>
      <c r="J75" s="10" t="s">
        <v>185</v>
      </c>
      <c r="K75" s="10" t="s">
        <v>185</v>
      </c>
      <c r="L75" s="10" t="s">
        <v>185</v>
      </c>
      <c r="M75" s="10" t="s">
        <v>185</v>
      </c>
      <c r="N75" s="10" t="s">
        <v>185</v>
      </c>
      <c r="O75" s="10" t="s">
        <v>185</v>
      </c>
    </row>
    <row r="76" spans="1:15" s="12" customFormat="1" ht="60" x14ac:dyDescent="0.25">
      <c r="H76" s="16" t="s">
        <v>205</v>
      </c>
      <c r="I76" s="1" t="s">
        <v>206</v>
      </c>
      <c r="J76" s="10" t="s">
        <v>185</v>
      </c>
      <c r="K76" s="10" t="s">
        <v>185</v>
      </c>
      <c r="L76" s="10" t="s">
        <v>185</v>
      </c>
      <c r="M76" s="10" t="s">
        <v>185</v>
      </c>
      <c r="N76" s="10" t="s">
        <v>185</v>
      </c>
      <c r="O76" s="10" t="s">
        <v>185</v>
      </c>
    </row>
  </sheetData>
  <mergeCells count="1">
    <mergeCell ref="A3:O3"/>
  </mergeCells>
  <pageMargins left="0.7" right="0.7" top="0.75" bottom="0.75" header="0.3" footer="0.3"/>
  <pageSetup paperSize="2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CASALCO</dc:creator>
  <cp:lastModifiedBy>Miguel Angel Gonzalez Segovia</cp:lastModifiedBy>
  <dcterms:created xsi:type="dcterms:W3CDTF">2019-01-02T23:20:17Z</dcterms:created>
  <dcterms:modified xsi:type="dcterms:W3CDTF">2020-01-22T15:04:03Z</dcterms:modified>
</cp:coreProperties>
</file>