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ATOS Y ODC 4 TRIMESTRE 2022\"/>
    </mc:Choice>
  </mc:AlternateContent>
  <xr:revisionPtr revIDLastSave="0" documentId="13_ncr:1_{019DEDA7-5024-4E49-818C-FC9796EBC34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IR (2)" sheetId="12" r:id="rId1"/>
  </sheets>
  <definedNames>
    <definedName name="_xlnm._FilterDatabase" localSheetId="0" hidden="1">'OIR (2)'!$C$7:$P$60</definedName>
    <definedName name="_FilterDatabase_0" localSheetId="0">'OIR (2)'!$E$7:$P$8</definedName>
    <definedName name="_Hlk57039722" localSheetId="0">'OIR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D12" i="12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D63" i="12" s="1"/>
  <c r="D64" i="12" s="1"/>
  <c r="D65" i="12" s="1"/>
  <c r="D66" i="12" s="1"/>
  <c r="D67" i="12" s="1"/>
  <c r="D68" i="12" s="1"/>
  <c r="D69" i="12" s="1"/>
  <c r="D70" i="12" s="1"/>
  <c r="D71" i="12" s="1"/>
  <c r="D72" i="12" s="1"/>
  <c r="D73" i="12" s="1"/>
  <c r="D74" i="12" s="1"/>
  <c r="D75" i="12" s="1"/>
  <c r="D76" i="12" s="1"/>
  <c r="D77" i="12" s="1"/>
  <c r="D78" i="12" s="1"/>
  <c r="D10" i="12"/>
</calcChain>
</file>

<file path=xl/sharedStrings.xml><?xml version="1.0" encoding="utf-8"?>
<sst xmlns="http://schemas.openxmlformats.org/spreadsheetml/2006/main" count="528" uniqueCount="269">
  <si>
    <t>No.</t>
  </si>
  <si>
    <t>Telefono</t>
  </si>
  <si>
    <t>Fax</t>
  </si>
  <si>
    <t>Municipio</t>
  </si>
  <si>
    <t>Departamento</t>
  </si>
  <si>
    <t>Especializacion</t>
  </si>
  <si>
    <t>Consultores</t>
  </si>
  <si>
    <t>Fecha de Recepción ofertas</t>
  </si>
  <si>
    <t>Ministerio de Salud</t>
  </si>
  <si>
    <t>Registro de Ofertantes</t>
  </si>
  <si>
    <t>Correo Electronico de la Empresa</t>
  </si>
  <si>
    <t>Correl.</t>
  </si>
  <si>
    <t>Contratistas de Obras</t>
  </si>
  <si>
    <t>Prestadores de Servicios</t>
  </si>
  <si>
    <t>Suministrantes de Bienes</t>
  </si>
  <si>
    <t>Nombre o Razon Social del Ofertante</t>
  </si>
  <si>
    <t xml:space="preserve">  </t>
  </si>
  <si>
    <t>X</t>
  </si>
  <si>
    <t>San Salvador</t>
  </si>
  <si>
    <t>La Libertad</t>
  </si>
  <si>
    <t>Santa Tecla</t>
  </si>
  <si>
    <t>No propocionado</t>
  </si>
  <si>
    <t>No proporcionado</t>
  </si>
  <si>
    <t>CSJ-48-INDV-CS</t>
  </si>
  <si>
    <t>MARIA AURELIA GONZALEZ</t>
  </si>
  <si>
    <t>maureliagonzalez@gmail.com</t>
  </si>
  <si>
    <t>54 11 41637611</t>
  </si>
  <si>
    <t>TERESITA DUACASTELLA ARBIZU</t>
  </si>
  <si>
    <t>11 6485 8392</t>
  </si>
  <si>
    <t>teresitaduacastella@gmail.com</t>
  </si>
  <si>
    <t>JAZMIN ALFIE</t>
  </si>
  <si>
    <t>011 55038656</t>
  </si>
  <si>
    <t>jazalfie@gmail.com</t>
  </si>
  <si>
    <t>CSJ-46-INDV-CS</t>
  </si>
  <si>
    <t>SUSANA AURORA RODRIGUEZ</t>
  </si>
  <si>
    <t>0054 (011) 58842371</t>
  </si>
  <si>
    <t>surroco@gmail.com</t>
  </si>
  <si>
    <t>---</t>
  </si>
  <si>
    <t>Mejicanos</t>
  </si>
  <si>
    <t>2226-0527</t>
  </si>
  <si>
    <t>Unidad Coordinadora del Proyecto "Creciendo Saludables Juntos" (UCPCSJ-MINSAL)</t>
  </si>
  <si>
    <t>NATALIA FEURING</t>
  </si>
  <si>
    <t>MARIANA ROSA</t>
  </si>
  <si>
    <t>marianarosa0605@gmail.com</t>
  </si>
  <si>
    <t>natyfeuring@hotmail.com</t>
  </si>
  <si>
    <t>156-401-2901</t>
  </si>
  <si>
    <t>CSJ-15-INDV-CS</t>
  </si>
  <si>
    <t>CSJ-24-INDV-CS</t>
  </si>
  <si>
    <t>CSJ-49-INDV-CS BIS</t>
  </si>
  <si>
    <t>CSJ-74-RFQ-NC</t>
  </si>
  <si>
    <t>CSJ-56-INDV-CS</t>
  </si>
  <si>
    <t>CSJ-62-INDV-CS</t>
  </si>
  <si>
    <t>CSJ-54-RFQ-GO</t>
  </si>
  <si>
    <t>CSJ-61-GO-RFQ</t>
  </si>
  <si>
    <t xml:space="preserve">CSJ-11-RFQ-NC     </t>
  </si>
  <si>
    <t>CSJ-55-GO-RFQ</t>
  </si>
  <si>
    <t>CSJ-60-GO-RFQ</t>
  </si>
  <si>
    <t>CSJ-52-RFQ-GO</t>
  </si>
  <si>
    <t>CSJ-73-RFQ-GO</t>
  </si>
  <si>
    <t>JESSICA MARIELOS JUAREZ DE RODRIGUEZ</t>
  </si>
  <si>
    <t>2322-1642 / 7667-4369</t>
  </si>
  <si>
    <t>marielosjuarez94@gmail.com</t>
  </si>
  <si>
    <t>Tonacatepeque</t>
  </si>
  <si>
    <t>ELENA MARGARITA FRANCO DE ALVARADO</t>
  </si>
  <si>
    <t>7646-2044/ 6128-6406</t>
  </si>
  <si>
    <t>elenafranco.hernandez@gmail.com</t>
  </si>
  <si>
    <t>DEYSI CAROLINA MENA DE MARTÍNEZ</t>
  </si>
  <si>
    <t>2451-5741/ 759-5530</t>
  </si>
  <si>
    <t>deysimena0410@gmail.com</t>
  </si>
  <si>
    <t>Sonsonate</t>
  </si>
  <si>
    <t>LORENA BEATRIZ GUTIERREZ ORTIZ</t>
  </si>
  <si>
    <t>7064-3736</t>
  </si>
  <si>
    <t>lorenabeatriz314@gmail.com</t>
  </si>
  <si>
    <t>Izalco</t>
  </si>
  <si>
    <t>CSJ-49-INDV-CS</t>
  </si>
  <si>
    <t>DIANA SOFIA CUELLAR MURILLO</t>
  </si>
  <si>
    <t>6026-0768</t>
  </si>
  <si>
    <t>Ilopango</t>
  </si>
  <si>
    <t>JUAN JOSÉ FLAMENCO CASTILLO</t>
  </si>
  <si>
    <t>2263-6986 / 7308-0808</t>
  </si>
  <si>
    <t>dcuellar@hotmail.com</t>
  </si>
  <si>
    <t>juanjoseflamenco@gmail.com</t>
  </si>
  <si>
    <t>RHINA IDALIA SILIEZER D PEÑA</t>
  </si>
  <si>
    <t>7206-4751</t>
  </si>
  <si>
    <t>rhinaidalia2011@gmail.com</t>
  </si>
  <si>
    <t>ANDRES ARTURO MOISES ORELLANA</t>
  </si>
  <si>
    <t>7469-3632</t>
  </si>
  <si>
    <t>andresmoises91@gmail.com</t>
  </si>
  <si>
    <t>MARTHA ROCIO MORALES ABREGO</t>
  </si>
  <si>
    <t>7877-1914</t>
  </si>
  <si>
    <t>rocioabrego2804@hotmail.com</t>
  </si>
  <si>
    <t>Ciudad Delgado</t>
  </si>
  <si>
    <t>OLIMPIA GIRON HILLEPRANDT</t>
  </si>
  <si>
    <t>7749-7003</t>
  </si>
  <si>
    <t>ojhilleprandt@hotmail.com</t>
  </si>
  <si>
    <t>SONIA MARLENE RAMOS DE LOPEZ</t>
  </si>
  <si>
    <t>7026-3530</t>
  </si>
  <si>
    <t>quirramos@yahoo.com</t>
  </si>
  <si>
    <t>KATYA GISELA RIVERA GOMEZ</t>
  </si>
  <si>
    <t>7852-8392</t>
  </si>
  <si>
    <t>katya_rivera@hotmail.com</t>
  </si>
  <si>
    <t>NIKOL MERCADO AGUILAR</t>
  </si>
  <si>
    <t>7469-4911</t>
  </si>
  <si>
    <t>nikolmercado@gmail.com</t>
  </si>
  <si>
    <t>ERIKA MARISOL CASTRO GARCÍA</t>
  </si>
  <si>
    <t>7751-6130</t>
  </si>
  <si>
    <t>erikacastro057@gmai.com</t>
  </si>
  <si>
    <t>KARLA CECILIA DORADEA GONZALEZ</t>
  </si>
  <si>
    <t>7571-0651</t>
  </si>
  <si>
    <t>karladoradea0609@gmail.com</t>
  </si>
  <si>
    <t>Ayutuxtepeque</t>
  </si>
  <si>
    <t>DISEÑO 14, S.A. DE C.V.</t>
  </si>
  <si>
    <t>7894-2633</t>
  </si>
  <si>
    <t>aes@diseño14.com</t>
  </si>
  <si>
    <t>7437-4387</t>
  </si>
  <si>
    <t>nentas@3dpit.net</t>
  </si>
  <si>
    <t>GRUPO MYM IMPRESOS Y MAS, S.A. DE C.V.</t>
  </si>
  <si>
    <t>7986-3205</t>
  </si>
  <si>
    <t>mym.impresos@yahoo.com</t>
  </si>
  <si>
    <t>AMERICA PUBLICIDAD S.A. DE C.V.</t>
  </si>
  <si>
    <t>7465-7683</t>
  </si>
  <si>
    <t>azael.espinosa@americapublicidad.com.sv</t>
  </si>
  <si>
    <t>GRUPO RENDEROS, S.A. DE C.V.</t>
  </si>
  <si>
    <t>2241-1155 / 7861-8025</t>
  </si>
  <si>
    <t>elisaguevara@gruporenderos.com.sv</t>
  </si>
  <si>
    <t>INTERVISIÓN DE EL SALVADOR S.A. DE C.V.</t>
  </si>
  <si>
    <t>2204-8600</t>
  </si>
  <si>
    <t>asamisty@ventasinter-vision.com</t>
  </si>
  <si>
    <t>PROBISEGE, S.A. DE C.V.</t>
  </si>
  <si>
    <t>2379-8497 / 7038-0454</t>
  </si>
  <si>
    <t>probisege@yahoo.com</t>
  </si>
  <si>
    <t>San Martin</t>
  </si>
  <si>
    <t>VERONICA GUADALUPE CASTILLO TRUJILLO</t>
  </si>
  <si>
    <t>2533-5232</t>
  </si>
  <si>
    <t>ventasdistribuidoravf@gmail.com</t>
  </si>
  <si>
    <t>CESAR AUGUSTO ESCALANTE HERNANDEZ</t>
  </si>
  <si>
    <t>2102-1942 / 7977-3475</t>
  </si>
  <si>
    <t>economica1970@gmail.com</t>
  </si>
  <si>
    <t>GRACIELA MARIA VELASCO DE PERDOMO</t>
  </si>
  <si>
    <t>7737-9496</t>
  </si>
  <si>
    <t>gmvelasco65@gmail.com</t>
  </si>
  <si>
    <t xml:space="preserve">Antiguo Cuscatlán </t>
  </si>
  <si>
    <t>GLADYS ALICIA NUÑEZ ALVAREZ</t>
  </si>
  <si>
    <t>6421-4808</t>
  </si>
  <si>
    <t>alicia87na@gmail.com</t>
  </si>
  <si>
    <t>Soyapango</t>
  </si>
  <si>
    <t>YOLANDA DEL CARMEN LAINEZ DE RODRIGUEZ</t>
  </si>
  <si>
    <t>2562-9684</t>
  </si>
  <si>
    <t>10ylainez@hotmail.es</t>
  </si>
  <si>
    <t>CRISTINA ELIZABETH CIENFUEGOS OCHOA</t>
  </si>
  <si>
    <t>7894-1149</t>
  </si>
  <si>
    <t>cecienfuegos111@gmail.com</t>
  </si>
  <si>
    <t>SANTOS ISABEL VEGA DE GEORGE</t>
  </si>
  <si>
    <t>7860-8687</t>
  </si>
  <si>
    <t>isabel_vega_g@yahoo.com</t>
  </si>
  <si>
    <t>Apopa</t>
  </si>
  <si>
    <t>SANDRA RUIZ ALFARO</t>
  </si>
  <si>
    <t>7526-0880</t>
  </si>
  <si>
    <t>s._ruiz@hotmail.com</t>
  </si>
  <si>
    <t>Sesori</t>
  </si>
  <si>
    <t>San Miguel</t>
  </si>
  <si>
    <t>WILFREDO BATRES ESCOBAR</t>
  </si>
  <si>
    <t>7582-5677</t>
  </si>
  <si>
    <t>wilfredo.batres100@gmail.com</t>
  </si>
  <si>
    <t>Guaymango</t>
  </si>
  <si>
    <t>Ahuachapán</t>
  </si>
  <si>
    <t>ESCUCHA (PANAMA) S.A. DE C.V.</t>
  </si>
  <si>
    <t>6202-0915</t>
  </si>
  <si>
    <t>william.santos@escuchagroup.com</t>
  </si>
  <si>
    <t>STB COMPUTER S.A. DE C.V.</t>
  </si>
  <si>
    <t>2121-8990</t>
  </si>
  <si>
    <t>info@stbgroup.com.sv</t>
  </si>
  <si>
    <t>GRUPO SORIANO LOPEZ, S.A. DE C.V.</t>
  </si>
  <si>
    <t>7544-6196</t>
  </si>
  <si>
    <t>alejandro@elchangarro.com.sv</t>
  </si>
  <si>
    <t>DPG, S.A. DE C.V.</t>
  </si>
  <si>
    <t>2526-6500</t>
  </si>
  <si>
    <t>info@grupodpg.com</t>
  </si>
  <si>
    <t>CLAUDIA VERONICA AZUCENA MAYORA (SUMINISTROS ALFA)</t>
  </si>
  <si>
    <t>suministrosalfa7@gmail.com</t>
  </si>
  <si>
    <t>2272-1051 / 2272-8464</t>
  </si>
  <si>
    <t>MARIA GUILLERMINA AGUILAR JOVEL (PURIFASA)</t>
  </si>
  <si>
    <t>SENOVIA YAMILETH TRUJILLO MEZA (3DPIT)</t>
  </si>
  <si>
    <t>purifasa@yahoo.com</t>
  </si>
  <si>
    <t>INVERSIONES GEKO, S.A. DE C.V.</t>
  </si>
  <si>
    <t>7985-3367 / 2241-6400</t>
  </si>
  <si>
    <t>fmagarcia@macchiatocafe.net</t>
  </si>
  <si>
    <t>INVERSIONES 360 S.A. DE C.V.</t>
  </si>
  <si>
    <t>2352-7687</t>
  </si>
  <si>
    <t>360pedidos@gmail.com</t>
  </si>
  <si>
    <t>2250-4505</t>
  </si>
  <si>
    <t>JOSE EDGARDO HERNANDE PINEDA (MEGA FOODS DE EL SALVADOR)</t>
  </si>
  <si>
    <t>ventasmegafoods@gmail.com</t>
  </si>
  <si>
    <t>AEON COMPUTER S.A. DE C.V.</t>
  </si>
  <si>
    <t>6196-3361</t>
  </si>
  <si>
    <t>ventas@aeon.com</t>
  </si>
  <si>
    <t>RAF, S.A. DE C.V.</t>
  </si>
  <si>
    <t>2213-3434</t>
  </si>
  <si>
    <t>romeo.lopez@gruporaf.com</t>
  </si>
  <si>
    <t>DATA &amp; GRAPHICS, S.A. DE C.V.</t>
  </si>
  <si>
    <t>2536-6666</t>
  </si>
  <si>
    <t>info@datagraphics.com.sv</t>
  </si>
  <si>
    <t>INDUSTRIAS FACELA, S.A. DE .C.V.</t>
  </si>
  <si>
    <t>2241-7163 / 2241-7142</t>
  </si>
  <si>
    <t>beatriz.rodas@facela.com</t>
  </si>
  <si>
    <t>ARISTIDES ENRIQUE PAZ TORRES</t>
  </si>
  <si>
    <t>7740-7653 / 7486-2274</t>
  </si>
  <si>
    <t>aenriquepaz@gmail.com</t>
  </si>
  <si>
    <t>AIDA DEL VALLE</t>
  </si>
  <si>
    <t>7895-0979</t>
  </si>
  <si>
    <t>a.delv69@gmail.com</t>
  </si>
  <si>
    <t>HORTENSIA IVONNE CORNEJO COLINDRES</t>
  </si>
  <si>
    <t>7706-3284</t>
  </si>
  <si>
    <t>00347321@uca.edu.sv</t>
  </si>
  <si>
    <t>ENRIQUE ANTONIO GUERRERO SANCHEZ</t>
  </si>
  <si>
    <t>7871-0505</t>
  </si>
  <si>
    <t>enrique.guerrero.sanchez@gmail.com</t>
  </si>
  <si>
    <t>FERNANDO JOSE VALLADARES CRUZ</t>
  </si>
  <si>
    <t>6007-6903</t>
  </si>
  <si>
    <t>fer@valladaresv.com</t>
  </si>
  <si>
    <t>LUIS EDGARDO AMAYA VALENCIA</t>
  </si>
  <si>
    <t>7298-8081</t>
  </si>
  <si>
    <t>leamayava22@hotmail.com</t>
  </si>
  <si>
    <t>CSJ-67-CS-INDV</t>
  </si>
  <si>
    <t>JOSÉ CRISTIAN ROQUE BARRIENTOS</t>
  </si>
  <si>
    <t>CSJ-75-CS-INDV</t>
  </si>
  <si>
    <t>AXEL FRANCISCO RODRÍGUEZ AMAYA</t>
  </si>
  <si>
    <t>CSJ-64-CS-INDV</t>
  </si>
  <si>
    <t>MARIA GUADALUPE MORALES CRUZ</t>
  </si>
  <si>
    <t>Fecha de Actualización: 30 enero 2023</t>
  </si>
  <si>
    <t>Año 2023</t>
  </si>
  <si>
    <t>7483-7952</t>
  </si>
  <si>
    <t>2243682018@gmail.utec.edu.sv</t>
  </si>
  <si>
    <t>CELINA GUADALUPE QUINTANILLA HIDALGO</t>
  </si>
  <si>
    <t>7110-5051</t>
  </si>
  <si>
    <t>celinaguadalupe1012@gmail.com</t>
  </si>
  <si>
    <t>Nejapa</t>
  </si>
  <si>
    <t>JOSUE DANIEL AREVALO LINARES</t>
  </si>
  <si>
    <t>2564-8711 / 6180-8223</t>
  </si>
  <si>
    <t>ope.arevalo21@gmail.com</t>
  </si>
  <si>
    <t>STANLEY ALEXANDER MELARA HERNANDEZ</t>
  </si>
  <si>
    <t>MOISES ISRAEL VELASQUEZ GARCIA</t>
  </si>
  <si>
    <t>7889-0097</t>
  </si>
  <si>
    <t>lupymorales2013@gmail.com</t>
  </si>
  <si>
    <t>Cabañas</t>
  </si>
  <si>
    <t>Victoria</t>
  </si>
  <si>
    <t>7744-0715</t>
  </si>
  <si>
    <t>alexandermelarahrdz@gmail.com</t>
  </si>
  <si>
    <t>Cuscatancingo</t>
  </si>
  <si>
    <t>moises.i.v.g@gmail.com</t>
  </si>
  <si>
    <t>RINA PATRICIA CHICO DE MARTINEZ</t>
  </si>
  <si>
    <t>DANSLY LISSETTE QUINTANILLA ANZORA</t>
  </si>
  <si>
    <t>CLAUDIA MARIA LOPEZ FLORES</t>
  </si>
  <si>
    <t>SARA GUADALUPE PAREDES FLORES</t>
  </si>
  <si>
    <t>7069-3907</t>
  </si>
  <si>
    <t>rchdemartinez@gmail.com</t>
  </si>
  <si>
    <t>7468-3145 / 2351-6944</t>
  </si>
  <si>
    <t>danslyqa@gmail.com</t>
  </si>
  <si>
    <t>Colón</t>
  </si>
  <si>
    <t>7165-0586</t>
  </si>
  <si>
    <t>claudiacharo@yahoo.com</t>
  </si>
  <si>
    <t>Ilobasco</t>
  </si>
  <si>
    <t>7711-8792</t>
  </si>
  <si>
    <t>sara_paredes03@yahoo.com</t>
  </si>
  <si>
    <t>7855-0170 / 2225-6710</t>
  </si>
  <si>
    <t>warqax8@gmail.com</t>
  </si>
  <si>
    <t>LUIS NAPOLEON GUARDADO VILLANUEVA</t>
  </si>
  <si>
    <t>7620-3794</t>
  </si>
  <si>
    <t>napoleonguardado@msn.com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</si>
</sst>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/mm/yyyy;@"/>
  </numFmts>
  <fonts count="13" x14ac:knownFonts="1">
    <font>
      <sz val="11"/>
      <color rgb="FF000000"/>
      <name val="Arial"/>
      <family val="2"/>
      <charset val="1"/>
    </font>
    <font>
      <u/>
      <sz val="11"/>
      <color rgb="FF0563C1"/>
      <name val="Arial"/>
      <family val="2"/>
      <charset val="1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 Light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1F1C1B"/>
      </left>
      <right style="thin">
        <color rgb="FF1F1C1B"/>
      </right>
      <top style="thin">
        <color rgb="FF1F1C1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1363B"/>
      </left>
      <right style="thin">
        <color rgb="FF31363B"/>
      </right>
      <top style="thin">
        <color rgb="FF31363B"/>
      </top>
      <bottom style="thin">
        <color rgb="FF31363B"/>
      </bottom>
      <diagonal/>
    </border>
    <border>
      <left style="thin">
        <color rgb="FF1F1C1B"/>
      </left>
      <right/>
      <top style="thin">
        <color rgb="FF1F1C1B"/>
      </top>
      <bottom style="thin">
        <color rgb="FF1F1C1B"/>
      </bottom>
      <diagonal/>
    </border>
    <border>
      <left style="thin">
        <color rgb="FF1F1C1B"/>
      </left>
      <right style="thin">
        <color rgb="FF1F1C1B"/>
      </right>
      <top/>
      <bottom style="thin">
        <color auto="1"/>
      </bottom>
      <diagonal/>
    </border>
    <border>
      <left/>
      <right/>
      <top style="thin">
        <color rgb="FF1F1C1B"/>
      </top>
      <bottom style="thin">
        <color rgb="FF1F1C1B"/>
      </bottom>
      <diagonal/>
    </border>
    <border>
      <left/>
      <right style="thin">
        <color rgb="FF1F1C1B"/>
      </right>
      <top style="thin">
        <color rgb="FF1F1C1B"/>
      </top>
      <bottom style="thin">
        <color rgb="FF1F1C1B"/>
      </bottom>
      <diagonal/>
    </border>
    <border>
      <left/>
      <right/>
      <top/>
      <bottom style="thin">
        <color rgb="FF1F1C1B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1363B"/>
      </left>
      <right style="thin">
        <color rgb="FF31363B"/>
      </right>
      <top style="thin">
        <color rgb="FF31363B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67">
    <xf numFmtId="0" fontId="0" fillId="0" borderId="0" xfId="0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left" vertical="center" wrapText="1"/>
    </xf>
    <xf numFmtId="0" fontId="1" fillId="0" borderId="3" xfId="1" applyBorder="1" applyProtection="1"/>
    <xf numFmtId="0" fontId="1" fillId="0" borderId="2" xfId="1" applyBorder="1"/>
    <xf numFmtId="0" fontId="11" fillId="0" borderId="2" xfId="0" applyFont="1" applyBorder="1" applyAlignment="1">
      <alignment vertical="center" wrapText="1"/>
    </xf>
    <xf numFmtId="15" fontId="2" fillId="0" borderId="9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justify" vertical="center" wrapText="1"/>
    </xf>
    <xf numFmtId="0" fontId="0" fillId="4" borderId="11" xfId="0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5" fontId="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" fillId="0" borderId="2" xfId="1" applyBorder="1" applyAlignment="1">
      <alignment vertical="center"/>
    </xf>
    <xf numFmtId="165" fontId="11" fillId="0" borderId="9" xfId="0" applyNumberFormat="1" applyFont="1" applyBorder="1" applyAlignment="1">
      <alignment horizontal="left" vertical="center" wrapText="1"/>
    </xf>
    <xf numFmtId="0" fontId="1" fillId="0" borderId="12" xfId="1" applyBorder="1" applyProtection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1" applyBorder="1" applyProtection="1"/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F1C1B"/>
      <rgbColor rgb="FF993300"/>
      <rgbColor rgb="FF993366"/>
      <rgbColor rgb="FF333399"/>
      <rgbColor rgb="FF3136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  <color rgb="FF339933"/>
      <color rgb="FFFF5050"/>
      <color rgb="FF77F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isaguevara@gruporenderos.com.sv" TargetMode="External"/><Relationship Id="rId21" Type="http://schemas.openxmlformats.org/officeDocument/2006/relationships/hyperlink" Target="mailto:karladoradea0609@gmail.com" TargetMode="External"/><Relationship Id="rId42" Type="http://schemas.openxmlformats.org/officeDocument/2006/relationships/hyperlink" Target="mailto:suministrosalfa7@gmail.com" TargetMode="External"/><Relationship Id="rId47" Type="http://schemas.openxmlformats.org/officeDocument/2006/relationships/hyperlink" Target="mailto:ventas@aeon.com" TargetMode="External"/><Relationship Id="rId63" Type="http://schemas.openxmlformats.org/officeDocument/2006/relationships/hyperlink" Target="mailto:alexandermelarahrdz@gmail.com" TargetMode="External"/><Relationship Id="rId68" Type="http://schemas.openxmlformats.org/officeDocument/2006/relationships/hyperlink" Target="mailto:sara_paredes03@yahoo.com" TargetMode="External"/><Relationship Id="rId7" Type="http://schemas.openxmlformats.org/officeDocument/2006/relationships/hyperlink" Target="mailto:marielosjuarez94@gmail.com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teresitaduacastella@gmail.com" TargetMode="External"/><Relationship Id="rId16" Type="http://schemas.openxmlformats.org/officeDocument/2006/relationships/hyperlink" Target="mailto:ojhilleprandt@hotmail.com" TargetMode="External"/><Relationship Id="rId29" Type="http://schemas.openxmlformats.org/officeDocument/2006/relationships/hyperlink" Target="mailto:ventasdistribuidoravf@gmail.com" TargetMode="External"/><Relationship Id="rId11" Type="http://schemas.openxmlformats.org/officeDocument/2006/relationships/hyperlink" Target="mailto:dcuellar@hotmail.com" TargetMode="External"/><Relationship Id="rId24" Type="http://schemas.openxmlformats.org/officeDocument/2006/relationships/hyperlink" Target="mailto:mym.impresos@yahoo.com" TargetMode="External"/><Relationship Id="rId32" Type="http://schemas.openxmlformats.org/officeDocument/2006/relationships/hyperlink" Target="mailto:alicia87na@gmail.com" TargetMode="External"/><Relationship Id="rId37" Type="http://schemas.openxmlformats.org/officeDocument/2006/relationships/hyperlink" Target="mailto:wilfredo.batres100@gmail.com" TargetMode="External"/><Relationship Id="rId40" Type="http://schemas.openxmlformats.org/officeDocument/2006/relationships/hyperlink" Target="mailto:alejandro@elchangarro.com.sv" TargetMode="External"/><Relationship Id="rId45" Type="http://schemas.openxmlformats.org/officeDocument/2006/relationships/hyperlink" Target="mailto:360pedidos@gmail.com" TargetMode="External"/><Relationship Id="rId53" Type="http://schemas.openxmlformats.org/officeDocument/2006/relationships/hyperlink" Target="mailto:aenriquepaz@gmail.com" TargetMode="External"/><Relationship Id="rId58" Type="http://schemas.openxmlformats.org/officeDocument/2006/relationships/hyperlink" Target="mailto:leamayava22@hotmail.com" TargetMode="External"/><Relationship Id="rId66" Type="http://schemas.openxmlformats.org/officeDocument/2006/relationships/hyperlink" Target="mailto:danslyqa@gmail.com" TargetMode="External"/><Relationship Id="rId5" Type="http://schemas.openxmlformats.org/officeDocument/2006/relationships/hyperlink" Target="mailto:natyfeuring@hotmail.com" TargetMode="External"/><Relationship Id="rId61" Type="http://schemas.openxmlformats.org/officeDocument/2006/relationships/hyperlink" Target="mailto:ope.arevalo21@gmail.com" TargetMode="External"/><Relationship Id="rId19" Type="http://schemas.openxmlformats.org/officeDocument/2006/relationships/hyperlink" Target="mailto:nikolmercado@gmail.com" TargetMode="External"/><Relationship Id="rId14" Type="http://schemas.openxmlformats.org/officeDocument/2006/relationships/hyperlink" Target="mailto:andresmoises91@gmail.com" TargetMode="External"/><Relationship Id="rId22" Type="http://schemas.openxmlformats.org/officeDocument/2006/relationships/hyperlink" Target="mailto:aes@dise&#241;o14.com" TargetMode="External"/><Relationship Id="rId27" Type="http://schemas.openxmlformats.org/officeDocument/2006/relationships/hyperlink" Target="mailto:asamisty@ventasinter-vision.com" TargetMode="External"/><Relationship Id="rId30" Type="http://schemas.openxmlformats.org/officeDocument/2006/relationships/hyperlink" Target="mailto:economica1970@gmail.com" TargetMode="External"/><Relationship Id="rId35" Type="http://schemas.openxmlformats.org/officeDocument/2006/relationships/hyperlink" Target="mailto:isabel_vega_g@yahoo.com" TargetMode="External"/><Relationship Id="rId43" Type="http://schemas.openxmlformats.org/officeDocument/2006/relationships/hyperlink" Target="mailto:purifasa@yahoo.com" TargetMode="External"/><Relationship Id="rId48" Type="http://schemas.openxmlformats.org/officeDocument/2006/relationships/hyperlink" Target="mailto:romeo.lopez@gruporaf.com" TargetMode="External"/><Relationship Id="rId56" Type="http://schemas.openxmlformats.org/officeDocument/2006/relationships/hyperlink" Target="mailto:enrique.guerrero.sanchez@gmail.com" TargetMode="External"/><Relationship Id="rId64" Type="http://schemas.openxmlformats.org/officeDocument/2006/relationships/hyperlink" Target="mailto:moises.i.v.g@gmail.com" TargetMode="External"/><Relationship Id="rId69" Type="http://schemas.openxmlformats.org/officeDocument/2006/relationships/hyperlink" Target="mailto:warqax8@gmail.com" TargetMode="External"/><Relationship Id="rId8" Type="http://schemas.openxmlformats.org/officeDocument/2006/relationships/hyperlink" Target="mailto:elenafranco.hernandez@gmail.com" TargetMode="External"/><Relationship Id="rId51" Type="http://schemas.openxmlformats.org/officeDocument/2006/relationships/hyperlink" Target="mailto:beatriz.rodas@facela.com" TargetMode="External"/><Relationship Id="rId3" Type="http://schemas.openxmlformats.org/officeDocument/2006/relationships/hyperlink" Target="mailto:jazalfie@gmail.com" TargetMode="External"/><Relationship Id="rId12" Type="http://schemas.openxmlformats.org/officeDocument/2006/relationships/hyperlink" Target="mailto:juanjoseflamenco@gmail.com" TargetMode="External"/><Relationship Id="rId17" Type="http://schemas.openxmlformats.org/officeDocument/2006/relationships/hyperlink" Target="mailto:quirramos@yahoo.com" TargetMode="External"/><Relationship Id="rId25" Type="http://schemas.openxmlformats.org/officeDocument/2006/relationships/hyperlink" Target="mailto:azael.espinosa@americapublicidad.com.sv" TargetMode="External"/><Relationship Id="rId33" Type="http://schemas.openxmlformats.org/officeDocument/2006/relationships/hyperlink" Target="mailto:10ylainez@hotmail.es" TargetMode="External"/><Relationship Id="rId38" Type="http://schemas.openxmlformats.org/officeDocument/2006/relationships/hyperlink" Target="mailto:william.santos@escuchagroup.com" TargetMode="External"/><Relationship Id="rId46" Type="http://schemas.openxmlformats.org/officeDocument/2006/relationships/hyperlink" Target="mailto:ventasmegafoods@gmail.com" TargetMode="External"/><Relationship Id="rId59" Type="http://schemas.openxmlformats.org/officeDocument/2006/relationships/hyperlink" Target="mailto:2243682018@gmail.utec.edu.sv" TargetMode="External"/><Relationship Id="rId67" Type="http://schemas.openxmlformats.org/officeDocument/2006/relationships/hyperlink" Target="mailto:claudiacharo@yahoo.com" TargetMode="External"/><Relationship Id="rId20" Type="http://schemas.openxmlformats.org/officeDocument/2006/relationships/hyperlink" Target="mailto:erikacastro057@gmai.com" TargetMode="External"/><Relationship Id="rId41" Type="http://schemas.openxmlformats.org/officeDocument/2006/relationships/hyperlink" Target="mailto:info@grupodpg.com" TargetMode="External"/><Relationship Id="rId54" Type="http://schemas.openxmlformats.org/officeDocument/2006/relationships/hyperlink" Target="mailto:a.delv69@gmail.com" TargetMode="External"/><Relationship Id="rId62" Type="http://schemas.openxmlformats.org/officeDocument/2006/relationships/hyperlink" Target="mailto:lupymorales2013@gmail.com" TargetMode="External"/><Relationship Id="rId70" Type="http://schemas.openxmlformats.org/officeDocument/2006/relationships/hyperlink" Target="mailto:napoleonguardado@msn.com" TargetMode="External"/><Relationship Id="rId1" Type="http://schemas.openxmlformats.org/officeDocument/2006/relationships/hyperlink" Target="mailto:maureliagonzalez@gmail.com" TargetMode="External"/><Relationship Id="rId6" Type="http://schemas.openxmlformats.org/officeDocument/2006/relationships/hyperlink" Target="mailto:marianarosa0605@gmail.com" TargetMode="External"/><Relationship Id="rId15" Type="http://schemas.openxmlformats.org/officeDocument/2006/relationships/hyperlink" Target="mailto:rocioabrego2804@hotmail.com" TargetMode="External"/><Relationship Id="rId23" Type="http://schemas.openxmlformats.org/officeDocument/2006/relationships/hyperlink" Target="mailto:nentas@3dpit.net" TargetMode="External"/><Relationship Id="rId28" Type="http://schemas.openxmlformats.org/officeDocument/2006/relationships/hyperlink" Target="mailto:probisege@yahoo.com" TargetMode="External"/><Relationship Id="rId36" Type="http://schemas.openxmlformats.org/officeDocument/2006/relationships/hyperlink" Target="mailto:s._ruiz@hotmail.com" TargetMode="External"/><Relationship Id="rId49" Type="http://schemas.openxmlformats.org/officeDocument/2006/relationships/hyperlink" Target="mailto:info@datagraphics.com.sv" TargetMode="External"/><Relationship Id="rId57" Type="http://schemas.openxmlformats.org/officeDocument/2006/relationships/hyperlink" Target="mailto:fer@valladaresv.com" TargetMode="External"/><Relationship Id="rId10" Type="http://schemas.openxmlformats.org/officeDocument/2006/relationships/hyperlink" Target="mailto:lorenabeatriz314@gmail.com" TargetMode="External"/><Relationship Id="rId31" Type="http://schemas.openxmlformats.org/officeDocument/2006/relationships/hyperlink" Target="mailto:gmvelasco65@gmail.com" TargetMode="External"/><Relationship Id="rId44" Type="http://schemas.openxmlformats.org/officeDocument/2006/relationships/hyperlink" Target="mailto:fmagarcia@macchiatocafe.net" TargetMode="External"/><Relationship Id="rId52" Type="http://schemas.openxmlformats.org/officeDocument/2006/relationships/hyperlink" Target="mailto:info@grupodpg.com" TargetMode="External"/><Relationship Id="rId60" Type="http://schemas.openxmlformats.org/officeDocument/2006/relationships/hyperlink" Target="mailto:celinaguadalupe1012@gmail.com" TargetMode="External"/><Relationship Id="rId65" Type="http://schemas.openxmlformats.org/officeDocument/2006/relationships/hyperlink" Target="mailto:rchdemartinez@gmail.com" TargetMode="External"/><Relationship Id="rId4" Type="http://schemas.openxmlformats.org/officeDocument/2006/relationships/hyperlink" Target="mailto:surroco@gmail.com" TargetMode="External"/><Relationship Id="rId9" Type="http://schemas.openxmlformats.org/officeDocument/2006/relationships/hyperlink" Target="mailto:deysimena0410@gmail.com" TargetMode="External"/><Relationship Id="rId13" Type="http://schemas.openxmlformats.org/officeDocument/2006/relationships/hyperlink" Target="mailto:rhinaidalia2011@gmail.com" TargetMode="External"/><Relationship Id="rId18" Type="http://schemas.openxmlformats.org/officeDocument/2006/relationships/hyperlink" Target="mailto:katya_rivera@hotmail.com" TargetMode="External"/><Relationship Id="rId39" Type="http://schemas.openxmlformats.org/officeDocument/2006/relationships/hyperlink" Target="mailto:info@stbgroup.com.sv" TargetMode="External"/><Relationship Id="rId34" Type="http://schemas.openxmlformats.org/officeDocument/2006/relationships/hyperlink" Target="mailto:cecienfuegos111@gmail.com" TargetMode="External"/><Relationship Id="rId50" Type="http://schemas.openxmlformats.org/officeDocument/2006/relationships/hyperlink" Target="mailto:info@grupodpg.com" TargetMode="External"/><Relationship Id="rId55" Type="http://schemas.openxmlformats.org/officeDocument/2006/relationships/hyperlink" Target="mailto:00347321@uca.edu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C1:XET78"/>
  <sheetViews>
    <sheetView tabSelected="1" topLeftCell="C1" zoomScale="80" zoomScaleNormal="80" workbookViewId="0">
      <pane xSplit="4" ySplit="8" topLeftCell="G9" activePane="bottomRight" state="frozen"/>
      <selection activeCell="C1" sqref="C1"/>
      <selection pane="topRight" activeCell="F1" sqref="F1"/>
      <selection pane="bottomLeft" activeCell="C9" sqref="C9"/>
      <selection pane="bottomRight" activeCell="R9" sqref="R9"/>
    </sheetView>
  </sheetViews>
  <sheetFormatPr baseColWidth="10" defaultColWidth="9" defaultRowHeight="15.75" x14ac:dyDescent="0.2"/>
  <cols>
    <col min="1" max="1" width="3.5" style="1" customWidth="1"/>
    <col min="2" max="2" width="6.25" style="1" bestFit="1" customWidth="1"/>
    <col min="3" max="3" width="6.25" style="1" customWidth="1"/>
    <col min="4" max="4" width="7.25" style="1" bestFit="1" customWidth="1"/>
    <col min="5" max="5" width="21.375" style="10" customWidth="1"/>
    <col min="6" max="6" width="36.75" style="4" customWidth="1"/>
    <col min="7" max="7" width="16.75" style="2" customWidth="1"/>
    <col min="8" max="8" width="22.125" style="1" customWidth="1"/>
    <col min="9" max="9" width="12.625" style="3" customWidth="1"/>
    <col min="10" max="10" width="32.25" style="3" customWidth="1"/>
    <col min="11" max="11" width="21.25" style="3" customWidth="1"/>
    <col min="12" max="12" width="20.375" style="2" customWidth="1"/>
    <col min="13" max="13" width="11.5" style="2" customWidth="1"/>
    <col min="14" max="14" width="14.375" style="2" customWidth="1"/>
    <col min="15" max="15" width="11.75" style="2" customWidth="1"/>
    <col min="16" max="16" width="11.125" style="2" bestFit="1" customWidth="1"/>
    <col min="17" max="1015" width="10.25" style="2" customWidth="1"/>
    <col min="1016" max="1017" width="11" style="2" customWidth="1"/>
    <col min="1018" max="16384" width="9" style="1"/>
  </cols>
  <sheetData>
    <row r="1" spans="3:16374" s="2" customFormat="1" x14ac:dyDescent="0.2">
      <c r="E1" s="10" t="s">
        <v>16</v>
      </c>
      <c r="F1" s="7"/>
      <c r="G1" s="6"/>
      <c r="H1" s="8"/>
      <c r="I1" s="5"/>
      <c r="J1" s="5"/>
      <c r="K1" s="3"/>
    </row>
    <row r="2" spans="3:16374" ht="17.100000000000001" customHeight="1" x14ac:dyDescent="0.2">
      <c r="C2" s="13"/>
      <c r="E2" s="37" t="s">
        <v>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3:16374" ht="17.100000000000001" customHeight="1" x14ac:dyDescent="0.2">
      <c r="C3" s="13"/>
      <c r="E3" s="37" t="s">
        <v>40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6374" ht="17.100000000000001" customHeight="1" x14ac:dyDescent="0.2">
      <c r="C4" s="13"/>
      <c r="E4" s="37" t="s">
        <v>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6374" x14ac:dyDescent="0.2">
      <c r="E5" s="11"/>
      <c r="F5" s="7"/>
      <c r="G5" s="6"/>
      <c r="H5" s="8"/>
      <c r="I5" s="6"/>
      <c r="J5" s="5"/>
      <c r="K5" s="5"/>
      <c r="L5" s="6"/>
      <c r="N5" s="6"/>
      <c r="O5" s="6"/>
      <c r="P5" s="6"/>
    </row>
    <row r="6" spans="3:16374" s="5" customFormat="1" ht="15.4" customHeight="1" x14ac:dyDescent="0.2">
      <c r="E6" s="12"/>
      <c r="F6" s="38" t="s">
        <v>230</v>
      </c>
      <c r="G6" s="38"/>
      <c r="H6" s="9"/>
      <c r="L6" s="38" t="s">
        <v>229</v>
      </c>
      <c r="M6" s="38"/>
      <c r="N6" s="38"/>
      <c r="O6" s="38"/>
      <c r="P6" s="38"/>
    </row>
    <row r="7" spans="3:16374" s="3" customFormat="1" ht="15" customHeight="1" x14ac:dyDescent="0.2">
      <c r="D7" s="42" t="s">
        <v>11</v>
      </c>
      <c r="E7" s="35" t="s">
        <v>0</v>
      </c>
      <c r="F7" s="35" t="s">
        <v>15</v>
      </c>
      <c r="G7" s="44" t="s">
        <v>7</v>
      </c>
      <c r="H7" s="35" t="s">
        <v>1</v>
      </c>
      <c r="I7" s="35" t="s">
        <v>2</v>
      </c>
      <c r="J7" s="35" t="s">
        <v>10</v>
      </c>
      <c r="K7" s="35" t="s">
        <v>3</v>
      </c>
      <c r="L7" s="35" t="s">
        <v>4</v>
      </c>
      <c r="M7" s="39" t="s">
        <v>5</v>
      </c>
      <c r="N7" s="40"/>
      <c r="O7" s="40"/>
      <c r="P7" s="41"/>
    </row>
    <row r="8" spans="3:16374" s="5" customFormat="1" ht="45" customHeight="1" x14ac:dyDescent="0.2">
      <c r="D8" s="43"/>
      <c r="E8" s="36"/>
      <c r="F8" s="36"/>
      <c r="G8" s="45"/>
      <c r="H8" s="36"/>
      <c r="I8" s="36"/>
      <c r="J8" s="36"/>
      <c r="K8" s="36"/>
      <c r="L8" s="36"/>
      <c r="M8" s="18" t="s">
        <v>6</v>
      </c>
      <c r="N8" s="18" t="s">
        <v>14</v>
      </c>
      <c r="O8" s="18" t="s">
        <v>13</v>
      </c>
      <c r="P8" s="18" t="s">
        <v>12</v>
      </c>
    </row>
    <row r="9" spans="3:16374" x14ac:dyDescent="0.2">
      <c r="D9" s="66">
        <v>1</v>
      </c>
      <c r="E9" s="49" t="s">
        <v>33</v>
      </c>
      <c r="F9" s="19" t="s">
        <v>34</v>
      </c>
      <c r="G9" s="15">
        <v>44846</v>
      </c>
      <c r="H9" s="16" t="s">
        <v>35</v>
      </c>
      <c r="I9" s="25" t="s">
        <v>37</v>
      </c>
      <c r="J9" s="21" t="s">
        <v>36</v>
      </c>
      <c r="K9" s="17" t="s">
        <v>22</v>
      </c>
      <c r="L9" s="17" t="s">
        <v>22</v>
      </c>
      <c r="M9" s="17" t="s">
        <v>17</v>
      </c>
      <c r="N9" s="17"/>
      <c r="O9" s="17"/>
      <c r="P9" s="17"/>
    </row>
    <row r="10" spans="3:16374" x14ac:dyDescent="0.2">
      <c r="D10" s="66">
        <f>D9+1</f>
        <v>2</v>
      </c>
      <c r="E10" s="50"/>
      <c r="F10" s="19" t="s">
        <v>41</v>
      </c>
      <c r="G10" s="15">
        <v>44846</v>
      </c>
      <c r="H10" s="16">
        <v>1562312407</v>
      </c>
      <c r="I10" s="25" t="s">
        <v>37</v>
      </c>
      <c r="J10" s="21" t="s">
        <v>44</v>
      </c>
      <c r="K10" s="17" t="s">
        <v>22</v>
      </c>
      <c r="L10" s="17" t="s">
        <v>22</v>
      </c>
      <c r="M10" s="17" t="s">
        <v>17</v>
      </c>
      <c r="N10" s="17"/>
      <c r="O10" s="17"/>
      <c r="P10" s="17"/>
    </row>
    <row r="11" spans="3:16374" x14ac:dyDescent="0.2">
      <c r="D11" s="66">
        <f t="shared" ref="D11:D74" si="0">D10+1</f>
        <v>3</v>
      </c>
      <c r="E11" s="51"/>
      <c r="F11" s="19" t="s">
        <v>42</v>
      </c>
      <c r="G11" s="15">
        <v>44846</v>
      </c>
      <c r="H11" s="16" t="s">
        <v>45</v>
      </c>
      <c r="I11" s="25" t="s">
        <v>37</v>
      </c>
      <c r="J11" s="21" t="s">
        <v>43</v>
      </c>
      <c r="K11" s="17" t="s">
        <v>22</v>
      </c>
      <c r="L11" s="17" t="s">
        <v>22</v>
      </c>
      <c r="M11" s="17" t="s">
        <v>17</v>
      </c>
      <c r="N11" s="17"/>
      <c r="O11" s="17"/>
      <c r="P11" s="17"/>
    </row>
    <row r="12" spans="3:16374" s="2" customFormat="1" x14ac:dyDescent="0.2">
      <c r="C12" s="1"/>
      <c r="D12" s="66">
        <f t="shared" si="0"/>
        <v>4</v>
      </c>
      <c r="E12" s="46" t="s">
        <v>23</v>
      </c>
      <c r="F12" s="19" t="s">
        <v>24</v>
      </c>
      <c r="G12" s="15">
        <v>44846</v>
      </c>
      <c r="H12" s="16" t="s">
        <v>26</v>
      </c>
      <c r="I12" s="25" t="s">
        <v>37</v>
      </c>
      <c r="J12" s="21" t="s">
        <v>25</v>
      </c>
      <c r="K12" s="17" t="s">
        <v>21</v>
      </c>
      <c r="L12" s="17" t="s">
        <v>22</v>
      </c>
      <c r="M12" s="17" t="s">
        <v>17</v>
      </c>
      <c r="N12" s="17"/>
      <c r="O12" s="17"/>
      <c r="P12" s="17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</row>
    <row r="13" spans="3:16374" s="2" customFormat="1" x14ac:dyDescent="0.2">
      <c r="C13" s="1"/>
      <c r="D13" s="66">
        <f t="shared" si="0"/>
        <v>5</v>
      </c>
      <c r="E13" s="47"/>
      <c r="F13" s="19" t="s">
        <v>27</v>
      </c>
      <c r="G13" s="15">
        <v>44846</v>
      </c>
      <c r="H13" s="16" t="s">
        <v>28</v>
      </c>
      <c r="I13" s="25" t="s">
        <v>37</v>
      </c>
      <c r="J13" s="21" t="s">
        <v>29</v>
      </c>
      <c r="K13" s="17" t="s">
        <v>21</v>
      </c>
      <c r="L13" s="17" t="s">
        <v>22</v>
      </c>
      <c r="M13" s="17" t="s">
        <v>17</v>
      </c>
      <c r="N13" s="17"/>
      <c r="O13" s="17"/>
      <c r="P13" s="17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</row>
    <row r="14" spans="3:16374" s="2" customFormat="1" x14ac:dyDescent="0.2">
      <c r="C14" s="1"/>
      <c r="D14" s="66">
        <f t="shared" si="0"/>
        <v>6</v>
      </c>
      <c r="E14" s="48"/>
      <c r="F14" s="19" t="s">
        <v>30</v>
      </c>
      <c r="G14" s="15">
        <v>44846</v>
      </c>
      <c r="H14" s="16" t="s">
        <v>31</v>
      </c>
      <c r="I14" s="25" t="s">
        <v>37</v>
      </c>
      <c r="J14" s="21" t="s">
        <v>32</v>
      </c>
      <c r="K14" s="17" t="s">
        <v>21</v>
      </c>
      <c r="L14" s="17" t="s">
        <v>22</v>
      </c>
      <c r="M14" s="17" t="s">
        <v>17</v>
      </c>
      <c r="N14" s="17"/>
      <c r="O14" s="17"/>
      <c r="P14" s="17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</row>
    <row r="15" spans="3:16374" ht="20.25" customHeight="1" x14ac:dyDescent="0.2">
      <c r="D15" s="66">
        <f t="shared" si="0"/>
        <v>7</v>
      </c>
      <c r="E15" s="31" t="s">
        <v>74</v>
      </c>
      <c r="F15" s="19" t="s">
        <v>59</v>
      </c>
      <c r="G15" s="15">
        <v>44869</v>
      </c>
      <c r="H15" s="17" t="s">
        <v>60</v>
      </c>
      <c r="I15" s="25" t="s">
        <v>37</v>
      </c>
      <c r="J15" s="21" t="s">
        <v>61</v>
      </c>
      <c r="K15" s="17" t="s">
        <v>62</v>
      </c>
      <c r="L15" s="17" t="s">
        <v>18</v>
      </c>
      <c r="M15" s="17" t="s">
        <v>17</v>
      </c>
      <c r="N15" s="17"/>
      <c r="O15" s="17"/>
      <c r="P15" s="17"/>
    </row>
    <row r="16" spans="3:16374" x14ac:dyDescent="0.2">
      <c r="D16" s="66">
        <f t="shared" si="0"/>
        <v>8</v>
      </c>
      <c r="E16" s="34"/>
      <c r="F16" s="19" t="s">
        <v>63</v>
      </c>
      <c r="G16" s="15">
        <v>44869</v>
      </c>
      <c r="H16" s="17" t="s">
        <v>64</v>
      </c>
      <c r="I16" s="25" t="s">
        <v>37</v>
      </c>
      <c r="J16" s="21" t="s">
        <v>65</v>
      </c>
      <c r="K16" s="17" t="s">
        <v>20</v>
      </c>
      <c r="L16" s="17" t="s">
        <v>19</v>
      </c>
      <c r="M16" s="17" t="s">
        <v>17</v>
      </c>
      <c r="N16" s="17"/>
      <c r="O16" s="17"/>
      <c r="P16" s="17"/>
    </row>
    <row r="17" spans="4:16" x14ac:dyDescent="0.2">
      <c r="D17" s="66">
        <f t="shared" si="0"/>
        <v>9</v>
      </c>
      <c r="E17" s="34"/>
      <c r="F17" s="19" t="s">
        <v>66</v>
      </c>
      <c r="G17" s="15">
        <v>44869</v>
      </c>
      <c r="H17" s="17" t="s">
        <v>67</v>
      </c>
      <c r="I17" s="25" t="s">
        <v>37</v>
      </c>
      <c r="J17" s="21" t="s">
        <v>68</v>
      </c>
      <c r="K17" s="17" t="s">
        <v>69</v>
      </c>
      <c r="L17" s="17" t="s">
        <v>69</v>
      </c>
      <c r="M17" s="17" t="s">
        <v>17</v>
      </c>
      <c r="N17" s="17"/>
      <c r="O17" s="17"/>
      <c r="P17" s="17"/>
    </row>
    <row r="18" spans="4:16" x14ac:dyDescent="0.2">
      <c r="D18" s="66">
        <f t="shared" si="0"/>
        <v>10</v>
      </c>
      <c r="E18" s="34"/>
      <c r="F18" s="19" t="s">
        <v>70</v>
      </c>
      <c r="G18" s="15">
        <v>44869</v>
      </c>
      <c r="H18" s="17" t="s">
        <v>71</v>
      </c>
      <c r="I18" s="25" t="s">
        <v>37</v>
      </c>
      <c r="J18" s="21" t="s">
        <v>72</v>
      </c>
      <c r="K18" s="17" t="s">
        <v>73</v>
      </c>
      <c r="L18" s="17" t="s">
        <v>69</v>
      </c>
      <c r="M18" s="17" t="s">
        <v>17</v>
      </c>
      <c r="N18" s="17"/>
      <c r="O18" s="17"/>
      <c r="P18" s="17"/>
    </row>
    <row r="19" spans="4:16" x14ac:dyDescent="0.2">
      <c r="D19" s="66">
        <f t="shared" si="0"/>
        <v>11</v>
      </c>
      <c r="E19" s="34"/>
      <c r="F19" s="19" t="s">
        <v>75</v>
      </c>
      <c r="G19" s="15">
        <v>44869</v>
      </c>
      <c r="H19" s="17" t="s">
        <v>76</v>
      </c>
      <c r="I19" s="25" t="s">
        <v>37</v>
      </c>
      <c r="J19" s="21" t="s">
        <v>80</v>
      </c>
      <c r="K19" s="17" t="s">
        <v>77</v>
      </c>
      <c r="L19" s="17" t="s">
        <v>18</v>
      </c>
      <c r="M19" s="17" t="s">
        <v>17</v>
      </c>
      <c r="N19" s="17"/>
      <c r="O19" s="17"/>
      <c r="P19" s="17"/>
    </row>
    <row r="20" spans="4:16" x14ac:dyDescent="0.2">
      <c r="D20" s="66">
        <f t="shared" si="0"/>
        <v>12</v>
      </c>
      <c r="E20" s="31" t="s">
        <v>46</v>
      </c>
      <c r="F20" s="19" t="s">
        <v>78</v>
      </c>
      <c r="G20" s="15">
        <v>44832</v>
      </c>
      <c r="H20" s="17" t="s">
        <v>79</v>
      </c>
      <c r="I20" s="25" t="s">
        <v>37</v>
      </c>
      <c r="J20" s="21" t="s">
        <v>81</v>
      </c>
      <c r="K20" s="17" t="s">
        <v>69</v>
      </c>
      <c r="L20" s="17" t="s">
        <v>69</v>
      </c>
      <c r="M20" s="17" t="s">
        <v>17</v>
      </c>
      <c r="N20" s="17"/>
      <c r="O20" s="17"/>
      <c r="P20" s="17"/>
    </row>
    <row r="21" spans="4:16" x14ac:dyDescent="0.2">
      <c r="D21" s="66">
        <f t="shared" si="0"/>
        <v>13</v>
      </c>
      <c r="E21" s="34"/>
      <c r="F21" s="19" t="s">
        <v>82</v>
      </c>
      <c r="G21" s="15">
        <v>44832</v>
      </c>
      <c r="H21" s="17" t="s">
        <v>83</v>
      </c>
      <c r="I21" s="25" t="s">
        <v>37</v>
      </c>
      <c r="J21" s="21" t="s">
        <v>84</v>
      </c>
      <c r="K21" s="17" t="s">
        <v>38</v>
      </c>
      <c r="L21" s="17" t="s">
        <v>18</v>
      </c>
      <c r="M21" s="17" t="s">
        <v>17</v>
      </c>
      <c r="N21" s="17"/>
      <c r="O21" s="17"/>
      <c r="P21" s="17"/>
    </row>
    <row r="22" spans="4:16" x14ac:dyDescent="0.2">
      <c r="D22" s="66">
        <f t="shared" si="0"/>
        <v>14</v>
      </c>
      <c r="E22" s="34"/>
      <c r="F22" s="19" t="s">
        <v>85</v>
      </c>
      <c r="G22" s="15">
        <v>44832</v>
      </c>
      <c r="H22" s="17" t="s">
        <v>86</v>
      </c>
      <c r="I22" s="25" t="s">
        <v>37</v>
      </c>
      <c r="J22" s="21" t="s">
        <v>87</v>
      </c>
      <c r="K22" s="17" t="s">
        <v>18</v>
      </c>
      <c r="L22" s="17" t="s">
        <v>18</v>
      </c>
      <c r="M22" s="17" t="s">
        <v>17</v>
      </c>
      <c r="N22" s="17"/>
      <c r="O22" s="17"/>
      <c r="P22" s="17"/>
    </row>
    <row r="23" spans="4:16" x14ac:dyDescent="0.2">
      <c r="D23" s="66">
        <f t="shared" si="0"/>
        <v>15</v>
      </c>
      <c r="E23" s="34"/>
      <c r="F23" s="19" t="s">
        <v>88</v>
      </c>
      <c r="G23" s="15">
        <v>44832</v>
      </c>
      <c r="H23" s="17" t="s">
        <v>89</v>
      </c>
      <c r="I23" s="25" t="s">
        <v>37</v>
      </c>
      <c r="J23" s="21" t="s">
        <v>90</v>
      </c>
      <c r="K23" s="17" t="s">
        <v>91</v>
      </c>
      <c r="L23" s="17" t="s">
        <v>18</v>
      </c>
      <c r="M23" s="17" t="s">
        <v>17</v>
      </c>
      <c r="N23" s="17"/>
      <c r="O23" s="17"/>
      <c r="P23" s="17"/>
    </row>
    <row r="24" spans="4:16" x14ac:dyDescent="0.2">
      <c r="D24" s="66">
        <f t="shared" si="0"/>
        <v>16</v>
      </c>
      <c r="E24" s="34"/>
      <c r="F24" s="19" t="s">
        <v>92</v>
      </c>
      <c r="G24" s="15">
        <v>44832</v>
      </c>
      <c r="H24" s="17" t="s">
        <v>93</v>
      </c>
      <c r="I24" s="25" t="s">
        <v>37</v>
      </c>
      <c r="J24" s="21" t="s">
        <v>94</v>
      </c>
      <c r="K24" s="17" t="s">
        <v>18</v>
      </c>
      <c r="L24" s="17" t="s">
        <v>18</v>
      </c>
      <c r="M24" s="17" t="s">
        <v>17</v>
      </c>
      <c r="N24" s="17"/>
      <c r="O24" s="17"/>
      <c r="P24" s="17"/>
    </row>
    <row r="25" spans="4:16" x14ac:dyDescent="0.2">
      <c r="D25" s="66">
        <f t="shared" si="0"/>
        <v>17</v>
      </c>
      <c r="E25" s="34"/>
      <c r="F25" s="19" t="s">
        <v>95</v>
      </c>
      <c r="G25" s="15">
        <v>44832</v>
      </c>
      <c r="H25" s="17" t="s">
        <v>96</v>
      </c>
      <c r="I25" s="25" t="s">
        <v>37</v>
      </c>
      <c r="J25" s="21" t="s">
        <v>97</v>
      </c>
      <c r="K25" s="17" t="s">
        <v>77</v>
      </c>
      <c r="L25" s="17" t="s">
        <v>18</v>
      </c>
      <c r="M25" s="17" t="s">
        <v>17</v>
      </c>
      <c r="N25" s="17"/>
      <c r="O25" s="17"/>
      <c r="P25" s="17"/>
    </row>
    <row r="26" spans="4:16" x14ac:dyDescent="0.2">
      <c r="D26" s="66">
        <f t="shared" si="0"/>
        <v>18</v>
      </c>
      <c r="E26" s="32"/>
      <c r="F26" s="19" t="s">
        <v>98</v>
      </c>
      <c r="G26" s="15">
        <v>44832</v>
      </c>
      <c r="H26" s="17" t="s">
        <v>99</v>
      </c>
      <c r="I26" s="25" t="s">
        <v>37</v>
      </c>
      <c r="J26" s="21" t="s">
        <v>100</v>
      </c>
      <c r="K26" s="17" t="s">
        <v>18</v>
      </c>
      <c r="L26" s="17" t="s">
        <v>18</v>
      </c>
      <c r="M26" s="17" t="s">
        <v>17</v>
      </c>
      <c r="N26" s="17"/>
      <c r="O26" s="17"/>
      <c r="P26" s="17"/>
    </row>
    <row r="27" spans="4:16" ht="15" customHeight="1" x14ac:dyDescent="0.2">
      <c r="D27" s="66">
        <f t="shared" si="0"/>
        <v>19</v>
      </c>
      <c r="E27" s="49" t="s">
        <v>47</v>
      </c>
      <c r="F27" s="19" t="s">
        <v>205</v>
      </c>
      <c r="G27" s="15">
        <v>44876</v>
      </c>
      <c r="H27" s="17" t="s">
        <v>206</v>
      </c>
      <c r="I27" s="25" t="s">
        <v>37</v>
      </c>
      <c r="J27" s="21" t="s">
        <v>207</v>
      </c>
      <c r="K27" s="17" t="s">
        <v>18</v>
      </c>
      <c r="L27" s="17" t="s">
        <v>18</v>
      </c>
      <c r="M27" s="17" t="s">
        <v>17</v>
      </c>
      <c r="N27" s="17"/>
      <c r="O27" s="17"/>
      <c r="P27" s="17"/>
    </row>
    <row r="28" spans="4:16" ht="15" customHeight="1" x14ac:dyDescent="0.2">
      <c r="D28" s="66">
        <f t="shared" si="0"/>
        <v>20</v>
      </c>
      <c r="E28" s="50"/>
      <c r="F28" s="19" t="s">
        <v>208</v>
      </c>
      <c r="G28" s="15">
        <v>44880</v>
      </c>
      <c r="H28" s="17" t="s">
        <v>209</v>
      </c>
      <c r="I28" s="25" t="s">
        <v>37</v>
      </c>
      <c r="J28" s="21" t="s">
        <v>210</v>
      </c>
      <c r="K28" s="17" t="s">
        <v>22</v>
      </c>
      <c r="L28" s="17" t="s">
        <v>22</v>
      </c>
      <c r="M28" s="17" t="s">
        <v>17</v>
      </c>
      <c r="N28" s="17"/>
      <c r="O28" s="17"/>
      <c r="P28" s="17"/>
    </row>
    <row r="29" spans="4:16" ht="15" customHeight="1" x14ac:dyDescent="0.2">
      <c r="D29" s="66">
        <f t="shared" si="0"/>
        <v>21</v>
      </c>
      <c r="E29" s="50"/>
      <c r="F29" s="19" t="s">
        <v>211</v>
      </c>
      <c r="G29" s="15">
        <v>44880</v>
      </c>
      <c r="H29" s="17" t="s">
        <v>212</v>
      </c>
      <c r="I29" s="25" t="s">
        <v>37</v>
      </c>
      <c r="J29" s="21" t="s">
        <v>213</v>
      </c>
      <c r="K29" s="17" t="s">
        <v>18</v>
      </c>
      <c r="L29" s="17" t="s">
        <v>18</v>
      </c>
      <c r="M29" s="17" t="s">
        <v>17</v>
      </c>
      <c r="N29" s="17"/>
      <c r="O29" s="17"/>
      <c r="P29" s="17"/>
    </row>
    <row r="30" spans="4:16" ht="15" customHeight="1" x14ac:dyDescent="0.2">
      <c r="D30" s="66">
        <f t="shared" si="0"/>
        <v>22</v>
      </c>
      <c r="E30" s="50"/>
      <c r="F30" s="19" t="s">
        <v>214</v>
      </c>
      <c r="G30" s="15">
        <v>44880</v>
      </c>
      <c r="H30" s="17" t="s">
        <v>215</v>
      </c>
      <c r="I30" s="25" t="s">
        <v>37</v>
      </c>
      <c r="J30" s="21" t="s">
        <v>216</v>
      </c>
      <c r="K30" s="17" t="s">
        <v>22</v>
      </c>
      <c r="L30" s="17" t="s">
        <v>22</v>
      </c>
      <c r="M30" s="17" t="s">
        <v>17</v>
      </c>
      <c r="N30" s="17"/>
      <c r="O30" s="17"/>
      <c r="P30" s="17"/>
    </row>
    <row r="31" spans="4:16" ht="15" customHeight="1" x14ac:dyDescent="0.2">
      <c r="D31" s="66">
        <f t="shared" si="0"/>
        <v>23</v>
      </c>
      <c r="E31" s="50"/>
      <c r="F31" s="19" t="s">
        <v>217</v>
      </c>
      <c r="G31" s="15">
        <v>44880</v>
      </c>
      <c r="H31" s="17" t="s">
        <v>218</v>
      </c>
      <c r="I31" s="25" t="s">
        <v>37</v>
      </c>
      <c r="J31" s="21" t="s">
        <v>219</v>
      </c>
      <c r="K31" s="17" t="s">
        <v>38</v>
      </c>
      <c r="L31" s="17" t="s">
        <v>18</v>
      </c>
      <c r="M31" s="17" t="s">
        <v>17</v>
      </c>
      <c r="N31" s="17"/>
      <c r="O31" s="17"/>
      <c r="P31" s="17"/>
    </row>
    <row r="32" spans="4:16" ht="15" customHeight="1" x14ac:dyDescent="0.2">
      <c r="D32" s="66">
        <f t="shared" si="0"/>
        <v>24</v>
      </c>
      <c r="E32" s="50"/>
      <c r="F32" s="19" t="s">
        <v>220</v>
      </c>
      <c r="G32" s="15">
        <v>44880</v>
      </c>
      <c r="H32" s="17" t="s">
        <v>221</v>
      </c>
      <c r="I32" s="25" t="s">
        <v>37</v>
      </c>
      <c r="J32" s="21" t="s">
        <v>222</v>
      </c>
      <c r="K32" s="17" t="s">
        <v>18</v>
      </c>
      <c r="L32" s="17" t="s">
        <v>18</v>
      </c>
      <c r="M32" s="17" t="s">
        <v>17</v>
      </c>
      <c r="N32" s="17"/>
      <c r="O32" s="17"/>
      <c r="P32" s="17"/>
    </row>
    <row r="33" spans="4:16" x14ac:dyDescent="0.2">
      <c r="D33" s="66">
        <f t="shared" si="0"/>
        <v>25</v>
      </c>
      <c r="E33" s="31" t="s">
        <v>48</v>
      </c>
      <c r="F33" s="19" t="s">
        <v>101</v>
      </c>
      <c r="G33" s="15">
        <v>44897</v>
      </c>
      <c r="H33" s="15" t="s">
        <v>102</v>
      </c>
      <c r="I33" s="25" t="s">
        <v>37</v>
      </c>
      <c r="J33" s="21" t="s">
        <v>103</v>
      </c>
      <c r="K33" s="17" t="s">
        <v>18</v>
      </c>
      <c r="L33" s="17" t="s">
        <v>18</v>
      </c>
      <c r="M33" s="17" t="s">
        <v>17</v>
      </c>
      <c r="N33" s="17"/>
      <c r="O33" s="17"/>
      <c r="P33" s="17"/>
    </row>
    <row r="34" spans="4:16" x14ac:dyDescent="0.2">
      <c r="D34" s="66">
        <f t="shared" si="0"/>
        <v>26</v>
      </c>
      <c r="E34" s="34"/>
      <c r="F34" s="19" t="s">
        <v>104</v>
      </c>
      <c r="G34" s="15">
        <v>44897</v>
      </c>
      <c r="H34" s="17" t="s">
        <v>105</v>
      </c>
      <c r="I34" s="25" t="s">
        <v>37</v>
      </c>
      <c r="J34" s="21" t="s">
        <v>106</v>
      </c>
      <c r="K34" s="17" t="s">
        <v>38</v>
      </c>
      <c r="L34" s="17" t="s">
        <v>18</v>
      </c>
      <c r="M34" s="17" t="s">
        <v>17</v>
      </c>
      <c r="N34" s="17"/>
      <c r="O34" s="17"/>
      <c r="P34" s="17"/>
    </row>
    <row r="35" spans="4:16" x14ac:dyDescent="0.2">
      <c r="D35" s="66">
        <f t="shared" si="0"/>
        <v>27</v>
      </c>
      <c r="E35" s="32"/>
      <c r="F35" s="19" t="s">
        <v>107</v>
      </c>
      <c r="G35" s="15">
        <v>44897</v>
      </c>
      <c r="H35" s="17" t="s">
        <v>108</v>
      </c>
      <c r="I35" s="25" t="s">
        <v>37</v>
      </c>
      <c r="J35" s="21" t="s">
        <v>109</v>
      </c>
      <c r="K35" s="17" t="s">
        <v>110</v>
      </c>
      <c r="L35" s="17" t="s">
        <v>18</v>
      </c>
      <c r="M35" s="17" t="s">
        <v>17</v>
      </c>
      <c r="N35" s="17"/>
      <c r="O35" s="17"/>
      <c r="P35" s="17"/>
    </row>
    <row r="36" spans="4:16" ht="27" customHeight="1" x14ac:dyDescent="0.2">
      <c r="D36" s="66">
        <f t="shared" si="0"/>
        <v>28</v>
      </c>
      <c r="E36" s="30" t="s">
        <v>49</v>
      </c>
      <c r="F36" s="19" t="s">
        <v>138</v>
      </c>
      <c r="G36" s="15">
        <v>44881</v>
      </c>
      <c r="H36" s="17" t="s">
        <v>139</v>
      </c>
      <c r="I36" s="25" t="s">
        <v>37</v>
      </c>
      <c r="J36" s="21" t="s">
        <v>140</v>
      </c>
      <c r="K36" s="17" t="s">
        <v>141</v>
      </c>
      <c r="L36" s="17" t="s">
        <v>19</v>
      </c>
      <c r="M36" s="17"/>
      <c r="N36" s="17"/>
      <c r="O36" s="17" t="s">
        <v>17</v>
      </c>
      <c r="P36" s="17"/>
    </row>
    <row r="37" spans="4:16" x14ac:dyDescent="0.2">
      <c r="D37" s="66">
        <f t="shared" si="0"/>
        <v>29</v>
      </c>
      <c r="E37" s="31" t="s">
        <v>50</v>
      </c>
      <c r="F37" s="19" t="s">
        <v>142</v>
      </c>
      <c r="G37" s="15">
        <v>44887</v>
      </c>
      <c r="H37" s="17" t="s">
        <v>143</v>
      </c>
      <c r="I37" s="25" t="s">
        <v>37</v>
      </c>
      <c r="J37" s="21" t="s">
        <v>144</v>
      </c>
      <c r="K37" s="17" t="s">
        <v>145</v>
      </c>
      <c r="L37" s="17" t="s">
        <v>18</v>
      </c>
      <c r="M37" s="17" t="s">
        <v>17</v>
      </c>
      <c r="N37" s="17"/>
      <c r="O37" s="17"/>
      <c r="P37" s="17"/>
    </row>
    <row r="38" spans="4:16" ht="30" customHeight="1" x14ac:dyDescent="0.2">
      <c r="D38" s="66">
        <f t="shared" si="0"/>
        <v>30</v>
      </c>
      <c r="E38" s="34"/>
      <c r="F38" s="19" t="s">
        <v>146</v>
      </c>
      <c r="G38" s="15">
        <v>44887</v>
      </c>
      <c r="H38" s="17" t="s">
        <v>147</v>
      </c>
      <c r="I38" s="25" t="s">
        <v>37</v>
      </c>
      <c r="J38" s="21" t="s">
        <v>148</v>
      </c>
      <c r="K38" s="17" t="s">
        <v>20</v>
      </c>
      <c r="L38" s="17" t="s">
        <v>19</v>
      </c>
      <c r="M38" s="14" t="s">
        <v>17</v>
      </c>
      <c r="N38" s="17"/>
      <c r="O38" s="17"/>
      <c r="P38" s="17"/>
    </row>
    <row r="39" spans="4:16" ht="18.75" customHeight="1" x14ac:dyDescent="0.2">
      <c r="D39" s="66">
        <f t="shared" si="0"/>
        <v>31</v>
      </c>
      <c r="E39" s="32"/>
      <c r="F39" s="19" t="s">
        <v>149</v>
      </c>
      <c r="G39" s="15">
        <v>44917</v>
      </c>
      <c r="H39" s="17" t="s">
        <v>150</v>
      </c>
      <c r="I39" s="25" t="s">
        <v>37</v>
      </c>
      <c r="J39" s="21" t="s">
        <v>151</v>
      </c>
      <c r="K39" s="17" t="s">
        <v>38</v>
      </c>
      <c r="L39" s="17" t="s">
        <v>18</v>
      </c>
      <c r="M39" s="14" t="s">
        <v>17</v>
      </c>
      <c r="N39" s="17"/>
      <c r="O39" s="17"/>
      <c r="P39" s="17"/>
    </row>
    <row r="40" spans="4:16" x14ac:dyDescent="0.2">
      <c r="D40" s="66">
        <f t="shared" si="0"/>
        <v>32</v>
      </c>
      <c r="E40" s="31" t="s">
        <v>51</v>
      </c>
      <c r="F40" s="19" t="s">
        <v>152</v>
      </c>
      <c r="G40" s="15">
        <v>44889</v>
      </c>
      <c r="H40" s="15" t="s">
        <v>153</v>
      </c>
      <c r="I40" s="25" t="s">
        <v>37</v>
      </c>
      <c r="J40" s="21" t="s">
        <v>154</v>
      </c>
      <c r="K40" s="17" t="s">
        <v>155</v>
      </c>
      <c r="L40" s="17" t="s">
        <v>18</v>
      </c>
      <c r="M40" s="14" t="s">
        <v>17</v>
      </c>
      <c r="N40" s="17"/>
      <c r="O40" s="17"/>
      <c r="P40" s="17"/>
    </row>
    <row r="41" spans="4:16" x14ac:dyDescent="0.2">
      <c r="D41" s="66">
        <f t="shared" si="0"/>
        <v>33</v>
      </c>
      <c r="E41" s="34"/>
      <c r="F41" s="19" t="s">
        <v>156</v>
      </c>
      <c r="G41" s="15">
        <v>44893</v>
      </c>
      <c r="H41" s="17" t="s">
        <v>157</v>
      </c>
      <c r="I41" s="25" t="s">
        <v>37</v>
      </c>
      <c r="J41" s="21" t="s">
        <v>158</v>
      </c>
      <c r="K41" s="17" t="s">
        <v>159</v>
      </c>
      <c r="L41" s="17" t="s">
        <v>160</v>
      </c>
      <c r="M41" s="14" t="s">
        <v>17</v>
      </c>
      <c r="N41" s="17"/>
      <c r="O41" s="17"/>
      <c r="P41" s="17"/>
    </row>
    <row r="42" spans="4:16" x14ac:dyDescent="0.2">
      <c r="D42" s="66">
        <f t="shared" si="0"/>
        <v>34</v>
      </c>
      <c r="E42" s="34"/>
      <c r="F42" s="19" t="s">
        <v>161</v>
      </c>
      <c r="G42" s="15">
        <v>44900</v>
      </c>
      <c r="H42" s="17" t="s">
        <v>162</v>
      </c>
      <c r="I42" s="25" t="s">
        <v>37</v>
      </c>
      <c r="J42" s="21" t="s">
        <v>163</v>
      </c>
      <c r="K42" s="17" t="s">
        <v>164</v>
      </c>
      <c r="L42" s="17" t="s">
        <v>165</v>
      </c>
      <c r="M42" s="14" t="s">
        <v>17</v>
      </c>
      <c r="N42" s="17"/>
      <c r="O42" s="17"/>
      <c r="P42" s="17"/>
    </row>
    <row r="43" spans="4:16" ht="21.75" customHeight="1" x14ac:dyDescent="0.2">
      <c r="D43" s="66">
        <f t="shared" si="0"/>
        <v>35</v>
      </c>
      <c r="E43" s="31" t="s">
        <v>52</v>
      </c>
      <c r="F43" s="19" t="s">
        <v>166</v>
      </c>
      <c r="G43" s="15">
        <v>44875</v>
      </c>
      <c r="H43" s="17" t="s">
        <v>167</v>
      </c>
      <c r="I43" s="25" t="s">
        <v>37</v>
      </c>
      <c r="J43" s="21" t="s">
        <v>168</v>
      </c>
      <c r="K43" s="17" t="s">
        <v>141</v>
      </c>
      <c r="L43" s="17" t="s">
        <v>19</v>
      </c>
      <c r="M43" s="17"/>
      <c r="N43" s="17" t="s">
        <v>17</v>
      </c>
      <c r="O43" s="17"/>
      <c r="P43" s="17"/>
    </row>
    <row r="44" spans="4:16" ht="21.75" customHeight="1" x14ac:dyDescent="0.2">
      <c r="D44" s="66">
        <f t="shared" si="0"/>
        <v>36</v>
      </c>
      <c r="E44" s="34"/>
      <c r="F44" s="19" t="s">
        <v>169</v>
      </c>
      <c r="G44" s="15">
        <v>44875</v>
      </c>
      <c r="H44" s="17" t="s">
        <v>170</v>
      </c>
      <c r="I44" s="25" t="s">
        <v>37</v>
      </c>
      <c r="J44" s="21" t="s">
        <v>171</v>
      </c>
      <c r="K44" s="17" t="s">
        <v>18</v>
      </c>
      <c r="L44" s="17" t="s">
        <v>18</v>
      </c>
      <c r="M44" s="17"/>
      <c r="N44" s="17" t="s">
        <v>17</v>
      </c>
      <c r="O44" s="17"/>
      <c r="P44" s="17"/>
    </row>
    <row r="45" spans="4:16" ht="21.75" customHeight="1" x14ac:dyDescent="0.2">
      <c r="D45" s="66">
        <f t="shared" si="0"/>
        <v>37</v>
      </c>
      <c r="E45" s="34"/>
      <c r="F45" s="19" t="s">
        <v>172</v>
      </c>
      <c r="G45" s="15">
        <v>44875</v>
      </c>
      <c r="H45" s="17" t="s">
        <v>173</v>
      </c>
      <c r="I45" s="25" t="s">
        <v>37</v>
      </c>
      <c r="J45" s="21" t="s">
        <v>174</v>
      </c>
      <c r="K45" s="17" t="s">
        <v>18</v>
      </c>
      <c r="L45" s="17" t="s">
        <v>18</v>
      </c>
      <c r="M45" s="17"/>
      <c r="N45" s="17" t="s">
        <v>17</v>
      </c>
      <c r="O45" s="17"/>
      <c r="P45" s="17"/>
    </row>
    <row r="46" spans="4:16" ht="21" customHeight="1" x14ac:dyDescent="0.2">
      <c r="D46" s="66">
        <f t="shared" si="0"/>
        <v>38</v>
      </c>
      <c r="E46" s="32"/>
      <c r="F46" s="19" t="s">
        <v>175</v>
      </c>
      <c r="G46" s="15">
        <v>44875</v>
      </c>
      <c r="H46" s="17" t="s">
        <v>176</v>
      </c>
      <c r="I46" s="25" t="s">
        <v>37</v>
      </c>
      <c r="J46" s="21" t="s">
        <v>177</v>
      </c>
      <c r="K46" s="17" t="s">
        <v>18</v>
      </c>
      <c r="L46" s="17" t="s">
        <v>18</v>
      </c>
      <c r="M46" s="17"/>
      <c r="N46" s="17" t="s">
        <v>17</v>
      </c>
      <c r="O46" s="17"/>
      <c r="P46" s="17"/>
    </row>
    <row r="47" spans="4:16" ht="33.75" customHeight="1" x14ac:dyDescent="0.2">
      <c r="D47" s="66">
        <f t="shared" si="0"/>
        <v>39</v>
      </c>
      <c r="E47" s="31" t="s">
        <v>53</v>
      </c>
      <c r="F47" s="23" t="s">
        <v>178</v>
      </c>
      <c r="G47" s="15">
        <v>44879</v>
      </c>
      <c r="H47" s="17" t="s">
        <v>39</v>
      </c>
      <c r="I47" s="25" t="s">
        <v>37</v>
      </c>
      <c r="J47" s="21" t="s">
        <v>179</v>
      </c>
      <c r="K47" s="17" t="s">
        <v>18</v>
      </c>
      <c r="L47" s="17" t="s">
        <v>18</v>
      </c>
      <c r="M47" s="17"/>
      <c r="N47" s="17" t="s">
        <v>17</v>
      </c>
      <c r="O47" s="17"/>
      <c r="P47" s="17"/>
    </row>
    <row r="48" spans="4:16" ht="36.75" customHeight="1" x14ac:dyDescent="0.2">
      <c r="D48" s="66">
        <f t="shared" si="0"/>
        <v>40</v>
      </c>
      <c r="E48" s="34"/>
      <c r="F48" s="23" t="s">
        <v>181</v>
      </c>
      <c r="G48" s="53">
        <v>44879</v>
      </c>
      <c r="H48" s="17" t="s">
        <v>180</v>
      </c>
      <c r="I48" s="25" t="s">
        <v>37</v>
      </c>
      <c r="J48" s="21" t="s">
        <v>183</v>
      </c>
      <c r="K48" s="17" t="s">
        <v>38</v>
      </c>
      <c r="L48" s="17" t="s">
        <v>18</v>
      </c>
      <c r="M48" s="17"/>
      <c r="N48" s="17" t="s">
        <v>17</v>
      </c>
      <c r="O48" s="17"/>
      <c r="P48" s="17"/>
    </row>
    <row r="49" spans="4:16" ht="23.25" customHeight="1" x14ac:dyDescent="0.2">
      <c r="D49" s="66">
        <f t="shared" si="0"/>
        <v>41</v>
      </c>
      <c r="E49" s="31" t="s">
        <v>54</v>
      </c>
      <c r="F49" s="19" t="s">
        <v>111</v>
      </c>
      <c r="G49" s="15">
        <v>44882</v>
      </c>
      <c r="H49" s="17" t="s">
        <v>112</v>
      </c>
      <c r="I49" s="25" t="s">
        <v>37</v>
      </c>
      <c r="J49" s="21" t="s">
        <v>113</v>
      </c>
      <c r="K49" s="17" t="s">
        <v>18</v>
      </c>
      <c r="L49" s="17" t="s">
        <v>18</v>
      </c>
      <c r="M49" s="17"/>
      <c r="N49" s="17"/>
      <c r="O49" s="17" t="s">
        <v>17</v>
      </c>
      <c r="P49" s="17"/>
    </row>
    <row r="50" spans="4:16" ht="18.75" customHeight="1" x14ac:dyDescent="0.2">
      <c r="D50" s="66">
        <f t="shared" si="0"/>
        <v>42</v>
      </c>
      <c r="E50" s="34"/>
      <c r="F50" s="19" t="s">
        <v>182</v>
      </c>
      <c r="G50" s="15">
        <v>44882</v>
      </c>
      <c r="H50" s="17" t="s">
        <v>114</v>
      </c>
      <c r="I50" s="25" t="s">
        <v>37</v>
      </c>
      <c r="J50" s="22" t="s">
        <v>115</v>
      </c>
      <c r="K50" s="17" t="s">
        <v>18</v>
      </c>
      <c r="L50" s="17" t="s">
        <v>18</v>
      </c>
      <c r="M50" s="17"/>
      <c r="N50" s="17"/>
      <c r="O50" s="17" t="s">
        <v>17</v>
      </c>
      <c r="P50" s="17"/>
    </row>
    <row r="51" spans="4:16" ht="18.75" customHeight="1" x14ac:dyDescent="0.2">
      <c r="D51" s="66">
        <f t="shared" si="0"/>
        <v>43</v>
      </c>
      <c r="E51" s="34"/>
      <c r="F51" s="19" t="s">
        <v>116</v>
      </c>
      <c r="G51" s="15">
        <v>44882</v>
      </c>
      <c r="H51" s="17" t="s">
        <v>117</v>
      </c>
      <c r="I51" s="25" t="s">
        <v>37</v>
      </c>
      <c r="J51" s="22" t="s">
        <v>118</v>
      </c>
      <c r="K51" s="17" t="s">
        <v>18</v>
      </c>
      <c r="L51" s="17" t="s">
        <v>18</v>
      </c>
      <c r="M51" s="17"/>
      <c r="N51" s="17"/>
      <c r="O51" s="17" t="s">
        <v>17</v>
      </c>
      <c r="P51" s="17"/>
    </row>
    <row r="52" spans="4:16" ht="18.75" customHeight="1" x14ac:dyDescent="0.2">
      <c r="D52" s="66">
        <f t="shared" si="0"/>
        <v>44</v>
      </c>
      <c r="E52" s="34"/>
      <c r="F52" s="19" t="s">
        <v>119</v>
      </c>
      <c r="G52" s="15">
        <v>44882</v>
      </c>
      <c r="H52" s="17" t="s">
        <v>120</v>
      </c>
      <c r="I52" s="25" t="s">
        <v>37</v>
      </c>
      <c r="J52" s="22" t="s">
        <v>121</v>
      </c>
      <c r="K52" s="17" t="s">
        <v>18</v>
      </c>
      <c r="L52" s="17" t="s">
        <v>18</v>
      </c>
      <c r="M52" s="17"/>
      <c r="N52" s="17"/>
      <c r="O52" s="17" t="s">
        <v>17</v>
      </c>
      <c r="P52" s="17"/>
    </row>
    <row r="53" spans="4:16" ht="21" customHeight="1" x14ac:dyDescent="0.2">
      <c r="D53" s="66">
        <f t="shared" si="0"/>
        <v>45</v>
      </c>
      <c r="E53" s="32"/>
      <c r="F53" s="19" t="s">
        <v>122</v>
      </c>
      <c r="G53" s="15">
        <v>44882</v>
      </c>
      <c r="H53" s="17" t="s">
        <v>123</v>
      </c>
      <c r="I53" s="25" t="s">
        <v>37</v>
      </c>
      <c r="J53" s="22" t="s">
        <v>124</v>
      </c>
      <c r="K53" s="17" t="s">
        <v>18</v>
      </c>
      <c r="L53" s="17" t="s">
        <v>18</v>
      </c>
      <c r="M53" s="17"/>
      <c r="N53" s="17"/>
      <c r="O53" s="17" t="s">
        <v>17</v>
      </c>
      <c r="P53" s="17"/>
    </row>
    <row r="54" spans="4:16" ht="22.5" customHeight="1" x14ac:dyDescent="0.2">
      <c r="D54" s="66">
        <f t="shared" si="0"/>
        <v>46</v>
      </c>
      <c r="E54" s="31" t="s">
        <v>55</v>
      </c>
      <c r="F54" s="26" t="s">
        <v>125</v>
      </c>
      <c r="G54" s="15">
        <v>44879</v>
      </c>
      <c r="H54" s="17" t="s">
        <v>126</v>
      </c>
      <c r="I54" s="25" t="s">
        <v>37</v>
      </c>
      <c r="J54" s="22" t="s">
        <v>127</v>
      </c>
      <c r="K54" s="17" t="s">
        <v>18</v>
      </c>
      <c r="L54" s="17" t="s">
        <v>18</v>
      </c>
      <c r="M54" s="17"/>
      <c r="N54" s="17" t="s">
        <v>17</v>
      </c>
      <c r="O54" s="17"/>
      <c r="P54" s="17"/>
    </row>
    <row r="55" spans="4:16" x14ac:dyDescent="0.2">
      <c r="D55" s="66">
        <f t="shared" si="0"/>
        <v>47</v>
      </c>
      <c r="E55" s="34"/>
      <c r="F55" s="26" t="s">
        <v>128</v>
      </c>
      <c r="G55" s="15">
        <v>44879</v>
      </c>
      <c r="H55" s="17" t="s">
        <v>129</v>
      </c>
      <c r="I55" s="25" t="s">
        <v>37</v>
      </c>
      <c r="J55" s="22" t="s">
        <v>130</v>
      </c>
      <c r="K55" s="17" t="s">
        <v>131</v>
      </c>
      <c r="L55" s="17" t="s">
        <v>18</v>
      </c>
      <c r="M55" s="17"/>
      <c r="N55" s="17" t="s">
        <v>17</v>
      </c>
      <c r="O55" s="17"/>
      <c r="P55" s="17"/>
    </row>
    <row r="56" spans="4:16" x14ac:dyDescent="0.2">
      <c r="D56" s="66">
        <f t="shared" si="0"/>
        <v>48</v>
      </c>
      <c r="E56" s="34"/>
      <c r="F56" s="27" t="s">
        <v>132</v>
      </c>
      <c r="G56" s="15">
        <v>44879</v>
      </c>
      <c r="H56" s="28" t="s">
        <v>133</v>
      </c>
      <c r="I56" s="25" t="s">
        <v>37</v>
      </c>
      <c r="J56" s="22" t="s">
        <v>134</v>
      </c>
      <c r="K56" s="28" t="s">
        <v>38</v>
      </c>
      <c r="L56" s="28" t="s">
        <v>18</v>
      </c>
      <c r="M56" s="28"/>
      <c r="N56" s="28" t="s">
        <v>17</v>
      </c>
      <c r="O56" s="28"/>
      <c r="P56" s="28"/>
    </row>
    <row r="57" spans="4:16" x14ac:dyDescent="0.2">
      <c r="D57" s="66">
        <f t="shared" si="0"/>
        <v>49</v>
      </c>
      <c r="E57" s="34"/>
      <c r="F57" s="27" t="s">
        <v>135</v>
      </c>
      <c r="G57" s="15">
        <v>44879</v>
      </c>
      <c r="H57" s="28" t="s">
        <v>136</v>
      </c>
      <c r="I57" s="25" t="s">
        <v>37</v>
      </c>
      <c r="J57" s="22" t="s">
        <v>137</v>
      </c>
      <c r="K57" s="28" t="s">
        <v>18</v>
      </c>
      <c r="L57" s="28" t="s">
        <v>18</v>
      </c>
      <c r="M57" s="28"/>
      <c r="N57" s="28" t="s">
        <v>17</v>
      </c>
      <c r="O57" s="28"/>
      <c r="P57" s="28"/>
    </row>
    <row r="58" spans="4:16" ht="22.5" customHeight="1" x14ac:dyDescent="0.2">
      <c r="D58" s="66">
        <f t="shared" si="0"/>
        <v>50</v>
      </c>
      <c r="E58" s="33" t="s">
        <v>56</v>
      </c>
      <c r="F58" s="26" t="s">
        <v>184</v>
      </c>
      <c r="G58" s="15">
        <v>44876</v>
      </c>
      <c r="H58" s="55" t="s">
        <v>185</v>
      </c>
      <c r="I58" s="25" t="s">
        <v>37</v>
      </c>
      <c r="J58" s="22" t="s">
        <v>186</v>
      </c>
      <c r="K58" s="17" t="s">
        <v>18</v>
      </c>
      <c r="L58" s="17" t="s">
        <v>18</v>
      </c>
      <c r="M58" s="17"/>
      <c r="N58" s="17" t="s">
        <v>17</v>
      </c>
      <c r="O58" s="17"/>
      <c r="P58" s="17"/>
    </row>
    <row r="59" spans="4:16" x14ac:dyDescent="0.25">
      <c r="D59" s="66">
        <f t="shared" si="0"/>
        <v>51</v>
      </c>
      <c r="E59" s="33"/>
      <c r="F59" s="26" t="s">
        <v>187</v>
      </c>
      <c r="G59" s="15">
        <v>44876</v>
      </c>
      <c r="H59" s="54" t="s">
        <v>188</v>
      </c>
      <c r="I59" s="25" t="s">
        <v>37</v>
      </c>
      <c r="J59" s="22" t="s">
        <v>189</v>
      </c>
      <c r="K59" s="17" t="s">
        <v>141</v>
      </c>
      <c r="L59" s="17" t="s">
        <v>19</v>
      </c>
      <c r="M59" s="17"/>
      <c r="N59" s="17" t="s">
        <v>17</v>
      </c>
      <c r="O59" s="17"/>
      <c r="P59" s="17"/>
    </row>
    <row r="60" spans="4:16" ht="31.5" customHeight="1" x14ac:dyDescent="0.2">
      <c r="D60" s="66">
        <f t="shared" si="0"/>
        <v>52</v>
      </c>
      <c r="E60" s="33"/>
      <c r="F60" s="56" t="s">
        <v>191</v>
      </c>
      <c r="G60" s="15">
        <v>44876</v>
      </c>
      <c r="H60" s="55" t="s">
        <v>190</v>
      </c>
      <c r="I60" s="25" t="s">
        <v>37</v>
      </c>
      <c r="J60" s="57" t="s">
        <v>192</v>
      </c>
      <c r="K60" s="17" t="s">
        <v>18</v>
      </c>
      <c r="L60" s="17" t="s">
        <v>18</v>
      </c>
      <c r="M60" s="17"/>
      <c r="N60" s="17" t="s">
        <v>17</v>
      </c>
      <c r="O60" s="17"/>
      <c r="P60" s="17"/>
    </row>
    <row r="61" spans="4:16" x14ac:dyDescent="0.2">
      <c r="D61" s="66">
        <f t="shared" si="0"/>
        <v>53</v>
      </c>
      <c r="E61" s="31" t="s">
        <v>57</v>
      </c>
      <c r="F61" s="20" t="s">
        <v>193</v>
      </c>
      <c r="G61" s="15">
        <v>44880</v>
      </c>
      <c r="H61" s="29" t="s">
        <v>194</v>
      </c>
      <c r="I61" s="25" t="s">
        <v>37</v>
      </c>
      <c r="J61" s="22" t="s">
        <v>195</v>
      </c>
      <c r="K61" s="17" t="s">
        <v>18</v>
      </c>
      <c r="L61" s="17" t="s">
        <v>18</v>
      </c>
      <c r="N61" s="17" t="s">
        <v>17</v>
      </c>
      <c r="O61" s="17"/>
      <c r="P61" s="17"/>
    </row>
    <row r="62" spans="4:16" x14ac:dyDescent="0.2">
      <c r="D62" s="66">
        <f t="shared" si="0"/>
        <v>54</v>
      </c>
      <c r="E62" s="34"/>
      <c r="F62" s="20" t="s">
        <v>196</v>
      </c>
      <c r="G62" s="15">
        <v>44881</v>
      </c>
      <c r="H62" s="17" t="s">
        <v>197</v>
      </c>
      <c r="I62" s="25" t="s">
        <v>37</v>
      </c>
      <c r="J62" s="22" t="s">
        <v>198</v>
      </c>
      <c r="K62" s="17" t="s">
        <v>141</v>
      </c>
      <c r="L62" s="17" t="s">
        <v>19</v>
      </c>
      <c r="M62" s="17"/>
      <c r="N62" s="17" t="s">
        <v>17</v>
      </c>
      <c r="O62" s="17"/>
      <c r="P62" s="17"/>
    </row>
    <row r="63" spans="4:16" x14ac:dyDescent="0.2">
      <c r="D63" s="66">
        <f t="shared" si="0"/>
        <v>55</v>
      </c>
      <c r="E63" s="34"/>
      <c r="F63" s="20" t="s">
        <v>199</v>
      </c>
      <c r="G63" s="15">
        <v>44881</v>
      </c>
      <c r="H63" s="17" t="s">
        <v>200</v>
      </c>
      <c r="I63" s="25" t="s">
        <v>37</v>
      </c>
      <c r="J63" s="22" t="s">
        <v>201</v>
      </c>
      <c r="K63" s="17" t="s">
        <v>18</v>
      </c>
      <c r="L63" s="17" t="s">
        <v>18</v>
      </c>
      <c r="M63" s="17"/>
      <c r="N63" s="17" t="s">
        <v>17</v>
      </c>
      <c r="O63" s="17"/>
      <c r="P63" s="17"/>
    </row>
    <row r="64" spans="4:16" x14ac:dyDescent="0.2">
      <c r="D64" s="66">
        <f t="shared" si="0"/>
        <v>56</v>
      </c>
      <c r="E64" s="34"/>
      <c r="F64" s="20" t="s">
        <v>175</v>
      </c>
      <c r="G64" s="15">
        <v>44881</v>
      </c>
      <c r="H64" s="17" t="s">
        <v>176</v>
      </c>
      <c r="I64" s="25" t="s">
        <v>37</v>
      </c>
      <c r="J64" s="21" t="s">
        <v>177</v>
      </c>
      <c r="K64" s="17" t="s">
        <v>18</v>
      </c>
      <c r="L64" s="17" t="s">
        <v>18</v>
      </c>
      <c r="M64" s="17"/>
      <c r="N64" s="17" t="s">
        <v>17</v>
      </c>
      <c r="O64" s="17"/>
      <c r="P64" s="17"/>
    </row>
    <row r="65" spans="4:16" x14ac:dyDescent="0.2">
      <c r="D65" s="66">
        <f t="shared" si="0"/>
        <v>57</v>
      </c>
      <c r="E65" s="33" t="s">
        <v>58</v>
      </c>
      <c r="F65" s="20" t="s">
        <v>202</v>
      </c>
      <c r="G65" s="15">
        <v>44883</v>
      </c>
      <c r="H65" s="17" t="s">
        <v>203</v>
      </c>
      <c r="I65" s="25" t="s">
        <v>37</v>
      </c>
      <c r="J65" s="22" t="s">
        <v>204</v>
      </c>
      <c r="K65" s="17" t="s">
        <v>141</v>
      </c>
      <c r="L65" s="17" t="s">
        <v>19</v>
      </c>
      <c r="M65" s="17"/>
      <c r="N65" s="17" t="s">
        <v>17</v>
      </c>
      <c r="O65" s="17"/>
      <c r="P65" s="17"/>
    </row>
    <row r="66" spans="4:16" x14ac:dyDescent="0.2">
      <c r="D66" s="66">
        <f t="shared" si="0"/>
        <v>58</v>
      </c>
      <c r="E66" s="31"/>
      <c r="F66" s="58" t="s">
        <v>175</v>
      </c>
      <c r="G66" s="24">
        <v>44883</v>
      </c>
      <c r="H66" s="28" t="s">
        <v>176</v>
      </c>
      <c r="I66" s="25" t="s">
        <v>37</v>
      </c>
      <c r="J66" s="59" t="s">
        <v>177</v>
      </c>
      <c r="K66" s="28" t="s">
        <v>18</v>
      </c>
      <c r="L66" s="28" t="s">
        <v>18</v>
      </c>
      <c r="M66" s="28"/>
      <c r="N66" s="28" t="s">
        <v>17</v>
      </c>
      <c r="O66" s="28"/>
      <c r="P66" s="28"/>
    </row>
    <row r="67" spans="4:16" x14ac:dyDescent="0.2">
      <c r="D67" s="66">
        <f t="shared" si="0"/>
        <v>59</v>
      </c>
      <c r="E67" s="63" t="s">
        <v>223</v>
      </c>
      <c r="F67" s="60" t="s">
        <v>224</v>
      </c>
      <c r="G67" s="24">
        <v>44915</v>
      </c>
      <c r="H67" s="28" t="s">
        <v>231</v>
      </c>
      <c r="I67" s="25" t="s">
        <v>37</v>
      </c>
      <c r="J67" s="62" t="s">
        <v>232</v>
      </c>
      <c r="K67" s="28" t="s">
        <v>18</v>
      </c>
      <c r="L67" s="28" t="s">
        <v>18</v>
      </c>
      <c r="M67" s="28" t="s">
        <v>17</v>
      </c>
      <c r="N67" s="28"/>
      <c r="O67" s="28"/>
      <c r="P67" s="28"/>
    </row>
    <row r="68" spans="4:16" x14ac:dyDescent="0.2">
      <c r="D68" s="66">
        <f t="shared" si="0"/>
        <v>60</v>
      </c>
      <c r="E68" s="64"/>
      <c r="F68" s="58" t="s">
        <v>233</v>
      </c>
      <c r="G68" s="24">
        <v>44916</v>
      </c>
      <c r="H68" s="28" t="s">
        <v>234</v>
      </c>
      <c r="I68" s="25" t="s">
        <v>37</v>
      </c>
      <c r="J68" s="62" t="s">
        <v>235</v>
      </c>
      <c r="K68" s="28" t="s">
        <v>236</v>
      </c>
      <c r="L68" s="28" t="s">
        <v>18</v>
      </c>
      <c r="M68" s="28" t="s">
        <v>17</v>
      </c>
      <c r="N68" s="28"/>
      <c r="O68" s="28"/>
      <c r="P68" s="28"/>
    </row>
    <row r="69" spans="4:16" x14ac:dyDescent="0.2">
      <c r="D69" s="66">
        <f t="shared" si="0"/>
        <v>61</v>
      </c>
      <c r="E69" s="65"/>
      <c r="F69" s="60" t="s">
        <v>237</v>
      </c>
      <c r="G69" s="24">
        <v>44916</v>
      </c>
      <c r="H69" s="29" t="s">
        <v>238</v>
      </c>
      <c r="I69" s="25" t="s">
        <v>37</v>
      </c>
      <c r="J69" s="22" t="s">
        <v>239</v>
      </c>
      <c r="K69" s="17" t="s">
        <v>18</v>
      </c>
      <c r="L69" s="61" t="s">
        <v>18</v>
      </c>
      <c r="M69" s="61" t="s">
        <v>17</v>
      </c>
      <c r="N69" s="61"/>
      <c r="O69" s="61"/>
      <c r="P69" s="61"/>
    </row>
    <row r="70" spans="4:16" x14ac:dyDescent="0.2">
      <c r="D70" s="66">
        <f t="shared" si="0"/>
        <v>62</v>
      </c>
      <c r="E70" s="63" t="s">
        <v>225</v>
      </c>
      <c r="F70" s="60" t="s">
        <v>250</v>
      </c>
      <c r="G70" s="24">
        <v>44931</v>
      </c>
      <c r="H70" s="29" t="s">
        <v>254</v>
      </c>
      <c r="I70" s="25" t="s">
        <v>37</v>
      </c>
      <c r="J70" s="22" t="s">
        <v>255</v>
      </c>
      <c r="K70" s="17" t="s">
        <v>18</v>
      </c>
      <c r="L70" s="61" t="s">
        <v>18</v>
      </c>
      <c r="M70" s="61" t="s">
        <v>17</v>
      </c>
      <c r="N70" s="61"/>
      <c r="O70" s="61"/>
      <c r="P70" s="61"/>
    </row>
    <row r="71" spans="4:16" x14ac:dyDescent="0.2">
      <c r="D71" s="66">
        <f t="shared" si="0"/>
        <v>63</v>
      </c>
      <c r="E71" s="64"/>
      <c r="F71" s="60" t="s">
        <v>251</v>
      </c>
      <c r="G71" s="24">
        <v>44931</v>
      </c>
      <c r="H71" s="29" t="s">
        <v>256</v>
      </c>
      <c r="I71" s="25" t="s">
        <v>37</v>
      </c>
      <c r="J71" s="22" t="s">
        <v>257</v>
      </c>
      <c r="K71" s="17" t="s">
        <v>258</v>
      </c>
      <c r="L71" s="61" t="s">
        <v>19</v>
      </c>
      <c r="M71" s="61" t="s">
        <v>17</v>
      </c>
      <c r="N71" s="61"/>
      <c r="O71" s="61"/>
      <c r="P71" s="61"/>
    </row>
    <row r="72" spans="4:16" x14ac:dyDescent="0.2">
      <c r="D72" s="66">
        <f t="shared" si="0"/>
        <v>64</v>
      </c>
      <c r="E72" s="64"/>
      <c r="F72" s="60" t="s">
        <v>252</v>
      </c>
      <c r="G72" s="24">
        <v>44931</v>
      </c>
      <c r="H72" s="29" t="s">
        <v>259</v>
      </c>
      <c r="I72" s="25" t="s">
        <v>37</v>
      </c>
      <c r="J72" s="22" t="s">
        <v>260</v>
      </c>
      <c r="K72" s="17" t="s">
        <v>18</v>
      </c>
      <c r="L72" s="61" t="s">
        <v>18</v>
      </c>
      <c r="M72" s="61" t="s">
        <v>17</v>
      </c>
      <c r="N72" s="61"/>
      <c r="O72" s="61"/>
      <c r="P72" s="61"/>
    </row>
    <row r="73" spans="4:16" x14ac:dyDescent="0.2">
      <c r="D73" s="66">
        <f t="shared" si="0"/>
        <v>65</v>
      </c>
      <c r="E73" s="64"/>
      <c r="F73" s="60" t="s">
        <v>253</v>
      </c>
      <c r="G73" s="24">
        <v>44931</v>
      </c>
      <c r="H73" s="29" t="s">
        <v>262</v>
      </c>
      <c r="I73" s="25" t="s">
        <v>37</v>
      </c>
      <c r="J73" s="22" t="s">
        <v>263</v>
      </c>
      <c r="K73" s="17" t="s">
        <v>261</v>
      </c>
      <c r="L73" s="61" t="s">
        <v>244</v>
      </c>
      <c r="M73" s="61" t="s">
        <v>17</v>
      </c>
      <c r="N73" s="61"/>
      <c r="O73" s="61"/>
      <c r="P73" s="61"/>
    </row>
    <row r="74" spans="4:16" x14ac:dyDescent="0.2">
      <c r="D74" s="66">
        <f t="shared" si="0"/>
        <v>66</v>
      </c>
      <c r="E74" s="64"/>
      <c r="F74" s="60" t="s">
        <v>226</v>
      </c>
      <c r="G74" s="24">
        <v>44931</v>
      </c>
      <c r="H74" s="29" t="s">
        <v>264</v>
      </c>
      <c r="I74" s="25" t="s">
        <v>37</v>
      </c>
      <c r="J74" s="22" t="s">
        <v>265</v>
      </c>
      <c r="K74" s="17" t="s">
        <v>18</v>
      </c>
      <c r="L74" s="61" t="s">
        <v>18</v>
      </c>
      <c r="M74" s="61" t="s">
        <v>17</v>
      </c>
      <c r="N74" s="61"/>
      <c r="O74" s="61"/>
      <c r="P74" s="61"/>
    </row>
    <row r="75" spans="4:16" x14ac:dyDescent="0.2">
      <c r="D75" s="66">
        <f t="shared" ref="D75:D78" si="1">D74+1</f>
        <v>67</v>
      </c>
      <c r="E75" s="65"/>
      <c r="F75" s="1" t="s">
        <v>266</v>
      </c>
      <c r="G75" s="24">
        <v>44931</v>
      </c>
      <c r="H75" s="29" t="s">
        <v>267</v>
      </c>
      <c r="I75" s="25" t="s">
        <v>37</v>
      </c>
      <c r="J75" s="22" t="s">
        <v>268</v>
      </c>
      <c r="K75" s="17" t="s">
        <v>18</v>
      </c>
      <c r="L75" s="61" t="s">
        <v>18</v>
      </c>
      <c r="M75" s="61" t="s">
        <v>17</v>
      </c>
      <c r="N75" s="61"/>
      <c r="O75" s="61"/>
      <c r="P75" s="61"/>
    </row>
    <row r="76" spans="4:16" x14ac:dyDescent="0.2">
      <c r="D76" s="66">
        <f t="shared" si="1"/>
        <v>68</v>
      </c>
      <c r="E76" s="63" t="s">
        <v>227</v>
      </c>
      <c r="F76" s="60" t="s">
        <v>228</v>
      </c>
      <c r="G76" s="52">
        <v>44938</v>
      </c>
      <c r="H76" s="29" t="s">
        <v>242</v>
      </c>
      <c r="I76" s="25" t="s">
        <v>37</v>
      </c>
      <c r="J76" s="22" t="s">
        <v>243</v>
      </c>
      <c r="K76" s="17" t="s">
        <v>245</v>
      </c>
      <c r="L76" s="61" t="s">
        <v>244</v>
      </c>
      <c r="M76" s="61" t="s">
        <v>17</v>
      </c>
      <c r="N76" s="61"/>
      <c r="O76" s="61"/>
      <c r="P76" s="61"/>
    </row>
    <row r="77" spans="4:16" ht="24.75" customHeight="1" x14ac:dyDescent="0.2">
      <c r="D77" s="66">
        <f t="shared" si="1"/>
        <v>69</v>
      </c>
      <c r="E77" s="64"/>
      <c r="F77" s="60" t="s">
        <v>240</v>
      </c>
      <c r="G77" s="52">
        <v>44938</v>
      </c>
      <c r="H77" s="29" t="s">
        <v>246</v>
      </c>
      <c r="I77" s="25" t="s">
        <v>37</v>
      </c>
      <c r="J77" s="22" t="s">
        <v>247</v>
      </c>
      <c r="K77" s="17" t="s">
        <v>248</v>
      </c>
      <c r="L77" s="61" t="s">
        <v>18</v>
      </c>
      <c r="M77" s="61" t="s">
        <v>17</v>
      </c>
      <c r="N77" s="61"/>
      <c r="O77" s="61"/>
      <c r="P77" s="61"/>
    </row>
    <row r="78" spans="4:16" x14ac:dyDescent="0.2">
      <c r="D78" s="66">
        <f t="shared" si="1"/>
        <v>70</v>
      </c>
      <c r="E78" s="65"/>
      <c r="F78" s="60" t="s">
        <v>241</v>
      </c>
      <c r="G78" s="52">
        <v>44938</v>
      </c>
      <c r="H78" s="29" t="s">
        <v>150</v>
      </c>
      <c r="I78" s="25" t="s">
        <v>37</v>
      </c>
      <c r="J78" s="22" t="s">
        <v>249</v>
      </c>
      <c r="K78" s="17" t="s">
        <v>20</v>
      </c>
      <c r="L78" s="61" t="s">
        <v>19</v>
      </c>
      <c r="M78" s="61" t="s">
        <v>17</v>
      </c>
      <c r="N78" s="61"/>
      <c r="O78" s="61"/>
      <c r="P78" s="61"/>
    </row>
  </sheetData>
  <mergeCells count="33">
    <mergeCell ref="E67:E69"/>
    <mergeCell ref="E70:E75"/>
    <mergeCell ref="E76:E78"/>
    <mergeCell ref="E61:E64"/>
    <mergeCell ref="E65:E66"/>
    <mergeCell ref="D7:D8"/>
    <mergeCell ref="E7:E8"/>
    <mergeCell ref="F7:F8"/>
    <mergeCell ref="G7:G8"/>
    <mergeCell ref="E12:E14"/>
    <mergeCell ref="E37:E39"/>
    <mergeCell ref="E47:E48"/>
    <mergeCell ref="E15:E19"/>
    <mergeCell ref="E27:E32"/>
    <mergeCell ref="E33:E35"/>
    <mergeCell ref="H7:H8"/>
    <mergeCell ref="E2:P2"/>
    <mergeCell ref="E3:P3"/>
    <mergeCell ref="E4:P4"/>
    <mergeCell ref="F6:G6"/>
    <mergeCell ref="L6:P6"/>
    <mergeCell ref="I7:I8"/>
    <mergeCell ref="J7:J8"/>
    <mergeCell ref="K7:K8"/>
    <mergeCell ref="L7:L8"/>
    <mergeCell ref="M7:P7"/>
    <mergeCell ref="E9:E11"/>
    <mergeCell ref="E40:E42"/>
    <mergeCell ref="E20:E26"/>
    <mergeCell ref="E43:E46"/>
    <mergeCell ref="E58:E60"/>
    <mergeCell ref="E49:E53"/>
    <mergeCell ref="E54:E57"/>
  </mergeCells>
  <hyperlinks>
    <hyperlink ref="J12" r:id="rId1" xr:uid="{00000000-0004-0000-0000-00000C000000}"/>
    <hyperlink ref="J13" r:id="rId2" xr:uid="{00000000-0004-0000-0000-00000D000000}"/>
    <hyperlink ref="J14" r:id="rId3" xr:uid="{00000000-0004-0000-0000-00000E000000}"/>
    <hyperlink ref="J9" r:id="rId4" xr:uid="{00000000-0004-0000-0000-000048000000}"/>
    <hyperlink ref="J10" r:id="rId5" xr:uid="{00000000-0004-0000-0000-000051000000}"/>
    <hyperlink ref="J11" r:id="rId6" xr:uid="{00000000-0004-0000-0000-000052000000}"/>
    <hyperlink ref="J15" r:id="rId7" xr:uid="{703C8B9E-BE7E-4436-9904-7AC87EFB6F48}"/>
    <hyperlink ref="J16" r:id="rId8" xr:uid="{49C7CF7E-A98D-43AC-9D1D-7A1D48E50432}"/>
    <hyperlink ref="J17" r:id="rId9" xr:uid="{5A37F69C-5633-446E-ADFA-2BFBF45216B5}"/>
    <hyperlink ref="J18" r:id="rId10" xr:uid="{29C52975-8135-4377-B0BE-5FF2968FB57C}"/>
    <hyperlink ref="J19" r:id="rId11" xr:uid="{224A70D9-1A94-4D1B-A254-7FF8CB6161A4}"/>
    <hyperlink ref="J20" r:id="rId12" xr:uid="{0BE32901-79E8-4F54-915B-7D54AD7810D3}"/>
    <hyperlink ref="J21" r:id="rId13" xr:uid="{16F23CB3-861F-41A6-9467-3269E63B6D6D}"/>
    <hyperlink ref="J22" r:id="rId14" xr:uid="{3CBFCFEA-F88B-4798-9DC2-266787D106F1}"/>
    <hyperlink ref="J23" r:id="rId15" xr:uid="{200ADA4E-C728-4FFA-9C43-83C5253A57DF}"/>
    <hyperlink ref="J24" r:id="rId16" xr:uid="{3C7694E8-1376-4D79-BFB1-232B38D711CB}"/>
    <hyperlink ref="J25" r:id="rId17" xr:uid="{A4590328-E439-4730-85F0-E13A334E5CEF}"/>
    <hyperlink ref="J26" r:id="rId18" xr:uid="{0B6F4E6D-FB6D-41AB-A71B-EDCB0D964460}"/>
    <hyperlink ref="J33" r:id="rId19" xr:uid="{CDAA6290-8A06-484A-872A-3B5F5BC538C9}"/>
    <hyperlink ref="J34" r:id="rId20" xr:uid="{ABA345BC-84C8-48F5-9EF8-5A17013126FC}"/>
    <hyperlink ref="J35" r:id="rId21" xr:uid="{3D1F1156-8A54-4724-95DA-C98D056C4EA5}"/>
    <hyperlink ref="J49" r:id="rId22" xr:uid="{BB5381D9-0229-4425-9A6E-007F95293D2A}"/>
    <hyperlink ref="J50" r:id="rId23" xr:uid="{9B906491-D6EA-4717-8D47-2A80B0467FEC}"/>
    <hyperlink ref="J51" r:id="rId24" xr:uid="{1A57DB5A-841E-4FCB-BECD-D712972F57DA}"/>
    <hyperlink ref="J52" r:id="rId25" xr:uid="{10858FA3-C48A-411D-A9A3-4FAD7250689A}"/>
    <hyperlink ref="J53" r:id="rId26" xr:uid="{97CE4CBC-F359-4983-9B55-FF604E6FC09F}"/>
    <hyperlink ref="J54" r:id="rId27" xr:uid="{CFE6A8D6-793A-4D25-88DD-AFC81DB31C03}"/>
    <hyperlink ref="J55" r:id="rId28" xr:uid="{CC91C463-381C-4EF8-AD4D-F174EFE383A6}"/>
    <hyperlink ref="J56" r:id="rId29" xr:uid="{8A916919-93C5-4927-B182-38EFFD9DD451}"/>
    <hyperlink ref="J57" r:id="rId30" xr:uid="{4CB348D5-160F-4304-8A34-6925BBE8055C}"/>
    <hyperlink ref="J36" r:id="rId31" xr:uid="{378FB047-33E8-45D3-968E-D120A318AB3E}"/>
    <hyperlink ref="J37" r:id="rId32" xr:uid="{18003DB1-37E1-4C43-AFF4-634CC45A15E8}"/>
    <hyperlink ref="J38" r:id="rId33" xr:uid="{6FA1ED9A-BECA-4F68-AE04-2A469F3D99F7}"/>
    <hyperlink ref="J39" r:id="rId34" xr:uid="{D14D5D97-167F-4636-8E09-E92A1B614924}"/>
    <hyperlink ref="J40" r:id="rId35" xr:uid="{0B66AAEC-DEA5-491B-AF04-CF142A0AFFED}"/>
    <hyperlink ref="J41" r:id="rId36" xr:uid="{8EE3D3E1-1D48-4E19-BBAB-B193B3EC8E06}"/>
    <hyperlink ref="J42" r:id="rId37" xr:uid="{4355B826-4E07-4BF4-B94D-8A0FBB8DDE99}"/>
    <hyperlink ref="J43" r:id="rId38" xr:uid="{6A692835-C327-44F9-8FCD-5D9B891E5E7E}"/>
    <hyperlink ref="J44" r:id="rId39" xr:uid="{A419DD3A-BA93-4906-A0AA-74B7104F5D91}"/>
    <hyperlink ref="J45" r:id="rId40" xr:uid="{A03BD7F7-F7B4-4CF2-8B30-958408BCBA94}"/>
    <hyperlink ref="J46" r:id="rId41" xr:uid="{432D4D60-5140-424B-856F-28A482EE9545}"/>
    <hyperlink ref="J47" r:id="rId42" xr:uid="{0B17E602-CC1C-4914-B61E-D05B1AB55712}"/>
    <hyperlink ref="J48" r:id="rId43" xr:uid="{A71355F1-E4E7-4609-BA32-527B2BFF168B}"/>
    <hyperlink ref="J58" r:id="rId44" xr:uid="{314FF62F-58E0-4EFD-84BE-A765572033D7}"/>
    <hyperlink ref="J59" r:id="rId45" xr:uid="{B2E9082C-33B4-418E-8223-9CF1B42110C4}"/>
    <hyperlink ref="J60" r:id="rId46" xr:uid="{A3142F1D-71D9-435D-87BC-DD233D74BDE0}"/>
    <hyperlink ref="J61" r:id="rId47" xr:uid="{CDD1B565-3412-4D19-872C-B6E1A50652F4}"/>
    <hyperlink ref="J62" r:id="rId48" xr:uid="{216EFA64-56BD-4655-B551-39E39AE304C9}"/>
    <hyperlink ref="J63" r:id="rId49" xr:uid="{04D7F0F1-4F37-4AC7-9703-34B24B115565}"/>
    <hyperlink ref="J64" r:id="rId50" xr:uid="{4BE99D08-FCE9-4609-8628-1A52FF076C7F}"/>
    <hyperlink ref="J65" r:id="rId51" xr:uid="{ADB31271-5431-4605-B161-95CEC387840C}"/>
    <hyperlink ref="J66" r:id="rId52" xr:uid="{4C0C243E-97C3-4CC2-939B-21BF6A2EC869}"/>
    <hyperlink ref="J27" r:id="rId53" xr:uid="{73D56C90-916A-47EC-AD28-AF5D13669C78}"/>
    <hyperlink ref="J28" r:id="rId54" xr:uid="{DCFEB36F-1E90-43B0-94B3-4CE84DF49A38}"/>
    <hyperlink ref="J29" r:id="rId55" xr:uid="{535F565C-3F07-4176-AB9B-0E2E672B8A4D}"/>
    <hyperlink ref="J30" r:id="rId56" xr:uid="{B6AB556F-41A1-4A89-B7FB-80F241F47541}"/>
    <hyperlink ref="J31" r:id="rId57" xr:uid="{465C7586-872D-477A-AC33-55307E97BCF9}"/>
    <hyperlink ref="J32" r:id="rId58" xr:uid="{35708F59-A321-44B8-9E5C-9921627DEC9A}"/>
    <hyperlink ref="J67" r:id="rId59" xr:uid="{73DD6788-E322-4129-8148-6818D7CB451A}"/>
    <hyperlink ref="J68" r:id="rId60" xr:uid="{12F2DA3C-7566-45F2-B156-161A1621C187}"/>
    <hyperlink ref="J69" r:id="rId61" xr:uid="{CE2B7FDC-D34F-4307-A2C8-C5A184497549}"/>
    <hyperlink ref="J76" r:id="rId62" xr:uid="{729FC971-FB75-4D9B-A8C4-C60DF46A7CC5}"/>
    <hyperlink ref="J77" r:id="rId63" xr:uid="{077260B5-B8CF-49D6-BF14-F5F3C04DC3D6}"/>
    <hyperlink ref="J78" r:id="rId64" xr:uid="{CDE9EAF3-0C40-4E6E-825E-C5442E146080}"/>
    <hyperlink ref="J70" r:id="rId65" xr:uid="{1DE2A08F-B508-465C-8F4C-1695D5946684}"/>
    <hyperlink ref="J71" r:id="rId66" xr:uid="{35F0550B-0C6C-4B55-900A-B2D76604C3E9}"/>
    <hyperlink ref="J72" r:id="rId67" xr:uid="{5A9C5685-6B38-4504-BC02-01F570608300}"/>
    <hyperlink ref="J73" r:id="rId68" xr:uid="{01C0CDDC-780D-4484-9308-0EDF2AD08EDA}"/>
    <hyperlink ref="J74" r:id="rId69" xr:uid="{D688348D-1380-4D76-9B30-F39FE0E3A1B7}"/>
    <hyperlink ref="J75" r:id="rId70" xr:uid="{ADBD9357-6C02-4CDB-B6EE-E2C11D398D9E}"/>
  </hyperlinks>
  <printOptions horizontalCentered="1"/>
  <pageMargins left="0.25" right="0.25" top="0.75" bottom="0.75" header="0.3" footer="0.3"/>
  <pageSetup scale="46" firstPageNumber="0" fitToHeight="0" pageOrder="overThenDown" orientation="landscape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(2)</vt:lpstr>
      <vt:lpstr>'OIR (2)'!_FilterDatabase_0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sbarahon</dc:creator>
  <cp:lastModifiedBy>INS</cp:lastModifiedBy>
  <cp:revision>41</cp:revision>
  <cp:lastPrinted>2021-11-01T20:56:09Z</cp:lastPrinted>
  <dcterms:created xsi:type="dcterms:W3CDTF">2004-07-14T15:51:59Z</dcterms:created>
  <dcterms:modified xsi:type="dcterms:W3CDTF">2023-01-30T23:43:58Z</dcterms:modified>
  <dc:language>es-SV</dc:language>
</cp:coreProperties>
</file>