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ticia Lopez\Desktop\PRIMER TRIMESTRE UAIP 2024\"/>
    </mc:Choice>
  </mc:AlternateContent>
  <xr:revisionPtr revIDLastSave="0" documentId="8_{3DFE6CFF-C708-4A52-A8B9-C30804D265B7}" xr6:coauthVersionLast="36" xr6:coauthVersionMax="36" xr10:uidLastSave="{00000000-0000-0000-0000-000000000000}"/>
  <bookViews>
    <workbookView xWindow="0" yWindow="0" windowWidth="20490" windowHeight="7245" xr2:uid="{7D52367C-F737-4EB7-B97F-24B406DB181C}"/>
  </bookViews>
  <sheets>
    <sheet name="TRIMESTRE 4 (2)" sheetId="1" r:id="rId1"/>
  </sheets>
  <definedNames>
    <definedName name="_xlnm._FilterDatabase" localSheetId="0" hidden="1">'TRIMESTRE 4 (2)'!$B$14:$C$16</definedName>
    <definedName name="_xlnm.Print_Titles" localSheetId="0">'TRIMESTRE 4 (2)'!$13:$16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5" i="1" l="1"/>
  <c r="AO25" i="1"/>
  <c r="AN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<sst xmlns="http://schemas.openxmlformats.org/spreadsheetml/2006/main" count="95" uniqueCount="49">
  <si>
    <t>Unidad de Planificación y Desarrollo Institucional</t>
  </si>
  <si>
    <t xml:space="preserve">Cuadro Estadístico Oficial </t>
  </si>
  <si>
    <t>TRIMESTRE: OCTUBRE, NOVIEMBRE, DICIEMBRE 2023</t>
  </si>
  <si>
    <t>Dirección:</t>
  </si>
  <si>
    <t xml:space="preserve">                            DIRECCIÓN DE PARQUES CULTURALES</t>
  </si>
  <si>
    <t>TOTAL DE POBLACIÓN ATENDIDA</t>
  </si>
  <si>
    <t>SEGREGACIÓN DE VISITANTES</t>
  </si>
  <si>
    <t>N°</t>
  </si>
  <si>
    <t>Nombre y fecha de la actividad realizada</t>
  </si>
  <si>
    <t>1ra Niñez</t>
  </si>
  <si>
    <t>2da Niñez</t>
  </si>
  <si>
    <t>Adolescencia</t>
  </si>
  <si>
    <t>Juventud</t>
  </si>
  <si>
    <t>Adulto</t>
  </si>
  <si>
    <t>Adulto Mayor</t>
  </si>
  <si>
    <t>Total Población por género</t>
  </si>
  <si>
    <t>Extranjeros</t>
  </si>
  <si>
    <t>Empleados</t>
  </si>
  <si>
    <t>Exoneraciones **</t>
  </si>
  <si>
    <t>Personas con Discapacidad</t>
  </si>
  <si>
    <t>Personas comunidad LGBTI</t>
  </si>
  <si>
    <t>Personas Pueblos Orginarios</t>
  </si>
  <si>
    <t>Personas comunidad afrodescendiente</t>
  </si>
  <si>
    <t>Centros Educativo Publico</t>
  </si>
  <si>
    <t>Centros Educativo Privado</t>
  </si>
  <si>
    <t>Particulares</t>
  </si>
  <si>
    <t>Departamento Atendido</t>
  </si>
  <si>
    <t>Municipio Atendido</t>
  </si>
  <si>
    <t>Total población atendida</t>
  </si>
  <si>
    <t>Cantidad de Centros atendidos</t>
  </si>
  <si>
    <t>0-7  años</t>
  </si>
  <si>
    <t xml:space="preserve">8-11 años </t>
  </si>
  <si>
    <t xml:space="preserve">12-17 años </t>
  </si>
  <si>
    <t xml:space="preserve">18-24 años </t>
  </si>
  <si>
    <t xml:space="preserve">25-59 años </t>
  </si>
  <si>
    <t>60 a más</t>
  </si>
  <si>
    <t>F</t>
  </si>
  <si>
    <t>M</t>
  </si>
  <si>
    <t xml:space="preserve">F   </t>
  </si>
  <si>
    <t xml:space="preserve">F  </t>
  </si>
  <si>
    <t>Pub.</t>
  </si>
  <si>
    <t>Priv.</t>
  </si>
  <si>
    <t>PARQUE SABURO HIRAO</t>
  </si>
  <si>
    <t>OCTUBRE</t>
  </si>
  <si>
    <t xml:space="preserve">varios </t>
  </si>
  <si>
    <t xml:space="preserve">NOVIEMBRE </t>
  </si>
  <si>
    <t xml:space="preserve">DICIEMBRE </t>
  </si>
  <si>
    <t>PARQUE INFANTIL DE DIVERSIONES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</si>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</sst>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8"/>
      <color theme="1"/>
      <name val="Bembo Std"/>
      <family val="1"/>
    </font>
    <font>
      <b/>
      <sz val="22"/>
      <color theme="0"/>
      <name val="Bembo Std"/>
      <family val="1"/>
    </font>
    <font>
      <sz val="22"/>
      <color theme="1"/>
      <name val="Bembo Std"/>
      <family val="1"/>
    </font>
    <font>
      <b/>
      <sz val="22"/>
      <color theme="1"/>
      <name val="Bembo Std"/>
      <family val="1"/>
    </font>
    <font>
      <b/>
      <u/>
      <sz val="26"/>
      <color theme="1"/>
      <name val="Arial Rounded MT Bold"/>
      <family val="2"/>
    </font>
    <font>
      <b/>
      <u/>
      <sz val="22"/>
      <color theme="1"/>
      <name val="Bembo Std"/>
      <family val="1"/>
    </font>
    <font>
      <b/>
      <sz val="28"/>
      <color theme="1"/>
      <name val="Arial Rounded MT Bold"/>
      <family val="2"/>
    </font>
    <font>
      <b/>
      <sz val="24"/>
      <color theme="0"/>
      <name val="Bembo Std"/>
      <family val="1"/>
    </font>
    <font>
      <b/>
      <sz val="24"/>
      <color theme="1"/>
      <name val="Bembo Std"/>
      <family val="1"/>
    </font>
    <font>
      <b/>
      <sz val="24"/>
      <color rgb="FF000000"/>
      <name val="Bembo Std"/>
      <family val="1"/>
    </font>
    <font>
      <sz val="24"/>
      <color theme="1"/>
      <name val="Bembo Std"/>
      <family val="1"/>
    </font>
    <font>
      <sz val="15"/>
      <color theme="1"/>
      <name val="Bembo Std"/>
      <family val="1"/>
    </font>
    <font>
      <b/>
      <i/>
      <sz val="24"/>
      <color theme="1"/>
      <name val="Bahnschrift SemiBold"/>
      <family val="2"/>
    </font>
    <font>
      <sz val="24"/>
      <color theme="1"/>
      <name val="Calibri"/>
      <family val="2"/>
      <scheme val="minor"/>
    </font>
    <font>
      <sz val="24"/>
      <color theme="1"/>
      <name val="Arial Rounded MT Bold"/>
      <family val="2"/>
    </font>
    <font>
      <sz val="36"/>
      <color theme="1"/>
      <name val="Bembo Std"/>
      <family val="1"/>
    </font>
    <font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6"/>
      <color theme="1"/>
      <name val="Bembo Std"/>
      <family val="1"/>
    </font>
    <font>
      <b/>
      <sz val="26"/>
      <color theme="1"/>
      <name val="Bembo Std"/>
      <family val="1"/>
    </font>
    <font>
      <sz val="20"/>
      <color theme="1"/>
      <name val="Bembo Std"/>
      <family val="1"/>
    </font>
    <font>
      <b/>
      <sz val="20"/>
      <color theme="1"/>
      <name val="Bahnschrif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</xf>
    <xf numFmtId="0" fontId="10" fillId="3" borderId="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9" fillId="0" borderId="2" xfId="0" applyFont="1" applyBorder="1" applyAlignment="1" applyProtection="1">
      <alignment horizontal="center" vertical="center"/>
    </xf>
    <xf numFmtId="49" fontId="15" fillId="0" borderId="8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3" fontId="11" fillId="0" borderId="2" xfId="0" applyNumberFormat="1" applyFont="1" applyBorder="1" applyAlignment="1" applyProtection="1">
      <alignment horizontal="center" vertical="center" wrapText="1"/>
      <protection locked="0"/>
    </xf>
    <xf numFmtId="3" fontId="9" fillId="5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Fill="1" applyProtection="1"/>
    <xf numFmtId="0" fontId="18" fillId="0" borderId="0" xfId="0" applyFont="1" applyFill="1" applyProtection="1"/>
    <xf numFmtId="0" fontId="19" fillId="0" borderId="0" xfId="0" applyFont="1" applyProtection="1"/>
    <xf numFmtId="0" fontId="20" fillId="0" borderId="0" xfId="0" applyFont="1" applyAlignment="1">
      <alignment vertical="center"/>
    </xf>
    <xf numFmtId="0" fontId="9" fillId="0" borderId="9" xfId="0" applyFont="1" applyBorder="1" applyAlignment="1" applyProtection="1">
      <alignment horizontal="center" vertical="center"/>
    </xf>
    <xf numFmtId="0" fontId="11" fillId="6" borderId="10" xfId="0" applyFont="1" applyFill="1" applyBorder="1" applyAlignment="1" applyProtection="1">
      <alignment horizontal="center" vertical="center"/>
    </xf>
    <xf numFmtId="0" fontId="9" fillId="6" borderId="1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3" fontId="11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4" borderId="7" xfId="0" applyFont="1" applyFill="1" applyBorder="1" applyAlignment="1" applyProtection="1">
      <alignment horizontal="center" vertical="center" wrapText="1"/>
    </xf>
    <xf numFmtId="0" fontId="14" fillId="4" borderId="7" xfId="0" applyFont="1" applyFill="1" applyBorder="1" applyAlignment="1" applyProtection="1">
      <alignment horizontal="center"/>
    </xf>
    <xf numFmtId="0" fontId="23" fillId="0" borderId="0" xfId="0" applyFont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666751</xdr:colOff>
      <xdr:row>0</xdr:row>
      <xdr:rowOff>94872</xdr:rowOff>
    </xdr:from>
    <xdr:to>
      <xdr:col>21</xdr:col>
      <xdr:colOff>714376</xdr:colOff>
      <xdr:row>4</xdr:row>
      <xdr:rowOff>152400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D16858A-4E74-4794-9EFE-E5C30DFE55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14878051" y="94872"/>
          <a:ext cx="4810125" cy="2343528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720E3-910A-44FD-B660-CC0CDA4E2A5F}">
  <dimension ref="B1:AV28"/>
  <sheetViews>
    <sheetView tabSelected="1" view="pageBreakPreview" topLeftCell="F20" zoomScale="60" zoomScaleNormal="60" workbookViewId="0">
      <selection activeCell="N26" sqref="N26"/>
    </sheetView>
  </sheetViews>
  <sheetFormatPr baseColWidth="10" defaultColWidth="11" defaultRowHeight="23.25" x14ac:dyDescent="0.25"/>
  <cols>
    <col min="1" max="1" width="13.42578125" style="30" customWidth="1"/>
    <col min="2" max="2" width="6" style="13" customWidth="1"/>
    <col min="3" max="3" width="34.42578125" style="14" customWidth="1"/>
    <col min="4" max="4" width="12" style="13" customWidth="1"/>
    <col min="5" max="5" width="16.42578125" style="13" customWidth="1"/>
    <col min="6" max="6" width="12.42578125" style="13" customWidth="1"/>
    <col min="7" max="7" width="14.140625" style="13" customWidth="1"/>
    <col min="8" max="8" width="13.5703125" style="13" customWidth="1"/>
    <col min="9" max="10" width="13" style="13" customWidth="1"/>
    <col min="11" max="11" width="14.7109375" style="13" customWidth="1"/>
    <col min="12" max="12" width="12" style="13" customWidth="1"/>
    <col min="13" max="13" width="13.42578125" style="13" customWidth="1"/>
    <col min="14" max="14" width="12" style="13" customWidth="1"/>
    <col min="15" max="15" width="12.5703125" style="13" customWidth="1"/>
    <col min="16" max="16" width="14.28515625" style="13" customWidth="1"/>
    <col min="17" max="17" width="18.85546875" style="13" customWidth="1"/>
    <col min="18" max="19" width="9.85546875" style="13" customWidth="1"/>
    <col min="20" max="21" width="9.28515625" style="13" customWidth="1"/>
    <col min="22" max="22" width="15.7109375" style="13" customWidth="1"/>
    <col min="23" max="23" width="16.140625" style="13" customWidth="1"/>
    <col min="24" max="25" width="11.85546875" style="13" customWidth="1"/>
    <col min="26" max="27" width="10.7109375" style="13" customWidth="1"/>
    <col min="28" max="28" width="9.28515625" style="13" customWidth="1"/>
    <col min="29" max="29" width="9.85546875" style="13" customWidth="1"/>
    <col min="30" max="30" width="9.5703125" style="13" customWidth="1"/>
    <col min="31" max="31" width="9.28515625" style="13" customWidth="1"/>
    <col min="32" max="32" width="12.5703125" style="13" customWidth="1"/>
    <col min="33" max="33" width="12.7109375" style="13" customWidth="1"/>
    <col min="34" max="34" width="12.140625" style="13" customWidth="1"/>
    <col min="35" max="35" width="12.5703125" style="13" customWidth="1"/>
    <col min="36" max="36" width="16.140625" style="13" customWidth="1"/>
    <col min="37" max="37" width="17.7109375" style="13" customWidth="1"/>
    <col min="38" max="38" width="29" style="13" customWidth="1"/>
    <col min="39" max="39" width="22.5703125" style="13" customWidth="1"/>
    <col min="40" max="40" width="18.7109375" style="46" customWidth="1"/>
    <col min="41" max="41" width="8.85546875" style="13" customWidth="1"/>
    <col min="42" max="42" width="18.85546875" style="13" customWidth="1"/>
    <col min="43" max="44" width="11" style="30"/>
    <col min="45" max="45" width="12.85546875" style="30" customWidth="1"/>
    <col min="46" max="47" width="11" style="30"/>
    <col min="48" max="48" width="37.42578125" style="30" customWidth="1"/>
    <col min="49" max="49" width="11" style="30"/>
    <col min="50" max="50" width="37.7109375" style="30" customWidth="1"/>
    <col min="51" max="16384" width="11" style="30"/>
  </cols>
  <sheetData>
    <row r="1" spans="2:42" s="2" customFormat="1" ht="45" customHeight="1" x14ac:dyDescent="0.25">
      <c r="B1" s="62"/>
      <c r="C1" s="63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1"/>
      <c r="AO1" s="1"/>
      <c r="AP1" s="1"/>
    </row>
    <row r="2" spans="2:42" s="2" customFormat="1" ht="45" customHeight="1" x14ac:dyDescent="0.25">
      <c r="B2" s="62"/>
      <c r="C2" s="63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1"/>
      <c r="AO2" s="1"/>
      <c r="AP2" s="1"/>
    </row>
    <row r="3" spans="2:42" s="2" customFormat="1" ht="45" customHeight="1" x14ac:dyDescent="0.25"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2:42" s="2" customFormat="1" ht="45" customHeight="1" x14ac:dyDescent="0.25">
      <c r="B4" s="1"/>
      <c r="C4" s="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2:42" s="2" customFormat="1" ht="45" customHeight="1" x14ac:dyDescent="0.25">
      <c r="B5" s="1"/>
      <c r="C5" s="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2:42" s="2" customFormat="1" ht="45" customHeight="1" x14ac:dyDescent="0.25">
      <c r="B6" s="1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2:42" s="5" customFormat="1" ht="50.1" customHeight="1" x14ac:dyDescent="0.25">
      <c r="B7" s="64" t="s">
        <v>0</v>
      </c>
      <c r="C7" s="65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4"/>
      <c r="AP7" s="4"/>
    </row>
    <row r="8" spans="2:42" s="5" customFormat="1" ht="50.1" customHeight="1" x14ac:dyDescent="0.25">
      <c r="B8" s="64" t="s">
        <v>1</v>
      </c>
      <c r="C8" s="65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4"/>
      <c r="AP8" s="4"/>
    </row>
    <row r="9" spans="2:42" s="10" customFormat="1" ht="63" customHeight="1" x14ac:dyDescent="0.25">
      <c r="B9" s="6"/>
      <c r="C9" s="66" t="s">
        <v>2</v>
      </c>
      <c r="D9" s="66"/>
      <c r="E9" s="66"/>
      <c r="F9" s="66"/>
      <c r="G9" s="66"/>
      <c r="H9" s="66"/>
      <c r="I9" s="66"/>
      <c r="J9" s="7"/>
      <c r="K9" s="7"/>
      <c r="L9" s="8"/>
      <c r="M9" s="67" t="s">
        <v>3</v>
      </c>
      <c r="N9" s="67"/>
      <c r="O9" s="68" t="s">
        <v>4</v>
      </c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9"/>
      <c r="AI9" s="9"/>
      <c r="AJ9" s="9"/>
      <c r="AK9" s="9"/>
      <c r="AL9" s="8"/>
      <c r="AM9" s="8"/>
      <c r="AN9" s="9"/>
      <c r="AO9" s="9"/>
      <c r="AP9" s="9"/>
    </row>
    <row r="10" spans="2:42" s="10" customFormat="1" ht="30" customHeight="1" x14ac:dyDescent="0.25">
      <c r="B10" s="6"/>
      <c r="C10" s="11"/>
      <c r="D10" s="11"/>
      <c r="E10" s="11"/>
      <c r="F10" s="11"/>
      <c r="G10" s="11"/>
      <c r="H10" s="11"/>
      <c r="I10" s="11"/>
      <c r="J10" s="7"/>
      <c r="K10" s="7"/>
      <c r="L10" s="8"/>
      <c r="M10" s="8"/>
      <c r="N10" s="8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9"/>
      <c r="AI10" s="9"/>
      <c r="AJ10" s="9"/>
      <c r="AK10" s="9"/>
      <c r="AL10" s="8"/>
      <c r="AM10" s="8"/>
      <c r="AN10" s="9"/>
      <c r="AO10" s="9"/>
      <c r="AP10" s="9"/>
    </row>
    <row r="11" spans="2:42" s="10" customFormat="1" ht="27" customHeight="1" x14ac:dyDescent="0.25">
      <c r="B11" s="6"/>
      <c r="C11" s="11"/>
      <c r="D11" s="11"/>
      <c r="E11" s="11"/>
      <c r="F11" s="11"/>
      <c r="G11" s="11"/>
      <c r="H11" s="11"/>
      <c r="I11" s="11"/>
      <c r="J11" s="7"/>
      <c r="K11" s="7"/>
      <c r="L11" s="8"/>
      <c r="M11" s="8"/>
      <c r="N11" s="8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9"/>
      <c r="AI11" s="9"/>
      <c r="AJ11" s="9"/>
      <c r="AK11" s="9"/>
      <c r="AL11" s="8"/>
      <c r="AM11" s="8"/>
      <c r="AN11" s="9"/>
      <c r="AO11" s="9"/>
      <c r="AP11" s="9"/>
    </row>
    <row r="12" spans="2:42" s="15" customFormat="1" x14ac:dyDescent="0.25">
      <c r="B12" s="13"/>
      <c r="C12" s="14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</row>
    <row r="13" spans="2:42" s="15" customFormat="1" ht="63" customHeight="1" x14ac:dyDescent="0.25">
      <c r="B13" s="57" t="s">
        <v>5</v>
      </c>
      <c r="C13" s="58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9" t="s">
        <v>6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16"/>
      <c r="AP13" s="16"/>
    </row>
    <row r="14" spans="2:42" s="17" customFormat="1" ht="42.75" customHeight="1" x14ac:dyDescent="0.25">
      <c r="B14" s="50" t="s">
        <v>7</v>
      </c>
      <c r="C14" s="50" t="s">
        <v>8</v>
      </c>
      <c r="D14" s="60" t="s">
        <v>9</v>
      </c>
      <c r="E14" s="60"/>
      <c r="F14" s="61" t="s">
        <v>10</v>
      </c>
      <c r="G14" s="61"/>
      <c r="H14" s="51" t="s">
        <v>11</v>
      </c>
      <c r="I14" s="51"/>
      <c r="J14" s="51" t="s">
        <v>12</v>
      </c>
      <c r="K14" s="51"/>
      <c r="L14" s="51" t="s">
        <v>13</v>
      </c>
      <c r="M14" s="51"/>
      <c r="N14" s="50" t="s">
        <v>14</v>
      </c>
      <c r="O14" s="50"/>
      <c r="P14" s="50" t="s">
        <v>15</v>
      </c>
      <c r="Q14" s="50"/>
      <c r="R14" s="50" t="s">
        <v>16</v>
      </c>
      <c r="S14" s="50"/>
      <c r="T14" s="50" t="s">
        <v>17</v>
      </c>
      <c r="U14" s="50"/>
      <c r="V14" s="50" t="s">
        <v>18</v>
      </c>
      <c r="W14" s="56"/>
      <c r="X14" s="50" t="s">
        <v>19</v>
      </c>
      <c r="Y14" s="50"/>
      <c r="Z14" s="50" t="s">
        <v>20</v>
      </c>
      <c r="AA14" s="50"/>
      <c r="AB14" s="50" t="s">
        <v>21</v>
      </c>
      <c r="AC14" s="50"/>
      <c r="AD14" s="50" t="s">
        <v>22</v>
      </c>
      <c r="AE14" s="50"/>
      <c r="AF14" s="50" t="s">
        <v>23</v>
      </c>
      <c r="AG14" s="50"/>
      <c r="AH14" s="50" t="s">
        <v>24</v>
      </c>
      <c r="AI14" s="50"/>
      <c r="AJ14" s="52" t="s">
        <v>25</v>
      </c>
      <c r="AK14" s="53"/>
      <c r="AL14" s="50" t="s">
        <v>26</v>
      </c>
      <c r="AM14" s="50" t="s">
        <v>27</v>
      </c>
      <c r="AN14" s="50" t="s">
        <v>28</v>
      </c>
      <c r="AO14" s="50" t="s">
        <v>29</v>
      </c>
      <c r="AP14" s="50"/>
    </row>
    <row r="15" spans="2:42" s="17" customFormat="1" ht="51.75" customHeight="1" x14ac:dyDescent="0.25">
      <c r="B15" s="50"/>
      <c r="C15" s="50"/>
      <c r="D15" s="51" t="s">
        <v>30</v>
      </c>
      <c r="E15" s="51"/>
      <c r="F15" s="51" t="s">
        <v>31</v>
      </c>
      <c r="G15" s="51"/>
      <c r="H15" s="51" t="s">
        <v>32</v>
      </c>
      <c r="I15" s="51"/>
      <c r="J15" s="51" t="s">
        <v>33</v>
      </c>
      <c r="K15" s="51"/>
      <c r="L15" s="51" t="s">
        <v>34</v>
      </c>
      <c r="M15" s="51"/>
      <c r="N15" s="50" t="s">
        <v>35</v>
      </c>
      <c r="O15" s="50"/>
      <c r="P15" s="50"/>
      <c r="Q15" s="50"/>
      <c r="R15" s="50"/>
      <c r="S15" s="50"/>
      <c r="T15" s="50"/>
      <c r="U15" s="50"/>
      <c r="V15" s="56"/>
      <c r="W15" s="56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4"/>
      <c r="AK15" s="55"/>
      <c r="AL15" s="50"/>
      <c r="AM15" s="50"/>
      <c r="AN15" s="50"/>
      <c r="AO15" s="50"/>
      <c r="AP15" s="50"/>
    </row>
    <row r="16" spans="2:42" s="17" customFormat="1" ht="82.5" customHeight="1" x14ac:dyDescent="0.25">
      <c r="B16" s="50"/>
      <c r="C16" s="50"/>
      <c r="D16" s="18" t="s">
        <v>36</v>
      </c>
      <c r="E16" s="19" t="s">
        <v>37</v>
      </c>
      <c r="F16" s="18" t="s">
        <v>36</v>
      </c>
      <c r="G16" s="19" t="s">
        <v>37</v>
      </c>
      <c r="H16" s="19" t="s">
        <v>38</v>
      </c>
      <c r="I16" s="19" t="s">
        <v>37</v>
      </c>
      <c r="J16" s="19" t="s">
        <v>38</v>
      </c>
      <c r="K16" s="19" t="s">
        <v>37</v>
      </c>
      <c r="L16" s="19" t="s">
        <v>39</v>
      </c>
      <c r="M16" s="19" t="s">
        <v>37</v>
      </c>
      <c r="N16" s="19" t="s">
        <v>36</v>
      </c>
      <c r="O16" s="20" t="s">
        <v>37</v>
      </c>
      <c r="P16" s="19" t="s">
        <v>36</v>
      </c>
      <c r="Q16" s="20" t="s">
        <v>37</v>
      </c>
      <c r="R16" s="19" t="s">
        <v>36</v>
      </c>
      <c r="S16" s="20" t="s">
        <v>37</v>
      </c>
      <c r="T16" s="19" t="s">
        <v>36</v>
      </c>
      <c r="U16" s="20" t="s">
        <v>37</v>
      </c>
      <c r="V16" s="19" t="s">
        <v>36</v>
      </c>
      <c r="W16" s="20" t="s">
        <v>37</v>
      </c>
      <c r="X16" s="19" t="s">
        <v>36</v>
      </c>
      <c r="Y16" s="20" t="s">
        <v>37</v>
      </c>
      <c r="Z16" s="19" t="s">
        <v>36</v>
      </c>
      <c r="AA16" s="20" t="s">
        <v>37</v>
      </c>
      <c r="AB16" s="19" t="s">
        <v>36</v>
      </c>
      <c r="AC16" s="20" t="s">
        <v>37</v>
      </c>
      <c r="AD16" s="19" t="s">
        <v>36</v>
      </c>
      <c r="AE16" s="20" t="s">
        <v>37</v>
      </c>
      <c r="AF16" s="19" t="s">
        <v>36</v>
      </c>
      <c r="AG16" s="20" t="s">
        <v>37</v>
      </c>
      <c r="AH16" s="19" t="s">
        <v>36</v>
      </c>
      <c r="AI16" s="20" t="s">
        <v>37</v>
      </c>
      <c r="AJ16" s="19" t="s">
        <v>36</v>
      </c>
      <c r="AK16" s="20" t="s">
        <v>37</v>
      </c>
      <c r="AL16" s="50"/>
      <c r="AM16" s="50"/>
      <c r="AN16" s="50"/>
      <c r="AO16" s="19" t="s">
        <v>40</v>
      </c>
      <c r="AP16" s="20" t="s">
        <v>41</v>
      </c>
    </row>
    <row r="17" spans="2:48" s="21" customFormat="1" ht="79.5" customHeight="1" x14ac:dyDescent="0.5">
      <c r="B17" s="47" t="s">
        <v>42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8"/>
      <c r="AO17" s="48"/>
      <c r="AP17" s="48"/>
    </row>
    <row r="18" spans="2:48" ht="83.25" customHeight="1" x14ac:dyDescent="0.25">
      <c r="B18" s="22">
        <v>1</v>
      </c>
      <c r="C18" s="23" t="s">
        <v>43</v>
      </c>
      <c r="D18" s="24">
        <v>773</v>
      </c>
      <c r="E18" s="24">
        <v>725</v>
      </c>
      <c r="F18" s="24">
        <v>1180</v>
      </c>
      <c r="G18" s="24">
        <v>1115</v>
      </c>
      <c r="H18" s="24">
        <v>2296</v>
      </c>
      <c r="I18" s="24">
        <v>1979</v>
      </c>
      <c r="J18" s="24">
        <v>1995</v>
      </c>
      <c r="K18" s="24">
        <v>1728</v>
      </c>
      <c r="L18" s="24">
        <v>1190</v>
      </c>
      <c r="M18" s="24">
        <v>1125</v>
      </c>
      <c r="N18" s="24">
        <v>340</v>
      </c>
      <c r="O18" s="24">
        <v>296</v>
      </c>
      <c r="P18" s="25">
        <v>7774</v>
      </c>
      <c r="Q18" s="25">
        <v>6968</v>
      </c>
      <c r="R18" s="26">
        <v>0</v>
      </c>
      <c r="S18" s="26">
        <v>1</v>
      </c>
      <c r="T18" s="26">
        <v>48</v>
      </c>
      <c r="U18" s="26">
        <v>47</v>
      </c>
      <c r="V18" s="27">
        <v>2293</v>
      </c>
      <c r="W18" s="27">
        <v>2136</v>
      </c>
      <c r="X18" s="26">
        <v>10</v>
      </c>
      <c r="Y18" s="26">
        <v>11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1982</v>
      </c>
      <c r="AG18" s="26">
        <v>1928</v>
      </c>
      <c r="AH18" s="26">
        <v>493</v>
      </c>
      <c r="AI18" s="26">
        <v>574</v>
      </c>
      <c r="AJ18" s="27">
        <v>2948</v>
      </c>
      <c r="AK18" s="27">
        <v>2271</v>
      </c>
      <c r="AL18" s="28" t="s">
        <v>44</v>
      </c>
      <c r="AM18" s="28" t="s">
        <v>44</v>
      </c>
      <c r="AN18" s="29">
        <v>14742</v>
      </c>
      <c r="AO18" s="26">
        <v>34</v>
      </c>
      <c r="AP18" s="26">
        <v>12</v>
      </c>
      <c r="AV18" s="31"/>
    </row>
    <row r="19" spans="2:48" ht="73.5" customHeight="1" x14ac:dyDescent="0.25">
      <c r="B19" s="22">
        <v>2</v>
      </c>
      <c r="C19" s="23" t="s">
        <v>45</v>
      </c>
      <c r="D19" s="24">
        <v>418</v>
      </c>
      <c r="E19" s="24">
        <v>519</v>
      </c>
      <c r="F19" s="24">
        <v>716</v>
      </c>
      <c r="G19" s="24">
        <v>681</v>
      </c>
      <c r="H19" s="24">
        <v>1433</v>
      </c>
      <c r="I19" s="24">
        <v>1205</v>
      </c>
      <c r="J19" s="24">
        <v>1181</v>
      </c>
      <c r="K19" s="24">
        <v>1082</v>
      </c>
      <c r="L19" s="24">
        <v>797</v>
      </c>
      <c r="M19" s="24">
        <v>702</v>
      </c>
      <c r="N19" s="24">
        <v>169</v>
      </c>
      <c r="O19" s="24">
        <v>150</v>
      </c>
      <c r="P19" s="25">
        <v>3580</v>
      </c>
      <c r="Q19" s="25">
        <v>4339</v>
      </c>
      <c r="R19" s="26">
        <v>1</v>
      </c>
      <c r="S19" s="26">
        <v>2</v>
      </c>
      <c r="T19" s="26">
        <v>7</v>
      </c>
      <c r="U19" s="26">
        <v>5</v>
      </c>
      <c r="V19" s="27">
        <v>1003</v>
      </c>
      <c r="W19" s="27">
        <v>1350</v>
      </c>
      <c r="X19" s="26">
        <v>8</v>
      </c>
      <c r="Y19" s="26">
        <v>6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464</v>
      </c>
      <c r="AG19" s="26">
        <v>347</v>
      </c>
      <c r="AH19" s="26">
        <v>213</v>
      </c>
      <c r="AI19" s="26">
        <v>239</v>
      </c>
      <c r="AJ19" s="27">
        <v>1909</v>
      </c>
      <c r="AK19" s="27">
        <v>2390</v>
      </c>
      <c r="AL19" s="28" t="s">
        <v>44</v>
      </c>
      <c r="AM19" s="28" t="s">
        <v>44</v>
      </c>
      <c r="AN19" s="29">
        <v>9201</v>
      </c>
      <c r="AO19" s="26">
        <v>17</v>
      </c>
      <c r="AP19" s="26">
        <v>7</v>
      </c>
      <c r="AV19" s="31"/>
    </row>
    <row r="20" spans="2:48" ht="66" customHeight="1" x14ac:dyDescent="0.25">
      <c r="B20" s="22">
        <v>3</v>
      </c>
      <c r="C20" s="23" t="s">
        <v>46</v>
      </c>
      <c r="D20" s="24">
        <v>393</v>
      </c>
      <c r="E20" s="24">
        <v>340</v>
      </c>
      <c r="F20" s="24">
        <v>633</v>
      </c>
      <c r="G20" s="24">
        <v>576</v>
      </c>
      <c r="H20" s="24">
        <v>693</v>
      </c>
      <c r="I20" s="24">
        <v>621</v>
      </c>
      <c r="J20" s="24">
        <v>558</v>
      </c>
      <c r="K20" s="24">
        <v>550</v>
      </c>
      <c r="L20" s="24">
        <v>459</v>
      </c>
      <c r="M20" s="24">
        <v>445</v>
      </c>
      <c r="N20" s="24">
        <v>121</v>
      </c>
      <c r="O20" s="24">
        <v>106</v>
      </c>
      <c r="P20" s="25">
        <v>2857</v>
      </c>
      <c r="Q20" s="25">
        <v>2638</v>
      </c>
      <c r="R20" s="26">
        <v>5</v>
      </c>
      <c r="S20" s="26">
        <v>3</v>
      </c>
      <c r="T20" s="26">
        <v>5</v>
      </c>
      <c r="U20" s="26">
        <v>3</v>
      </c>
      <c r="V20" s="27">
        <v>1147</v>
      </c>
      <c r="W20" s="27">
        <v>1022</v>
      </c>
      <c r="X20" s="26"/>
      <c r="Y20" s="26">
        <v>1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13</v>
      </c>
      <c r="AG20" s="26">
        <v>15</v>
      </c>
      <c r="AH20" s="26">
        <v>10</v>
      </c>
      <c r="AI20" s="26">
        <v>9</v>
      </c>
      <c r="AJ20" s="27">
        <v>1674</v>
      </c>
      <c r="AK20" s="27">
        <v>1585</v>
      </c>
      <c r="AL20" s="28" t="s">
        <v>44</v>
      </c>
      <c r="AM20" s="28" t="s">
        <v>44</v>
      </c>
      <c r="AN20" s="29">
        <v>5495</v>
      </c>
      <c r="AO20" s="26">
        <v>0</v>
      </c>
      <c r="AP20" s="26">
        <v>0</v>
      </c>
      <c r="AV20" s="31"/>
    </row>
    <row r="21" spans="2:48" s="21" customFormat="1" ht="84" customHeight="1" x14ac:dyDescent="0.7">
      <c r="B21" s="47" t="s">
        <v>47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8"/>
      <c r="AO21" s="48"/>
      <c r="AP21" s="48"/>
      <c r="AS21" s="32"/>
      <c r="AT21" s="33"/>
      <c r="AV21" s="34"/>
    </row>
    <row r="22" spans="2:48" ht="77.25" customHeight="1" x14ac:dyDescent="0.25">
      <c r="B22" s="22">
        <v>1</v>
      </c>
      <c r="C22" s="23" t="s">
        <v>43</v>
      </c>
      <c r="D22" s="24">
        <v>1368</v>
      </c>
      <c r="E22" s="24">
        <v>1310</v>
      </c>
      <c r="F22" s="24">
        <v>1407</v>
      </c>
      <c r="G22" s="24">
        <v>1278</v>
      </c>
      <c r="H22" s="24">
        <v>1159</v>
      </c>
      <c r="I22" s="24">
        <v>1157</v>
      </c>
      <c r="J22" s="24">
        <v>1289</v>
      </c>
      <c r="K22" s="24">
        <v>1224</v>
      </c>
      <c r="L22" s="24">
        <v>1651</v>
      </c>
      <c r="M22" s="24">
        <v>1452</v>
      </c>
      <c r="N22" s="24">
        <v>562</v>
      </c>
      <c r="O22" s="24">
        <v>533</v>
      </c>
      <c r="P22" s="25">
        <v>7436</v>
      </c>
      <c r="Q22" s="25">
        <v>6954</v>
      </c>
      <c r="R22" s="26">
        <v>4</v>
      </c>
      <c r="S22" s="26">
        <v>4</v>
      </c>
      <c r="T22" s="26">
        <v>31</v>
      </c>
      <c r="U22" s="26">
        <v>13</v>
      </c>
      <c r="V22" s="27">
        <v>3337</v>
      </c>
      <c r="W22" s="27">
        <v>3121</v>
      </c>
      <c r="X22" s="26">
        <v>36</v>
      </c>
      <c r="Y22" s="26">
        <v>66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200</v>
      </c>
      <c r="AG22" s="26">
        <v>227</v>
      </c>
      <c r="AH22" s="26">
        <v>50</v>
      </c>
      <c r="AI22" s="26">
        <v>63</v>
      </c>
      <c r="AJ22" s="27">
        <v>3778</v>
      </c>
      <c r="AK22" s="27">
        <v>3460</v>
      </c>
      <c r="AL22" s="28" t="s">
        <v>44</v>
      </c>
      <c r="AM22" s="28" t="s">
        <v>44</v>
      </c>
      <c r="AN22" s="29">
        <v>14390</v>
      </c>
      <c r="AO22" s="26">
        <v>19</v>
      </c>
      <c r="AP22" s="26">
        <v>10</v>
      </c>
      <c r="AV22" s="35"/>
    </row>
    <row r="23" spans="2:48" ht="84.75" customHeight="1" x14ac:dyDescent="0.25">
      <c r="B23" s="36">
        <v>2</v>
      </c>
      <c r="C23" s="23" t="s">
        <v>45</v>
      </c>
      <c r="D23" s="24">
        <v>1525</v>
      </c>
      <c r="E23" s="24">
        <v>1454</v>
      </c>
      <c r="F23" s="24">
        <v>798</v>
      </c>
      <c r="G23" s="24">
        <v>834</v>
      </c>
      <c r="H23" s="24">
        <v>647</v>
      </c>
      <c r="I23" s="24">
        <v>561</v>
      </c>
      <c r="J23" s="24">
        <v>929</v>
      </c>
      <c r="K23" s="24">
        <v>796</v>
      </c>
      <c r="L23" s="24">
        <v>1939</v>
      </c>
      <c r="M23" s="24">
        <v>1340</v>
      </c>
      <c r="N23" s="24">
        <v>467</v>
      </c>
      <c r="O23" s="24">
        <v>360</v>
      </c>
      <c r="P23" s="25">
        <v>6305</v>
      </c>
      <c r="Q23" s="25">
        <v>5345</v>
      </c>
      <c r="R23" s="26">
        <v>5</v>
      </c>
      <c r="S23" s="26">
        <v>6</v>
      </c>
      <c r="T23" s="26">
        <v>27</v>
      </c>
      <c r="U23" s="26">
        <v>13</v>
      </c>
      <c r="V23" s="27">
        <v>2790</v>
      </c>
      <c r="W23" s="27">
        <v>2648</v>
      </c>
      <c r="X23" s="26">
        <v>26</v>
      </c>
      <c r="Y23" s="26">
        <v>71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117</v>
      </c>
      <c r="AG23" s="26">
        <v>104</v>
      </c>
      <c r="AH23" s="26">
        <v>30</v>
      </c>
      <c r="AI23" s="26">
        <v>33</v>
      </c>
      <c r="AJ23" s="27">
        <v>3310</v>
      </c>
      <c r="AK23" s="27">
        <v>2470</v>
      </c>
      <c r="AL23" s="28" t="s">
        <v>44</v>
      </c>
      <c r="AM23" s="28" t="s">
        <v>44</v>
      </c>
      <c r="AN23" s="29">
        <v>11650</v>
      </c>
      <c r="AO23" s="26">
        <v>6</v>
      </c>
      <c r="AP23" s="26">
        <v>2</v>
      </c>
      <c r="AV23" s="35"/>
    </row>
    <row r="24" spans="2:48" ht="73.5" customHeight="1" x14ac:dyDescent="0.25">
      <c r="B24" s="36">
        <v>3</v>
      </c>
      <c r="C24" s="23" t="s">
        <v>46</v>
      </c>
      <c r="D24" s="24">
        <v>1314</v>
      </c>
      <c r="E24" s="24">
        <v>1197</v>
      </c>
      <c r="F24" s="24">
        <v>807</v>
      </c>
      <c r="G24" s="24">
        <v>796</v>
      </c>
      <c r="H24" s="24">
        <v>485</v>
      </c>
      <c r="I24" s="24">
        <v>457</v>
      </c>
      <c r="J24" s="24">
        <v>675</v>
      </c>
      <c r="K24" s="24">
        <v>525</v>
      </c>
      <c r="L24" s="24">
        <v>1983</v>
      </c>
      <c r="M24" s="24">
        <v>1116</v>
      </c>
      <c r="N24" s="24">
        <v>475</v>
      </c>
      <c r="O24" s="24">
        <v>292</v>
      </c>
      <c r="P24" s="25">
        <v>5739</v>
      </c>
      <c r="Q24" s="25">
        <v>4383</v>
      </c>
      <c r="R24" s="26">
        <v>9</v>
      </c>
      <c r="S24" s="26">
        <v>9</v>
      </c>
      <c r="T24" s="26">
        <v>31</v>
      </c>
      <c r="U24" s="26">
        <v>21</v>
      </c>
      <c r="V24" s="27">
        <v>2596</v>
      </c>
      <c r="W24" s="27">
        <v>2285</v>
      </c>
      <c r="X24" s="26">
        <v>24</v>
      </c>
      <c r="Y24" s="26">
        <v>31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26</v>
      </c>
      <c r="AG24" s="26">
        <v>20</v>
      </c>
      <c r="AH24" s="26">
        <v>77</v>
      </c>
      <c r="AI24" s="26">
        <v>58</v>
      </c>
      <c r="AJ24" s="27">
        <v>2976</v>
      </c>
      <c r="AK24" s="27">
        <v>1959</v>
      </c>
      <c r="AL24" s="28" t="s">
        <v>44</v>
      </c>
      <c r="AM24" s="28" t="s">
        <v>44</v>
      </c>
      <c r="AN24" s="29">
        <v>10122</v>
      </c>
      <c r="AO24" s="26">
        <v>0</v>
      </c>
      <c r="AP24" s="26">
        <v>0</v>
      </c>
      <c r="AV24" s="35"/>
    </row>
    <row r="25" spans="2:48" ht="81.75" customHeight="1" x14ac:dyDescent="0.25">
      <c r="B25" s="37"/>
      <c r="C25" s="38" t="s">
        <v>48</v>
      </c>
      <c r="D25" s="39">
        <f>SUM(D18:D24)</f>
        <v>5791</v>
      </c>
      <c r="E25" s="39">
        <f t="shared" ref="E25:AP25" si="0">SUM(E18:E24)</f>
        <v>5545</v>
      </c>
      <c r="F25" s="39">
        <f t="shared" si="0"/>
        <v>5541</v>
      </c>
      <c r="G25" s="39">
        <f t="shared" si="0"/>
        <v>5280</v>
      </c>
      <c r="H25" s="39">
        <f t="shared" si="0"/>
        <v>6713</v>
      </c>
      <c r="I25" s="39">
        <f t="shared" si="0"/>
        <v>5980</v>
      </c>
      <c r="J25" s="39">
        <f t="shared" si="0"/>
        <v>6627</v>
      </c>
      <c r="K25" s="39">
        <f t="shared" si="0"/>
        <v>5905</v>
      </c>
      <c r="L25" s="39">
        <f t="shared" si="0"/>
        <v>8019</v>
      </c>
      <c r="M25" s="39">
        <f t="shared" si="0"/>
        <v>6180</v>
      </c>
      <c r="N25" s="39">
        <f t="shared" si="0"/>
        <v>2134</v>
      </c>
      <c r="O25" s="39">
        <f t="shared" si="0"/>
        <v>1737</v>
      </c>
      <c r="P25" s="39">
        <f t="shared" si="0"/>
        <v>33691</v>
      </c>
      <c r="Q25" s="39">
        <f t="shared" si="0"/>
        <v>30627</v>
      </c>
      <c r="R25" s="39">
        <f t="shared" si="0"/>
        <v>24</v>
      </c>
      <c r="S25" s="39">
        <f t="shared" si="0"/>
        <v>25</v>
      </c>
      <c r="T25" s="39">
        <f t="shared" si="0"/>
        <v>149</v>
      </c>
      <c r="U25" s="39">
        <f t="shared" si="0"/>
        <v>102</v>
      </c>
      <c r="V25" s="39">
        <f t="shared" si="0"/>
        <v>13166</v>
      </c>
      <c r="W25" s="39">
        <f t="shared" si="0"/>
        <v>12562</v>
      </c>
      <c r="X25" s="39">
        <f t="shared" si="0"/>
        <v>104</v>
      </c>
      <c r="Y25" s="39">
        <f t="shared" si="0"/>
        <v>186</v>
      </c>
      <c r="Z25" s="39">
        <f t="shared" si="0"/>
        <v>0</v>
      </c>
      <c r="AA25" s="39">
        <f t="shared" si="0"/>
        <v>0</v>
      </c>
      <c r="AB25" s="39">
        <f t="shared" si="0"/>
        <v>0</v>
      </c>
      <c r="AC25" s="39">
        <f t="shared" si="0"/>
        <v>0</v>
      </c>
      <c r="AD25" s="39">
        <f t="shared" si="0"/>
        <v>0</v>
      </c>
      <c r="AE25" s="39">
        <f t="shared" si="0"/>
        <v>0</v>
      </c>
      <c r="AF25" s="39">
        <f t="shared" si="0"/>
        <v>2802</v>
      </c>
      <c r="AG25" s="39">
        <f t="shared" si="0"/>
        <v>2641</v>
      </c>
      <c r="AH25" s="39">
        <f t="shared" si="0"/>
        <v>873</v>
      </c>
      <c r="AI25" s="39">
        <f t="shared" si="0"/>
        <v>976</v>
      </c>
      <c r="AJ25" s="39">
        <f t="shared" si="0"/>
        <v>16595</v>
      </c>
      <c r="AK25" s="39">
        <f t="shared" si="0"/>
        <v>14135</v>
      </c>
      <c r="AL25" s="40" t="s">
        <v>44</v>
      </c>
      <c r="AM25" s="40" t="s">
        <v>44</v>
      </c>
      <c r="AN25" s="39">
        <f t="shared" si="0"/>
        <v>65600</v>
      </c>
      <c r="AO25" s="39">
        <f t="shared" si="0"/>
        <v>76</v>
      </c>
      <c r="AP25" s="39">
        <f t="shared" si="0"/>
        <v>31</v>
      </c>
      <c r="AS25" s="41"/>
      <c r="AV25" s="42"/>
    </row>
    <row r="26" spans="2:48" ht="25.5" x14ac:dyDescent="0.25">
      <c r="B26" s="43"/>
      <c r="C26" s="44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5"/>
      <c r="AO26" s="43"/>
      <c r="AP26" s="43"/>
    </row>
    <row r="27" spans="2:48" ht="62.25" customHeight="1" x14ac:dyDescent="0.25">
      <c r="B27" s="43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5"/>
      <c r="AO27" s="43"/>
      <c r="AP27" s="43"/>
    </row>
    <row r="28" spans="2:48" ht="25.5" x14ac:dyDescent="0.25">
      <c r="B28" s="43"/>
      <c r="C28" s="44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5"/>
      <c r="AO28" s="43"/>
      <c r="AP28" s="43"/>
    </row>
  </sheetData>
  <sheetProtection selectLockedCells="1"/>
  <mergeCells count="42">
    <mergeCell ref="B1:AM2"/>
    <mergeCell ref="B7:AN7"/>
    <mergeCell ref="B8:AN8"/>
    <mergeCell ref="C9:I9"/>
    <mergeCell ref="M9:N9"/>
    <mergeCell ref="O9:AG9"/>
    <mergeCell ref="B13:Q13"/>
    <mergeCell ref="R13:AN13"/>
    <mergeCell ref="B14:B16"/>
    <mergeCell ref="C14:C16"/>
    <mergeCell ref="D14:E14"/>
    <mergeCell ref="F14:G14"/>
    <mergeCell ref="H14:I14"/>
    <mergeCell ref="J14:K14"/>
    <mergeCell ref="L14:M14"/>
    <mergeCell ref="N14:O14"/>
    <mergeCell ref="R14:S15"/>
    <mergeCell ref="T14:U15"/>
    <mergeCell ref="V14:W15"/>
    <mergeCell ref="X14:Y15"/>
    <mergeCell ref="Z14:AA15"/>
    <mergeCell ref="AM14:AM16"/>
    <mergeCell ref="AN14:AN16"/>
    <mergeCell ref="AO14:AP15"/>
    <mergeCell ref="D15:E15"/>
    <mergeCell ref="F15:G15"/>
    <mergeCell ref="H15:I15"/>
    <mergeCell ref="J15:K15"/>
    <mergeCell ref="L15:M15"/>
    <mergeCell ref="N15:O15"/>
    <mergeCell ref="AB14:AC15"/>
    <mergeCell ref="AD14:AE15"/>
    <mergeCell ref="AF14:AG15"/>
    <mergeCell ref="AH14:AI15"/>
    <mergeCell ref="AJ14:AK15"/>
    <mergeCell ref="AL14:AL16"/>
    <mergeCell ref="P14:Q15"/>
    <mergeCell ref="B17:AM17"/>
    <mergeCell ref="AN17:AP17"/>
    <mergeCell ref="B21:AM21"/>
    <mergeCell ref="AN21:AP21"/>
    <mergeCell ref="C27:O27"/>
  </mergeCells>
  <pageMargins left="3.937007874015748E-2" right="0" top="0.35433070866141736" bottom="0.35433070866141736" header="0.11811023622047245" footer="0.31496062992125984"/>
  <pageSetup paperSize="41" scale="28" orientation="landscape" r:id="rId1"/>
  <colBreaks count="1" manualBreakCount="1">
    <brk id="42" max="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4 (2)</vt:lpstr>
      <vt:lpstr>'TRIMESTRE 4 (2)'!Títulos_a_imprimir</vt:lpstr>
    </vt:vector>
  </TitlesOfParts>
  <Company>MINISTERIO DE 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Gloribel Orellana</dc:creator>
  <cp:lastModifiedBy>Leticia Lopez</cp:lastModifiedBy>
  <dcterms:created xsi:type="dcterms:W3CDTF">2024-01-12T15:11:39Z</dcterms:created>
  <dcterms:modified xsi:type="dcterms:W3CDTF">2024-01-17T20:30:10Z</dcterms:modified>
</cp:coreProperties>
</file>