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UAIP 2023\Información Oficiosa Abr-Jun 2023\"/>
    </mc:Choice>
  </mc:AlternateContent>
  <xr:revisionPtr revIDLastSave="0" documentId="8_{A8483B65-4070-4198-B88D-38015287D07D}" xr6:coauthVersionLast="47" xr6:coauthVersionMax="47" xr10:uidLastSave="{00000000-0000-0000-0000-000000000000}"/>
  <bookViews>
    <workbookView xWindow="-120" yWindow="-120" windowWidth="20730" windowHeight="11040" tabRatio="628" activeTab="1" xr2:uid="{00000000-000D-0000-FFFF-FFFF00000000}"/>
  </bookViews>
  <sheets>
    <sheet name="Población atendida ene-mar 2023" sheetId="2" r:id="rId1"/>
    <sheet name="Población atendida abr-jun 202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3" l="1"/>
  <c r="J48" i="3"/>
  <c r="I48" i="3"/>
  <c r="H48" i="3"/>
  <c r="G48" i="3"/>
  <c r="F48" i="3"/>
  <c r="E48" i="3"/>
  <c r="D48" i="3"/>
  <c r="C48" i="3"/>
  <c r="E47" i="3"/>
  <c r="E46" i="3"/>
  <c r="E45" i="3"/>
  <c r="E44" i="3"/>
  <c r="E43" i="3"/>
  <c r="K32" i="3"/>
  <c r="J32" i="3"/>
  <c r="I32" i="3"/>
  <c r="H32" i="3"/>
  <c r="G32" i="3"/>
  <c r="F32" i="3"/>
  <c r="D32" i="3"/>
  <c r="C32" i="3"/>
  <c r="E31" i="3"/>
  <c r="E30" i="3"/>
  <c r="E29" i="3"/>
  <c r="E28" i="3"/>
  <c r="E27" i="3"/>
  <c r="E26" i="3"/>
  <c r="E25" i="3"/>
  <c r="E24" i="3"/>
  <c r="K14" i="3"/>
  <c r="J14" i="3"/>
  <c r="I14" i="3"/>
  <c r="H14" i="3"/>
  <c r="G14" i="3"/>
  <c r="F14" i="3"/>
  <c r="D14" i="3"/>
  <c r="C14" i="3"/>
  <c r="E13" i="3"/>
  <c r="E12" i="3"/>
  <c r="E11" i="3"/>
  <c r="E10" i="3"/>
  <c r="E9" i="3"/>
  <c r="E8" i="3"/>
  <c r="K42" i="2"/>
  <c r="J42" i="2"/>
  <c r="I42" i="2"/>
  <c r="G42" i="2"/>
  <c r="F42" i="2"/>
  <c r="D42" i="2"/>
  <c r="C42" i="2"/>
  <c r="E41" i="2"/>
  <c r="E40" i="2"/>
  <c r="E39" i="2"/>
  <c r="E38" i="2"/>
  <c r="E37" i="2"/>
  <c r="E42" i="2" s="1"/>
  <c r="K26" i="2"/>
  <c r="J26" i="2"/>
  <c r="I26" i="2"/>
  <c r="G26" i="2"/>
  <c r="F26" i="2"/>
  <c r="D26" i="2"/>
  <c r="C26" i="2"/>
  <c r="E25" i="2"/>
  <c r="E24" i="2"/>
  <c r="E23" i="2"/>
  <c r="E22" i="2"/>
  <c r="E26" i="2" s="1"/>
  <c r="E21" i="2"/>
  <c r="K11" i="2"/>
  <c r="J11" i="2"/>
  <c r="G11" i="2"/>
  <c r="F11" i="2"/>
  <c r="E11" i="2"/>
  <c r="D11" i="2"/>
  <c r="C11" i="2"/>
  <c r="E10" i="2"/>
  <c r="E9" i="2"/>
  <c r="E8" i="2"/>
  <c r="E7" i="2"/>
  <c r="E32" i="3" l="1"/>
  <c r="E14" i="3"/>
</calcChain>
</file>

<file path=xl/sharedStrings.xml><?xml version="1.0" encoding="utf-8"?>
<sst xmlns="http://schemas.openxmlformats.org/spreadsheetml/2006/main" count="178" uniqueCount="55">
  <si>
    <t xml:space="preserve">ARCHIVO GENERAL DE LA NACIÓN </t>
  </si>
  <si>
    <t>POBLACIÓN ATENDIDA EN SALA DE CONSULTA POR FONDO DOCUMENTAL</t>
  </si>
  <si>
    <t>MES: ENERO 2023</t>
  </si>
  <si>
    <t>FONDO DOCUMENTAL</t>
  </si>
  <si>
    <t>POBLACIÓN ATENDIDA</t>
  </si>
  <si>
    <r>
      <rPr>
        <b/>
        <sz val="11"/>
        <color theme="1"/>
        <rFont val="Calibri"/>
        <charset val="134"/>
      </rPr>
      <t>N° DE CONSULTAS REALIZADAS POR FONDO</t>
    </r>
    <r>
      <rPr>
        <b/>
        <sz val="11"/>
        <color rgb="FFFF0000"/>
        <rFont val="Calibri"/>
        <charset val="134"/>
      </rPr>
      <t>*</t>
    </r>
  </si>
  <si>
    <t xml:space="preserve">FRECUENCIA DEL MISMO USUARIO </t>
  </si>
  <si>
    <t>USUARIOS EXTRANJEROS</t>
  </si>
  <si>
    <t>RANGO DE EDADES</t>
  </si>
  <si>
    <t>PROCEDENCIA</t>
  </si>
  <si>
    <t>M</t>
  </si>
  <si>
    <t>F</t>
  </si>
  <si>
    <t>Total</t>
  </si>
  <si>
    <t>18-24 AÑOS</t>
  </si>
  <si>
    <t>25-59 AÑOS</t>
  </si>
  <si>
    <t>60 AÑOS O MÁS</t>
  </si>
  <si>
    <t>DEPTO. DE EL SALVADOR /EXTRANJEROS</t>
  </si>
  <si>
    <t>Biblioteca</t>
  </si>
  <si>
    <t>San Salvador, La Libertad, Honduras</t>
  </si>
  <si>
    <t>Fondo Gobernación</t>
  </si>
  <si>
    <t>San Salvador, La Libertad</t>
  </si>
  <si>
    <t>Ministerio de Educación</t>
  </si>
  <si>
    <t>Cuscatlán, Cabañas</t>
  </si>
  <si>
    <t>Fototeca</t>
  </si>
  <si>
    <t>San Salvador, San Miguel</t>
  </si>
  <si>
    <t>TOTAL</t>
  </si>
  <si>
    <r>
      <rPr>
        <b/>
        <sz val="11"/>
        <color theme="1"/>
        <rFont val="Calibri"/>
        <charset val="134"/>
      </rPr>
      <t>Fuente</t>
    </r>
    <r>
      <rPr>
        <sz val="11"/>
        <color theme="1"/>
        <rFont val="Calibri"/>
        <charset val="134"/>
      </rPr>
      <t>: Sala de Consulta AGN</t>
    </r>
  </si>
  <si>
    <r>
      <rPr>
        <sz val="11"/>
        <color rgb="FFFF0000"/>
        <rFont val="Calibri"/>
        <charset val="134"/>
      </rPr>
      <t>*</t>
    </r>
    <r>
      <rPr>
        <sz val="11"/>
        <color theme="1"/>
        <rFont val="Calibri"/>
        <charset val="134"/>
      </rPr>
      <t xml:space="preserve"> Número de temáticas/documentos consultados por la población atendida en cada Fondo Documental.</t>
    </r>
  </si>
  <si>
    <t>MES: FEBRERO 2023</t>
  </si>
  <si>
    <t>San Salvador, La Libertad, Cuscatlán</t>
  </si>
  <si>
    <t>San Salvador, Cuscatlán, La Paz</t>
  </si>
  <si>
    <t>Mapoteca</t>
  </si>
  <si>
    <t>San Salvador, Cuscatlán</t>
  </si>
  <si>
    <t>Fondo Alberto Masferrer</t>
  </si>
  <si>
    <t>San Salvador</t>
  </si>
  <si>
    <t>México</t>
  </si>
  <si>
    <t>MES: MARZO 2023</t>
  </si>
  <si>
    <t>San Salvador, La Libertad, Cuscatlán, Morazán</t>
  </si>
  <si>
    <t>San Salvador, Cuscatlán, Morazán</t>
  </si>
  <si>
    <t>Fondo Educación</t>
  </si>
  <si>
    <t>San Vicente</t>
  </si>
  <si>
    <t>MES: ABRIL 2023</t>
  </si>
  <si>
    <t>San Salvador, La Libertad, La Unión</t>
  </si>
  <si>
    <t>Municipalidades</t>
  </si>
  <si>
    <t>Fondo Impresos</t>
  </si>
  <si>
    <t>MES: MAYO 2023</t>
  </si>
  <si>
    <t>San Salvador, Sonsonate, Cabañas</t>
  </si>
  <si>
    <t>Colección Correspondencia Gral. Gerardo Barrios</t>
  </si>
  <si>
    <t>La Libertad</t>
  </si>
  <si>
    <t>Fondo Tierras</t>
  </si>
  <si>
    <t>Fondo Gobernantes</t>
  </si>
  <si>
    <t>MES: JUNIO 2023</t>
  </si>
  <si>
    <t>San Salvador, La Libertad, México</t>
  </si>
  <si>
    <t>Fondo Judicial</t>
  </si>
  <si>
    <t>DIRECCIÓN NACIONAL DE LECTURA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</si>
</sst>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b/>
      <sz val="11"/>
      <color theme="1"/>
      <name val="Baskerville Old Face"/>
      <charset val="134"/>
    </font>
    <font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  <scheme val="minor"/>
    </font>
    <font>
      <b/>
      <sz val="11"/>
      <color rgb="FFFF0000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sz val="11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446747</xdr:colOff>
      <xdr:row>0</xdr:row>
      <xdr:rowOff>0</xdr:rowOff>
    </xdr:from>
    <xdr:ext cx="2132330" cy="10880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855" y="0"/>
          <a:ext cx="2132330" cy="10877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446747</xdr:colOff>
      <xdr:row>0</xdr:row>
      <xdr:rowOff>0</xdr:rowOff>
    </xdr:from>
    <xdr:ext cx="2132330" cy="10880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855" y="0"/>
          <a:ext cx="2132330" cy="10877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6"/>
  <sheetViews>
    <sheetView topLeftCell="B19" zoomScale="86" zoomScaleNormal="86" workbookViewId="0">
      <selection activeCell="D79" sqref="D79"/>
    </sheetView>
  </sheetViews>
  <sheetFormatPr baseColWidth="10" defaultColWidth="9" defaultRowHeight="15"/>
  <cols>
    <col min="1" max="1" width="4.5703125" customWidth="1"/>
    <col min="2" max="2" width="54.5703125" customWidth="1"/>
    <col min="3" max="3" width="7" customWidth="1"/>
    <col min="4" max="4" width="5.85546875" customWidth="1"/>
    <col min="5" max="5" width="10.5703125" customWidth="1"/>
    <col min="6" max="6" width="16" customWidth="1"/>
    <col min="7" max="7" width="12.42578125" customWidth="1"/>
    <col min="8" max="8" width="14.5703125" customWidth="1"/>
    <col min="9" max="9" width="14" customWidth="1"/>
    <col min="10" max="10" width="11.7109375" customWidth="1"/>
    <col min="11" max="11" width="16" customWidth="1"/>
    <col min="12" max="12" width="47.140625" customWidth="1"/>
    <col min="19" max="19" width="11.42578125" style="1"/>
    <col min="20" max="20" width="8.5703125" customWidth="1"/>
    <col min="25" max="25" width="9.42578125" customWidth="1"/>
  </cols>
  <sheetData>
    <row r="1" spans="2:24" ht="90" customHeight="1">
      <c r="S1"/>
    </row>
    <row r="2" spans="2:24" ht="18" customHeight="1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S2" s="16"/>
    </row>
    <row r="3" spans="2:24" ht="42" customHeight="1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S3" s="2"/>
    </row>
    <row r="4" spans="2:24" ht="18" customHeight="1">
      <c r="B4" s="3"/>
      <c r="C4" s="20" t="s">
        <v>2</v>
      </c>
      <c r="D4" s="20"/>
      <c r="E4" s="20"/>
      <c r="F4" s="20"/>
      <c r="G4" s="20"/>
      <c r="H4" s="20"/>
      <c r="I4" s="20"/>
      <c r="J4" s="20"/>
      <c r="K4" s="20"/>
      <c r="L4" s="3"/>
      <c r="S4" s="17"/>
      <c r="T4" s="17"/>
      <c r="U4" s="17"/>
      <c r="V4" s="17"/>
      <c r="W4" s="17"/>
      <c r="X4" s="17"/>
    </row>
    <row r="5" spans="2:24" ht="19.5" customHeight="1">
      <c r="B5" s="21" t="s">
        <v>3</v>
      </c>
      <c r="C5" s="21" t="s">
        <v>4</v>
      </c>
      <c r="D5" s="21"/>
      <c r="E5" s="21"/>
      <c r="F5" s="24" t="s">
        <v>5</v>
      </c>
      <c r="G5" s="25" t="s">
        <v>6</v>
      </c>
      <c r="H5" s="25" t="s">
        <v>7</v>
      </c>
      <c r="I5" s="21" t="s">
        <v>8</v>
      </c>
      <c r="J5" s="21"/>
      <c r="K5" s="21"/>
      <c r="L5" s="5" t="s">
        <v>9</v>
      </c>
      <c r="S5"/>
    </row>
    <row r="6" spans="2:24" ht="56.1" customHeight="1">
      <c r="B6" s="21"/>
      <c r="C6" s="6" t="s">
        <v>10</v>
      </c>
      <c r="D6" s="4" t="s">
        <v>11</v>
      </c>
      <c r="E6" s="4" t="s">
        <v>12</v>
      </c>
      <c r="F6" s="25"/>
      <c r="G6" s="25"/>
      <c r="H6" s="25"/>
      <c r="I6" s="4" t="s">
        <v>13</v>
      </c>
      <c r="J6" s="4" t="s">
        <v>14</v>
      </c>
      <c r="K6" s="4" t="s">
        <v>15</v>
      </c>
      <c r="L6" s="5" t="s">
        <v>16</v>
      </c>
      <c r="S6"/>
    </row>
    <row r="7" spans="2:24" ht="20.25" customHeight="1">
      <c r="B7" s="7" t="s">
        <v>17</v>
      </c>
      <c r="C7" s="8">
        <v>12</v>
      </c>
      <c r="D7" s="8">
        <v>7</v>
      </c>
      <c r="E7" s="8">
        <f t="shared" ref="E7:E10" si="0">SUM(C7:D7)</f>
        <v>19</v>
      </c>
      <c r="F7" s="8">
        <v>32</v>
      </c>
      <c r="G7" s="10">
        <v>4</v>
      </c>
      <c r="H7" s="11">
        <v>1</v>
      </c>
      <c r="I7" s="11"/>
      <c r="J7" s="11">
        <v>11</v>
      </c>
      <c r="K7" s="11">
        <v>6</v>
      </c>
      <c r="L7" s="8" t="s">
        <v>18</v>
      </c>
      <c r="S7"/>
    </row>
    <row r="8" spans="2:24" ht="20.25" customHeight="1">
      <c r="B8" s="7" t="s">
        <v>19</v>
      </c>
      <c r="C8" s="8">
        <v>3</v>
      </c>
      <c r="D8" s="8">
        <v>1</v>
      </c>
      <c r="E8" s="8">
        <f t="shared" si="0"/>
        <v>4</v>
      </c>
      <c r="F8" s="8">
        <v>5</v>
      </c>
      <c r="G8" s="12">
        <v>3</v>
      </c>
      <c r="H8" s="8"/>
      <c r="I8" s="8"/>
      <c r="J8" s="8">
        <v>1</v>
      </c>
      <c r="K8" s="8"/>
      <c r="L8" s="8" t="s">
        <v>20</v>
      </c>
      <c r="S8"/>
    </row>
    <row r="9" spans="2:24" ht="20.25" customHeight="1">
      <c r="B9" s="7" t="s">
        <v>21</v>
      </c>
      <c r="C9" s="8"/>
      <c r="D9" s="8">
        <v>6</v>
      </c>
      <c r="E9" s="8">
        <f t="shared" si="0"/>
        <v>6</v>
      </c>
      <c r="F9" s="8">
        <v>9</v>
      </c>
      <c r="G9" s="12">
        <v>4</v>
      </c>
      <c r="H9" s="8"/>
      <c r="I9" s="8"/>
      <c r="J9" s="8">
        <v>1</v>
      </c>
      <c r="K9" s="8">
        <v>4</v>
      </c>
      <c r="L9" s="14" t="s">
        <v>22</v>
      </c>
      <c r="S9"/>
    </row>
    <row r="10" spans="2:24" ht="20.25" customHeight="1">
      <c r="B10" s="7" t="s">
        <v>23</v>
      </c>
      <c r="C10" s="8">
        <v>2</v>
      </c>
      <c r="D10" s="8"/>
      <c r="E10" s="8">
        <f t="shared" si="0"/>
        <v>2</v>
      </c>
      <c r="F10" s="8">
        <v>3</v>
      </c>
      <c r="G10" s="12">
        <v>4</v>
      </c>
      <c r="H10" s="8"/>
      <c r="I10" s="8"/>
      <c r="J10" s="8">
        <v>1</v>
      </c>
      <c r="K10" s="8">
        <v>2</v>
      </c>
      <c r="L10" s="8" t="s">
        <v>24</v>
      </c>
      <c r="S10"/>
    </row>
    <row r="11" spans="2:24" ht="20.25" customHeight="1">
      <c r="B11" s="7" t="s">
        <v>25</v>
      </c>
      <c r="C11" s="9">
        <f t="shared" ref="C11:G11" si="1">SUM(C7:C10)</f>
        <v>17</v>
      </c>
      <c r="D11" s="9">
        <f t="shared" si="1"/>
        <v>14</v>
      </c>
      <c r="E11" s="9">
        <f t="shared" si="1"/>
        <v>31</v>
      </c>
      <c r="F11" s="9">
        <f t="shared" si="1"/>
        <v>49</v>
      </c>
      <c r="G11" s="9">
        <f t="shared" si="1"/>
        <v>15</v>
      </c>
      <c r="H11" s="9">
        <v>1</v>
      </c>
      <c r="I11" s="9"/>
      <c r="J11" s="9">
        <f>SUM(J7:J10)</f>
        <v>14</v>
      </c>
      <c r="K11" s="9">
        <f>SUM(K7:K10)</f>
        <v>12</v>
      </c>
      <c r="L11" s="8"/>
      <c r="S11"/>
    </row>
    <row r="12" spans="2:24" ht="20.2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24" ht="20.25" customHeight="1">
      <c r="B13" s="22" t="s">
        <v>26</v>
      </c>
      <c r="C13" s="22"/>
      <c r="D13" s="3"/>
      <c r="E13" s="3"/>
      <c r="F13" s="3"/>
      <c r="G13" s="1"/>
      <c r="H13" s="1"/>
      <c r="I13" s="1"/>
      <c r="J13" s="1"/>
      <c r="K13" s="1"/>
      <c r="L13" s="1"/>
    </row>
    <row r="14" spans="2:24" ht="20.25" customHeight="1"/>
    <row r="15" spans="2:24" ht="20.25" customHeight="1">
      <c r="B15" s="23" t="s">
        <v>27</v>
      </c>
      <c r="C15" s="23"/>
      <c r="D15" s="23"/>
      <c r="E15" s="23"/>
      <c r="F15" s="23"/>
      <c r="G15" s="23"/>
      <c r="H15" s="23"/>
      <c r="I15" s="23"/>
      <c r="J15" s="23"/>
    </row>
    <row r="16" spans="2:24" ht="20.25" customHeight="1"/>
    <row r="17" spans="2:19" ht="20.25" customHeight="1"/>
    <row r="18" spans="2:19" ht="20.25" customHeight="1">
      <c r="B18" s="3"/>
      <c r="C18" s="20" t="s">
        <v>28</v>
      </c>
      <c r="D18" s="20"/>
      <c r="E18" s="20"/>
      <c r="F18" s="20"/>
      <c r="G18" s="20"/>
      <c r="H18" s="20"/>
      <c r="I18" s="20"/>
      <c r="J18" s="20"/>
      <c r="K18" s="20"/>
      <c r="L18" s="3"/>
    </row>
    <row r="19" spans="2:19" ht="20.25" customHeight="1">
      <c r="B19" s="21" t="s">
        <v>3</v>
      </c>
      <c r="C19" s="21" t="s">
        <v>4</v>
      </c>
      <c r="D19" s="21"/>
      <c r="E19" s="21"/>
      <c r="F19" s="24" t="s">
        <v>5</v>
      </c>
      <c r="G19" s="25" t="s">
        <v>6</v>
      </c>
      <c r="H19" s="25" t="s">
        <v>7</v>
      </c>
      <c r="I19" s="21" t="s">
        <v>8</v>
      </c>
      <c r="J19" s="21"/>
      <c r="K19" s="21"/>
      <c r="L19" s="5" t="s">
        <v>9</v>
      </c>
    </row>
    <row r="20" spans="2:19" ht="20.25" customHeight="1">
      <c r="B20" s="21"/>
      <c r="C20" s="6" t="s">
        <v>10</v>
      </c>
      <c r="D20" s="4" t="s">
        <v>11</v>
      </c>
      <c r="E20" s="4" t="s">
        <v>12</v>
      </c>
      <c r="F20" s="25"/>
      <c r="G20" s="25"/>
      <c r="H20" s="25"/>
      <c r="I20" s="4" t="s">
        <v>13</v>
      </c>
      <c r="J20" s="4" t="s">
        <v>14</v>
      </c>
      <c r="K20" s="4" t="s">
        <v>15</v>
      </c>
      <c r="L20" s="5" t="s">
        <v>16</v>
      </c>
    </row>
    <row r="21" spans="2:19" ht="20.25" customHeight="1">
      <c r="B21" s="7" t="s">
        <v>17</v>
      </c>
      <c r="C21" s="8">
        <v>11</v>
      </c>
      <c r="D21" s="8">
        <v>3</v>
      </c>
      <c r="E21" s="8">
        <f t="shared" ref="E21:E25" si="2">SUM(C21:D21)</f>
        <v>14</v>
      </c>
      <c r="F21" s="8">
        <v>53</v>
      </c>
      <c r="G21" s="10">
        <v>4</v>
      </c>
      <c r="H21" s="11"/>
      <c r="I21" s="11">
        <v>1</v>
      </c>
      <c r="J21" s="11">
        <v>11</v>
      </c>
      <c r="K21" s="11">
        <v>3</v>
      </c>
      <c r="L21" s="8" t="s">
        <v>29</v>
      </c>
    </row>
    <row r="22" spans="2:19" ht="20.25" customHeight="1">
      <c r="B22" s="7" t="s">
        <v>21</v>
      </c>
      <c r="C22" s="8">
        <v>2</v>
      </c>
      <c r="D22" s="8">
        <v>3</v>
      </c>
      <c r="E22" s="8">
        <f t="shared" si="2"/>
        <v>5</v>
      </c>
      <c r="F22" s="8">
        <v>13</v>
      </c>
      <c r="G22" s="12"/>
      <c r="H22" s="8"/>
      <c r="I22" s="8"/>
      <c r="J22" s="8"/>
      <c r="K22" s="8">
        <v>5</v>
      </c>
      <c r="L22" s="8" t="s">
        <v>30</v>
      </c>
    </row>
    <row r="23" spans="2:19" ht="20.25" customHeight="1">
      <c r="B23" s="7" t="s">
        <v>31</v>
      </c>
      <c r="C23" s="8">
        <v>3</v>
      </c>
      <c r="D23" s="8"/>
      <c r="E23" s="8">
        <f t="shared" si="2"/>
        <v>3</v>
      </c>
      <c r="F23" s="8">
        <v>12</v>
      </c>
      <c r="G23" s="12"/>
      <c r="H23" s="8"/>
      <c r="I23" s="8"/>
      <c r="J23" s="8">
        <v>3</v>
      </c>
      <c r="K23" s="8"/>
      <c r="L23" s="8" t="s">
        <v>32</v>
      </c>
    </row>
    <row r="24" spans="2:19" ht="20.25" customHeight="1">
      <c r="B24" s="7" t="s">
        <v>33</v>
      </c>
      <c r="C24" s="8">
        <v>3</v>
      </c>
      <c r="D24" s="8"/>
      <c r="E24" s="8">
        <f t="shared" si="2"/>
        <v>3</v>
      </c>
      <c r="F24" s="8">
        <v>20</v>
      </c>
      <c r="G24" s="12">
        <v>5</v>
      </c>
      <c r="H24" s="8"/>
      <c r="I24" s="8"/>
      <c r="J24" s="8">
        <v>2</v>
      </c>
      <c r="K24" s="8"/>
      <c r="L24" s="8" t="s">
        <v>34</v>
      </c>
    </row>
    <row r="25" spans="2:19" ht="20.25" customHeight="1">
      <c r="B25" s="7" t="s">
        <v>19</v>
      </c>
      <c r="C25" s="8">
        <v>1</v>
      </c>
      <c r="D25" s="8"/>
      <c r="E25" s="8">
        <f t="shared" si="2"/>
        <v>1</v>
      </c>
      <c r="F25" s="8">
        <v>3</v>
      </c>
      <c r="G25" s="13"/>
      <c r="H25" s="8">
        <v>1</v>
      </c>
      <c r="I25" s="15"/>
      <c r="J25" s="8">
        <v>1</v>
      </c>
      <c r="K25" s="8"/>
      <c r="L25" s="8" t="s">
        <v>35</v>
      </c>
    </row>
    <row r="26" spans="2:19" ht="20.25" customHeight="1">
      <c r="B26" s="7" t="s">
        <v>25</v>
      </c>
      <c r="C26" s="9">
        <f t="shared" ref="C26:G26" si="3">SUM(C21:C25)</f>
        <v>20</v>
      </c>
      <c r="D26" s="9">
        <f t="shared" si="3"/>
        <v>6</v>
      </c>
      <c r="E26" s="9">
        <f t="shared" si="3"/>
        <v>26</v>
      </c>
      <c r="F26" s="9">
        <f t="shared" si="3"/>
        <v>101</v>
      </c>
      <c r="G26" s="9">
        <f t="shared" si="3"/>
        <v>9</v>
      </c>
      <c r="H26" s="9">
        <v>1</v>
      </c>
      <c r="I26" s="9">
        <f t="shared" ref="I26:K26" si="4">SUM(I21:I25)</f>
        <v>1</v>
      </c>
      <c r="J26" s="9">
        <f t="shared" si="4"/>
        <v>17</v>
      </c>
      <c r="K26" s="9">
        <f t="shared" si="4"/>
        <v>8</v>
      </c>
      <c r="L26" s="8"/>
    </row>
    <row r="27" spans="2:19" ht="20.2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9" ht="20.25" customHeight="1">
      <c r="B28" s="22" t="s">
        <v>26</v>
      </c>
      <c r="C28" s="22"/>
      <c r="D28" s="3"/>
      <c r="E28" s="3"/>
      <c r="F28" s="3"/>
      <c r="G28" s="1"/>
      <c r="H28" s="1"/>
      <c r="I28" s="1"/>
      <c r="J28" s="1"/>
      <c r="K28" s="1"/>
      <c r="L28" s="1"/>
    </row>
    <row r="29" spans="2:19" ht="20.25" customHeight="1"/>
    <row r="30" spans="2:19" ht="20.25" customHeight="1">
      <c r="B30" s="23" t="s">
        <v>27</v>
      </c>
      <c r="C30" s="23"/>
      <c r="D30" s="23"/>
      <c r="E30" s="23"/>
      <c r="F30" s="23"/>
      <c r="G30" s="23"/>
      <c r="H30" s="23"/>
      <c r="I30" s="23"/>
      <c r="J30" s="23"/>
      <c r="S30"/>
    </row>
    <row r="31" spans="2:19" ht="20.25" customHeight="1"/>
    <row r="32" spans="2:19" ht="20.25" customHeight="1"/>
    <row r="33" spans="2:19" ht="20.25" customHeight="1"/>
    <row r="34" spans="2:19" ht="20.25" customHeight="1">
      <c r="B34" s="3"/>
      <c r="C34" s="20" t="s">
        <v>36</v>
      </c>
      <c r="D34" s="20"/>
      <c r="E34" s="20"/>
      <c r="F34" s="20"/>
      <c r="G34" s="20"/>
      <c r="H34" s="20"/>
      <c r="I34" s="20"/>
      <c r="J34" s="20"/>
      <c r="K34" s="20"/>
      <c r="L34" s="3"/>
      <c r="S34"/>
    </row>
    <row r="35" spans="2:19" ht="20.25" customHeight="1">
      <c r="B35" s="21" t="s">
        <v>3</v>
      </c>
      <c r="C35" s="21" t="s">
        <v>4</v>
      </c>
      <c r="D35" s="21"/>
      <c r="E35" s="21"/>
      <c r="F35" s="24" t="s">
        <v>5</v>
      </c>
      <c r="G35" s="25" t="s">
        <v>6</v>
      </c>
      <c r="H35" s="25" t="s">
        <v>7</v>
      </c>
      <c r="I35" s="21" t="s">
        <v>8</v>
      </c>
      <c r="J35" s="21"/>
      <c r="K35" s="21"/>
      <c r="L35" s="5" t="s">
        <v>9</v>
      </c>
      <c r="S35"/>
    </row>
    <row r="36" spans="2:19" ht="20.25" customHeight="1">
      <c r="B36" s="21"/>
      <c r="C36" s="6" t="s">
        <v>10</v>
      </c>
      <c r="D36" s="4" t="s">
        <v>11</v>
      </c>
      <c r="E36" s="4" t="s">
        <v>12</v>
      </c>
      <c r="F36" s="25"/>
      <c r="G36" s="25"/>
      <c r="H36" s="25"/>
      <c r="I36" s="4" t="s">
        <v>13</v>
      </c>
      <c r="J36" s="4" t="s">
        <v>14</v>
      </c>
      <c r="K36" s="4" t="s">
        <v>15</v>
      </c>
      <c r="L36" s="5" t="s">
        <v>16</v>
      </c>
      <c r="S36"/>
    </row>
    <row r="37" spans="2:19" ht="20.25" customHeight="1">
      <c r="B37" s="7" t="s">
        <v>17</v>
      </c>
      <c r="C37" s="8">
        <v>17</v>
      </c>
      <c r="D37" s="8">
        <v>13</v>
      </c>
      <c r="E37" s="8">
        <f t="shared" ref="E37:E41" si="5">SUM(C37:D37)</f>
        <v>30</v>
      </c>
      <c r="F37" s="8">
        <v>143</v>
      </c>
      <c r="G37" s="10">
        <v>3</v>
      </c>
      <c r="H37" s="11"/>
      <c r="I37" s="11">
        <v>10</v>
      </c>
      <c r="J37" s="11">
        <v>17</v>
      </c>
      <c r="K37" s="11">
        <v>2</v>
      </c>
      <c r="L37" s="8" t="s">
        <v>37</v>
      </c>
      <c r="S37"/>
    </row>
    <row r="38" spans="2:19" ht="20.25" customHeight="1">
      <c r="B38" s="7" t="s">
        <v>31</v>
      </c>
      <c r="C38" s="8">
        <v>3</v>
      </c>
      <c r="D38" s="8"/>
      <c r="E38" s="8">
        <f t="shared" si="5"/>
        <v>3</v>
      </c>
      <c r="F38" s="8">
        <v>19</v>
      </c>
      <c r="G38" s="12"/>
      <c r="H38" s="8"/>
      <c r="I38" s="8">
        <v>1</v>
      </c>
      <c r="J38" s="8">
        <v>4</v>
      </c>
      <c r="K38" s="8"/>
      <c r="L38" s="8" t="s">
        <v>32</v>
      </c>
      <c r="S38"/>
    </row>
    <row r="39" spans="2:19" ht="20.25" customHeight="1">
      <c r="B39" s="7" t="s">
        <v>19</v>
      </c>
      <c r="C39" s="8">
        <v>5</v>
      </c>
      <c r="D39" s="8">
        <v>7</v>
      </c>
      <c r="E39" s="8">
        <f t="shared" si="5"/>
        <v>12</v>
      </c>
      <c r="F39" s="8">
        <v>30</v>
      </c>
      <c r="G39" s="12">
        <v>9</v>
      </c>
      <c r="H39" s="8"/>
      <c r="I39" s="8">
        <v>1</v>
      </c>
      <c r="J39" s="8">
        <v>10</v>
      </c>
      <c r="K39" s="8">
        <v>2</v>
      </c>
      <c r="L39" s="8" t="s">
        <v>38</v>
      </c>
      <c r="S39"/>
    </row>
    <row r="40" spans="2:19" ht="20.25" customHeight="1">
      <c r="B40" s="7" t="s">
        <v>39</v>
      </c>
      <c r="C40" s="8">
        <v>1</v>
      </c>
      <c r="D40" s="8">
        <v>1</v>
      </c>
      <c r="E40" s="8">
        <f t="shared" si="5"/>
        <v>2</v>
      </c>
      <c r="F40" s="8">
        <v>15</v>
      </c>
      <c r="G40" s="12">
        <v>2</v>
      </c>
      <c r="H40" s="8"/>
      <c r="I40" s="8"/>
      <c r="J40" s="8">
        <v>1</v>
      </c>
      <c r="K40" s="8">
        <v>2</v>
      </c>
      <c r="L40" s="8" t="s">
        <v>34</v>
      </c>
      <c r="S40"/>
    </row>
    <row r="41" spans="2:19" ht="20.25" customHeight="1">
      <c r="B41" s="7" t="s">
        <v>23</v>
      </c>
      <c r="C41" s="8">
        <v>1</v>
      </c>
      <c r="D41" s="8"/>
      <c r="E41" s="8">
        <f t="shared" si="5"/>
        <v>1</v>
      </c>
      <c r="F41" s="8">
        <v>7</v>
      </c>
      <c r="G41" s="13"/>
      <c r="H41" s="8"/>
      <c r="I41" s="15"/>
      <c r="J41" s="8">
        <v>1</v>
      </c>
      <c r="K41" s="8"/>
      <c r="L41" s="8" t="s">
        <v>40</v>
      </c>
      <c r="S41"/>
    </row>
    <row r="42" spans="2:19" ht="20.25" customHeight="1">
      <c r="B42" s="7" t="s">
        <v>25</v>
      </c>
      <c r="C42" s="9">
        <f t="shared" ref="C42:G42" si="6">SUM(C37:C41)</f>
        <v>27</v>
      </c>
      <c r="D42" s="9">
        <f t="shared" si="6"/>
        <v>21</v>
      </c>
      <c r="E42" s="9">
        <f t="shared" si="6"/>
        <v>48</v>
      </c>
      <c r="F42" s="9">
        <f t="shared" si="6"/>
        <v>214</v>
      </c>
      <c r="G42" s="9">
        <f t="shared" si="6"/>
        <v>14</v>
      </c>
      <c r="H42" s="9"/>
      <c r="I42" s="9">
        <f t="shared" ref="I42:K42" si="7">SUM(I37:I41)</f>
        <v>12</v>
      </c>
      <c r="J42" s="9">
        <f t="shared" si="7"/>
        <v>33</v>
      </c>
      <c r="K42" s="9">
        <f t="shared" si="7"/>
        <v>6</v>
      </c>
      <c r="L42" s="8"/>
      <c r="S42"/>
    </row>
    <row r="43" spans="2:19" ht="20.2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S43"/>
    </row>
    <row r="44" spans="2:19" ht="20.25" customHeight="1">
      <c r="B44" s="22" t="s">
        <v>26</v>
      </c>
      <c r="C44" s="22"/>
      <c r="D44" s="3"/>
      <c r="E44" s="3"/>
      <c r="F44" s="3"/>
      <c r="G44" s="1"/>
      <c r="H44" s="1"/>
      <c r="I44" s="1"/>
      <c r="J44" s="1"/>
      <c r="K44" s="1"/>
      <c r="L44" s="1"/>
      <c r="S44"/>
    </row>
    <row r="45" spans="2:19" ht="20.25" customHeight="1">
      <c r="S45"/>
    </row>
    <row r="46" spans="2:19" ht="20.25" customHeight="1">
      <c r="B46" s="23" t="s">
        <v>27</v>
      </c>
      <c r="C46" s="23"/>
      <c r="D46" s="23"/>
      <c r="E46" s="23"/>
      <c r="F46" s="23"/>
      <c r="G46" s="23"/>
      <c r="H46" s="23"/>
      <c r="I46" s="23"/>
      <c r="J46" s="23"/>
      <c r="S46"/>
    </row>
  </sheetData>
  <mergeCells count="29">
    <mergeCell ref="B44:C44"/>
    <mergeCell ref="B46:J46"/>
    <mergeCell ref="B5:B6"/>
    <mergeCell ref="B19:B20"/>
    <mergeCell ref="B35:B36"/>
    <mergeCell ref="F5:F6"/>
    <mergeCell ref="F19:F20"/>
    <mergeCell ref="F35:F36"/>
    <mergeCell ref="G5:G6"/>
    <mergeCell ref="G19:G20"/>
    <mergeCell ref="G35:G36"/>
    <mergeCell ref="H5:H6"/>
    <mergeCell ref="H19:H20"/>
    <mergeCell ref="H35:H36"/>
    <mergeCell ref="B28:C28"/>
    <mergeCell ref="B30:J30"/>
    <mergeCell ref="C34:K34"/>
    <mergeCell ref="C35:E35"/>
    <mergeCell ref="I35:K35"/>
    <mergeCell ref="B13:C13"/>
    <mergeCell ref="B15:J15"/>
    <mergeCell ref="C18:K18"/>
    <mergeCell ref="C19:E19"/>
    <mergeCell ref="I19:K19"/>
    <mergeCell ref="B2:L2"/>
    <mergeCell ref="B3:L3"/>
    <mergeCell ref="C4:K4"/>
    <mergeCell ref="C5:E5"/>
    <mergeCell ref="I5:K5"/>
  </mergeCells>
  <pageMargins left="0.235416666666667" right="0.235416666666667" top="0.74791666666666701" bottom="0.74791666666666701" header="0.31388888888888899" footer="0.31388888888888899"/>
  <pageSetup scale="75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52"/>
  <sheetViews>
    <sheetView tabSelected="1" topLeftCell="B49" zoomScale="86" zoomScaleNormal="86" workbookViewId="0">
      <selection activeCell="B3" sqref="B3:L4"/>
    </sheetView>
  </sheetViews>
  <sheetFormatPr baseColWidth="10" defaultColWidth="9" defaultRowHeight="15"/>
  <cols>
    <col min="1" max="1" width="4.5703125" customWidth="1"/>
    <col min="2" max="2" width="54.5703125" customWidth="1"/>
    <col min="3" max="3" width="7" customWidth="1"/>
    <col min="4" max="4" width="5.85546875" customWidth="1"/>
    <col min="5" max="5" width="10.5703125" customWidth="1"/>
    <col min="6" max="6" width="16" customWidth="1"/>
    <col min="7" max="7" width="12.42578125" customWidth="1"/>
    <col min="8" max="8" width="14.5703125" customWidth="1"/>
    <col min="9" max="9" width="14" customWidth="1"/>
    <col min="10" max="10" width="11.7109375" customWidth="1"/>
    <col min="11" max="11" width="16" customWidth="1"/>
    <col min="12" max="12" width="47.140625" customWidth="1"/>
    <col min="19" max="19" width="11.42578125" style="1"/>
    <col min="20" max="20" width="8.5703125" customWidth="1"/>
    <col min="25" max="25" width="9.42578125" customWidth="1"/>
  </cols>
  <sheetData>
    <row r="1" spans="2:24" ht="90" customHeight="1">
      <c r="S1"/>
    </row>
    <row r="2" spans="2:24">
      <c r="B2" s="18" t="s">
        <v>54</v>
      </c>
      <c r="C2" s="18"/>
      <c r="D2" s="18"/>
      <c r="E2" s="18"/>
      <c r="F2" s="18"/>
      <c r="G2" s="18"/>
      <c r="H2" s="18"/>
      <c r="I2" s="18"/>
      <c r="J2" s="18"/>
      <c r="K2" s="18"/>
      <c r="L2" s="18"/>
      <c r="S2"/>
    </row>
    <row r="3" spans="2:24" ht="18" customHeight="1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S3" s="16"/>
    </row>
    <row r="4" spans="2:24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S4" s="2"/>
    </row>
    <row r="5" spans="2:24" ht="18" customHeight="1">
      <c r="B5" s="3"/>
      <c r="C5" s="20" t="s">
        <v>41</v>
      </c>
      <c r="D5" s="20"/>
      <c r="E5" s="20"/>
      <c r="F5" s="20"/>
      <c r="G5" s="20"/>
      <c r="H5" s="20"/>
      <c r="I5" s="20"/>
      <c r="J5" s="20"/>
      <c r="K5" s="20"/>
      <c r="L5" s="3"/>
      <c r="S5" s="17"/>
      <c r="T5" s="17"/>
      <c r="U5" s="17"/>
      <c r="V5" s="17"/>
      <c r="W5" s="17"/>
      <c r="X5" s="17"/>
    </row>
    <row r="6" spans="2:24" ht="19.5" customHeight="1">
      <c r="B6" s="21" t="s">
        <v>3</v>
      </c>
      <c r="C6" s="21" t="s">
        <v>4</v>
      </c>
      <c r="D6" s="21"/>
      <c r="E6" s="21"/>
      <c r="F6" s="24" t="s">
        <v>5</v>
      </c>
      <c r="G6" s="25" t="s">
        <v>6</v>
      </c>
      <c r="H6" s="25" t="s">
        <v>7</v>
      </c>
      <c r="I6" s="21" t="s">
        <v>8</v>
      </c>
      <c r="J6" s="21"/>
      <c r="K6" s="21"/>
      <c r="L6" s="5" t="s">
        <v>9</v>
      </c>
      <c r="S6"/>
    </row>
    <row r="7" spans="2:24" ht="56.1" customHeight="1">
      <c r="B7" s="21"/>
      <c r="C7" s="6" t="s">
        <v>10</v>
      </c>
      <c r="D7" s="4" t="s">
        <v>11</v>
      </c>
      <c r="E7" s="4" t="s">
        <v>12</v>
      </c>
      <c r="F7" s="25"/>
      <c r="G7" s="25"/>
      <c r="H7" s="25"/>
      <c r="I7" s="4" t="s">
        <v>13</v>
      </c>
      <c r="J7" s="4" t="s">
        <v>14</v>
      </c>
      <c r="K7" s="4" t="s">
        <v>15</v>
      </c>
      <c r="L7" s="5" t="s">
        <v>16</v>
      </c>
      <c r="S7"/>
    </row>
    <row r="8" spans="2:24" ht="20.25" customHeight="1">
      <c r="B8" s="7" t="s">
        <v>17</v>
      </c>
      <c r="C8" s="8">
        <v>10</v>
      </c>
      <c r="D8" s="8">
        <v>5</v>
      </c>
      <c r="E8" s="9">
        <f t="shared" ref="E8:E13" si="0">SUM(C8:D8)</f>
        <v>15</v>
      </c>
      <c r="F8" s="8">
        <v>37</v>
      </c>
      <c r="G8" s="10"/>
      <c r="H8" s="11"/>
      <c r="I8" s="11">
        <v>3</v>
      </c>
      <c r="J8" s="8">
        <v>12</v>
      </c>
      <c r="K8" s="11"/>
      <c r="L8" s="8" t="s">
        <v>42</v>
      </c>
      <c r="S8"/>
    </row>
    <row r="9" spans="2:24" ht="20.25" customHeight="1">
      <c r="B9" s="7" t="s">
        <v>19</v>
      </c>
      <c r="C9" s="8">
        <v>1</v>
      </c>
      <c r="D9" s="8">
        <v>1</v>
      </c>
      <c r="E9" s="9">
        <f t="shared" si="0"/>
        <v>2</v>
      </c>
      <c r="F9" s="8">
        <v>2</v>
      </c>
      <c r="G9" s="12"/>
      <c r="H9" s="8"/>
      <c r="I9" s="8"/>
      <c r="J9" s="8"/>
      <c r="K9" s="8">
        <v>2</v>
      </c>
      <c r="L9" s="8" t="s">
        <v>34</v>
      </c>
      <c r="S9"/>
    </row>
    <row r="10" spans="2:24" ht="20.25" customHeight="1">
      <c r="B10" s="7" t="s">
        <v>21</v>
      </c>
      <c r="C10" s="8">
        <v>1</v>
      </c>
      <c r="D10" s="8">
        <v>1</v>
      </c>
      <c r="E10" s="9">
        <f t="shared" si="0"/>
        <v>2</v>
      </c>
      <c r="F10" s="8">
        <v>2</v>
      </c>
      <c r="G10" s="12"/>
      <c r="H10" s="8"/>
      <c r="I10" s="8"/>
      <c r="J10" s="8"/>
      <c r="K10" s="8">
        <v>2</v>
      </c>
      <c r="L10" s="14" t="s">
        <v>34</v>
      </c>
      <c r="S10"/>
    </row>
    <row r="11" spans="2:24" ht="20.25" customHeight="1">
      <c r="B11" s="7" t="s">
        <v>43</v>
      </c>
      <c r="C11" s="8"/>
      <c r="D11" s="8">
        <v>2</v>
      </c>
      <c r="E11" s="9">
        <f t="shared" si="0"/>
        <v>2</v>
      </c>
      <c r="F11" s="8">
        <v>2</v>
      </c>
      <c r="G11" s="12"/>
      <c r="H11" s="8"/>
      <c r="I11" s="8"/>
      <c r="J11" s="8">
        <v>2</v>
      </c>
      <c r="K11" s="8"/>
      <c r="L11" s="8" t="s">
        <v>34</v>
      </c>
      <c r="S11"/>
    </row>
    <row r="12" spans="2:24" ht="20.25" customHeight="1">
      <c r="B12" s="7" t="s">
        <v>44</v>
      </c>
      <c r="C12" s="8">
        <v>1</v>
      </c>
      <c r="D12" s="8"/>
      <c r="E12" s="9">
        <f t="shared" si="0"/>
        <v>1</v>
      </c>
      <c r="F12" s="12">
        <v>2</v>
      </c>
      <c r="G12" s="12"/>
      <c r="H12" s="12"/>
      <c r="I12" s="12">
        <v>1</v>
      </c>
      <c r="J12" s="12"/>
      <c r="K12" s="12"/>
      <c r="L12" s="8" t="s">
        <v>34</v>
      </c>
      <c r="S12"/>
    </row>
    <row r="13" spans="2:24" ht="20.25" customHeight="1">
      <c r="B13" s="7" t="s">
        <v>31</v>
      </c>
      <c r="C13" s="8">
        <v>1</v>
      </c>
      <c r="D13" s="8"/>
      <c r="E13" s="9">
        <f t="shared" si="0"/>
        <v>1</v>
      </c>
      <c r="F13" s="12">
        <v>2</v>
      </c>
      <c r="G13" s="12"/>
      <c r="H13" s="12"/>
      <c r="I13" s="12"/>
      <c r="J13" s="12">
        <v>1</v>
      </c>
      <c r="K13" s="12"/>
      <c r="L13" s="8" t="s">
        <v>34</v>
      </c>
      <c r="S13"/>
    </row>
    <row r="14" spans="2:24" ht="20.25" customHeight="1">
      <c r="B14" s="7" t="s">
        <v>25</v>
      </c>
      <c r="C14" s="9">
        <f>SUM(C8:C13)</f>
        <v>14</v>
      </c>
      <c r="D14" s="9">
        <f t="shared" ref="D14:K14" si="1">SUM(D8:D13)</f>
        <v>9</v>
      </c>
      <c r="E14" s="9">
        <f t="shared" si="1"/>
        <v>23</v>
      </c>
      <c r="F14" s="9">
        <f t="shared" si="1"/>
        <v>47</v>
      </c>
      <c r="G14" s="9">
        <f t="shared" ref="G14" si="2">SUM(G8:G11)</f>
        <v>0</v>
      </c>
      <c r="H14" s="9">
        <f t="shared" si="1"/>
        <v>0</v>
      </c>
      <c r="I14" s="9">
        <f t="shared" si="1"/>
        <v>4</v>
      </c>
      <c r="J14" s="9">
        <f t="shared" si="1"/>
        <v>15</v>
      </c>
      <c r="K14" s="9">
        <f t="shared" si="1"/>
        <v>4</v>
      </c>
      <c r="L14" s="8"/>
      <c r="S14"/>
    </row>
    <row r="15" spans="2:24" ht="20.2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24" ht="20.25" customHeight="1">
      <c r="B16" s="22" t="s">
        <v>26</v>
      </c>
      <c r="C16" s="22"/>
      <c r="D16" s="3"/>
      <c r="E16" s="3"/>
      <c r="F16" s="3"/>
      <c r="G16" s="1"/>
      <c r="H16" s="1"/>
      <c r="I16" s="1"/>
      <c r="J16" s="1"/>
      <c r="K16" s="1"/>
      <c r="L16" s="1"/>
    </row>
    <row r="17" spans="2:12" ht="20.25" customHeight="1"/>
    <row r="18" spans="2:12" ht="20.25" customHeight="1">
      <c r="B18" s="23" t="s">
        <v>27</v>
      </c>
      <c r="C18" s="23"/>
      <c r="D18" s="23"/>
      <c r="E18" s="23"/>
      <c r="F18" s="23"/>
      <c r="G18" s="23"/>
      <c r="H18" s="23"/>
      <c r="I18" s="23"/>
      <c r="J18" s="23"/>
    </row>
    <row r="19" spans="2:12" ht="20.25" customHeight="1"/>
    <row r="20" spans="2:12" ht="20.25" customHeight="1"/>
    <row r="21" spans="2:12" ht="20.25" customHeight="1">
      <c r="B21" s="3"/>
      <c r="C21" s="20" t="s">
        <v>45</v>
      </c>
      <c r="D21" s="20"/>
      <c r="E21" s="20"/>
      <c r="F21" s="20"/>
      <c r="G21" s="20"/>
      <c r="H21" s="20"/>
      <c r="I21" s="20"/>
      <c r="J21" s="20"/>
      <c r="K21" s="20"/>
      <c r="L21" s="3"/>
    </row>
    <row r="22" spans="2:12" ht="20.25" customHeight="1">
      <c r="B22" s="21" t="s">
        <v>3</v>
      </c>
      <c r="C22" s="21" t="s">
        <v>4</v>
      </c>
      <c r="D22" s="21"/>
      <c r="E22" s="21"/>
      <c r="F22" s="24" t="s">
        <v>5</v>
      </c>
      <c r="G22" s="25" t="s">
        <v>6</v>
      </c>
      <c r="H22" s="25" t="s">
        <v>7</v>
      </c>
      <c r="I22" s="21" t="s">
        <v>8</v>
      </c>
      <c r="J22" s="21"/>
      <c r="K22" s="21"/>
      <c r="L22" s="5" t="s">
        <v>9</v>
      </c>
    </row>
    <row r="23" spans="2:12" ht="37.5" customHeight="1">
      <c r="B23" s="21"/>
      <c r="C23" s="6" t="s">
        <v>10</v>
      </c>
      <c r="D23" s="4" t="s">
        <v>11</v>
      </c>
      <c r="E23" s="4" t="s">
        <v>12</v>
      </c>
      <c r="F23" s="25"/>
      <c r="G23" s="25"/>
      <c r="H23" s="25"/>
      <c r="I23" s="4" t="s">
        <v>13</v>
      </c>
      <c r="J23" s="4" t="s">
        <v>14</v>
      </c>
      <c r="K23" s="4" t="s">
        <v>15</v>
      </c>
      <c r="L23" s="5" t="s">
        <v>16</v>
      </c>
    </row>
    <row r="24" spans="2:12" ht="20.25" customHeight="1">
      <c r="B24" s="7" t="s">
        <v>17</v>
      </c>
      <c r="C24" s="8">
        <v>20</v>
      </c>
      <c r="D24" s="8">
        <v>6</v>
      </c>
      <c r="E24" s="9">
        <f t="shared" ref="E24:E31" si="3">SUM(C24:D24)</f>
        <v>26</v>
      </c>
      <c r="F24" s="8">
        <v>42</v>
      </c>
      <c r="G24" s="10">
        <v>2</v>
      </c>
      <c r="H24" s="10"/>
      <c r="I24" s="11">
        <v>9</v>
      </c>
      <c r="J24" s="11">
        <v>12</v>
      </c>
      <c r="K24" s="11">
        <v>3</v>
      </c>
      <c r="L24" s="8" t="s">
        <v>46</v>
      </c>
    </row>
    <row r="25" spans="2:12" ht="20.25" customHeight="1">
      <c r="B25" s="7" t="s">
        <v>21</v>
      </c>
      <c r="C25" s="8">
        <v>2</v>
      </c>
      <c r="D25" s="8">
        <v>6</v>
      </c>
      <c r="E25" s="9">
        <f t="shared" si="3"/>
        <v>8</v>
      </c>
      <c r="F25" s="8">
        <v>8</v>
      </c>
      <c r="G25" s="12">
        <v>2</v>
      </c>
      <c r="H25" s="12"/>
      <c r="I25" s="8"/>
      <c r="J25" s="8">
        <v>4</v>
      </c>
      <c r="K25" s="8">
        <v>5</v>
      </c>
      <c r="L25" s="8" t="s">
        <v>20</v>
      </c>
    </row>
    <row r="26" spans="2:12" ht="20.25" customHeight="1">
      <c r="B26" s="7" t="s">
        <v>31</v>
      </c>
      <c r="C26" s="8">
        <v>3</v>
      </c>
      <c r="D26" s="8"/>
      <c r="E26" s="9">
        <f t="shared" si="3"/>
        <v>3</v>
      </c>
      <c r="F26" s="8">
        <v>7</v>
      </c>
      <c r="G26" s="12">
        <v>2</v>
      </c>
      <c r="H26" s="12"/>
      <c r="I26" s="8">
        <v>1</v>
      </c>
      <c r="J26" s="8">
        <v>2</v>
      </c>
      <c r="K26" s="8"/>
      <c r="L26" s="8" t="s">
        <v>20</v>
      </c>
    </row>
    <row r="27" spans="2:12" ht="20.25" customHeight="1">
      <c r="B27" s="7" t="s">
        <v>33</v>
      </c>
      <c r="C27" s="8">
        <v>2</v>
      </c>
      <c r="D27" s="8"/>
      <c r="E27" s="9">
        <f t="shared" si="3"/>
        <v>2</v>
      </c>
      <c r="F27" s="8">
        <v>6</v>
      </c>
      <c r="G27" s="12"/>
      <c r="H27" s="12"/>
      <c r="I27" s="8"/>
      <c r="J27" s="8">
        <v>2</v>
      </c>
      <c r="K27" s="8">
        <v>1</v>
      </c>
      <c r="L27" s="8" t="s">
        <v>34</v>
      </c>
    </row>
    <row r="28" spans="2:12" ht="20.25" customHeight="1">
      <c r="B28" s="7" t="s">
        <v>19</v>
      </c>
      <c r="C28" s="8">
        <v>2</v>
      </c>
      <c r="D28" s="8">
        <v>1</v>
      </c>
      <c r="E28" s="9">
        <f t="shared" si="3"/>
        <v>3</v>
      </c>
      <c r="F28" s="8">
        <v>6</v>
      </c>
      <c r="G28" s="12"/>
      <c r="H28" s="12"/>
      <c r="I28" s="8"/>
      <c r="J28" s="8">
        <v>1</v>
      </c>
      <c r="K28" s="8">
        <v>2</v>
      </c>
      <c r="L28" s="8" t="s">
        <v>34</v>
      </c>
    </row>
    <row r="29" spans="2:12" ht="20.25" customHeight="1">
      <c r="B29" s="7" t="s">
        <v>47</v>
      </c>
      <c r="C29" s="8"/>
      <c r="D29" s="8">
        <v>1</v>
      </c>
      <c r="E29" s="9">
        <f t="shared" si="3"/>
        <v>1</v>
      </c>
      <c r="F29" s="8">
        <v>2</v>
      </c>
      <c r="G29" s="13"/>
      <c r="H29" s="13"/>
      <c r="I29" s="8">
        <v>1</v>
      </c>
      <c r="J29" s="8"/>
      <c r="K29" s="8"/>
      <c r="L29" s="8" t="s">
        <v>48</v>
      </c>
    </row>
    <row r="30" spans="2:12" ht="20.25" customHeight="1">
      <c r="B30" s="7" t="s">
        <v>49</v>
      </c>
      <c r="C30" s="8">
        <v>1</v>
      </c>
      <c r="D30" s="8"/>
      <c r="E30" s="9">
        <f t="shared" si="3"/>
        <v>1</v>
      </c>
      <c r="F30" s="8">
        <v>1</v>
      </c>
      <c r="G30" s="13"/>
      <c r="H30" s="13"/>
      <c r="I30" s="15"/>
      <c r="J30" s="8"/>
      <c r="K30" s="8">
        <v>1</v>
      </c>
      <c r="L30" s="8" t="s">
        <v>34</v>
      </c>
    </row>
    <row r="31" spans="2:12" ht="20.25" customHeight="1">
      <c r="B31" s="7" t="s">
        <v>50</v>
      </c>
      <c r="C31" s="12">
        <v>1</v>
      </c>
      <c r="D31" s="9"/>
      <c r="E31" s="9">
        <f t="shared" si="3"/>
        <v>1</v>
      </c>
      <c r="F31" s="9"/>
      <c r="G31" s="9"/>
      <c r="H31" s="9"/>
      <c r="I31" s="9"/>
      <c r="J31" s="9"/>
      <c r="K31" s="9">
        <v>1</v>
      </c>
      <c r="L31" s="8"/>
    </row>
    <row r="32" spans="2:12" ht="20.25" customHeight="1">
      <c r="B32" s="7" t="s">
        <v>25</v>
      </c>
      <c r="C32" s="9">
        <f>SUM(C24:C31)</f>
        <v>31</v>
      </c>
      <c r="D32" s="9">
        <f t="shared" ref="D32:K32" si="4">SUM(D24:D31)</f>
        <v>14</v>
      </c>
      <c r="E32" s="9">
        <f t="shared" si="4"/>
        <v>45</v>
      </c>
      <c r="F32" s="9">
        <f t="shared" si="4"/>
        <v>72</v>
      </c>
      <c r="G32" s="9">
        <f t="shared" si="4"/>
        <v>6</v>
      </c>
      <c r="H32" s="9">
        <f t="shared" si="4"/>
        <v>0</v>
      </c>
      <c r="I32" s="9">
        <f t="shared" si="4"/>
        <v>11</v>
      </c>
      <c r="J32" s="9">
        <f t="shared" si="4"/>
        <v>21</v>
      </c>
      <c r="K32" s="9">
        <f t="shared" si="4"/>
        <v>13</v>
      </c>
      <c r="L32" s="8"/>
    </row>
    <row r="33" spans="2:19" ht="20.2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9" ht="20.25" customHeight="1">
      <c r="B34" s="22" t="s">
        <v>26</v>
      </c>
      <c r="C34" s="22"/>
      <c r="D34" s="3"/>
      <c r="E34" s="3"/>
      <c r="F34" s="3"/>
      <c r="G34" s="1"/>
      <c r="H34" s="1"/>
      <c r="I34" s="1"/>
      <c r="J34" s="1"/>
      <c r="K34" s="1"/>
      <c r="L34" s="1"/>
    </row>
    <row r="35" spans="2:19" ht="20.25" customHeight="1"/>
    <row r="36" spans="2:19" ht="20.25" customHeight="1">
      <c r="B36" s="23" t="s">
        <v>27</v>
      </c>
      <c r="C36" s="23"/>
      <c r="D36" s="23"/>
      <c r="E36" s="23"/>
      <c r="F36" s="23"/>
      <c r="G36" s="23"/>
      <c r="H36" s="23"/>
      <c r="I36" s="23"/>
      <c r="J36" s="23"/>
      <c r="S36"/>
    </row>
    <row r="37" spans="2:19" ht="20.25" customHeight="1"/>
    <row r="38" spans="2:19" ht="20.25" customHeight="1"/>
    <row r="39" spans="2:19" ht="20.25" customHeight="1"/>
    <row r="40" spans="2:19" ht="20.25" customHeight="1">
      <c r="B40" s="3"/>
      <c r="C40" s="20" t="s">
        <v>51</v>
      </c>
      <c r="D40" s="20"/>
      <c r="E40" s="20"/>
      <c r="F40" s="20"/>
      <c r="G40" s="20"/>
      <c r="H40" s="20"/>
      <c r="I40" s="20"/>
      <c r="J40" s="20"/>
      <c r="K40" s="20"/>
      <c r="L40" s="3"/>
      <c r="S40"/>
    </row>
    <row r="41" spans="2:19" ht="20.25" customHeight="1">
      <c r="B41" s="21" t="s">
        <v>3</v>
      </c>
      <c r="C41" s="21" t="s">
        <v>4</v>
      </c>
      <c r="D41" s="21"/>
      <c r="E41" s="21"/>
      <c r="F41" s="24" t="s">
        <v>5</v>
      </c>
      <c r="G41" s="25" t="s">
        <v>6</v>
      </c>
      <c r="H41" s="25" t="s">
        <v>7</v>
      </c>
      <c r="I41" s="21" t="s">
        <v>8</v>
      </c>
      <c r="J41" s="21"/>
      <c r="K41" s="21"/>
      <c r="L41" s="5" t="s">
        <v>9</v>
      </c>
      <c r="S41"/>
    </row>
    <row r="42" spans="2:19" ht="23.1" customHeight="1">
      <c r="B42" s="21"/>
      <c r="C42" s="6" t="s">
        <v>10</v>
      </c>
      <c r="D42" s="4" t="s">
        <v>11</v>
      </c>
      <c r="E42" s="4" t="s">
        <v>12</v>
      </c>
      <c r="F42" s="25"/>
      <c r="G42" s="25"/>
      <c r="H42" s="25"/>
      <c r="I42" s="4" t="s">
        <v>13</v>
      </c>
      <c r="J42" s="4" t="s">
        <v>14</v>
      </c>
      <c r="K42" s="4" t="s">
        <v>15</v>
      </c>
      <c r="L42" s="5" t="s">
        <v>16</v>
      </c>
      <c r="S42"/>
    </row>
    <row r="43" spans="2:19" ht="20.25" customHeight="1">
      <c r="B43" s="7" t="s">
        <v>17</v>
      </c>
      <c r="C43" s="8">
        <v>8</v>
      </c>
      <c r="D43" s="8">
        <v>10</v>
      </c>
      <c r="E43" s="9">
        <f>SUM(C43:D43)</f>
        <v>18</v>
      </c>
      <c r="F43" s="8">
        <v>68</v>
      </c>
      <c r="G43" s="10">
        <v>2</v>
      </c>
      <c r="H43" s="11">
        <v>1</v>
      </c>
      <c r="I43" s="11">
        <v>1</v>
      </c>
      <c r="J43" s="11">
        <v>15</v>
      </c>
      <c r="K43" s="11">
        <v>2</v>
      </c>
      <c r="L43" s="8" t="s">
        <v>52</v>
      </c>
      <c r="S43"/>
    </row>
    <row r="44" spans="2:19" ht="20.25" customHeight="1">
      <c r="B44" s="7" t="s">
        <v>31</v>
      </c>
      <c r="C44" s="8">
        <v>2</v>
      </c>
      <c r="D44" s="8"/>
      <c r="E44" s="9">
        <f>SUM(C44:D44)</f>
        <v>2</v>
      </c>
      <c r="F44" s="8">
        <v>3</v>
      </c>
      <c r="G44" s="12">
        <v>3</v>
      </c>
      <c r="H44" s="8"/>
      <c r="I44" s="8"/>
      <c r="J44" s="8">
        <v>1</v>
      </c>
      <c r="K44" s="8">
        <v>1</v>
      </c>
      <c r="L44" s="8" t="s">
        <v>34</v>
      </c>
      <c r="S44"/>
    </row>
    <row r="45" spans="2:19" ht="20.25" customHeight="1">
      <c r="B45" s="7" t="s">
        <v>19</v>
      </c>
      <c r="C45" s="8">
        <v>8</v>
      </c>
      <c r="D45" s="8">
        <v>2</v>
      </c>
      <c r="E45" s="9">
        <f>SUM(C45:D45)</f>
        <v>10</v>
      </c>
      <c r="F45" s="8">
        <v>19</v>
      </c>
      <c r="G45" s="12">
        <v>3</v>
      </c>
      <c r="H45" s="8"/>
      <c r="I45" s="8">
        <v>2</v>
      </c>
      <c r="J45" s="8">
        <v>8</v>
      </c>
      <c r="K45" s="8"/>
      <c r="L45" s="8" t="s">
        <v>34</v>
      </c>
      <c r="S45"/>
    </row>
    <row r="46" spans="2:19" ht="20.25" customHeight="1">
      <c r="B46" s="7" t="s">
        <v>39</v>
      </c>
      <c r="C46" s="8">
        <v>4</v>
      </c>
      <c r="D46" s="8"/>
      <c r="E46" s="9">
        <f>SUM(C46:D46)</f>
        <v>4</v>
      </c>
      <c r="F46" s="8">
        <v>6</v>
      </c>
      <c r="G46" s="12"/>
      <c r="H46" s="8"/>
      <c r="I46" s="8"/>
      <c r="J46" s="8">
        <v>2</v>
      </c>
      <c r="K46" s="8">
        <v>2</v>
      </c>
      <c r="L46" s="8" t="s">
        <v>34</v>
      </c>
      <c r="S46"/>
    </row>
    <row r="47" spans="2:19" ht="20.25" customHeight="1">
      <c r="B47" s="7" t="s">
        <v>53</v>
      </c>
      <c r="C47" s="8"/>
      <c r="D47" s="8">
        <v>3</v>
      </c>
      <c r="E47" s="9">
        <f>SUM(C47:D47)</f>
        <v>3</v>
      </c>
      <c r="F47" s="9">
        <v>3</v>
      </c>
      <c r="G47" s="9">
        <v>2</v>
      </c>
      <c r="H47" s="9"/>
      <c r="I47" s="9">
        <v>2</v>
      </c>
      <c r="J47" s="12">
        <v>1</v>
      </c>
      <c r="K47" s="9"/>
      <c r="L47" s="8" t="s">
        <v>34</v>
      </c>
      <c r="S47"/>
    </row>
    <row r="48" spans="2:19" ht="20.25" customHeight="1">
      <c r="B48" s="7" t="s">
        <v>25</v>
      </c>
      <c r="C48" s="9">
        <f t="shared" ref="C48:K48" si="5">SUM(C43:C47)</f>
        <v>22</v>
      </c>
      <c r="D48" s="9">
        <f t="shared" si="5"/>
        <v>15</v>
      </c>
      <c r="E48" s="9">
        <f t="shared" si="5"/>
        <v>37</v>
      </c>
      <c r="F48" s="9">
        <f t="shared" si="5"/>
        <v>99</v>
      </c>
      <c r="G48" s="9">
        <f t="shared" si="5"/>
        <v>10</v>
      </c>
      <c r="H48" s="9">
        <f t="shared" si="5"/>
        <v>1</v>
      </c>
      <c r="I48" s="9">
        <f t="shared" si="5"/>
        <v>5</v>
      </c>
      <c r="J48" s="9">
        <f t="shared" si="5"/>
        <v>27</v>
      </c>
      <c r="K48" s="9">
        <f t="shared" si="5"/>
        <v>5</v>
      </c>
      <c r="L48" s="8"/>
      <c r="S48"/>
    </row>
    <row r="49" spans="2:19" ht="20.2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S49"/>
    </row>
    <row r="50" spans="2:19" ht="20.25" customHeight="1">
      <c r="B50" s="22" t="s">
        <v>26</v>
      </c>
      <c r="C50" s="22"/>
      <c r="D50" s="3"/>
      <c r="E50" s="3"/>
      <c r="F50" s="3"/>
      <c r="G50" s="1"/>
      <c r="H50" s="1"/>
      <c r="I50" s="1"/>
      <c r="J50" s="1"/>
      <c r="K50" s="1"/>
      <c r="L50" s="1"/>
      <c r="S50"/>
    </row>
    <row r="51" spans="2:19" ht="20.25" customHeight="1">
      <c r="S51"/>
    </row>
    <row r="52" spans="2:19" ht="20.25" customHeight="1">
      <c r="B52" s="23" t="s">
        <v>27</v>
      </c>
      <c r="C52" s="23"/>
      <c r="D52" s="23"/>
      <c r="E52" s="23"/>
      <c r="F52" s="23"/>
      <c r="G52" s="23"/>
      <c r="H52" s="23"/>
      <c r="I52" s="23"/>
      <c r="J52" s="23"/>
      <c r="S52"/>
    </row>
  </sheetData>
  <mergeCells count="30">
    <mergeCell ref="B2:L2"/>
    <mergeCell ref="B50:C50"/>
    <mergeCell ref="B52:J52"/>
    <mergeCell ref="B6:B7"/>
    <mergeCell ref="B22:B23"/>
    <mergeCell ref="B41:B42"/>
    <mergeCell ref="F6:F7"/>
    <mergeCell ref="F22:F23"/>
    <mergeCell ref="F41:F42"/>
    <mergeCell ref="G6:G7"/>
    <mergeCell ref="G22:G23"/>
    <mergeCell ref="G41:G42"/>
    <mergeCell ref="H6:H7"/>
    <mergeCell ref="H22:H23"/>
    <mergeCell ref="H41:H42"/>
    <mergeCell ref="B34:C34"/>
    <mergeCell ref="B36:J36"/>
    <mergeCell ref="C40:K40"/>
    <mergeCell ref="C41:E41"/>
    <mergeCell ref="I41:K41"/>
    <mergeCell ref="B16:C16"/>
    <mergeCell ref="B18:J18"/>
    <mergeCell ref="C21:K21"/>
    <mergeCell ref="C22:E22"/>
    <mergeCell ref="I22:K22"/>
    <mergeCell ref="B3:L3"/>
    <mergeCell ref="B4:L4"/>
    <mergeCell ref="C5:K5"/>
    <mergeCell ref="C6:E6"/>
    <mergeCell ref="I6:K6"/>
  </mergeCells>
  <pageMargins left="0.235416666666667" right="0.235416666666667" top="0.74791666666666701" bottom="0.74791666666666701" header="0.31388888888888899" footer="0.31388888888888899"/>
  <pageSetup scale="7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Población atendida ene-mar 2023</vt:lpstr>
      <vt:lpstr>Población atendida abr-jun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Carolina Acevedo</cp:lastModifiedBy>
  <cp:lastPrinted>2021-11-27T09:54:00Z</cp:lastPrinted>
  <dcterms:created xsi:type="dcterms:W3CDTF">2021-11-27T09:28:00Z</dcterms:created>
  <dcterms:modified xsi:type="dcterms:W3CDTF">2023-07-05T20:59:39Z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2058-11.2.0.11537</vt:lpwstr>
  </property>
  <property fmtid="{D5CDD505-2E9C-101B-9397-08002B2CF9AE}" pid="3" name="ICV">
    <vt:lpwstr>4C57CDD042F347DE9DB228247FEFB09B</vt:lpwstr>
  </property>
</Properties>
</file>