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Jesús Villalta\Desktop\"/>
    </mc:Choice>
  </mc:AlternateContent>
  <xr:revisionPtr revIDLastSave="0" documentId="13_ncr:1_{E10E8761-5F49-4CA1-B135-0681707D6D86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JULIO 22" sheetId="8" r:id="rId1"/>
    <sheet name=" AGOSTO 22" sheetId="9" r:id="rId2"/>
    <sheet name="SEPTIEMBRE 22" sheetId="10" r:id="rId3"/>
    <sheet name=" OCTUBRE 22" sheetId="11" r:id="rId4"/>
    <sheet name="NOVIEMBRE 22" sheetId="12" r:id="rId5"/>
    <sheet name="DICIEMBRE 22" sheetId="13" r:id="rId6"/>
  </sheets>
  <definedNames>
    <definedName name="_xlnm.Print_Area" localSheetId="1">' AGOSTO 22'!$A$1:$AM$42</definedName>
    <definedName name="_xlnm.Print_Area" localSheetId="3">' OCTUBRE 22'!$A$1:$AM$42</definedName>
    <definedName name="_xlnm.Print_Area" localSheetId="5">'DICIEMBRE 22'!$A$1:$AM$42</definedName>
    <definedName name="_xlnm.Print_Area" localSheetId="0">'JULIO 22'!$A$1:$AM$42</definedName>
    <definedName name="_xlnm.Print_Area" localSheetId="4">'NOVIEMBRE 22'!$A$1:$AM$42</definedName>
    <definedName name="_xlnm.Print_Area" localSheetId="2">'SEPTIEMBRE 22'!$A$1:$AM$42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1" i="13" l="1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P30" i="13"/>
  <c r="O30" i="13"/>
  <c r="AM30" i="13" s="1"/>
  <c r="P29" i="13"/>
  <c r="AM29" i="13" s="1"/>
  <c r="O29" i="13"/>
  <c r="P28" i="13"/>
  <c r="O28" i="13"/>
  <c r="AM28" i="13" s="1"/>
  <c r="P27" i="13"/>
  <c r="O27" i="13"/>
  <c r="AM27" i="13" s="1"/>
  <c r="P26" i="13"/>
  <c r="O26" i="13"/>
  <c r="AM26" i="13" s="1"/>
  <c r="P25" i="13"/>
  <c r="O25" i="13"/>
  <c r="P24" i="13"/>
  <c r="O24" i="13"/>
  <c r="P23" i="13"/>
  <c r="O23" i="13"/>
  <c r="P22" i="13"/>
  <c r="O22" i="13"/>
  <c r="P21" i="13"/>
  <c r="O21" i="13"/>
  <c r="P20" i="13"/>
  <c r="O20" i="13"/>
  <c r="P19" i="13"/>
  <c r="O19" i="13"/>
  <c r="P18" i="13"/>
  <c r="O18" i="13"/>
  <c r="P17" i="13"/>
  <c r="O17" i="13"/>
  <c r="P16" i="13"/>
  <c r="O16" i="13"/>
  <c r="AM16" i="13" s="1"/>
  <c r="P15" i="13"/>
  <c r="O15" i="13"/>
  <c r="P14" i="13"/>
  <c r="O14" i="13"/>
  <c r="P13" i="13"/>
  <c r="O13" i="13"/>
  <c r="P12" i="13"/>
  <c r="O12" i="13"/>
  <c r="AM12" i="13" s="1"/>
  <c r="P11" i="13"/>
  <c r="O11" i="13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P30" i="12"/>
  <c r="O30" i="12"/>
  <c r="AM30" i="12" s="1"/>
  <c r="P29" i="12"/>
  <c r="O29" i="12"/>
  <c r="AM29" i="12" s="1"/>
  <c r="P28" i="12"/>
  <c r="O28" i="12"/>
  <c r="AM28" i="12" s="1"/>
  <c r="P27" i="12"/>
  <c r="O27" i="12"/>
  <c r="AM27" i="12" s="1"/>
  <c r="P26" i="12"/>
  <c r="O26" i="12"/>
  <c r="AM26" i="12" s="1"/>
  <c r="P25" i="12"/>
  <c r="O25" i="12"/>
  <c r="P24" i="12"/>
  <c r="O24" i="12"/>
  <c r="P23" i="12"/>
  <c r="O23" i="12"/>
  <c r="AM23" i="12" s="1"/>
  <c r="P22" i="12"/>
  <c r="O22" i="12"/>
  <c r="AM22" i="12" s="1"/>
  <c r="P21" i="12"/>
  <c r="O21" i="12"/>
  <c r="AM21" i="12" s="1"/>
  <c r="P20" i="12"/>
  <c r="O20" i="12"/>
  <c r="AM20" i="12" s="1"/>
  <c r="P19" i="12"/>
  <c r="AM19" i="12" s="1"/>
  <c r="O19" i="12"/>
  <c r="P18" i="12"/>
  <c r="O18" i="12"/>
  <c r="AM18" i="12" s="1"/>
  <c r="P17" i="12"/>
  <c r="O17" i="12"/>
  <c r="P16" i="12"/>
  <c r="O16" i="12"/>
  <c r="P15" i="12"/>
  <c r="O15" i="12"/>
  <c r="AM15" i="12" s="1"/>
  <c r="P14" i="12"/>
  <c r="O14" i="12"/>
  <c r="P13" i="12"/>
  <c r="O13" i="12"/>
  <c r="P12" i="12"/>
  <c r="O12" i="12"/>
  <c r="P11" i="12"/>
  <c r="O11" i="12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P30" i="11"/>
  <c r="O30" i="11"/>
  <c r="AM30" i="11" s="1"/>
  <c r="P29" i="11"/>
  <c r="O29" i="11"/>
  <c r="AM29" i="11" s="1"/>
  <c r="P28" i="11"/>
  <c r="O28" i="11"/>
  <c r="AM28" i="11" s="1"/>
  <c r="P27" i="11"/>
  <c r="O27" i="11"/>
  <c r="AM27" i="11" s="1"/>
  <c r="AM26" i="11"/>
  <c r="P26" i="11"/>
  <c r="O26" i="11"/>
  <c r="P25" i="11"/>
  <c r="O25" i="11"/>
  <c r="AM25" i="11" s="1"/>
  <c r="P24" i="11"/>
  <c r="O24" i="11"/>
  <c r="AM24" i="11" s="1"/>
  <c r="P23" i="11"/>
  <c r="O23" i="11"/>
  <c r="AM23" i="11" s="1"/>
  <c r="P22" i="11"/>
  <c r="O22" i="11"/>
  <c r="AM22" i="11" s="1"/>
  <c r="P21" i="11"/>
  <c r="O21" i="11"/>
  <c r="AM21" i="11" s="1"/>
  <c r="P20" i="11"/>
  <c r="O20" i="11"/>
  <c r="AM20" i="11" s="1"/>
  <c r="AM19" i="11"/>
  <c r="P19" i="11"/>
  <c r="O19" i="11"/>
  <c r="AM18" i="11"/>
  <c r="P18" i="11"/>
  <c r="O18" i="11"/>
  <c r="P17" i="11"/>
  <c r="O17" i="11"/>
  <c r="AM17" i="11" s="1"/>
  <c r="P16" i="11"/>
  <c r="O16" i="11"/>
  <c r="AM16" i="11" s="1"/>
  <c r="P15" i="11"/>
  <c r="O15" i="11"/>
  <c r="AM15" i="11" s="1"/>
  <c r="P14" i="11"/>
  <c r="O14" i="11"/>
  <c r="AM14" i="11" s="1"/>
  <c r="P13" i="11"/>
  <c r="AM13" i="11" s="1"/>
  <c r="O13" i="11"/>
  <c r="P12" i="11"/>
  <c r="O12" i="11"/>
  <c r="AM12" i="11" s="1"/>
  <c r="P11" i="11"/>
  <c r="O11" i="11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P30" i="10"/>
  <c r="O30" i="10"/>
  <c r="AM30" i="10" s="1"/>
  <c r="P29" i="10"/>
  <c r="O29" i="10"/>
  <c r="AM29" i="10" s="1"/>
  <c r="P28" i="10"/>
  <c r="O28" i="10"/>
  <c r="AM28" i="10" s="1"/>
  <c r="P27" i="10"/>
  <c r="O27" i="10"/>
  <c r="AM27" i="10" s="1"/>
  <c r="P26" i="10"/>
  <c r="AM26" i="10" s="1"/>
  <c r="O26" i="10"/>
  <c r="AM25" i="10"/>
  <c r="P25" i="10"/>
  <c r="O25" i="10"/>
  <c r="P24" i="10"/>
  <c r="O24" i="10"/>
  <c r="AM24" i="10" s="1"/>
  <c r="AM23" i="10"/>
  <c r="P23" i="10"/>
  <c r="O23" i="10"/>
  <c r="P22" i="10"/>
  <c r="O22" i="10"/>
  <c r="AM22" i="10" s="1"/>
  <c r="P21" i="10"/>
  <c r="O21" i="10"/>
  <c r="AM21" i="10" s="1"/>
  <c r="P20" i="10"/>
  <c r="O20" i="10"/>
  <c r="AM20" i="10" s="1"/>
  <c r="P19" i="10"/>
  <c r="AM19" i="10" s="1"/>
  <c r="O19" i="10"/>
  <c r="P18" i="10"/>
  <c r="AM18" i="10" s="1"/>
  <c r="O18" i="10"/>
  <c r="AM17" i="10"/>
  <c r="P17" i="10"/>
  <c r="O17" i="10"/>
  <c r="P16" i="10"/>
  <c r="O16" i="10"/>
  <c r="AM16" i="10" s="1"/>
  <c r="AM15" i="10"/>
  <c r="P15" i="10"/>
  <c r="O15" i="10"/>
  <c r="P14" i="10"/>
  <c r="O14" i="10"/>
  <c r="AM14" i="10" s="1"/>
  <c r="P13" i="10"/>
  <c r="O13" i="10"/>
  <c r="AM13" i="10" s="1"/>
  <c r="P12" i="10"/>
  <c r="O12" i="10"/>
  <c r="P11" i="10"/>
  <c r="O11" i="10"/>
  <c r="O31" i="10" s="1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N31" i="9"/>
  <c r="M31" i="9"/>
  <c r="L31" i="9"/>
  <c r="K31" i="9"/>
  <c r="J31" i="9"/>
  <c r="I31" i="9"/>
  <c r="H31" i="9"/>
  <c r="G31" i="9"/>
  <c r="F31" i="9"/>
  <c r="E31" i="9"/>
  <c r="D31" i="9"/>
  <c r="C31" i="9"/>
  <c r="P30" i="9"/>
  <c r="O30" i="9"/>
  <c r="AM30" i="9" s="1"/>
  <c r="AM29" i="9"/>
  <c r="P29" i="9"/>
  <c r="O29" i="9"/>
  <c r="P28" i="9"/>
  <c r="O28" i="9"/>
  <c r="AM28" i="9" s="1"/>
  <c r="P27" i="9"/>
  <c r="O27" i="9"/>
  <c r="AM27" i="9" s="1"/>
  <c r="P26" i="9"/>
  <c r="O26" i="9"/>
  <c r="AM26" i="9" s="1"/>
  <c r="P25" i="9"/>
  <c r="O25" i="9"/>
  <c r="AM25" i="9" s="1"/>
  <c r="P24" i="9"/>
  <c r="AM24" i="9" s="1"/>
  <c r="O24" i="9"/>
  <c r="P23" i="9"/>
  <c r="O23" i="9"/>
  <c r="AM23" i="9" s="1"/>
  <c r="P22" i="9"/>
  <c r="O22" i="9"/>
  <c r="AM22" i="9" s="1"/>
  <c r="AM21" i="9"/>
  <c r="P21" i="9"/>
  <c r="O21" i="9"/>
  <c r="P20" i="9"/>
  <c r="O20" i="9"/>
  <c r="AM20" i="9" s="1"/>
  <c r="P19" i="9"/>
  <c r="O19" i="9"/>
  <c r="AM19" i="9" s="1"/>
  <c r="P18" i="9"/>
  <c r="O18" i="9"/>
  <c r="AM18" i="9" s="1"/>
  <c r="P17" i="9"/>
  <c r="O17" i="9"/>
  <c r="AM17" i="9" s="1"/>
  <c r="P16" i="9"/>
  <c r="AM16" i="9" s="1"/>
  <c r="O16" i="9"/>
  <c r="P15" i="9"/>
  <c r="O15" i="9"/>
  <c r="AM15" i="9" s="1"/>
  <c r="P14" i="9"/>
  <c r="O14" i="9"/>
  <c r="AM14" i="9" s="1"/>
  <c r="AM13" i="9"/>
  <c r="P13" i="9"/>
  <c r="O13" i="9"/>
  <c r="P12" i="9"/>
  <c r="O12" i="9"/>
  <c r="AM12" i="9" s="1"/>
  <c r="P11" i="9"/>
  <c r="O11" i="9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N31" i="8"/>
  <c r="M31" i="8"/>
  <c r="L31" i="8"/>
  <c r="K31" i="8"/>
  <c r="J31" i="8"/>
  <c r="I31" i="8"/>
  <c r="H31" i="8"/>
  <c r="G31" i="8"/>
  <c r="F31" i="8"/>
  <c r="E31" i="8"/>
  <c r="D31" i="8"/>
  <c r="C31" i="8"/>
  <c r="AM30" i="8"/>
  <c r="P30" i="8"/>
  <c r="O30" i="8"/>
  <c r="P29" i="8"/>
  <c r="O29" i="8"/>
  <c r="AM29" i="8" s="1"/>
  <c r="P28" i="8"/>
  <c r="AM28" i="8" s="1"/>
  <c r="O28" i="8"/>
  <c r="P27" i="8"/>
  <c r="O27" i="8"/>
  <c r="P26" i="8"/>
  <c r="O26" i="8"/>
  <c r="AM26" i="8" s="1"/>
  <c r="P25" i="8"/>
  <c r="O25" i="8"/>
  <c r="AM25" i="8" s="1"/>
  <c r="P24" i="8"/>
  <c r="O24" i="8"/>
  <c r="AM24" i="8" s="1"/>
  <c r="P23" i="8"/>
  <c r="O23" i="8"/>
  <c r="P22" i="8"/>
  <c r="O22" i="8"/>
  <c r="AM22" i="8" s="1"/>
  <c r="P21" i="8"/>
  <c r="O21" i="8"/>
  <c r="P20" i="8"/>
  <c r="AM20" i="8" s="1"/>
  <c r="O20" i="8"/>
  <c r="P19" i="8"/>
  <c r="O19" i="8"/>
  <c r="AM19" i="8" s="1"/>
  <c r="P18" i="8"/>
  <c r="O18" i="8"/>
  <c r="AM18" i="8" s="1"/>
  <c r="P17" i="8"/>
  <c r="O17" i="8"/>
  <c r="AM17" i="8" s="1"/>
  <c r="P16" i="8"/>
  <c r="AM16" i="8" s="1"/>
  <c r="O16" i="8"/>
  <c r="P15" i="8"/>
  <c r="O15" i="8"/>
  <c r="P14" i="8"/>
  <c r="O14" i="8"/>
  <c r="AM14" i="8" s="1"/>
  <c r="P13" i="8"/>
  <c r="O13" i="8"/>
  <c r="P12" i="8"/>
  <c r="O12" i="8"/>
  <c r="P11" i="8"/>
  <c r="O11" i="8"/>
  <c r="AM25" i="13" l="1"/>
  <c r="AM20" i="13"/>
  <c r="AM14" i="13"/>
  <c r="AM18" i="13"/>
  <c r="AM24" i="13"/>
  <c r="AM17" i="13"/>
  <c r="AM21" i="13"/>
  <c r="AM22" i="13"/>
  <c r="AM15" i="13"/>
  <c r="AM19" i="13"/>
  <c r="AM23" i="13"/>
  <c r="AM13" i="13"/>
  <c r="O31" i="13"/>
  <c r="P31" i="13"/>
  <c r="AM16" i="12"/>
  <c r="AM14" i="12"/>
  <c r="AM25" i="12"/>
  <c r="AM12" i="12"/>
  <c r="AM17" i="12"/>
  <c r="AM24" i="12"/>
  <c r="O31" i="12"/>
  <c r="AM11" i="12"/>
  <c r="O31" i="11"/>
  <c r="P31" i="11"/>
  <c r="AM11" i="11"/>
  <c r="O31" i="9"/>
  <c r="P31" i="9"/>
  <c r="P31" i="10"/>
  <c r="AM12" i="10"/>
  <c r="AM31" i="10" s="1"/>
  <c r="AM11" i="10"/>
  <c r="AM11" i="13"/>
  <c r="AM31" i="13" s="1"/>
  <c r="AM13" i="12"/>
  <c r="P31" i="12"/>
  <c r="AM31" i="11"/>
  <c r="AM11" i="9"/>
  <c r="AM31" i="9" s="1"/>
  <c r="AM11" i="8"/>
  <c r="AM12" i="8"/>
  <c r="AM13" i="8"/>
  <c r="AM21" i="8"/>
  <c r="AM23" i="8"/>
  <c r="AM27" i="8"/>
  <c r="O31" i="8"/>
  <c r="P31" i="8"/>
  <c r="AM15" i="8"/>
  <c r="AM31" i="12" l="1"/>
  <c r="AM31" i="8"/>
</calcChain>
</file>

<file path=xl/sharedStrings.xml><?xml version="1.0" encoding="utf-8"?>
<sst xmlns="http://schemas.openxmlformats.org/spreadsheetml/2006/main" count="469" uniqueCount="57">
  <si>
    <t>Unidad de Planificación y Desarrollo Institucional</t>
  </si>
  <si>
    <r>
      <rPr>
        <b/>
        <sz val="12"/>
        <color theme="0"/>
        <rFont val="Bembo Std"/>
        <charset val="134"/>
      </rPr>
      <t>Cuadro Estadístico Oficial</t>
    </r>
    <r>
      <rPr>
        <b/>
        <sz val="16"/>
        <color theme="0"/>
        <rFont val="Bembo Std"/>
        <charset val="134"/>
      </rPr>
      <t xml:space="preserve"> *</t>
    </r>
  </si>
  <si>
    <t>Mes:</t>
  </si>
  <si>
    <t>Unidad: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</si>
  <si>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</si>
  <si>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</si>
  <si>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</si>
  <si>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</si>
  <si>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</si>
  <si>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</si>
  <si>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</si>
  <si>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</si>
  <si>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</si>
  <si>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</si>
  <si>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</si>
  <si>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</si>
  <si>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</si>
  <si>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theme="1"/>
        <rFont val="Bembo Std"/>
        <charset val="134"/>
      </rPr>
      <t>Exoneraciones</t>
    </r>
    <r>
      <rPr>
        <b/>
        <sz val="18"/>
        <color theme="1"/>
        <rFont val="Bembo Std"/>
        <charset val="134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</si>
  <si>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</si>
  <si>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</si>
  <si>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</si>
  <si>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</si>
  <si>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</si>
  <si>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</si>
  <si>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</si>
  <si>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</si>
  <si>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</si>
  <si>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</si>
  <si>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</si>
  <si>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</si>
  <si>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</si>
  <si>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</si>
  <si>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</si>
  <si>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</si>
  <si>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</si>
  <si>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</si>
  <si>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</si>
  <si>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</si>
  <si>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</si>
  <si>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</si>
  <si>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TOTALES</t>
  </si>
  <si>
    <t xml:space="preserve">ACTIVIDADES RELEVANTES  DESARROLLADAS: </t>
  </si>
  <si>
    <t>______________________________________________</t>
  </si>
  <si>
    <t>Nombre del Jefe de la unidad</t>
  </si>
  <si>
    <t>Cargo</t>
  </si>
  <si>
    <r>
      <rPr>
        <b/>
        <sz val="11"/>
        <color theme="1"/>
        <rFont val="Bembo Std"/>
        <charset val="134"/>
      </rPr>
      <t xml:space="preserve">Notas: </t>
    </r>
    <r>
      <rPr>
        <b/>
        <sz val="16"/>
        <color theme="1"/>
        <rFont val="Bembo Std"/>
        <charset val="134"/>
      </rPr>
      <t xml:space="preserve">* </t>
    </r>
    <r>
      <rPr>
        <b/>
        <sz val="12"/>
        <color theme="1"/>
        <rFont val="Bembo Std"/>
        <charset val="134"/>
      </rPr>
      <t>En cumplimiento a la Polìtica Insitutcional de Igualdad y Equidad de Gènero (2019), Eje Estrategico 1, Lìnea de acciòn1.3 Planificaciòn Institutional con enfoque de Gènero, Viñeta 3 (Unidad de Gènero y Diversidad)</t>
    </r>
  </si>
  <si>
    <r>
      <rPr>
        <b/>
        <sz val="11"/>
        <color theme="1"/>
        <rFont val="Bembo Std"/>
        <charset val="134"/>
      </rPr>
      <t xml:space="preserve">         </t>
    </r>
    <r>
      <rPr>
        <b/>
        <sz val="16"/>
        <color theme="1"/>
        <rFont val="Bembo Std"/>
        <charset val="134"/>
      </rPr>
      <t xml:space="preserve">** </t>
    </r>
    <r>
      <rPr>
        <b/>
        <sz val="11"/>
        <color theme="1"/>
        <rFont val="Bembo Std"/>
        <charset val="134"/>
      </rPr>
      <t xml:space="preserve"> Menores de edad y adultos mayores, estudiantes y maestros de  Centros Escolares pùblicos (de Miercoles a Viernes no feriados), Conforme a numeral 2, inciso h del acuerdo 868 del 22 de julio de 2015.</t>
    </r>
  </si>
  <si>
    <t xml:space="preserve">SISTEMA DE COROS Y ORQUESTAS JUVENILES </t>
  </si>
  <si>
    <t xml:space="preserve">Clases virtuales de los diferentes grupos del SCO </t>
  </si>
  <si>
    <t xml:space="preserve">Clases de Expresión Corporal </t>
  </si>
  <si>
    <t xml:space="preserve">JULIO </t>
  </si>
  <si>
    <t>Apertura de núcleo Cojutepque con la Orquesta Cuscatlán</t>
  </si>
  <si>
    <t xml:space="preserve">Cierre de clases  de los diferentes grupos del SCO </t>
  </si>
  <si>
    <t>Coro de Manos Sonidos de Esperanza</t>
  </si>
  <si>
    <t xml:space="preserve">Programa Pianos de añil </t>
  </si>
  <si>
    <t>Núcleo Cojutepque con la Orquesta Cuscatlán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</si>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</sst>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Bembo Std"/>
      <charset val="134"/>
    </font>
    <font>
      <b/>
      <sz val="12"/>
      <color theme="0"/>
      <name val="Bembo Std"/>
      <charset val="134"/>
    </font>
    <font>
      <b/>
      <sz val="11"/>
      <color theme="1"/>
      <name val="Bembo Std"/>
      <charset val="134"/>
    </font>
    <font>
      <b/>
      <u/>
      <sz val="11"/>
      <color theme="1"/>
      <name val="Bembo Std"/>
      <charset val="134"/>
    </font>
    <font>
      <b/>
      <sz val="11"/>
      <color theme="0"/>
      <name val="Bembo Std"/>
      <charset val="134"/>
    </font>
    <font>
      <b/>
      <sz val="9"/>
      <color rgb="FF000000"/>
      <name val="Bembo Std"/>
      <charset val="134"/>
    </font>
    <font>
      <b/>
      <sz val="9"/>
      <color theme="1"/>
      <name val="Bembo Std"/>
      <charset val="134"/>
    </font>
    <font>
      <b/>
      <sz val="11"/>
      <color theme="1"/>
      <name val="Calibri"/>
      <charset val="134"/>
      <scheme val="minor"/>
    </font>
    <font>
      <b/>
      <sz val="8"/>
      <color theme="1"/>
      <name val="Bembo Std"/>
      <charset val="134"/>
    </font>
    <font>
      <b/>
      <sz val="16"/>
      <color theme="0"/>
      <name val="Bembo Std"/>
      <charset val="134"/>
    </font>
    <font>
      <b/>
      <sz val="18"/>
      <color theme="1"/>
      <name val="Bembo Std"/>
      <charset val="134"/>
    </font>
    <font>
      <b/>
      <sz val="16"/>
      <color theme="1"/>
      <name val="Bembo Std"/>
      <charset val="134"/>
    </font>
    <font>
      <b/>
      <sz val="12"/>
      <color theme="1"/>
      <name val="Bembo Std"/>
      <charset val="134"/>
    </font>
    <font>
      <sz val="11"/>
      <color theme="1"/>
      <name val="Calibri"/>
      <charset val="134"/>
      <scheme val="minor"/>
    </font>
    <font>
      <sz val="12"/>
      <color theme="1"/>
      <name val="Bembo Std"/>
      <charset val="134"/>
    </font>
    <font>
      <sz val="16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42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3" fontId="1" fillId="0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Fill="1" applyBorder="1" applyAlignment="1" applyProtection="1">
      <alignment horizontal="center" vertical="center"/>
      <protection locked="0"/>
    </xf>
    <xf numFmtId="3" fontId="1" fillId="0" borderId="12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3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</xf>
    <xf numFmtId="3" fontId="3" fillId="0" borderId="1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3" fontId="1" fillId="0" borderId="10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</xf>
    <xf numFmtId="3" fontId="1" fillId="0" borderId="24" xfId="0" applyNumberFormat="1" applyFont="1" applyFill="1" applyBorder="1" applyAlignment="1" applyProtection="1">
      <alignment horizontal="center" vertical="center"/>
    </xf>
    <xf numFmtId="3" fontId="1" fillId="0" borderId="25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3" fontId="1" fillId="0" borderId="33" xfId="0" applyNumberFormat="1" applyFont="1" applyBorder="1" applyAlignment="1" applyProtection="1">
      <alignment horizontal="center" vertical="center"/>
      <protection locked="0"/>
    </xf>
    <xf numFmtId="3" fontId="3" fillId="0" borderId="34" xfId="0" applyNumberFormat="1" applyFont="1" applyBorder="1" applyAlignment="1" applyProtection="1">
      <alignment horizontal="center" vertical="center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29" xfId="0" applyNumberFormat="1" applyFont="1" applyBorder="1" applyAlignment="1" applyProtection="1">
      <alignment horizontal="center" vertical="center"/>
      <protection locked="0"/>
    </xf>
    <xf numFmtId="3" fontId="3" fillId="0" borderId="14" xfId="0" applyNumberFormat="1" applyFon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3" fontId="1" fillId="0" borderId="23" xfId="0" applyNumberFormat="1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 wrapText="1"/>
      <protection locked="0"/>
    </xf>
    <xf numFmtId="3" fontId="3" fillId="6" borderId="8" xfId="0" applyNumberFormat="1" applyFont="1" applyFill="1" applyBorder="1" applyAlignment="1" applyProtection="1">
      <alignment horizontal="center" vertical="center"/>
    </xf>
    <xf numFmtId="3" fontId="3" fillId="5" borderId="38" xfId="0" applyNumberFormat="1" applyFont="1" applyFill="1" applyBorder="1" applyAlignment="1" applyProtection="1">
      <alignment vertical="center"/>
    </xf>
    <xf numFmtId="3" fontId="3" fillId="5" borderId="36" xfId="0" applyNumberFormat="1" applyFont="1" applyFill="1" applyBorder="1" applyAlignment="1" applyProtection="1">
      <alignment vertical="center"/>
    </xf>
    <xf numFmtId="3" fontId="3" fillId="6" borderId="38" xfId="0" applyNumberFormat="1" applyFont="1" applyFill="1" applyBorder="1" applyAlignment="1" applyProtection="1">
      <alignment horizontal="center" vertical="center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6" fillId="0" borderId="39" xfId="0" applyNumberFormat="1" applyFont="1" applyBorder="1" applyAlignment="1" applyProtection="1">
      <alignment horizontal="center" vertical="center"/>
      <protection locked="0"/>
    </xf>
    <xf numFmtId="3" fontId="16" fillId="0" borderId="40" xfId="0" applyNumberFormat="1" applyFont="1" applyBorder="1" applyAlignment="1" applyProtection="1">
      <alignment horizontal="center" vertical="center"/>
      <protection locked="0"/>
    </xf>
    <xf numFmtId="3" fontId="16" fillId="0" borderId="41" xfId="0" applyNumberFormat="1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3" fontId="1" fillId="0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Fill="1" applyBorder="1" applyAlignment="1" applyProtection="1">
      <alignment horizontal="center" vertical="center"/>
      <protection locked="0"/>
    </xf>
    <xf numFmtId="3" fontId="1" fillId="0" borderId="12" xfId="0" applyNumberFormat="1" applyFont="1" applyFill="1" applyBorder="1" applyAlignment="1" applyProtection="1">
      <alignment horizontal="center" vertical="center"/>
      <protection locked="0"/>
    </xf>
    <xf numFmtId="3" fontId="15" fillId="0" borderId="18" xfId="0" applyNumberFormat="1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 applyProtection="1">
      <alignment horizontal="center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9" fillId="4" borderId="26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 applyProtection="1">
      <alignment horizontal="center" vertical="center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7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6838D338-BD99-4F56-BDB3-6151859D9254}"/>
    <cellStyle name="Normal 3" xfId="2" xr:uid="{BAE89066-AA87-4CE9-A172-0F6466D560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597B866-78E4-424A-A14F-370933DAEC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549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B5B933C-5EED-43F6-8E7B-BC2AB87109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549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B495C5E-B69C-4EF7-8F35-F571264622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549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BCE93D9-3AB6-4AA2-9C35-44072364E4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549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9DB4DAD-3C63-4747-93A9-59B32861F8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549" cy="96478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83345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B477F27-5369-486C-B98E-D21C6C313D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9044671" y="94872"/>
          <a:ext cx="2611549" cy="9647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2D0A-C17E-43E6-B7E9-3FDCB740DF7F}">
  <sheetPr>
    <pageSetUpPr fitToPage="1"/>
  </sheetPr>
  <dimension ref="A1:AM43"/>
  <sheetViews>
    <sheetView view="pageBreakPreview" topLeftCell="A3" zoomScale="70" zoomScaleNormal="70" zoomScaleSheetLayoutView="70" workbookViewId="0">
      <selection activeCell="N13" sqref="N13"/>
    </sheetView>
  </sheetViews>
  <sheetFormatPr baseColWidth="10" defaultColWidth="11" defaultRowHeight="15"/>
  <cols>
    <col min="1" max="1" width="4.42578125" style="53" customWidth="1"/>
    <col min="2" max="2" width="32.28515625" style="54" customWidth="1"/>
    <col min="3" max="6" width="6.5703125" style="53" customWidth="1"/>
    <col min="7" max="7" width="7.42578125" style="53" customWidth="1"/>
    <col min="8" max="8" width="8.28515625" style="53" customWidth="1"/>
    <col min="9" max="9" width="5.7109375" style="53" customWidth="1"/>
    <col min="10" max="10" width="6.28515625" style="53" customWidth="1"/>
    <col min="11" max="11" width="6.7109375" style="53" customWidth="1"/>
    <col min="12" max="12" width="5.7109375" style="53" customWidth="1"/>
    <col min="13" max="20" width="6.5703125" style="53" customWidth="1"/>
    <col min="21" max="21" width="8.5703125" style="53" customWidth="1"/>
    <col min="22" max="22" width="9.28515625" style="53" customWidth="1"/>
    <col min="23" max="23" width="8.42578125" style="53" customWidth="1"/>
    <col min="24" max="24" width="7.7109375" style="53" customWidth="1"/>
    <col min="25" max="25" width="8.42578125" style="53" customWidth="1"/>
    <col min="26" max="26" width="6.28515625" style="53" customWidth="1"/>
    <col min="27" max="27" width="6.5703125" style="53" customWidth="1"/>
    <col min="28" max="28" width="7" style="53" customWidth="1"/>
    <col min="29" max="30" width="8.140625" style="53" customWidth="1"/>
    <col min="31" max="35" width="6.5703125" style="53" customWidth="1"/>
    <col min="36" max="36" width="8" style="53" customWidth="1"/>
    <col min="37" max="37" width="13.85546875" style="53" customWidth="1"/>
    <col min="38" max="38" width="11.7109375" style="53" customWidth="1"/>
    <col min="39" max="39" width="10.42578125" style="4" customWidth="1"/>
  </cols>
  <sheetData>
    <row r="1" spans="1:39" s="1" customFormat="1" ht="45" customHeight="1">
      <c r="A1" s="78"/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53"/>
    </row>
    <row r="2" spans="1:39" s="1" customFormat="1" ht="45" customHeight="1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53"/>
    </row>
    <row r="3" spans="1:39" s="1" customFormat="1" ht="18.95" customHeight="1">
      <c r="A3" s="136" t="s">
        <v>0</v>
      </c>
      <c r="B3" s="1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</row>
    <row r="4" spans="1:39" s="1" customFormat="1" ht="18.95" customHeight="1">
      <c r="A4" s="136" t="s">
        <v>1</v>
      </c>
      <c r="B4" s="13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2" customFormat="1" ht="21.75" customHeight="1">
      <c r="A5" s="5"/>
      <c r="B5" s="6" t="s">
        <v>2</v>
      </c>
      <c r="C5" s="138" t="s">
        <v>50</v>
      </c>
      <c r="D5" s="138"/>
      <c r="E5" s="138"/>
      <c r="F5" s="138"/>
      <c r="G5" s="138"/>
      <c r="H5" s="138"/>
      <c r="I5" s="26"/>
      <c r="J5" s="26"/>
      <c r="K5" s="27"/>
      <c r="L5" s="139" t="s">
        <v>3</v>
      </c>
      <c r="M5" s="139"/>
      <c r="N5" s="140" t="s">
        <v>47</v>
      </c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53"/>
      <c r="AH5" s="53"/>
      <c r="AI5" s="53"/>
      <c r="AJ5" s="53"/>
      <c r="AK5" s="45"/>
      <c r="AL5" s="45"/>
      <c r="AM5" s="53"/>
    </row>
    <row r="6" spans="1:39" s="2" customFormat="1" ht="15.75" thickBot="1">
      <c r="A6" s="53"/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</row>
    <row r="7" spans="1:39" s="3" customFormat="1" ht="26.1" customHeight="1" thickBot="1">
      <c r="A7" s="114" t="s">
        <v>4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4" t="s">
        <v>5</v>
      </c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</row>
    <row r="8" spans="1:39" s="1" customFormat="1" ht="42.75" customHeight="1">
      <c r="A8" s="118" t="s">
        <v>6</v>
      </c>
      <c r="B8" s="120" t="s">
        <v>7</v>
      </c>
      <c r="C8" s="122" t="s">
        <v>8</v>
      </c>
      <c r="D8" s="123"/>
      <c r="E8" s="124" t="s">
        <v>9</v>
      </c>
      <c r="F8" s="125"/>
      <c r="G8" s="126" t="s">
        <v>10</v>
      </c>
      <c r="H8" s="127"/>
      <c r="I8" s="126" t="s">
        <v>11</v>
      </c>
      <c r="J8" s="127"/>
      <c r="K8" s="126" t="s">
        <v>12</v>
      </c>
      <c r="L8" s="127"/>
      <c r="M8" s="128" t="s">
        <v>13</v>
      </c>
      <c r="N8" s="129"/>
      <c r="O8" s="110" t="s">
        <v>14</v>
      </c>
      <c r="P8" s="111"/>
      <c r="Q8" s="130" t="s">
        <v>15</v>
      </c>
      <c r="R8" s="101"/>
      <c r="S8" s="100" t="s">
        <v>16</v>
      </c>
      <c r="T8" s="101"/>
      <c r="U8" s="132" t="s">
        <v>17</v>
      </c>
      <c r="V8" s="133"/>
      <c r="W8" s="100" t="s">
        <v>18</v>
      </c>
      <c r="X8" s="101"/>
      <c r="Y8" s="100" t="s">
        <v>19</v>
      </c>
      <c r="Z8" s="101"/>
      <c r="AA8" s="100" t="s">
        <v>20</v>
      </c>
      <c r="AB8" s="101"/>
      <c r="AC8" s="104" t="s">
        <v>21</v>
      </c>
      <c r="AD8" s="105"/>
      <c r="AE8" s="104" t="s">
        <v>22</v>
      </c>
      <c r="AF8" s="105"/>
      <c r="AG8" s="100" t="s">
        <v>23</v>
      </c>
      <c r="AH8" s="101"/>
      <c r="AI8" s="100" t="s">
        <v>24</v>
      </c>
      <c r="AJ8" s="101"/>
      <c r="AK8" s="108" t="s">
        <v>25</v>
      </c>
      <c r="AL8" s="91" t="s">
        <v>26</v>
      </c>
      <c r="AM8" s="93" t="s">
        <v>27</v>
      </c>
    </row>
    <row r="9" spans="1:39" s="1" customFormat="1" ht="21" customHeight="1" thickBot="1">
      <c r="A9" s="119"/>
      <c r="B9" s="121"/>
      <c r="C9" s="95" t="s">
        <v>28</v>
      </c>
      <c r="D9" s="96"/>
      <c r="E9" s="97" t="s">
        <v>29</v>
      </c>
      <c r="F9" s="96"/>
      <c r="G9" s="97" t="s">
        <v>30</v>
      </c>
      <c r="H9" s="96"/>
      <c r="I9" s="97" t="s">
        <v>31</v>
      </c>
      <c r="J9" s="96"/>
      <c r="K9" s="97" t="s">
        <v>32</v>
      </c>
      <c r="L9" s="96"/>
      <c r="M9" s="98" t="s">
        <v>33</v>
      </c>
      <c r="N9" s="99"/>
      <c r="O9" s="112"/>
      <c r="P9" s="113"/>
      <c r="Q9" s="131"/>
      <c r="R9" s="103"/>
      <c r="S9" s="102"/>
      <c r="T9" s="103"/>
      <c r="U9" s="134"/>
      <c r="V9" s="135"/>
      <c r="W9" s="102"/>
      <c r="X9" s="103"/>
      <c r="Y9" s="102"/>
      <c r="Z9" s="103"/>
      <c r="AA9" s="102"/>
      <c r="AB9" s="103"/>
      <c r="AC9" s="106"/>
      <c r="AD9" s="107"/>
      <c r="AE9" s="106"/>
      <c r="AF9" s="107"/>
      <c r="AG9" s="102"/>
      <c r="AH9" s="103"/>
      <c r="AI9" s="102"/>
      <c r="AJ9" s="103"/>
      <c r="AK9" s="109"/>
      <c r="AL9" s="92"/>
      <c r="AM9" s="94"/>
    </row>
    <row r="10" spans="1:39" s="1" customFormat="1">
      <c r="A10" s="119"/>
      <c r="B10" s="121"/>
      <c r="C10" s="7" t="s">
        <v>34</v>
      </c>
      <c r="D10" s="8" t="s">
        <v>35</v>
      </c>
      <c r="E10" s="9" t="s">
        <v>34</v>
      </c>
      <c r="F10" s="8" t="s">
        <v>35</v>
      </c>
      <c r="G10" s="10" t="s">
        <v>36</v>
      </c>
      <c r="H10" s="8" t="s">
        <v>35</v>
      </c>
      <c r="I10" s="10" t="s">
        <v>36</v>
      </c>
      <c r="J10" s="8" t="s">
        <v>35</v>
      </c>
      <c r="K10" s="10" t="s">
        <v>37</v>
      </c>
      <c r="L10" s="8" t="s">
        <v>35</v>
      </c>
      <c r="M10" s="10" t="s">
        <v>34</v>
      </c>
      <c r="N10" s="28" t="s">
        <v>35</v>
      </c>
      <c r="O10" s="29" t="s">
        <v>34</v>
      </c>
      <c r="P10" s="30" t="s">
        <v>35</v>
      </c>
      <c r="Q10" s="35" t="s">
        <v>34</v>
      </c>
      <c r="R10" s="36" t="s">
        <v>35</v>
      </c>
      <c r="S10" s="35" t="s">
        <v>34</v>
      </c>
      <c r="T10" s="36" t="s">
        <v>35</v>
      </c>
      <c r="U10" s="35" t="s">
        <v>34</v>
      </c>
      <c r="V10" s="36" t="s">
        <v>35</v>
      </c>
      <c r="W10" s="37" t="s">
        <v>34</v>
      </c>
      <c r="X10" s="38" t="s">
        <v>35</v>
      </c>
      <c r="Y10" s="37" t="s">
        <v>34</v>
      </c>
      <c r="Z10" s="38" t="s">
        <v>35</v>
      </c>
      <c r="AA10" s="35" t="s">
        <v>34</v>
      </c>
      <c r="AB10" s="36" t="s">
        <v>35</v>
      </c>
      <c r="AC10" s="35" t="s">
        <v>34</v>
      </c>
      <c r="AD10" s="36" t="s">
        <v>35</v>
      </c>
      <c r="AE10" s="35" t="s">
        <v>34</v>
      </c>
      <c r="AF10" s="36" t="s">
        <v>35</v>
      </c>
      <c r="AG10" s="35" t="s">
        <v>34</v>
      </c>
      <c r="AH10" s="36" t="s">
        <v>35</v>
      </c>
      <c r="AI10" s="35" t="s">
        <v>38</v>
      </c>
      <c r="AJ10" s="36" t="s">
        <v>39</v>
      </c>
      <c r="AK10" s="109"/>
      <c r="AL10" s="92"/>
      <c r="AM10" s="94"/>
    </row>
    <row r="11" spans="1:39" ht="29.25" thickBot="1">
      <c r="A11" s="11">
        <v>1</v>
      </c>
      <c r="B11" s="12" t="s">
        <v>48</v>
      </c>
      <c r="C11" s="58">
        <v>32</v>
      </c>
      <c r="D11" s="59">
        <v>35</v>
      </c>
      <c r="E11" s="60">
        <v>68</v>
      </c>
      <c r="F11" s="59">
        <v>27</v>
      </c>
      <c r="G11" s="61">
        <v>15</v>
      </c>
      <c r="H11" s="61">
        <v>6</v>
      </c>
      <c r="I11" s="61">
        <v>3</v>
      </c>
      <c r="J11" s="61">
        <v>3</v>
      </c>
      <c r="K11" s="60">
        <v>1</v>
      </c>
      <c r="L11" s="59">
        <v>0</v>
      </c>
      <c r="M11" s="52"/>
      <c r="N11" s="52"/>
      <c r="O11" s="31">
        <f>+M11+K11+I11+G11+E11+C11</f>
        <v>119</v>
      </c>
      <c r="P11" s="32">
        <f>+D11+F11+H11+J11+L11+N11</f>
        <v>71</v>
      </c>
      <c r="Q11" s="22"/>
      <c r="R11" s="21"/>
      <c r="S11" s="22"/>
      <c r="T11" s="21"/>
      <c r="U11" s="22"/>
      <c r="V11" s="21"/>
      <c r="W11" s="39"/>
      <c r="X11" s="40"/>
      <c r="Y11" s="42"/>
      <c r="Z11" s="21"/>
      <c r="AA11" s="22"/>
      <c r="AB11" s="21"/>
      <c r="AC11" s="22"/>
      <c r="AD11" s="21"/>
      <c r="AE11" s="22"/>
      <c r="AF11" s="21"/>
      <c r="AG11" s="22"/>
      <c r="AH11" s="21"/>
      <c r="AI11" s="22"/>
      <c r="AJ11" s="21"/>
      <c r="AK11" s="46"/>
      <c r="AL11" s="47"/>
      <c r="AM11" s="48">
        <f>+O11+P11</f>
        <v>190</v>
      </c>
    </row>
    <row r="12" spans="1:39" ht="20.25">
      <c r="A12" s="11">
        <v>2</v>
      </c>
      <c r="B12" s="12" t="s">
        <v>49</v>
      </c>
      <c r="C12" s="55">
        <v>10</v>
      </c>
      <c r="D12" s="55">
        <v>8</v>
      </c>
      <c r="E12" s="55"/>
      <c r="F12" s="55"/>
      <c r="G12" s="55"/>
      <c r="H12" s="52"/>
      <c r="I12" s="52"/>
      <c r="J12" s="52"/>
      <c r="K12" s="52"/>
      <c r="L12" s="52"/>
      <c r="M12" s="52"/>
      <c r="N12" s="52"/>
      <c r="O12" s="31">
        <f t="shared" ref="O12:O30" si="0">+M12+K12+I12+G12+E12+C12</f>
        <v>10</v>
      </c>
      <c r="P12" s="32">
        <f t="shared" ref="P12:P30" si="1">+D12+F12+H12+J12+L12+N12</f>
        <v>8</v>
      </c>
      <c r="Q12" s="52"/>
      <c r="R12" s="52"/>
      <c r="S12" s="52"/>
      <c r="T12" s="52"/>
      <c r="U12" s="52"/>
      <c r="V12" s="52"/>
      <c r="W12" s="39"/>
      <c r="X12" s="40"/>
      <c r="Y12" s="42"/>
      <c r="Z12" s="21"/>
      <c r="AA12" s="22"/>
      <c r="AB12" s="21"/>
      <c r="AC12" s="22"/>
      <c r="AD12" s="21"/>
      <c r="AE12" s="22"/>
      <c r="AF12" s="21"/>
      <c r="AG12" s="22"/>
      <c r="AH12" s="21"/>
      <c r="AI12" s="22"/>
      <c r="AJ12" s="21"/>
      <c r="AK12" s="46"/>
      <c r="AL12" s="47"/>
      <c r="AM12" s="48">
        <f t="shared" ref="AM12:AM30" si="2">+O12+P12</f>
        <v>18</v>
      </c>
    </row>
    <row r="13" spans="1:39" ht="20.25">
      <c r="A13" s="11">
        <v>3</v>
      </c>
      <c r="B13" s="12"/>
      <c r="C13" s="56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1">
        <f t="shared" si="0"/>
        <v>0</v>
      </c>
      <c r="P13" s="32">
        <f>+D13+F13+H13+J13+L13+N13</f>
        <v>0</v>
      </c>
      <c r="Q13" s="52"/>
      <c r="R13" s="52"/>
      <c r="S13" s="52"/>
      <c r="T13" s="52"/>
      <c r="U13" s="52"/>
      <c r="V13" s="52"/>
      <c r="W13" s="39"/>
      <c r="X13" s="40"/>
      <c r="Y13" s="42"/>
      <c r="Z13" s="21"/>
      <c r="AA13" s="22"/>
      <c r="AB13" s="21"/>
      <c r="AC13" s="22"/>
      <c r="AD13" s="21"/>
      <c r="AE13" s="22"/>
      <c r="AF13" s="21"/>
      <c r="AG13" s="22"/>
      <c r="AH13" s="21"/>
      <c r="AI13" s="22"/>
      <c r="AJ13" s="21"/>
      <c r="AK13" s="46"/>
      <c r="AL13" s="47"/>
      <c r="AM13" s="48">
        <f t="shared" si="2"/>
        <v>0</v>
      </c>
    </row>
    <row r="14" spans="1:39" ht="21" thickBot="1">
      <c r="A14" s="11">
        <v>4</v>
      </c>
      <c r="B14" s="12"/>
      <c r="C14" s="57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31">
        <f t="shared" si="0"/>
        <v>0</v>
      </c>
      <c r="P14" s="32">
        <f t="shared" si="1"/>
        <v>0</v>
      </c>
      <c r="Q14" s="52"/>
      <c r="R14" s="52"/>
      <c r="S14" s="52"/>
      <c r="T14" s="52"/>
      <c r="U14" s="52"/>
      <c r="V14" s="52"/>
      <c r="W14" s="39"/>
      <c r="X14" s="40"/>
      <c r="Y14" s="42"/>
      <c r="Z14" s="21"/>
      <c r="AA14" s="22"/>
      <c r="AB14" s="21"/>
      <c r="AC14" s="22"/>
      <c r="AD14" s="21"/>
      <c r="AE14" s="22"/>
      <c r="AF14" s="21"/>
      <c r="AG14" s="22"/>
      <c r="AH14" s="21"/>
      <c r="AI14" s="22"/>
      <c r="AJ14" s="21"/>
      <c r="AK14" s="46"/>
      <c r="AL14" s="47"/>
      <c r="AM14" s="48">
        <f t="shared" si="2"/>
        <v>0</v>
      </c>
    </row>
    <row r="15" spans="1:39" ht="15.75">
      <c r="A15" s="11">
        <v>5</v>
      </c>
      <c r="B15" s="12"/>
      <c r="C15" s="20"/>
      <c r="D15" s="21"/>
      <c r="E15" s="22"/>
      <c r="F15" s="21"/>
      <c r="G15" s="22"/>
      <c r="H15" s="52"/>
      <c r="I15" s="52"/>
      <c r="J15" s="52"/>
      <c r="K15" s="52"/>
      <c r="L15" s="52"/>
      <c r="M15" s="52"/>
      <c r="N15" s="52"/>
      <c r="O15" s="31">
        <f t="shared" si="0"/>
        <v>0</v>
      </c>
      <c r="P15" s="32">
        <f t="shared" si="1"/>
        <v>0</v>
      </c>
      <c r="Q15" s="52"/>
      <c r="R15" s="52"/>
      <c r="S15" s="52"/>
      <c r="T15" s="52"/>
      <c r="U15" s="52"/>
      <c r="V15" s="52"/>
      <c r="W15" s="39"/>
      <c r="X15" s="40"/>
      <c r="Y15" s="42"/>
      <c r="Z15" s="21"/>
      <c r="AA15" s="22"/>
      <c r="AB15" s="21"/>
      <c r="AC15" s="22"/>
      <c r="AD15" s="21"/>
      <c r="AE15" s="22"/>
      <c r="AF15" s="21"/>
      <c r="AG15" s="22"/>
      <c r="AH15" s="21"/>
      <c r="AI15" s="22"/>
      <c r="AJ15" s="21"/>
      <c r="AK15" s="46"/>
      <c r="AL15" s="47"/>
      <c r="AM15" s="48">
        <f t="shared" si="2"/>
        <v>0</v>
      </c>
    </row>
    <row r="16" spans="1:39">
      <c r="A16" s="11">
        <v>6</v>
      </c>
      <c r="B16" s="12"/>
      <c r="C16" s="20"/>
      <c r="D16" s="21"/>
      <c r="E16" s="22"/>
      <c r="F16" s="21"/>
      <c r="G16" s="22"/>
      <c r="H16" s="21"/>
      <c r="I16" s="22"/>
      <c r="J16" s="21"/>
      <c r="K16" s="22"/>
      <c r="L16" s="21"/>
      <c r="M16" s="22"/>
      <c r="N16" s="21"/>
      <c r="O16" s="31">
        <f t="shared" si="0"/>
        <v>0</v>
      </c>
      <c r="P16" s="32">
        <f t="shared" si="1"/>
        <v>0</v>
      </c>
      <c r="Q16" s="22"/>
      <c r="R16" s="21"/>
      <c r="S16" s="22"/>
      <c r="T16" s="21"/>
      <c r="U16" s="22"/>
      <c r="V16" s="21"/>
      <c r="W16" s="39"/>
      <c r="X16" s="40"/>
      <c r="Y16" s="42"/>
      <c r="Z16" s="21"/>
      <c r="AA16" s="22"/>
      <c r="AB16" s="21"/>
      <c r="AC16" s="22"/>
      <c r="AD16" s="21"/>
      <c r="AE16" s="22"/>
      <c r="AF16" s="21"/>
      <c r="AG16" s="22"/>
      <c r="AH16" s="21"/>
      <c r="AI16" s="22"/>
      <c r="AJ16" s="21"/>
      <c r="AK16" s="46"/>
      <c r="AL16" s="47"/>
      <c r="AM16" s="48">
        <f t="shared" si="2"/>
        <v>0</v>
      </c>
    </row>
    <row r="17" spans="1:39">
      <c r="A17" s="11">
        <v>7</v>
      </c>
      <c r="B17" s="16"/>
      <c r="C17" s="20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1"/>
      <c r="O17" s="31">
        <f t="shared" si="0"/>
        <v>0</v>
      </c>
      <c r="P17" s="32">
        <f t="shared" si="1"/>
        <v>0</v>
      </c>
      <c r="Q17" s="22"/>
      <c r="R17" s="21"/>
      <c r="S17" s="22"/>
      <c r="T17" s="21"/>
      <c r="U17" s="22"/>
      <c r="V17" s="21"/>
      <c r="W17" s="39"/>
      <c r="X17" s="40"/>
      <c r="Y17" s="42"/>
      <c r="Z17" s="21"/>
      <c r="AA17" s="22"/>
      <c r="AB17" s="21"/>
      <c r="AC17" s="22"/>
      <c r="AD17" s="21"/>
      <c r="AE17" s="22"/>
      <c r="AF17" s="21"/>
      <c r="AG17" s="22"/>
      <c r="AH17" s="21"/>
      <c r="AI17" s="22"/>
      <c r="AJ17" s="21"/>
      <c r="AK17" s="46"/>
      <c r="AL17" s="47"/>
      <c r="AM17" s="48">
        <f t="shared" si="2"/>
        <v>0</v>
      </c>
    </row>
    <row r="18" spans="1:39">
      <c r="A18" s="11">
        <v>8</v>
      </c>
      <c r="B18" s="16"/>
      <c r="C18" s="20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/>
      <c r="O18" s="31">
        <f t="shared" si="0"/>
        <v>0</v>
      </c>
      <c r="P18" s="32">
        <f t="shared" si="1"/>
        <v>0</v>
      </c>
      <c r="Q18" s="22"/>
      <c r="R18" s="21"/>
      <c r="S18" s="22"/>
      <c r="T18" s="21"/>
      <c r="U18" s="22"/>
      <c r="V18" s="21"/>
      <c r="W18" s="39"/>
      <c r="X18" s="40"/>
      <c r="Y18" s="42"/>
      <c r="Z18" s="21"/>
      <c r="AA18" s="22"/>
      <c r="AB18" s="21"/>
      <c r="AC18" s="22"/>
      <c r="AD18" s="21"/>
      <c r="AE18" s="22"/>
      <c r="AF18" s="21"/>
      <c r="AG18" s="22"/>
      <c r="AH18" s="21"/>
      <c r="AI18" s="22"/>
      <c r="AJ18" s="21"/>
      <c r="AK18" s="46"/>
      <c r="AL18" s="47"/>
      <c r="AM18" s="48">
        <f t="shared" si="2"/>
        <v>0</v>
      </c>
    </row>
    <row r="19" spans="1:39">
      <c r="A19" s="11">
        <v>9</v>
      </c>
      <c r="B19" s="16"/>
      <c r="C19" s="20"/>
      <c r="D19" s="21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31">
        <f t="shared" si="0"/>
        <v>0</v>
      </c>
      <c r="P19" s="32">
        <f t="shared" si="1"/>
        <v>0</v>
      </c>
      <c r="Q19" s="22"/>
      <c r="R19" s="21"/>
      <c r="S19" s="22"/>
      <c r="T19" s="21"/>
      <c r="U19" s="22"/>
      <c r="V19" s="21"/>
      <c r="W19" s="39"/>
      <c r="X19" s="40"/>
      <c r="Y19" s="4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46"/>
      <c r="AL19" s="47"/>
      <c r="AM19" s="48">
        <f t="shared" si="2"/>
        <v>0</v>
      </c>
    </row>
    <row r="20" spans="1:39">
      <c r="A20" s="11">
        <v>10</v>
      </c>
      <c r="B20" s="12"/>
      <c r="C20" s="17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31">
        <f t="shared" si="0"/>
        <v>0</v>
      </c>
      <c r="P20" s="32">
        <f t="shared" si="1"/>
        <v>0</v>
      </c>
      <c r="Q20" s="22"/>
      <c r="R20" s="21"/>
      <c r="S20" s="22"/>
      <c r="T20" s="21"/>
      <c r="U20" s="22"/>
      <c r="V20" s="21"/>
      <c r="W20" s="39"/>
      <c r="X20" s="40"/>
      <c r="Y20" s="4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46"/>
      <c r="AL20" s="47"/>
      <c r="AM20" s="48">
        <f t="shared" si="2"/>
        <v>0</v>
      </c>
    </row>
    <row r="21" spans="1:39">
      <c r="A21" s="11">
        <v>11</v>
      </c>
      <c r="B21" s="16"/>
      <c r="C21" s="20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31">
        <f t="shared" si="0"/>
        <v>0</v>
      </c>
      <c r="P21" s="32">
        <f t="shared" si="1"/>
        <v>0</v>
      </c>
      <c r="Q21" s="22"/>
      <c r="R21" s="21"/>
      <c r="S21" s="22"/>
      <c r="T21" s="21"/>
      <c r="U21" s="22"/>
      <c r="V21" s="21"/>
      <c r="W21" s="39"/>
      <c r="X21" s="40"/>
      <c r="Y21" s="4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46"/>
      <c r="AL21" s="47"/>
      <c r="AM21" s="48">
        <f t="shared" si="2"/>
        <v>0</v>
      </c>
    </row>
    <row r="22" spans="1:39">
      <c r="A22" s="11">
        <v>12</v>
      </c>
      <c r="B22" s="16"/>
      <c r="C22" s="13"/>
      <c r="D22" s="14"/>
      <c r="E22" s="15"/>
      <c r="F22" s="14"/>
      <c r="G22" s="15"/>
      <c r="H22" s="14"/>
      <c r="I22" s="15"/>
      <c r="J22" s="14"/>
      <c r="K22" s="15"/>
      <c r="L22" s="14"/>
      <c r="M22" s="15"/>
      <c r="N22" s="14"/>
      <c r="O22" s="31">
        <f t="shared" si="0"/>
        <v>0</v>
      </c>
      <c r="P22" s="32">
        <f t="shared" si="1"/>
        <v>0</v>
      </c>
      <c r="Q22" s="22"/>
      <c r="R22" s="21"/>
      <c r="S22" s="22"/>
      <c r="T22" s="21"/>
      <c r="U22" s="22"/>
      <c r="V22" s="21"/>
      <c r="W22" s="39"/>
      <c r="X22" s="40"/>
      <c r="Y22" s="4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46"/>
      <c r="AL22" s="47"/>
      <c r="AM22" s="48">
        <f t="shared" si="2"/>
        <v>0</v>
      </c>
    </row>
    <row r="23" spans="1:39">
      <c r="A23" s="11">
        <v>13</v>
      </c>
      <c r="B23" s="16"/>
      <c r="C23" s="20"/>
      <c r="D23" s="21"/>
      <c r="E23" s="22"/>
      <c r="F23" s="21"/>
      <c r="G23" s="22"/>
      <c r="H23" s="21"/>
      <c r="I23" s="22"/>
      <c r="J23" s="21"/>
      <c r="K23" s="22"/>
      <c r="L23" s="21"/>
      <c r="M23" s="22"/>
      <c r="N23" s="21"/>
      <c r="O23" s="31">
        <f t="shared" si="0"/>
        <v>0</v>
      </c>
      <c r="P23" s="32">
        <f t="shared" si="1"/>
        <v>0</v>
      </c>
      <c r="Q23" s="22"/>
      <c r="R23" s="21"/>
      <c r="S23" s="22"/>
      <c r="T23" s="21"/>
      <c r="U23" s="22"/>
      <c r="V23" s="21"/>
      <c r="W23" s="39"/>
      <c r="X23" s="40"/>
      <c r="Y23" s="4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46"/>
      <c r="AL23" s="47"/>
      <c r="AM23" s="48">
        <f t="shared" si="2"/>
        <v>0</v>
      </c>
    </row>
    <row r="24" spans="1:39">
      <c r="A24" s="23">
        <v>14</v>
      </c>
      <c r="B24" s="16"/>
      <c r="C24" s="20"/>
      <c r="D24" s="21"/>
      <c r="E24" s="22"/>
      <c r="F24" s="21"/>
      <c r="G24" s="22"/>
      <c r="H24" s="21"/>
      <c r="I24" s="22"/>
      <c r="J24" s="21"/>
      <c r="K24" s="22"/>
      <c r="L24" s="21"/>
      <c r="M24" s="22"/>
      <c r="N24" s="21"/>
      <c r="O24" s="31">
        <f t="shared" si="0"/>
        <v>0</v>
      </c>
      <c r="P24" s="32">
        <f t="shared" si="1"/>
        <v>0</v>
      </c>
      <c r="Q24" s="22"/>
      <c r="R24" s="21"/>
      <c r="S24" s="22"/>
      <c r="T24" s="21"/>
      <c r="U24" s="22"/>
      <c r="V24" s="21"/>
      <c r="W24" s="39"/>
      <c r="X24" s="40"/>
      <c r="Y24" s="42"/>
      <c r="Z24" s="21"/>
      <c r="AA24" s="22"/>
      <c r="AB24" s="21"/>
      <c r="AC24" s="22"/>
      <c r="AD24" s="21"/>
      <c r="AE24" s="22"/>
      <c r="AF24" s="21"/>
      <c r="AG24" s="22"/>
      <c r="AH24" s="21"/>
      <c r="AI24" s="22"/>
      <c r="AJ24" s="21"/>
      <c r="AK24" s="46"/>
      <c r="AL24" s="47"/>
      <c r="AM24" s="48">
        <f t="shared" si="2"/>
        <v>0</v>
      </c>
    </row>
    <row r="25" spans="1:39">
      <c r="A25" s="11">
        <v>15</v>
      </c>
      <c r="B25" s="16"/>
      <c r="C25" s="20"/>
      <c r="D25" s="21"/>
      <c r="E25" s="22"/>
      <c r="F25" s="21"/>
      <c r="G25" s="22"/>
      <c r="H25" s="21"/>
      <c r="I25" s="22"/>
      <c r="J25" s="21"/>
      <c r="K25" s="22"/>
      <c r="L25" s="21"/>
      <c r="M25" s="22"/>
      <c r="N25" s="21"/>
      <c r="O25" s="31">
        <f t="shared" si="0"/>
        <v>0</v>
      </c>
      <c r="P25" s="32">
        <f t="shared" si="1"/>
        <v>0</v>
      </c>
      <c r="Q25" s="22"/>
      <c r="R25" s="21"/>
      <c r="S25" s="22"/>
      <c r="T25" s="21"/>
      <c r="U25" s="22"/>
      <c r="V25" s="21"/>
      <c r="W25" s="39"/>
      <c r="X25" s="40"/>
      <c r="Y25" s="42"/>
      <c r="Z25" s="21"/>
      <c r="AA25" s="22"/>
      <c r="AB25" s="21"/>
      <c r="AC25" s="22"/>
      <c r="AD25" s="21"/>
      <c r="AE25" s="22"/>
      <c r="AF25" s="21"/>
      <c r="AG25" s="22"/>
      <c r="AH25" s="21"/>
      <c r="AI25" s="22"/>
      <c r="AJ25" s="21"/>
      <c r="AK25" s="46"/>
      <c r="AL25" s="47"/>
      <c r="AM25" s="48">
        <f t="shared" si="2"/>
        <v>0</v>
      </c>
    </row>
    <row r="26" spans="1:39">
      <c r="A26" s="11">
        <v>16</v>
      </c>
      <c r="B26" s="16"/>
      <c r="C26" s="20"/>
      <c r="D26" s="21"/>
      <c r="E26" s="22"/>
      <c r="F26" s="21"/>
      <c r="G26" s="22"/>
      <c r="H26" s="21"/>
      <c r="I26" s="22"/>
      <c r="J26" s="21"/>
      <c r="K26" s="22"/>
      <c r="L26" s="21"/>
      <c r="M26" s="22"/>
      <c r="N26" s="21"/>
      <c r="O26" s="31">
        <f t="shared" si="0"/>
        <v>0</v>
      </c>
      <c r="P26" s="32">
        <f t="shared" si="1"/>
        <v>0</v>
      </c>
      <c r="Q26" s="22"/>
      <c r="R26" s="21"/>
      <c r="S26" s="22"/>
      <c r="T26" s="21"/>
      <c r="U26" s="22"/>
      <c r="V26" s="21"/>
      <c r="W26" s="39"/>
      <c r="X26" s="40"/>
      <c r="Y26" s="4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46"/>
      <c r="AL26" s="47"/>
      <c r="AM26" s="48">
        <f t="shared" si="2"/>
        <v>0</v>
      </c>
    </row>
    <row r="27" spans="1:39">
      <c r="A27" s="23">
        <v>17</v>
      </c>
      <c r="B27" s="16"/>
      <c r="C27" s="20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1"/>
      <c r="O27" s="31">
        <f t="shared" si="0"/>
        <v>0</v>
      </c>
      <c r="P27" s="32">
        <f t="shared" si="1"/>
        <v>0</v>
      </c>
      <c r="Q27" s="22"/>
      <c r="R27" s="21"/>
      <c r="S27" s="22"/>
      <c r="T27" s="21"/>
      <c r="U27" s="22"/>
      <c r="V27" s="21"/>
      <c r="W27" s="39"/>
      <c r="X27" s="40"/>
      <c r="Y27" s="4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46"/>
      <c r="AL27" s="47"/>
      <c r="AM27" s="48">
        <f t="shared" si="2"/>
        <v>0</v>
      </c>
    </row>
    <row r="28" spans="1:39">
      <c r="A28" s="11">
        <v>18</v>
      </c>
      <c r="B28" s="16"/>
      <c r="C28" s="20"/>
      <c r="D28" s="21"/>
      <c r="E28" s="22"/>
      <c r="F28" s="21"/>
      <c r="G28" s="22"/>
      <c r="H28" s="21"/>
      <c r="I28" s="22"/>
      <c r="J28" s="21"/>
      <c r="K28" s="22"/>
      <c r="L28" s="21"/>
      <c r="M28" s="22"/>
      <c r="N28" s="21"/>
      <c r="O28" s="31">
        <f t="shared" si="0"/>
        <v>0</v>
      </c>
      <c r="P28" s="32">
        <f t="shared" si="1"/>
        <v>0</v>
      </c>
      <c r="Q28" s="22"/>
      <c r="R28" s="21"/>
      <c r="S28" s="22"/>
      <c r="T28" s="21"/>
      <c r="U28" s="22"/>
      <c r="V28" s="21"/>
      <c r="W28" s="39"/>
      <c r="X28" s="40"/>
      <c r="Y28" s="4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46"/>
      <c r="AL28" s="47"/>
      <c r="AM28" s="48">
        <f t="shared" si="2"/>
        <v>0</v>
      </c>
    </row>
    <row r="29" spans="1:39">
      <c r="A29" s="11">
        <v>19</v>
      </c>
      <c r="B29" s="16"/>
      <c r="C29" s="20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1"/>
      <c r="O29" s="31">
        <f t="shared" si="0"/>
        <v>0</v>
      </c>
      <c r="P29" s="32">
        <f t="shared" si="1"/>
        <v>0</v>
      </c>
      <c r="Q29" s="22"/>
      <c r="R29" s="21"/>
      <c r="S29" s="22"/>
      <c r="T29" s="21"/>
      <c r="U29" s="22"/>
      <c r="V29" s="21"/>
      <c r="W29" s="39"/>
      <c r="X29" s="40"/>
      <c r="Y29" s="4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46"/>
      <c r="AL29" s="47"/>
      <c r="AM29" s="48">
        <f t="shared" si="2"/>
        <v>0</v>
      </c>
    </row>
    <row r="30" spans="1:39" ht="15.75" thickBot="1">
      <c r="A30" s="23">
        <v>20</v>
      </c>
      <c r="B30" s="16"/>
      <c r="C30" s="20"/>
      <c r="D30" s="21"/>
      <c r="E30" s="22"/>
      <c r="F30" s="21"/>
      <c r="G30" s="22"/>
      <c r="H30" s="21"/>
      <c r="I30" s="22"/>
      <c r="J30" s="21"/>
      <c r="K30" s="22"/>
      <c r="L30" s="21"/>
      <c r="M30" s="22"/>
      <c r="N30" s="21"/>
      <c r="O30" s="33">
        <f t="shared" si="0"/>
        <v>0</v>
      </c>
      <c r="P30" s="34">
        <f t="shared" si="1"/>
        <v>0</v>
      </c>
      <c r="Q30" s="22"/>
      <c r="R30" s="21"/>
      <c r="S30" s="22"/>
      <c r="T30" s="21"/>
      <c r="U30" s="22"/>
      <c r="V30" s="21"/>
      <c r="W30" s="39"/>
      <c r="X30" s="40"/>
      <c r="Y30" s="42"/>
      <c r="Z30" s="43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46"/>
      <c r="AL30" s="47"/>
      <c r="AM30" s="48">
        <f t="shared" si="2"/>
        <v>0</v>
      </c>
    </row>
    <row r="31" spans="1:39" ht="15.75" thickBot="1">
      <c r="A31" s="83" t="s">
        <v>40</v>
      </c>
      <c r="B31" s="84"/>
      <c r="C31" s="24">
        <f>SUM(C11:C30)</f>
        <v>42</v>
      </c>
      <c r="D31" s="25">
        <f t="shared" ref="D31:AJ31" si="3">SUM(D11:D30)</f>
        <v>43</v>
      </c>
      <c r="E31" s="24">
        <f t="shared" si="3"/>
        <v>68</v>
      </c>
      <c r="F31" s="25">
        <f t="shared" si="3"/>
        <v>27</v>
      </c>
      <c r="G31" s="24">
        <f t="shared" si="3"/>
        <v>15</v>
      </c>
      <c r="H31" s="25">
        <f t="shared" si="3"/>
        <v>6</v>
      </c>
      <c r="I31" s="24">
        <f t="shared" si="3"/>
        <v>3</v>
      </c>
      <c r="J31" s="25">
        <f t="shared" si="3"/>
        <v>3</v>
      </c>
      <c r="K31" s="24">
        <f t="shared" si="3"/>
        <v>1</v>
      </c>
      <c r="L31" s="25">
        <f t="shared" si="3"/>
        <v>0</v>
      </c>
      <c r="M31" s="24">
        <f t="shared" si="3"/>
        <v>0</v>
      </c>
      <c r="N31" s="25">
        <f t="shared" si="3"/>
        <v>0</v>
      </c>
      <c r="O31" s="24">
        <f t="shared" si="3"/>
        <v>129</v>
      </c>
      <c r="P31" s="25">
        <f t="shared" si="3"/>
        <v>79</v>
      </c>
      <c r="Q31" s="24">
        <f t="shared" si="3"/>
        <v>0</v>
      </c>
      <c r="R31" s="25">
        <f t="shared" si="3"/>
        <v>0</v>
      </c>
      <c r="S31" s="24">
        <f t="shared" si="3"/>
        <v>0</v>
      </c>
      <c r="T31" s="25">
        <f t="shared" si="3"/>
        <v>0</v>
      </c>
      <c r="U31" s="24">
        <f t="shared" si="3"/>
        <v>0</v>
      </c>
      <c r="V31" s="25">
        <f t="shared" si="3"/>
        <v>0</v>
      </c>
      <c r="W31" s="41">
        <f t="shared" si="3"/>
        <v>0</v>
      </c>
      <c r="X31" s="25">
        <f t="shared" si="3"/>
        <v>0</v>
      </c>
      <c r="Y31" s="41">
        <f t="shared" si="3"/>
        <v>0</v>
      </c>
      <c r="Z31" s="25">
        <f t="shared" si="3"/>
        <v>0</v>
      </c>
      <c r="AA31" s="41">
        <f t="shared" si="3"/>
        <v>0</v>
      </c>
      <c r="AB31" s="25">
        <f t="shared" si="3"/>
        <v>0</v>
      </c>
      <c r="AC31" s="41">
        <f t="shared" si="3"/>
        <v>0</v>
      </c>
      <c r="AD31" s="25">
        <f t="shared" si="3"/>
        <v>0</v>
      </c>
      <c r="AE31" s="44">
        <f t="shared" si="3"/>
        <v>0</v>
      </c>
      <c r="AF31" s="25">
        <f t="shared" si="3"/>
        <v>0</v>
      </c>
      <c r="AG31" s="44">
        <f t="shared" si="3"/>
        <v>0</v>
      </c>
      <c r="AH31" s="25">
        <f t="shared" si="3"/>
        <v>0</v>
      </c>
      <c r="AI31" s="44">
        <f t="shared" si="3"/>
        <v>0</v>
      </c>
      <c r="AJ31" s="25">
        <f t="shared" si="3"/>
        <v>0</v>
      </c>
      <c r="AK31" s="49"/>
      <c r="AL31" s="50"/>
      <c r="AM31" s="51">
        <f>SUM(AM11:AM30)</f>
        <v>208</v>
      </c>
    </row>
    <row r="32" spans="1:39" ht="33" customHeight="1">
      <c r="A32" s="85" t="s">
        <v>41</v>
      </c>
      <c r="B32" s="8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1:39" ht="15.75" customHeight="1">
      <c r="A33" s="87"/>
      <c r="B33" s="88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15.75" customHeight="1">
      <c r="A34" s="87"/>
      <c r="B34" s="88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30" customHeight="1"/>
    <row r="37" spans="1:39" ht="58.5" customHeight="1">
      <c r="A37" s="89" t="s">
        <v>42</v>
      </c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9">
      <c r="A38" s="78" t="s">
        <v>43</v>
      </c>
      <c r="B38" s="79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9" ht="39" customHeight="1">
      <c r="A39" s="78" t="s">
        <v>44</v>
      </c>
      <c r="B39" s="79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9" ht="34.5" customHeight="1"/>
    <row r="41" spans="1:39" ht="34.5" customHeight="1">
      <c r="A41" s="80" t="s">
        <v>45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</row>
    <row r="42" spans="1:39" ht="28.5" customHeight="1">
      <c r="A42" s="80" t="s">
        <v>46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1:39">
      <c r="A43" s="80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password="9690" sheet="1" objects="1" selectLockedCells="1"/>
  <mergeCells count="47">
    <mergeCell ref="A1:AL2"/>
    <mergeCell ref="A3:AM3"/>
    <mergeCell ref="A4:AM4"/>
    <mergeCell ref="C5:H5"/>
    <mergeCell ref="L5:M5"/>
    <mergeCell ref="N5:AF5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31:B31"/>
    <mergeCell ref="A32:AM32"/>
    <mergeCell ref="A33:AM33"/>
    <mergeCell ref="A34:AM34"/>
    <mergeCell ref="A35:AM35"/>
    <mergeCell ref="A38:AL38"/>
    <mergeCell ref="A39:AL39"/>
    <mergeCell ref="A41:AM41"/>
    <mergeCell ref="A42:AM42"/>
    <mergeCell ref="A43:AM43"/>
  </mergeCells>
  <pageMargins left="0.27559055118110198" right="0.15748031496063" top="0.90551181102362199" bottom="0.5" header="0.31496062992126" footer="0.31496062992126"/>
  <pageSetup paperSize="41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9B70-BF42-440A-8C46-FF4529BD448E}">
  <sheetPr>
    <pageSetUpPr fitToPage="1"/>
  </sheetPr>
  <dimension ref="A1:AM43"/>
  <sheetViews>
    <sheetView view="pageBreakPreview" zoomScale="70" zoomScaleNormal="70" zoomScaleSheetLayoutView="70" workbookViewId="0">
      <selection activeCell="C5" sqref="C5:H5"/>
    </sheetView>
  </sheetViews>
  <sheetFormatPr baseColWidth="10" defaultColWidth="11" defaultRowHeight="15"/>
  <cols>
    <col min="1" max="1" width="4.42578125" style="62" customWidth="1"/>
    <col min="2" max="2" width="32.28515625" style="63" customWidth="1"/>
    <col min="3" max="6" width="6.5703125" style="62" customWidth="1"/>
    <col min="7" max="7" width="7.42578125" style="62" customWidth="1"/>
    <col min="8" max="8" width="8.28515625" style="62" customWidth="1"/>
    <col min="9" max="9" width="5.7109375" style="62" customWidth="1"/>
    <col min="10" max="10" width="6.28515625" style="62" customWidth="1"/>
    <col min="11" max="11" width="6.7109375" style="62" customWidth="1"/>
    <col min="12" max="12" width="5.7109375" style="62" customWidth="1"/>
    <col min="13" max="20" width="6.5703125" style="62" customWidth="1"/>
    <col min="21" max="21" width="8.5703125" style="62" customWidth="1"/>
    <col min="22" max="22" width="9.28515625" style="62" customWidth="1"/>
    <col min="23" max="23" width="8.42578125" style="62" customWidth="1"/>
    <col min="24" max="24" width="7.7109375" style="62" customWidth="1"/>
    <col min="25" max="25" width="8.42578125" style="62" customWidth="1"/>
    <col min="26" max="26" width="6.28515625" style="62" customWidth="1"/>
    <col min="27" max="27" width="6.5703125" style="62" customWidth="1"/>
    <col min="28" max="28" width="7" style="62" customWidth="1"/>
    <col min="29" max="30" width="8.140625" style="62" customWidth="1"/>
    <col min="31" max="35" width="6.5703125" style="62" customWidth="1"/>
    <col min="36" max="36" width="8" style="62" customWidth="1"/>
    <col min="37" max="37" width="13.85546875" style="62" customWidth="1"/>
    <col min="38" max="38" width="11.7109375" style="62" customWidth="1"/>
    <col min="39" max="39" width="10.42578125" style="4" customWidth="1"/>
  </cols>
  <sheetData>
    <row r="1" spans="1:39" s="1" customFormat="1" ht="45" customHeight="1">
      <c r="A1" s="78"/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62"/>
    </row>
    <row r="2" spans="1:39" s="1" customFormat="1" ht="45" customHeight="1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62"/>
    </row>
    <row r="3" spans="1:39" s="1" customFormat="1" ht="18.95" customHeight="1">
      <c r="A3" s="136" t="s">
        <v>0</v>
      </c>
      <c r="B3" s="1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</row>
    <row r="4" spans="1:39" s="1" customFormat="1" ht="18.95" customHeight="1">
      <c r="A4" s="136" t="s">
        <v>1</v>
      </c>
      <c r="B4" s="13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2" customFormat="1" ht="21.75" customHeight="1">
      <c r="A5" s="5"/>
      <c r="B5" s="6" t="s">
        <v>2</v>
      </c>
      <c r="C5" s="141">
        <v>44774</v>
      </c>
      <c r="D5" s="138"/>
      <c r="E5" s="138"/>
      <c r="F5" s="138"/>
      <c r="G5" s="138"/>
      <c r="H5" s="138"/>
      <c r="I5" s="26"/>
      <c r="J5" s="26"/>
      <c r="K5" s="27"/>
      <c r="L5" s="139" t="s">
        <v>3</v>
      </c>
      <c r="M5" s="139"/>
      <c r="N5" s="140" t="s">
        <v>47</v>
      </c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62"/>
      <c r="AH5" s="62"/>
      <c r="AI5" s="62"/>
      <c r="AJ5" s="62"/>
      <c r="AK5" s="45"/>
      <c r="AL5" s="45"/>
      <c r="AM5" s="62"/>
    </row>
    <row r="6" spans="1:39" s="2" customFormat="1" ht="15.75" thickBot="1">
      <c r="A6" s="62"/>
      <c r="B6" s="63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</row>
    <row r="7" spans="1:39" s="3" customFormat="1" ht="26.1" customHeight="1" thickBot="1">
      <c r="A7" s="114" t="s">
        <v>4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4" t="s">
        <v>5</v>
      </c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</row>
    <row r="8" spans="1:39" s="1" customFormat="1" ht="42.75" customHeight="1">
      <c r="A8" s="118" t="s">
        <v>6</v>
      </c>
      <c r="B8" s="120" t="s">
        <v>7</v>
      </c>
      <c r="C8" s="122" t="s">
        <v>8</v>
      </c>
      <c r="D8" s="123"/>
      <c r="E8" s="124" t="s">
        <v>9</v>
      </c>
      <c r="F8" s="125"/>
      <c r="G8" s="126" t="s">
        <v>10</v>
      </c>
      <c r="H8" s="127"/>
      <c r="I8" s="126" t="s">
        <v>11</v>
      </c>
      <c r="J8" s="127"/>
      <c r="K8" s="126" t="s">
        <v>12</v>
      </c>
      <c r="L8" s="127"/>
      <c r="M8" s="128" t="s">
        <v>13</v>
      </c>
      <c r="N8" s="129"/>
      <c r="O8" s="110" t="s">
        <v>14</v>
      </c>
      <c r="P8" s="111"/>
      <c r="Q8" s="130" t="s">
        <v>15</v>
      </c>
      <c r="R8" s="101"/>
      <c r="S8" s="100" t="s">
        <v>16</v>
      </c>
      <c r="T8" s="101"/>
      <c r="U8" s="132" t="s">
        <v>17</v>
      </c>
      <c r="V8" s="133"/>
      <c r="W8" s="100" t="s">
        <v>18</v>
      </c>
      <c r="X8" s="101"/>
      <c r="Y8" s="100" t="s">
        <v>19</v>
      </c>
      <c r="Z8" s="101"/>
      <c r="AA8" s="100" t="s">
        <v>20</v>
      </c>
      <c r="AB8" s="101"/>
      <c r="AC8" s="104" t="s">
        <v>21</v>
      </c>
      <c r="AD8" s="105"/>
      <c r="AE8" s="104" t="s">
        <v>22</v>
      </c>
      <c r="AF8" s="105"/>
      <c r="AG8" s="100" t="s">
        <v>23</v>
      </c>
      <c r="AH8" s="101"/>
      <c r="AI8" s="100" t="s">
        <v>24</v>
      </c>
      <c r="AJ8" s="101"/>
      <c r="AK8" s="108" t="s">
        <v>25</v>
      </c>
      <c r="AL8" s="91" t="s">
        <v>26</v>
      </c>
      <c r="AM8" s="93" t="s">
        <v>27</v>
      </c>
    </row>
    <row r="9" spans="1:39" s="1" customFormat="1" ht="21" customHeight="1" thickBot="1">
      <c r="A9" s="119"/>
      <c r="B9" s="121"/>
      <c r="C9" s="95" t="s">
        <v>28</v>
      </c>
      <c r="D9" s="96"/>
      <c r="E9" s="97" t="s">
        <v>29</v>
      </c>
      <c r="F9" s="96"/>
      <c r="G9" s="97" t="s">
        <v>30</v>
      </c>
      <c r="H9" s="96"/>
      <c r="I9" s="97" t="s">
        <v>31</v>
      </c>
      <c r="J9" s="96"/>
      <c r="K9" s="97" t="s">
        <v>32</v>
      </c>
      <c r="L9" s="96"/>
      <c r="M9" s="98" t="s">
        <v>33</v>
      </c>
      <c r="N9" s="99"/>
      <c r="O9" s="112"/>
      <c r="P9" s="113"/>
      <c r="Q9" s="131"/>
      <c r="R9" s="103"/>
      <c r="S9" s="102"/>
      <c r="T9" s="103"/>
      <c r="U9" s="134"/>
      <c r="V9" s="135"/>
      <c r="W9" s="102"/>
      <c r="X9" s="103"/>
      <c r="Y9" s="102"/>
      <c r="Z9" s="103"/>
      <c r="AA9" s="102"/>
      <c r="AB9" s="103"/>
      <c r="AC9" s="106"/>
      <c r="AD9" s="107"/>
      <c r="AE9" s="106"/>
      <c r="AF9" s="107"/>
      <c r="AG9" s="102"/>
      <c r="AH9" s="103"/>
      <c r="AI9" s="102"/>
      <c r="AJ9" s="103"/>
      <c r="AK9" s="109"/>
      <c r="AL9" s="92"/>
      <c r="AM9" s="94"/>
    </row>
    <row r="10" spans="1:39" s="1" customFormat="1">
      <c r="A10" s="119"/>
      <c r="B10" s="121"/>
      <c r="C10" s="7" t="s">
        <v>34</v>
      </c>
      <c r="D10" s="8" t="s">
        <v>35</v>
      </c>
      <c r="E10" s="9" t="s">
        <v>34</v>
      </c>
      <c r="F10" s="8" t="s">
        <v>35</v>
      </c>
      <c r="G10" s="10" t="s">
        <v>36</v>
      </c>
      <c r="H10" s="8" t="s">
        <v>35</v>
      </c>
      <c r="I10" s="10" t="s">
        <v>36</v>
      </c>
      <c r="J10" s="8" t="s">
        <v>35</v>
      </c>
      <c r="K10" s="10" t="s">
        <v>37</v>
      </c>
      <c r="L10" s="8" t="s">
        <v>35</v>
      </c>
      <c r="M10" s="10" t="s">
        <v>34</v>
      </c>
      <c r="N10" s="28" t="s">
        <v>35</v>
      </c>
      <c r="O10" s="29" t="s">
        <v>34</v>
      </c>
      <c r="P10" s="30" t="s">
        <v>35</v>
      </c>
      <c r="Q10" s="35" t="s">
        <v>34</v>
      </c>
      <c r="R10" s="36" t="s">
        <v>35</v>
      </c>
      <c r="S10" s="35" t="s">
        <v>34</v>
      </c>
      <c r="T10" s="36" t="s">
        <v>35</v>
      </c>
      <c r="U10" s="35" t="s">
        <v>34</v>
      </c>
      <c r="V10" s="36" t="s">
        <v>35</v>
      </c>
      <c r="W10" s="37" t="s">
        <v>34</v>
      </c>
      <c r="X10" s="38" t="s">
        <v>35</v>
      </c>
      <c r="Y10" s="37" t="s">
        <v>34</v>
      </c>
      <c r="Z10" s="38" t="s">
        <v>35</v>
      </c>
      <c r="AA10" s="35" t="s">
        <v>34</v>
      </c>
      <c r="AB10" s="36" t="s">
        <v>35</v>
      </c>
      <c r="AC10" s="35" t="s">
        <v>34</v>
      </c>
      <c r="AD10" s="36" t="s">
        <v>35</v>
      </c>
      <c r="AE10" s="35" t="s">
        <v>34</v>
      </c>
      <c r="AF10" s="36" t="s">
        <v>35</v>
      </c>
      <c r="AG10" s="35" t="s">
        <v>34</v>
      </c>
      <c r="AH10" s="36" t="s">
        <v>35</v>
      </c>
      <c r="AI10" s="35" t="s">
        <v>38</v>
      </c>
      <c r="AJ10" s="36" t="s">
        <v>39</v>
      </c>
      <c r="AK10" s="109"/>
      <c r="AL10" s="92"/>
      <c r="AM10" s="94"/>
    </row>
    <row r="11" spans="1:39" ht="29.25" thickBot="1">
      <c r="A11" s="11">
        <v>1</v>
      </c>
      <c r="B11" s="12" t="s">
        <v>48</v>
      </c>
      <c r="C11" s="58">
        <v>33</v>
      </c>
      <c r="D11" s="59">
        <v>35</v>
      </c>
      <c r="E11" s="60">
        <v>60</v>
      </c>
      <c r="F11" s="59">
        <v>32</v>
      </c>
      <c r="G11" s="61">
        <v>28</v>
      </c>
      <c r="H11" s="61">
        <v>19</v>
      </c>
      <c r="I11" s="61">
        <v>6</v>
      </c>
      <c r="J11" s="61">
        <v>8</v>
      </c>
      <c r="K11" s="60">
        <v>7</v>
      </c>
      <c r="L11" s="59"/>
      <c r="M11" s="52"/>
      <c r="N11" s="52"/>
      <c r="O11" s="31">
        <f>+M11+K11+I11+G11+E11+C11</f>
        <v>134</v>
      </c>
      <c r="P11" s="32">
        <f>+D11+F11+H11+J11+L11+N11</f>
        <v>94</v>
      </c>
      <c r="Q11" s="22"/>
      <c r="R11" s="21"/>
      <c r="S11" s="22"/>
      <c r="T11" s="21"/>
      <c r="U11" s="22"/>
      <c r="V11" s="21"/>
      <c r="W11" s="39"/>
      <c r="X11" s="40"/>
      <c r="Y11" s="42"/>
      <c r="Z11" s="21"/>
      <c r="AA11" s="22"/>
      <c r="AB11" s="21"/>
      <c r="AC11" s="22"/>
      <c r="AD11" s="21"/>
      <c r="AE11" s="22"/>
      <c r="AF11" s="21"/>
      <c r="AG11" s="22"/>
      <c r="AH11" s="21"/>
      <c r="AI11" s="22"/>
      <c r="AJ11" s="21"/>
      <c r="AK11" s="46"/>
      <c r="AL11" s="47"/>
      <c r="AM11" s="48">
        <f>+O11+P11</f>
        <v>228</v>
      </c>
    </row>
    <row r="12" spans="1:39" ht="20.25">
      <c r="A12" s="11">
        <v>2</v>
      </c>
      <c r="B12" s="12"/>
      <c r="C12" s="55"/>
      <c r="D12" s="55"/>
      <c r="E12" s="55"/>
      <c r="F12" s="55"/>
      <c r="G12" s="55"/>
      <c r="H12" s="52"/>
      <c r="I12" s="52"/>
      <c r="J12" s="52"/>
      <c r="K12" s="52"/>
      <c r="L12" s="52"/>
      <c r="M12" s="52"/>
      <c r="N12" s="52"/>
      <c r="O12" s="31">
        <f t="shared" ref="O12:O30" si="0">+M12+K12+I12+G12+E12+C12</f>
        <v>0</v>
      </c>
      <c r="P12" s="32">
        <f t="shared" ref="P12:P30" si="1">+D12+F12+H12+J12+L12+N12</f>
        <v>0</v>
      </c>
      <c r="Q12" s="52"/>
      <c r="R12" s="52"/>
      <c r="S12" s="52"/>
      <c r="T12" s="52"/>
      <c r="U12" s="52"/>
      <c r="V12" s="52"/>
      <c r="W12" s="39"/>
      <c r="X12" s="40"/>
      <c r="Y12" s="42"/>
      <c r="Z12" s="21"/>
      <c r="AA12" s="22"/>
      <c r="AB12" s="21"/>
      <c r="AC12" s="22"/>
      <c r="AD12" s="21"/>
      <c r="AE12" s="22"/>
      <c r="AF12" s="21"/>
      <c r="AG12" s="22"/>
      <c r="AH12" s="21"/>
      <c r="AI12" s="22"/>
      <c r="AJ12" s="21"/>
      <c r="AK12" s="46"/>
      <c r="AL12" s="47"/>
      <c r="AM12" s="48">
        <f t="shared" ref="AM12:AM30" si="2">+O12+P12</f>
        <v>0</v>
      </c>
    </row>
    <row r="13" spans="1:39" ht="20.25">
      <c r="A13" s="11">
        <v>3</v>
      </c>
      <c r="B13" s="12"/>
      <c r="C13" s="56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1">
        <f t="shared" si="0"/>
        <v>0</v>
      </c>
      <c r="P13" s="32">
        <f>+D13+F13+H13+J13+L13+N13</f>
        <v>0</v>
      </c>
      <c r="Q13" s="52"/>
      <c r="R13" s="52"/>
      <c r="S13" s="52"/>
      <c r="T13" s="52"/>
      <c r="U13" s="52"/>
      <c r="V13" s="52"/>
      <c r="W13" s="39"/>
      <c r="X13" s="40"/>
      <c r="Y13" s="42"/>
      <c r="Z13" s="21"/>
      <c r="AA13" s="22"/>
      <c r="AB13" s="21"/>
      <c r="AC13" s="22"/>
      <c r="AD13" s="21"/>
      <c r="AE13" s="22"/>
      <c r="AF13" s="21"/>
      <c r="AG13" s="22"/>
      <c r="AH13" s="21"/>
      <c r="AI13" s="22"/>
      <c r="AJ13" s="21"/>
      <c r="AK13" s="46"/>
      <c r="AL13" s="47"/>
      <c r="AM13" s="48">
        <f t="shared" si="2"/>
        <v>0</v>
      </c>
    </row>
    <row r="14" spans="1:39" ht="21" thickBot="1">
      <c r="A14" s="11">
        <v>4</v>
      </c>
      <c r="B14" s="12"/>
      <c r="C14" s="57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31">
        <f t="shared" si="0"/>
        <v>0</v>
      </c>
      <c r="P14" s="32">
        <f t="shared" si="1"/>
        <v>0</v>
      </c>
      <c r="Q14" s="52"/>
      <c r="R14" s="52"/>
      <c r="S14" s="52"/>
      <c r="T14" s="52"/>
      <c r="U14" s="52"/>
      <c r="V14" s="52"/>
      <c r="W14" s="39"/>
      <c r="X14" s="40"/>
      <c r="Y14" s="42"/>
      <c r="Z14" s="21"/>
      <c r="AA14" s="22"/>
      <c r="AB14" s="21"/>
      <c r="AC14" s="22"/>
      <c r="AD14" s="21"/>
      <c r="AE14" s="22"/>
      <c r="AF14" s="21"/>
      <c r="AG14" s="22"/>
      <c r="AH14" s="21"/>
      <c r="AI14" s="22"/>
      <c r="AJ14" s="21"/>
      <c r="AK14" s="46"/>
      <c r="AL14" s="47"/>
      <c r="AM14" s="48">
        <f t="shared" si="2"/>
        <v>0</v>
      </c>
    </row>
    <row r="15" spans="1:39" ht="15.75">
      <c r="A15" s="11">
        <v>5</v>
      </c>
      <c r="B15" s="12"/>
      <c r="C15" s="20"/>
      <c r="D15" s="21"/>
      <c r="E15" s="22"/>
      <c r="F15" s="21"/>
      <c r="G15" s="22"/>
      <c r="H15" s="52"/>
      <c r="I15" s="52"/>
      <c r="J15" s="52"/>
      <c r="K15" s="52"/>
      <c r="L15" s="52"/>
      <c r="M15" s="52"/>
      <c r="N15" s="52"/>
      <c r="O15" s="31">
        <f t="shared" si="0"/>
        <v>0</v>
      </c>
      <c r="P15" s="32">
        <f t="shared" si="1"/>
        <v>0</v>
      </c>
      <c r="Q15" s="52"/>
      <c r="R15" s="52"/>
      <c r="S15" s="52"/>
      <c r="T15" s="52"/>
      <c r="U15" s="52"/>
      <c r="V15" s="52"/>
      <c r="W15" s="39"/>
      <c r="X15" s="40"/>
      <c r="Y15" s="42"/>
      <c r="Z15" s="21"/>
      <c r="AA15" s="22"/>
      <c r="AB15" s="21"/>
      <c r="AC15" s="22"/>
      <c r="AD15" s="21"/>
      <c r="AE15" s="22"/>
      <c r="AF15" s="21"/>
      <c r="AG15" s="22"/>
      <c r="AH15" s="21"/>
      <c r="AI15" s="22"/>
      <c r="AJ15" s="21"/>
      <c r="AK15" s="46"/>
      <c r="AL15" s="47"/>
      <c r="AM15" s="48">
        <f t="shared" si="2"/>
        <v>0</v>
      </c>
    </row>
    <row r="16" spans="1:39">
      <c r="A16" s="11">
        <v>6</v>
      </c>
      <c r="B16" s="12"/>
      <c r="C16" s="20"/>
      <c r="D16" s="21"/>
      <c r="E16" s="22"/>
      <c r="F16" s="21"/>
      <c r="G16" s="22"/>
      <c r="H16" s="21"/>
      <c r="I16" s="22"/>
      <c r="J16" s="21"/>
      <c r="K16" s="22"/>
      <c r="L16" s="21"/>
      <c r="M16" s="22"/>
      <c r="N16" s="21"/>
      <c r="O16" s="31">
        <f t="shared" si="0"/>
        <v>0</v>
      </c>
      <c r="P16" s="32">
        <f t="shared" si="1"/>
        <v>0</v>
      </c>
      <c r="Q16" s="22"/>
      <c r="R16" s="21"/>
      <c r="S16" s="22"/>
      <c r="T16" s="21"/>
      <c r="U16" s="22"/>
      <c r="V16" s="21"/>
      <c r="W16" s="39"/>
      <c r="X16" s="40"/>
      <c r="Y16" s="42"/>
      <c r="Z16" s="21"/>
      <c r="AA16" s="22"/>
      <c r="AB16" s="21"/>
      <c r="AC16" s="22"/>
      <c r="AD16" s="21"/>
      <c r="AE16" s="22"/>
      <c r="AF16" s="21"/>
      <c r="AG16" s="22"/>
      <c r="AH16" s="21"/>
      <c r="AI16" s="22"/>
      <c r="AJ16" s="21"/>
      <c r="AK16" s="46"/>
      <c r="AL16" s="47"/>
      <c r="AM16" s="48">
        <f t="shared" si="2"/>
        <v>0</v>
      </c>
    </row>
    <row r="17" spans="1:39">
      <c r="A17" s="11">
        <v>7</v>
      </c>
      <c r="B17" s="16"/>
      <c r="C17" s="20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1"/>
      <c r="O17" s="31">
        <f t="shared" si="0"/>
        <v>0</v>
      </c>
      <c r="P17" s="32">
        <f t="shared" si="1"/>
        <v>0</v>
      </c>
      <c r="Q17" s="22"/>
      <c r="R17" s="21"/>
      <c r="S17" s="22"/>
      <c r="T17" s="21"/>
      <c r="U17" s="22"/>
      <c r="V17" s="21"/>
      <c r="W17" s="39"/>
      <c r="X17" s="40"/>
      <c r="Y17" s="42"/>
      <c r="Z17" s="21"/>
      <c r="AA17" s="22"/>
      <c r="AB17" s="21"/>
      <c r="AC17" s="22"/>
      <c r="AD17" s="21"/>
      <c r="AE17" s="22"/>
      <c r="AF17" s="21"/>
      <c r="AG17" s="22"/>
      <c r="AH17" s="21"/>
      <c r="AI17" s="22"/>
      <c r="AJ17" s="21"/>
      <c r="AK17" s="46"/>
      <c r="AL17" s="47"/>
      <c r="AM17" s="48">
        <f t="shared" si="2"/>
        <v>0</v>
      </c>
    </row>
    <row r="18" spans="1:39">
      <c r="A18" s="11">
        <v>8</v>
      </c>
      <c r="B18" s="16"/>
      <c r="C18" s="20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/>
      <c r="O18" s="31">
        <f t="shared" si="0"/>
        <v>0</v>
      </c>
      <c r="P18" s="32">
        <f t="shared" si="1"/>
        <v>0</v>
      </c>
      <c r="Q18" s="22"/>
      <c r="R18" s="21"/>
      <c r="S18" s="22"/>
      <c r="T18" s="21"/>
      <c r="U18" s="22"/>
      <c r="V18" s="21"/>
      <c r="W18" s="39"/>
      <c r="X18" s="40"/>
      <c r="Y18" s="42"/>
      <c r="Z18" s="21"/>
      <c r="AA18" s="22"/>
      <c r="AB18" s="21"/>
      <c r="AC18" s="22"/>
      <c r="AD18" s="21"/>
      <c r="AE18" s="22"/>
      <c r="AF18" s="21"/>
      <c r="AG18" s="22"/>
      <c r="AH18" s="21"/>
      <c r="AI18" s="22"/>
      <c r="AJ18" s="21"/>
      <c r="AK18" s="46"/>
      <c r="AL18" s="47"/>
      <c r="AM18" s="48">
        <f t="shared" si="2"/>
        <v>0</v>
      </c>
    </row>
    <row r="19" spans="1:39">
      <c r="A19" s="11">
        <v>9</v>
      </c>
      <c r="B19" s="16"/>
      <c r="C19" s="20"/>
      <c r="D19" s="21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31">
        <f t="shared" si="0"/>
        <v>0</v>
      </c>
      <c r="P19" s="32">
        <f t="shared" si="1"/>
        <v>0</v>
      </c>
      <c r="Q19" s="22"/>
      <c r="R19" s="21"/>
      <c r="S19" s="22"/>
      <c r="T19" s="21"/>
      <c r="U19" s="22"/>
      <c r="V19" s="21"/>
      <c r="W19" s="39"/>
      <c r="X19" s="40"/>
      <c r="Y19" s="4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46"/>
      <c r="AL19" s="47"/>
      <c r="AM19" s="48">
        <f t="shared" si="2"/>
        <v>0</v>
      </c>
    </row>
    <row r="20" spans="1:39">
      <c r="A20" s="11">
        <v>10</v>
      </c>
      <c r="B20" s="12"/>
      <c r="C20" s="17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31">
        <f t="shared" si="0"/>
        <v>0</v>
      </c>
      <c r="P20" s="32">
        <f t="shared" si="1"/>
        <v>0</v>
      </c>
      <c r="Q20" s="22"/>
      <c r="R20" s="21"/>
      <c r="S20" s="22"/>
      <c r="T20" s="21"/>
      <c r="U20" s="22"/>
      <c r="V20" s="21"/>
      <c r="W20" s="39"/>
      <c r="X20" s="40"/>
      <c r="Y20" s="4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46"/>
      <c r="AL20" s="47"/>
      <c r="AM20" s="48">
        <f t="shared" si="2"/>
        <v>0</v>
      </c>
    </row>
    <row r="21" spans="1:39">
      <c r="A21" s="11">
        <v>11</v>
      </c>
      <c r="B21" s="16"/>
      <c r="C21" s="20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31">
        <f t="shared" si="0"/>
        <v>0</v>
      </c>
      <c r="P21" s="32">
        <f t="shared" si="1"/>
        <v>0</v>
      </c>
      <c r="Q21" s="22"/>
      <c r="R21" s="21"/>
      <c r="S21" s="22"/>
      <c r="T21" s="21"/>
      <c r="U21" s="22"/>
      <c r="V21" s="21"/>
      <c r="W21" s="39"/>
      <c r="X21" s="40"/>
      <c r="Y21" s="4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46"/>
      <c r="AL21" s="47"/>
      <c r="AM21" s="48">
        <f t="shared" si="2"/>
        <v>0</v>
      </c>
    </row>
    <row r="22" spans="1:39">
      <c r="A22" s="11">
        <v>12</v>
      </c>
      <c r="B22" s="16"/>
      <c r="C22" s="13"/>
      <c r="D22" s="14"/>
      <c r="E22" s="15"/>
      <c r="F22" s="14"/>
      <c r="G22" s="15"/>
      <c r="H22" s="14"/>
      <c r="I22" s="15"/>
      <c r="J22" s="14"/>
      <c r="K22" s="15"/>
      <c r="L22" s="14"/>
      <c r="M22" s="15"/>
      <c r="N22" s="14"/>
      <c r="O22" s="31">
        <f t="shared" si="0"/>
        <v>0</v>
      </c>
      <c r="P22" s="32">
        <f t="shared" si="1"/>
        <v>0</v>
      </c>
      <c r="Q22" s="22"/>
      <c r="R22" s="21"/>
      <c r="S22" s="22"/>
      <c r="T22" s="21"/>
      <c r="U22" s="22"/>
      <c r="V22" s="21"/>
      <c r="W22" s="39"/>
      <c r="X22" s="40"/>
      <c r="Y22" s="4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46"/>
      <c r="AL22" s="47"/>
      <c r="AM22" s="48">
        <f t="shared" si="2"/>
        <v>0</v>
      </c>
    </row>
    <row r="23" spans="1:39">
      <c r="A23" s="11">
        <v>13</v>
      </c>
      <c r="B23" s="16"/>
      <c r="C23" s="20"/>
      <c r="D23" s="21"/>
      <c r="E23" s="22"/>
      <c r="F23" s="21"/>
      <c r="G23" s="22"/>
      <c r="H23" s="21"/>
      <c r="I23" s="22"/>
      <c r="J23" s="21"/>
      <c r="K23" s="22"/>
      <c r="L23" s="21"/>
      <c r="M23" s="22"/>
      <c r="N23" s="21"/>
      <c r="O23" s="31">
        <f t="shared" si="0"/>
        <v>0</v>
      </c>
      <c r="P23" s="32">
        <f t="shared" si="1"/>
        <v>0</v>
      </c>
      <c r="Q23" s="22"/>
      <c r="R23" s="21"/>
      <c r="S23" s="22"/>
      <c r="T23" s="21"/>
      <c r="U23" s="22"/>
      <c r="V23" s="21"/>
      <c r="W23" s="39"/>
      <c r="X23" s="40"/>
      <c r="Y23" s="4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46"/>
      <c r="AL23" s="47"/>
      <c r="AM23" s="48">
        <f t="shared" si="2"/>
        <v>0</v>
      </c>
    </row>
    <row r="24" spans="1:39">
      <c r="A24" s="23">
        <v>14</v>
      </c>
      <c r="B24" s="16"/>
      <c r="C24" s="20"/>
      <c r="D24" s="21"/>
      <c r="E24" s="22"/>
      <c r="F24" s="21"/>
      <c r="G24" s="22"/>
      <c r="H24" s="21"/>
      <c r="I24" s="22"/>
      <c r="J24" s="21"/>
      <c r="K24" s="22"/>
      <c r="L24" s="21"/>
      <c r="M24" s="22"/>
      <c r="N24" s="21"/>
      <c r="O24" s="31">
        <f t="shared" si="0"/>
        <v>0</v>
      </c>
      <c r="P24" s="32">
        <f t="shared" si="1"/>
        <v>0</v>
      </c>
      <c r="Q24" s="22"/>
      <c r="R24" s="21"/>
      <c r="S24" s="22"/>
      <c r="T24" s="21"/>
      <c r="U24" s="22"/>
      <c r="V24" s="21"/>
      <c r="W24" s="39"/>
      <c r="X24" s="40"/>
      <c r="Y24" s="42"/>
      <c r="Z24" s="21"/>
      <c r="AA24" s="22"/>
      <c r="AB24" s="21"/>
      <c r="AC24" s="22"/>
      <c r="AD24" s="21"/>
      <c r="AE24" s="22"/>
      <c r="AF24" s="21"/>
      <c r="AG24" s="22"/>
      <c r="AH24" s="21"/>
      <c r="AI24" s="22"/>
      <c r="AJ24" s="21"/>
      <c r="AK24" s="46"/>
      <c r="AL24" s="47"/>
      <c r="AM24" s="48">
        <f t="shared" si="2"/>
        <v>0</v>
      </c>
    </row>
    <row r="25" spans="1:39">
      <c r="A25" s="11">
        <v>15</v>
      </c>
      <c r="B25" s="16"/>
      <c r="C25" s="20"/>
      <c r="D25" s="21"/>
      <c r="E25" s="22"/>
      <c r="F25" s="21"/>
      <c r="G25" s="22"/>
      <c r="H25" s="21"/>
      <c r="I25" s="22"/>
      <c r="J25" s="21"/>
      <c r="K25" s="22"/>
      <c r="L25" s="21"/>
      <c r="M25" s="22"/>
      <c r="N25" s="21"/>
      <c r="O25" s="31">
        <f t="shared" si="0"/>
        <v>0</v>
      </c>
      <c r="P25" s="32">
        <f t="shared" si="1"/>
        <v>0</v>
      </c>
      <c r="Q25" s="22"/>
      <c r="R25" s="21"/>
      <c r="S25" s="22"/>
      <c r="T25" s="21"/>
      <c r="U25" s="22"/>
      <c r="V25" s="21"/>
      <c r="W25" s="39"/>
      <c r="X25" s="40"/>
      <c r="Y25" s="42"/>
      <c r="Z25" s="21"/>
      <c r="AA25" s="22"/>
      <c r="AB25" s="21"/>
      <c r="AC25" s="22"/>
      <c r="AD25" s="21"/>
      <c r="AE25" s="22"/>
      <c r="AF25" s="21"/>
      <c r="AG25" s="22"/>
      <c r="AH25" s="21"/>
      <c r="AI25" s="22"/>
      <c r="AJ25" s="21"/>
      <c r="AK25" s="46"/>
      <c r="AL25" s="47"/>
      <c r="AM25" s="48">
        <f t="shared" si="2"/>
        <v>0</v>
      </c>
    </row>
    <row r="26" spans="1:39">
      <c r="A26" s="11">
        <v>16</v>
      </c>
      <c r="B26" s="16"/>
      <c r="C26" s="20"/>
      <c r="D26" s="21"/>
      <c r="E26" s="22"/>
      <c r="F26" s="21"/>
      <c r="G26" s="22"/>
      <c r="H26" s="21"/>
      <c r="I26" s="22"/>
      <c r="J26" s="21"/>
      <c r="K26" s="22"/>
      <c r="L26" s="21"/>
      <c r="M26" s="22"/>
      <c r="N26" s="21"/>
      <c r="O26" s="31">
        <f t="shared" si="0"/>
        <v>0</v>
      </c>
      <c r="P26" s="32">
        <f t="shared" si="1"/>
        <v>0</v>
      </c>
      <c r="Q26" s="22"/>
      <c r="R26" s="21"/>
      <c r="S26" s="22"/>
      <c r="T26" s="21"/>
      <c r="U26" s="22"/>
      <c r="V26" s="21"/>
      <c r="W26" s="39"/>
      <c r="X26" s="40"/>
      <c r="Y26" s="4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46"/>
      <c r="AL26" s="47"/>
      <c r="AM26" s="48">
        <f t="shared" si="2"/>
        <v>0</v>
      </c>
    </row>
    <row r="27" spans="1:39">
      <c r="A27" s="23">
        <v>17</v>
      </c>
      <c r="B27" s="16"/>
      <c r="C27" s="20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1"/>
      <c r="O27" s="31">
        <f t="shared" si="0"/>
        <v>0</v>
      </c>
      <c r="P27" s="32">
        <f t="shared" si="1"/>
        <v>0</v>
      </c>
      <c r="Q27" s="22"/>
      <c r="R27" s="21"/>
      <c r="S27" s="22"/>
      <c r="T27" s="21"/>
      <c r="U27" s="22"/>
      <c r="V27" s="21"/>
      <c r="W27" s="39"/>
      <c r="X27" s="40"/>
      <c r="Y27" s="4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46"/>
      <c r="AL27" s="47"/>
      <c r="AM27" s="48">
        <f t="shared" si="2"/>
        <v>0</v>
      </c>
    </row>
    <row r="28" spans="1:39">
      <c r="A28" s="11">
        <v>18</v>
      </c>
      <c r="B28" s="16"/>
      <c r="C28" s="20"/>
      <c r="D28" s="21"/>
      <c r="E28" s="22"/>
      <c r="F28" s="21"/>
      <c r="G28" s="22"/>
      <c r="H28" s="21"/>
      <c r="I28" s="22"/>
      <c r="J28" s="21"/>
      <c r="K28" s="22"/>
      <c r="L28" s="21"/>
      <c r="M28" s="22"/>
      <c r="N28" s="21"/>
      <c r="O28" s="31">
        <f t="shared" si="0"/>
        <v>0</v>
      </c>
      <c r="P28" s="32">
        <f t="shared" si="1"/>
        <v>0</v>
      </c>
      <c r="Q28" s="22"/>
      <c r="R28" s="21"/>
      <c r="S28" s="22"/>
      <c r="T28" s="21"/>
      <c r="U28" s="22"/>
      <c r="V28" s="21"/>
      <c r="W28" s="39"/>
      <c r="X28" s="40"/>
      <c r="Y28" s="4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46"/>
      <c r="AL28" s="47"/>
      <c r="AM28" s="48">
        <f t="shared" si="2"/>
        <v>0</v>
      </c>
    </row>
    <row r="29" spans="1:39">
      <c r="A29" s="11">
        <v>19</v>
      </c>
      <c r="B29" s="16"/>
      <c r="C29" s="20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1"/>
      <c r="O29" s="31">
        <f t="shared" si="0"/>
        <v>0</v>
      </c>
      <c r="P29" s="32">
        <f t="shared" si="1"/>
        <v>0</v>
      </c>
      <c r="Q29" s="22"/>
      <c r="R29" s="21"/>
      <c r="S29" s="22"/>
      <c r="T29" s="21"/>
      <c r="U29" s="22"/>
      <c r="V29" s="21"/>
      <c r="W29" s="39"/>
      <c r="X29" s="40"/>
      <c r="Y29" s="4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46"/>
      <c r="AL29" s="47"/>
      <c r="AM29" s="48">
        <f t="shared" si="2"/>
        <v>0</v>
      </c>
    </row>
    <row r="30" spans="1:39" ht="15.75" thickBot="1">
      <c r="A30" s="23">
        <v>20</v>
      </c>
      <c r="B30" s="16"/>
      <c r="C30" s="20"/>
      <c r="D30" s="21"/>
      <c r="E30" s="22"/>
      <c r="F30" s="21"/>
      <c r="G30" s="22"/>
      <c r="H30" s="21"/>
      <c r="I30" s="22"/>
      <c r="J30" s="21"/>
      <c r="K30" s="22"/>
      <c r="L30" s="21"/>
      <c r="M30" s="22"/>
      <c r="N30" s="21"/>
      <c r="O30" s="33">
        <f t="shared" si="0"/>
        <v>0</v>
      </c>
      <c r="P30" s="34">
        <f t="shared" si="1"/>
        <v>0</v>
      </c>
      <c r="Q30" s="22"/>
      <c r="R30" s="21"/>
      <c r="S30" s="22"/>
      <c r="T30" s="21"/>
      <c r="U30" s="22"/>
      <c r="V30" s="21"/>
      <c r="W30" s="39"/>
      <c r="X30" s="40"/>
      <c r="Y30" s="42"/>
      <c r="Z30" s="43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46"/>
      <c r="AL30" s="47"/>
      <c r="AM30" s="48">
        <f t="shared" si="2"/>
        <v>0</v>
      </c>
    </row>
    <row r="31" spans="1:39" ht="15.75" thickBot="1">
      <c r="A31" s="83" t="s">
        <v>40</v>
      </c>
      <c r="B31" s="84"/>
      <c r="C31" s="24">
        <f>SUM(C11:C30)</f>
        <v>33</v>
      </c>
      <c r="D31" s="25">
        <f t="shared" ref="D31:AJ31" si="3">SUM(D11:D30)</f>
        <v>35</v>
      </c>
      <c r="E31" s="24">
        <f t="shared" si="3"/>
        <v>60</v>
      </c>
      <c r="F31" s="25">
        <f t="shared" si="3"/>
        <v>32</v>
      </c>
      <c r="G31" s="24">
        <f t="shared" si="3"/>
        <v>28</v>
      </c>
      <c r="H31" s="25">
        <f t="shared" si="3"/>
        <v>19</v>
      </c>
      <c r="I31" s="24">
        <f t="shared" si="3"/>
        <v>6</v>
      </c>
      <c r="J31" s="25">
        <f t="shared" si="3"/>
        <v>8</v>
      </c>
      <c r="K31" s="24">
        <f t="shared" si="3"/>
        <v>7</v>
      </c>
      <c r="L31" s="25">
        <f t="shared" si="3"/>
        <v>0</v>
      </c>
      <c r="M31" s="24">
        <f t="shared" si="3"/>
        <v>0</v>
      </c>
      <c r="N31" s="25">
        <f t="shared" si="3"/>
        <v>0</v>
      </c>
      <c r="O31" s="24">
        <f t="shared" si="3"/>
        <v>134</v>
      </c>
      <c r="P31" s="25">
        <f t="shared" si="3"/>
        <v>94</v>
      </c>
      <c r="Q31" s="24">
        <f t="shared" si="3"/>
        <v>0</v>
      </c>
      <c r="R31" s="25">
        <f t="shared" si="3"/>
        <v>0</v>
      </c>
      <c r="S31" s="24">
        <f t="shared" si="3"/>
        <v>0</v>
      </c>
      <c r="T31" s="25">
        <f t="shared" si="3"/>
        <v>0</v>
      </c>
      <c r="U31" s="24">
        <f t="shared" si="3"/>
        <v>0</v>
      </c>
      <c r="V31" s="25">
        <f t="shared" si="3"/>
        <v>0</v>
      </c>
      <c r="W31" s="41">
        <f t="shared" si="3"/>
        <v>0</v>
      </c>
      <c r="X31" s="25">
        <f t="shared" si="3"/>
        <v>0</v>
      </c>
      <c r="Y31" s="41">
        <f t="shared" si="3"/>
        <v>0</v>
      </c>
      <c r="Z31" s="25">
        <f t="shared" si="3"/>
        <v>0</v>
      </c>
      <c r="AA31" s="41">
        <f t="shared" si="3"/>
        <v>0</v>
      </c>
      <c r="AB31" s="25">
        <f t="shared" si="3"/>
        <v>0</v>
      </c>
      <c r="AC31" s="41">
        <f t="shared" si="3"/>
        <v>0</v>
      </c>
      <c r="AD31" s="25">
        <f t="shared" si="3"/>
        <v>0</v>
      </c>
      <c r="AE31" s="44">
        <f t="shared" si="3"/>
        <v>0</v>
      </c>
      <c r="AF31" s="25">
        <f t="shared" si="3"/>
        <v>0</v>
      </c>
      <c r="AG31" s="44">
        <f t="shared" si="3"/>
        <v>0</v>
      </c>
      <c r="AH31" s="25">
        <f t="shared" si="3"/>
        <v>0</v>
      </c>
      <c r="AI31" s="44">
        <f t="shared" si="3"/>
        <v>0</v>
      </c>
      <c r="AJ31" s="25">
        <f t="shared" si="3"/>
        <v>0</v>
      </c>
      <c r="AK31" s="49"/>
      <c r="AL31" s="50"/>
      <c r="AM31" s="51">
        <f>SUM(AM11:AM30)</f>
        <v>228</v>
      </c>
    </row>
    <row r="32" spans="1:39" ht="33" customHeight="1">
      <c r="A32" s="85" t="s">
        <v>41</v>
      </c>
      <c r="B32" s="8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1:39" ht="15.75" customHeight="1">
      <c r="A33" s="87"/>
      <c r="B33" s="88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15.75" customHeight="1">
      <c r="A34" s="87"/>
      <c r="B34" s="88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30" customHeight="1"/>
    <row r="37" spans="1:39" ht="58.5" customHeight="1">
      <c r="A37" s="89" t="s">
        <v>42</v>
      </c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9">
      <c r="A38" s="78" t="s">
        <v>43</v>
      </c>
      <c r="B38" s="79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9" ht="39" customHeight="1">
      <c r="A39" s="78" t="s">
        <v>44</v>
      </c>
      <c r="B39" s="79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9" ht="34.5" customHeight="1"/>
    <row r="41" spans="1:39" ht="34.5" customHeight="1">
      <c r="A41" s="80" t="s">
        <v>45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</row>
    <row r="42" spans="1:39" ht="28.5" customHeight="1">
      <c r="A42" s="80" t="s">
        <v>46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1:39">
      <c r="A43" s="80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41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0821-D8D5-4E0A-81C5-AF37C25AEA73}">
  <sheetPr>
    <pageSetUpPr fitToPage="1"/>
  </sheetPr>
  <dimension ref="A1:AM43"/>
  <sheetViews>
    <sheetView view="pageBreakPreview" zoomScale="70" zoomScaleNormal="70" zoomScaleSheetLayoutView="70" workbookViewId="0">
      <selection activeCell="F21" sqref="F21"/>
    </sheetView>
  </sheetViews>
  <sheetFormatPr baseColWidth="10" defaultColWidth="11" defaultRowHeight="15"/>
  <cols>
    <col min="1" max="1" width="4.42578125" style="62" customWidth="1"/>
    <col min="2" max="2" width="32.28515625" style="63" customWidth="1"/>
    <col min="3" max="6" width="6.5703125" style="62" customWidth="1"/>
    <col min="7" max="7" width="7.42578125" style="62" customWidth="1"/>
    <col min="8" max="8" width="8.28515625" style="62" customWidth="1"/>
    <col min="9" max="9" width="5.7109375" style="62" customWidth="1"/>
    <col min="10" max="10" width="6.28515625" style="62" customWidth="1"/>
    <col min="11" max="11" width="6.7109375" style="62" customWidth="1"/>
    <col min="12" max="12" width="5.7109375" style="62" customWidth="1"/>
    <col min="13" max="20" width="6.5703125" style="62" customWidth="1"/>
    <col min="21" max="21" width="8.5703125" style="62" customWidth="1"/>
    <col min="22" max="22" width="9.28515625" style="62" customWidth="1"/>
    <col min="23" max="23" width="8.42578125" style="62" customWidth="1"/>
    <col min="24" max="24" width="7.7109375" style="62" customWidth="1"/>
    <col min="25" max="25" width="8.42578125" style="62" customWidth="1"/>
    <col min="26" max="26" width="6.28515625" style="62" customWidth="1"/>
    <col min="27" max="27" width="6.5703125" style="62" customWidth="1"/>
    <col min="28" max="28" width="7" style="62" customWidth="1"/>
    <col min="29" max="30" width="8.140625" style="62" customWidth="1"/>
    <col min="31" max="35" width="6.5703125" style="62" customWidth="1"/>
    <col min="36" max="36" width="8" style="62" customWidth="1"/>
    <col min="37" max="37" width="13.85546875" style="62" customWidth="1"/>
    <col min="38" max="38" width="11.7109375" style="62" customWidth="1"/>
    <col min="39" max="39" width="10.42578125" style="4" customWidth="1"/>
  </cols>
  <sheetData>
    <row r="1" spans="1:39" s="1" customFormat="1" ht="45" customHeight="1">
      <c r="A1" s="78"/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62"/>
    </row>
    <row r="2" spans="1:39" s="1" customFormat="1" ht="45" customHeight="1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62"/>
    </row>
    <row r="3" spans="1:39" s="1" customFormat="1" ht="18.95" customHeight="1">
      <c r="A3" s="136" t="s">
        <v>0</v>
      </c>
      <c r="B3" s="1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</row>
    <row r="4" spans="1:39" s="1" customFormat="1" ht="18.95" customHeight="1">
      <c r="A4" s="136" t="s">
        <v>1</v>
      </c>
      <c r="B4" s="13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2" customFormat="1" ht="21.75" customHeight="1">
      <c r="A5" s="5"/>
      <c r="B5" s="6" t="s">
        <v>2</v>
      </c>
      <c r="C5" s="141">
        <v>44805</v>
      </c>
      <c r="D5" s="138"/>
      <c r="E5" s="138"/>
      <c r="F5" s="138"/>
      <c r="G5" s="138"/>
      <c r="H5" s="138"/>
      <c r="I5" s="26"/>
      <c r="J5" s="26"/>
      <c r="K5" s="27"/>
      <c r="L5" s="139" t="s">
        <v>3</v>
      </c>
      <c r="M5" s="139"/>
      <c r="N5" s="140" t="s">
        <v>47</v>
      </c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62"/>
      <c r="AH5" s="62"/>
      <c r="AI5" s="62"/>
      <c r="AJ5" s="62"/>
      <c r="AK5" s="45"/>
      <c r="AL5" s="45"/>
      <c r="AM5" s="62"/>
    </row>
    <row r="6" spans="1:39" s="2" customFormat="1" ht="15.75" thickBot="1">
      <c r="A6" s="62"/>
      <c r="B6" s="63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</row>
    <row r="7" spans="1:39" s="3" customFormat="1" ht="26.1" customHeight="1" thickBot="1">
      <c r="A7" s="114" t="s">
        <v>4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4" t="s">
        <v>5</v>
      </c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</row>
    <row r="8" spans="1:39" s="1" customFormat="1" ht="42.75" customHeight="1">
      <c r="A8" s="118" t="s">
        <v>6</v>
      </c>
      <c r="B8" s="120" t="s">
        <v>7</v>
      </c>
      <c r="C8" s="122" t="s">
        <v>8</v>
      </c>
      <c r="D8" s="123"/>
      <c r="E8" s="124" t="s">
        <v>9</v>
      </c>
      <c r="F8" s="125"/>
      <c r="G8" s="126" t="s">
        <v>10</v>
      </c>
      <c r="H8" s="127"/>
      <c r="I8" s="126" t="s">
        <v>11</v>
      </c>
      <c r="J8" s="127"/>
      <c r="K8" s="126" t="s">
        <v>12</v>
      </c>
      <c r="L8" s="127"/>
      <c r="M8" s="128" t="s">
        <v>13</v>
      </c>
      <c r="N8" s="129"/>
      <c r="O8" s="110" t="s">
        <v>14</v>
      </c>
      <c r="P8" s="111"/>
      <c r="Q8" s="130" t="s">
        <v>15</v>
      </c>
      <c r="R8" s="101"/>
      <c r="S8" s="100" t="s">
        <v>16</v>
      </c>
      <c r="T8" s="101"/>
      <c r="U8" s="132" t="s">
        <v>17</v>
      </c>
      <c r="V8" s="133"/>
      <c r="W8" s="100" t="s">
        <v>18</v>
      </c>
      <c r="X8" s="101"/>
      <c r="Y8" s="100" t="s">
        <v>19</v>
      </c>
      <c r="Z8" s="101"/>
      <c r="AA8" s="100" t="s">
        <v>20</v>
      </c>
      <c r="AB8" s="101"/>
      <c r="AC8" s="104" t="s">
        <v>21</v>
      </c>
      <c r="AD8" s="105"/>
      <c r="AE8" s="104" t="s">
        <v>22</v>
      </c>
      <c r="AF8" s="105"/>
      <c r="AG8" s="100" t="s">
        <v>23</v>
      </c>
      <c r="AH8" s="101"/>
      <c r="AI8" s="100" t="s">
        <v>24</v>
      </c>
      <c r="AJ8" s="101"/>
      <c r="AK8" s="108" t="s">
        <v>25</v>
      </c>
      <c r="AL8" s="91" t="s">
        <v>26</v>
      </c>
      <c r="AM8" s="93" t="s">
        <v>27</v>
      </c>
    </row>
    <row r="9" spans="1:39" s="1" customFormat="1" ht="21" customHeight="1" thickBot="1">
      <c r="A9" s="119"/>
      <c r="B9" s="121"/>
      <c r="C9" s="95" t="s">
        <v>28</v>
      </c>
      <c r="D9" s="96"/>
      <c r="E9" s="97" t="s">
        <v>29</v>
      </c>
      <c r="F9" s="96"/>
      <c r="G9" s="97" t="s">
        <v>30</v>
      </c>
      <c r="H9" s="96"/>
      <c r="I9" s="97" t="s">
        <v>31</v>
      </c>
      <c r="J9" s="96"/>
      <c r="K9" s="97" t="s">
        <v>32</v>
      </c>
      <c r="L9" s="96"/>
      <c r="M9" s="98" t="s">
        <v>33</v>
      </c>
      <c r="N9" s="99"/>
      <c r="O9" s="112"/>
      <c r="P9" s="113"/>
      <c r="Q9" s="131"/>
      <c r="R9" s="103"/>
      <c r="S9" s="102"/>
      <c r="T9" s="103"/>
      <c r="U9" s="134"/>
      <c r="V9" s="135"/>
      <c r="W9" s="102"/>
      <c r="X9" s="103"/>
      <c r="Y9" s="102"/>
      <c r="Z9" s="103"/>
      <c r="AA9" s="102"/>
      <c r="AB9" s="103"/>
      <c r="AC9" s="106"/>
      <c r="AD9" s="107"/>
      <c r="AE9" s="106"/>
      <c r="AF9" s="107"/>
      <c r="AG9" s="102"/>
      <c r="AH9" s="103"/>
      <c r="AI9" s="102"/>
      <c r="AJ9" s="103"/>
      <c r="AK9" s="109"/>
      <c r="AL9" s="92"/>
      <c r="AM9" s="94"/>
    </row>
    <row r="10" spans="1:39" s="1" customFormat="1">
      <c r="A10" s="119"/>
      <c r="B10" s="121"/>
      <c r="C10" s="7" t="s">
        <v>34</v>
      </c>
      <c r="D10" s="8" t="s">
        <v>35</v>
      </c>
      <c r="E10" s="9" t="s">
        <v>34</v>
      </c>
      <c r="F10" s="8" t="s">
        <v>35</v>
      </c>
      <c r="G10" s="10" t="s">
        <v>36</v>
      </c>
      <c r="H10" s="8" t="s">
        <v>35</v>
      </c>
      <c r="I10" s="10" t="s">
        <v>36</v>
      </c>
      <c r="J10" s="8" t="s">
        <v>35</v>
      </c>
      <c r="K10" s="10" t="s">
        <v>37</v>
      </c>
      <c r="L10" s="8" t="s">
        <v>35</v>
      </c>
      <c r="M10" s="10" t="s">
        <v>34</v>
      </c>
      <c r="N10" s="28" t="s">
        <v>35</v>
      </c>
      <c r="O10" s="29" t="s">
        <v>34</v>
      </c>
      <c r="P10" s="30" t="s">
        <v>35</v>
      </c>
      <c r="Q10" s="35" t="s">
        <v>34</v>
      </c>
      <c r="R10" s="36" t="s">
        <v>35</v>
      </c>
      <c r="S10" s="35" t="s">
        <v>34</v>
      </c>
      <c r="T10" s="36" t="s">
        <v>35</v>
      </c>
      <c r="U10" s="35" t="s">
        <v>34</v>
      </c>
      <c r="V10" s="36" t="s">
        <v>35</v>
      </c>
      <c r="W10" s="37" t="s">
        <v>34</v>
      </c>
      <c r="X10" s="38" t="s">
        <v>35</v>
      </c>
      <c r="Y10" s="37" t="s">
        <v>34</v>
      </c>
      <c r="Z10" s="38" t="s">
        <v>35</v>
      </c>
      <c r="AA10" s="35" t="s">
        <v>34</v>
      </c>
      <c r="AB10" s="36" t="s">
        <v>35</v>
      </c>
      <c r="AC10" s="35" t="s">
        <v>34</v>
      </c>
      <c r="AD10" s="36" t="s">
        <v>35</v>
      </c>
      <c r="AE10" s="35" t="s">
        <v>34</v>
      </c>
      <c r="AF10" s="36" t="s">
        <v>35</v>
      </c>
      <c r="AG10" s="35" t="s">
        <v>34</v>
      </c>
      <c r="AH10" s="36" t="s">
        <v>35</v>
      </c>
      <c r="AI10" s="35" t="s">
        <v>38</v>
      </c>
      <c r="AJ10" s="36" t="s">
        <v>39</v>
      </c>
      <c r="AK10" s="109"/>
      <c r="AL10" s="92"/>
      <c r="AM10" s="94"/>
    </row>
    <row r="11" spans="1:39" ht="29.25" thickBot="1">
      <c r="A11" s="11">
        <v>1</v>
      </c>
      <c r="B11" s="12" t="s">
        <v>48</v>
      </c>
      <c r="C11" s="65">
        <v>33</v>
      </c>
      <c r="D11" s="66">
        <v>35</v>
      </c>
      <c r="E11" s="67">
        <v>60</v>
      </c>
      <c r="F11" s="66">
        <v>32</v>
      </c>
      <c r="G11" s="68">
        <v>34</v>
      </c>
      <c r="H11" s="68">
        <v>28</v>
      </c>
      <c r="I11" s="68">
        <v>6</v>
      </c>
      <c r="J11" s="68">
        <v>9</v>
      </c>
      <c r="K11" s="67">
        <v>7</v>
      </c>
      <c r="L11" s="66"/>
      <c r="M11" s="64"/>
      <c r="N11" s="64"/>
      <c r="O11" s="31">
        <f>+M11+K11+I11+G11+E11+C11</f>
        <v>140</v>
      </c>
      <c r="P11" s="32">
        <f>+D11+F11+H11+J11+L11+N11</f>
        <v>104</v>
      </c>
      <c r="Q11" s="22"/>
      <c r="R11" s="21"/>
      <c r="S11" s="22"/>
      <c r="T11" s="21"/>
      <c r="U11" s="22"/>
      <c r="V11" s="21"/>
      <c r="W11" s="39"/>
      <c r="X11" s="40"/>
      <c r="Y11" s="42"/>
      <c r="Z11" s="21"/>
      <c r="AA11" s="22"/>
      <c r="AB11" s="21"/>
      <c r="AC11" s="22"/>
      <c r="AD11" s="21"/>
      <c r="AE11" s="22"/>
      <c r="AF11" s="21"/>
      <c r="AG11" s="22"/>
      <c r="AH11" s="21"/>
      <c r="AI11" s="22"/>
      <c r="AJ11" s="21"/>
      <c r="AK11" s="46"/>
      <c r="AL11" s="47"/>
      <c r="AM11" s="48">
        <f>+O11+P11</f>
        <v>244</v>
      </c>
    </row>
    <row r="12" spans="1:39" ht="20.25">
      <c r="A12" s="11">
        <v>2</v>
      </c>
      <c r="B12" s="12"/>
      <c r="C12" s="55"/>
      <c r="D12" s="55"/>
      <c r="E12" s="55"/>
      <c r="F12" s="55"/>
      <c r="G12" s="55"/>
      <c r="H12" s="52"/>
      <c r="I12" s="52"/>
      <c r="J12" s="52"/>
      <c r="K12" s="52"/>
      <c r="L12" s="52"/>
      <c r="M12" s="52"/>
      <c r="N12" s="52"/>
      <c r="O12" s="31">
        <f t="shared" ref="O12:O30" si="0">+M12+K12+I12+G12+E12+C12</f>
        <v>0</v>
      </c>
      <c r="P12" s="32">
        <f t="shared" ref="P12:P30" si="1">+D12+F12+H12+J12+L12+N12</f>
        <v>0</v>
      </c>
      <c r="Q12" s="52"/>
      <c r="R12" s="52"/>
      <c r="S12" s="52"/>
      <c r="T12" s="52"/>
      <c r="U12" s="52"/>
      <c r="V12" s="52"/>
      <c r="W12" s="39"/>
      <c r="X12" s="40"/>
      <c r="Y12" s="42"/>
      <c r="Z12" s="21"/>
      <c r="AA12" s="22"/>
      <c r="AB12" s="21"/>
      <c r="AC12" s="22"/>
      <c r="AD12" s="21"/>
      <c r="AE12" s="22"/>
      <c r="AF12" s="21"/>
      <c r="AG12" s="22"/>
      <c r="AH12" s="21"/>
      <c r="AI12" s="22"/>
      <c r="AJ12" s="21"/>
      <c r="AK12" s="46"/>
      <c r="AL12" s="47"/>
      <c r="AM12" s="48">
        <f t="shared" ref="AM12:AM30" si="2">+O12+P12</f>
        <v>0</v>
      </c>
    </row>
    <row r="13" spans="1:39" ht="20.25">
      <c r="A13" s="11">
        <v>3</v>
      </c>
      <c r="B13" s="12"/>
      <c r="C13" s="56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1">
        <f t="shared" si="0"/>
        <v>0</v>
      </c>
      <c r="P13" s="32">
        <f>+D13+F13+H13+J13+L13+N13</f>
        <v>0</v>
      </c>
      <c r="Q13" s="52"/>
      <c r="R13" s="52"/>
      <c r="S13" s="52"/>
      <c r="T13" s="52"/>
      <c r="U13" s="52"/>
      <c r="V13" s="52"/>
      <c r="W13" s="39"/>
      <c r="X13" s="40"/>
      <c r="Y13" s="42"/>
      <c r="Z13" s="21"/>
      <c r="AA13" s="22"/>
      <c r="AB13" s="21"/>
      <c r="AC13" s="22"/>
      <c r="AD13" s="21"/>
      <c r="AE13" s="22"/>
      <c r="AF13" s="21"/>
      <c r="AG13" s="22"/>
      <c r="AH13" s="21"/>
      <c r="AI13" s="22"/>
      <c r="AJ13" s="21"/>
      <c r="AK13" s="46"/>
      <c r="AL13" s="47"/>
      <c r="AM13" s="48">
        <f t="shared" si="2"/>
        <v>0</v>
      </c>
    </row>
    <row r="14" spans="1:39" ht="21" thickBot="1">
      <c r="A14" s="11">
        <v>4</v>
      </c>
      <c r="B14" s="12"/>
      <c r="C14" s="57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31">
        <f t="shared" si="0"/>
        <v>0</v>
      </c>
      <c r="P14" s="32">
        <f t="shared" si="1"/>
        <v>0</v>
      </c>
      <c r="Q14" s="52"/>
      <c r="R14" s="52"/>
      <c r="S14" s="52"/>
      <c r="T14" s="52"/>
      <c r="U14" s="52"/>
      <c r="V14" s="52"/>
      <c r="W14" s="39"/>
      <c r="X14" s="40"/>
      <c r="Y14" s="42"/>
      <c r="Z14" s="21"/>
      <c r="AA14" s="22"/>
      <c r="AB14" s="21"/>
      <c r="AC14" s="22"/>
      <c r="AD14" s="21"/>
      <c r="AE14" s="22"/>
      <c r="AF14" s="21"/>
      <c r="AG14" s="22"/>
      <c r="AH14" s="21"/>
      <c r="AI14" s="22"/>
      <c r="AJ14" s="21"/>
      <c r="AK14" s="46"/>
      <c r="AL14" s="47"/>
      <c r="AM14" s="48">
        <f t="shared" si="2"/>
        <v>0</v>
      </c>
    </row>
    <row r="15" spans="1:39" ht="15.75">
      <c r="A15" s="11">
        <v>5</v>
      </c>
      <c r="B15" s="12"/>
      <c r="C15" s="20"/>
      <c r="D15" s="21"/>
      <c r="E15" s="22"/>
      <c r="F15" s="21"/>
      <c r="G15" s="22"/>
      <c r="H15" s="52"/>
      <c r="I15" s="52"/>
      <c r="J15" s="52"/>
      <c r="K15" s="52"/>
      <c r="L15" s="52"/>
      <c r="M15" s="52"/>
      <c r="N15" s="52"/>
      <c r="O15" s="31">
        <f t="shared" si="0"/>
        <v>0</v>
      </c>
      <c r="P15" s="32">
        <f t="shared" si="1"/>
        <v>0</v>
      </c>
      <c r="Q15" s="52"/>
      <c r="R15" s="52"/>
      <c r="S15" s="52"/>
      <c r="T15" s="52"/>
      <c r="U15" s="52"/>
      <c r="V15" s="52"/>
      <c r="W15" s="39"/>
      <c r="X15" s="40"/>
      <c r="Y15" s="42"/>
      <c r="Z15" s="21"/>
      <c r="AA15" s="22"/>
      <c r="AB15" s="21"/>
      <c r="AC15" s="22"/>
      <c r="AD15" s="21"/>
      <c r="AE15" s="22"/>
      <c r="AF15" s="21"/>
      <c r="AG15" s="22"/>
      <c r="AH15" s="21"/>
      <c r="AI15" s="22"/>
      <c r="AJ15" s="21"/>
      <c r="AK15" s="46"/>
      <c r="AL15" s="47"/>
      <c r="AM15" s="48">
        <f t="shared" si="2"/>
        <v>0</v>
      </c>
    </row>
    <row r="16" spans="1:39">
      <c r="A16" s="11">
        <v>6</v>
      </c>
      <c r="B16" s="12"/>
      <c r="C16" s="20"/>
      <c r="D16" s="21"/>
      <c r="E16" s="22"/>
      <c r="F16" s="21"/>
      <c r="G16" s="22"/>
      <c r="H16" s="21"/>
      <c r="I16" s="22"/>
      <c r="J16" s="21"/>
      <c r="K16" s="22"/>
      <c r="L16" s="21"/>
      <c r="M16" s="22"/>
      <c r="N16" s="21"/>
      <c r="O16" s="31">
        <f t="shared" si="0"/>
        <v>0</v>
      </c>
      <c r="P16" s="32">
        <f t="shared" si="1"/>
        <v>0</v>
      </c>
      <c r="Q16" s="22"/>
      <c r="R16" s="21"/>
      <c r="S16" s="22"/>
      <c r="T16" s="21"/>
      <c r="U16" s="22"/>
      <c r="V16" s="21"/>
      <c r="W16" s="39"/>
      <c r="X16" s="40"/>
      <c r="Y16" s="42"/>
      <c r="Z16" s="21"/>
      <c r="AA16" s="22"/>
      <c r="AB16" s="21"/>
      <c r="AC16" s="22"/>
      <c r="AD16" s="21"/>
      <c r="AE16" s="22"/>
      <c r="AF16" s="21"/>
      <c r="AG16" s="22"/>
      <c r="AH16" s="21"/>
      <c r="AI16" s="22"/>
      <c r="AJ16" s="21"/>
      <c r="AK16" s="46"/>
      <c r="AL16" s="47"/>
      <c r="AM16" s="48">
        <f t="shared" si="2"/>
        <v>0</v>
      </c>
    </row>
    <row r="17" spans="1:39">
      <c r="A17" s="11">
        <v>7</v>
      </c>
      <c r="B17" s="16"/>
      <c r="C17" s="20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1"/>
      <c r="O17" s="31">
        <f t="shared" si="0"/>
        <v>0</v>
      </c>
      <c r="P17" s="32">
        <f t="shared" si="1"/>
        <v>0</v>
      </c>
      <c r="Q17" s="22"/>
      <c r="R17" s="21"/>
      <c r="S17" s="22"/>
      <c r="T17" s="21"/>
      <c r="U17" s="22"/>
      <c r="V17" s="21"/>
      <c r="W17" s="39"/>
      <c r="X17" s="40"/>
      <c r="Y17" s="42"/>
      <c r="Z17" s="21"/>
      <c r="AA17" s="22"/>
      <c r="AB17" s="21"/>
      <c r="AC17" s="22"/>
      <c r="AD17" s="21"/>
      <c r="AE17" s="22"/>
      <c r="AF17" s="21"/>
      <c r="AG17" s="22"/>
      <c r="AH17" s="21"/>
      <c r="AI17" s="22"/>
      <c r="AJ17" s="21"/>
      <c r="AK17" s="46"/>
      <c r="AL17" s="47"/>
      <c r="AM17" s="48">
        <f t="shared" si="2"/>
        <v>0</v>
      </c>
    </row>
    <row r="18" spans="1:39">
      <c r="A18" s="11">
        <v>8</v>
      </c>
      <c r="B18" s="16"/>
      <c r="C18" s="20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/>
      <c r="O18" s="31">
        <f t="shared" si="0"/>
        <v>0</v>
      </c>
      <c r="P18" s="32">
        <f t="shared" si="1"/>
        <v>0</v>
      </c>
      <c r="Q18" s="22"/>
      <c r="R18" s="21"/>
      <c r="S18" s="22"/>
      <c r="T18" s="21"/>
      <c r="U18" s="22"/>
      <c r="V18" s="21"/>
      <c r="W18" s="39"/>
      <c r="X18" s="40"/>
      <c r="Y18" s="42"/>
      <c r="Z18" s="21"/>
      <c r="AA18" s="22"/>
      <c r="AB18" s="21"/>
      <c r="AC18" s="22"/>
      <c r="AD18" s="21"/>
      <c r="AE18" s="22"/>
      <c r="AF18" s="21"/>
      <c r="AG18" s="22"/>
      <c r="AH18" s="21"/>
      <c r="AI18" s="22"/>
      <c r="AJ18" s="21"/>
      <c r="AK18" s="46"/>
      <c r="AL18" s="47"/>
      <c r="AM18" s="48">
        <f t="shared" si="2"/>
        <v>0</v>
      </c>
    </row>
    <row r="19" spans="1:39">
      <c r="A19" s="11">
        <v>9</v>
      </c>
      <c r="B19" s="16"/>
      <c r="C19" s="20"/>
      <c r="D19" s="21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31">
        <f t="shared" si="0"/>
        <v>0</v>
      </c>
      <c r="P19" s="32">
        <f t="shared" si="1"/>
        <v>0</v>
      </c>
      <c r="Q19" s="22"/>
      <c r="R19" s="21"/>
      <c r="S19" s="22"/>
      <c r="T19" s="21"/>
      <c r="U19" s="22"/>
      <c r="V19" s="21"/>
      <c r="W19" s="39"/>
      <c r="X19" s="40"/>
      <c r="Y19" s="4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46"/>
      <c r="AL19" s="47"/>
      <c r="AM19" s="48">
        <f t="shared" si="2"/>
        <v>0</v>
      </c>
    </row>
    <row r="20" spans="1:39">
      <c r="A20" s="11">
        <v>10</v>
      </c>
      <c r="B20" s="12"/>
      <c r="C20" s="17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31">
        <f t="shared" si="0"/>
        <v>0</v>
      </c>
      <c r="P20" s="32">
        <f t="shared" si="1"/>
        <v>0</v>
      </c>
      <c r="Q20" s="22"/>
      <c r="R20" s="21"/>
      <c r="S20" s="22"/>
      <c r="T20" s="21"/>
      <c r="U20" s="22"/>
      <c r="V20" s="21"/>
      <c r="W20" s="39"/>
      <c r="X20" s="40"/>
      <c r="Y20" s="4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46"/>
      <c r="AL20" s="47"/>
      <c r="AM20" s="48">
        <f t="shared" si="2"/>
        <v>0</v>
      </c>
    </row>
    <row r="21" spans="1:39">
      <c r="A21" s="11">
        <v>11</v>
      </c>
      <c r="B21" s="16"/>
      <c r="C21" s="20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31">
        <f t="shared" si="0"/>
        <v>0</v>
      </c>
      <c r="P21" s="32">
        <f t="shared" si="1"/>
        <v>0</v>
      </c>
      <c r="Q21" s="22"/>
      <c r="R21" s="21"/>
      <c r="S21" s="22"/>
      <c r="T21" s="21"/>
      <c r="U21" s="22"/>
      <c r="V21" s="21"/>
      <c r="W21" s="39"/>
      <c r="X21" s="40"/>
      <c r="Y21" s="4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46"/>
      <c r="AL21" s="47"/>
      <c r="AM21" s="48">
        <f t="shared" si="2"/>
        <v>0</v>
      </c>
    </row>
    <row r="22" spans="1:39">
      <c r="A22" s="11">
        <v>12</v>
      </c>
      <c r="B22" s="16"/>
      <c r="C22" s="13"/>
      <c r="D22" s="14"/>
      <c r="E22" s="15"/>
      <c r="F22" s="14"/>
      <c r="G22" s="15"/>
      <c r="H22" s="14"/>
      <c r="I22" s="15"/>
      <c r="J22" s="14"/>
      <c r="K22" s="15"/>
      <c r="L22" s="14"/>
      <c r="M22" s="15"/>
      <c r="N22" s="14"/>
      <c r="O22" s="31">
        <f t="shared" si="0"/>
        <v>0</v>
      </c>
      <c r="P22" s="32">
        <f t="shared" si="1"/>
        <v>0</v>
      </c>
      <c r="Q22" s="22"/>
      <c r="R22" s="21"/>
      <c r="S22" s="22"/>
      <c r="T22" s="21"/>
      <c r="U22" s="22"/>
      <c r="V22" s="21"/>
      <c r="W22" s="39"/>
      <c r="X22" s="40"/>
      <c r="Y22" s="4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46"/>
      <c r="AL22" s="47"/>
      <c r="AM22" s="48">
        <f t="shared" si="2"/>
        <v>0</v>
      </c>
    </row>
    <row r="23" spans="1:39">
      <c r="A23" s="11">
        <v>13</v>
      </c>
      <c r="B23" s="16"/>
      <c r="C23" s="20"/>
      <c r="D23" s="21"/>
      <c r="E23" s="22"/>
      <c r="F23" s="21"/>
      <c r="G23" s="22"/>
      <c r="H23" s="21"/>
      <c r="I23" s="22"/>
      <c r="J23" s="21"/>
      <c r="K23" s="22"/>
      <c r="L23" s="21"/>
      <c r="M23" s="22"/>
      <c r="N23" s="21"/>
      <c r="O23" s="31">
        <f t="shared" si="0"/>
        <v>0</v>
      </c>
      <c r="P23" s="32">
        <f t="shared" si="1"/>
        <v>0</v>
      </c>
      <c r="Q23" s="22"/>
      <c r="R23" s="21"/>
      <c r="S23" s="22"/>
      <c r="T23" s="21"/>
      <c r="U23" s="22"/>
      <c r="V23" s="21"/>
      <c r="W23" s="39"/>
      <c r="X23" s="40"/>
      <c r="Y23" s="4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46"/>
      <c r="AL23" s="47"/>
      <c r="AM23" s="48">
        <f t="shared" si="2"/>
        <v>0</v>
      </c>
    </row>
    <row r="24" spans="1:39">
      <c r="A24" s="23">
        <v>14</v>
      </c>
      <c r="B24" s="16"/>
      <c r="C24" s="20"/>
      <c r="D24" s="21"/>
      <c r="E24" s="22"/>
      <c r="F24" s="21"/>
      <c r="G24" s="22"/>
      <c r="H24" s="21"/>
      <c r="I24" s="22"/>
      <c r="J24" s="21"/>
      <c r="K24" s="22"/>
      <c r="L24" s="21"/>
      <c r="M24" s="22"/>
      <c r="N24" s="21"/>
      <c r="O24" s="31">
        <f t="shared" si="0"/>
        <v>0</v>
      </c>
      <c r="P24" s="32">
        <f t="shared" si="1"/>
        <v>0</v>
      </c>
      <c r="Q24" s="22"/>
      <c r="R24" s="21"/>
      <c r="S24" s="22"/>
      <c r="T24" s="21"/>
      <c r="U24" s="22"/>
      <c r="V24" s="21"/>
      <c r="W24" s="39"/>
      <c r="X24" s="40"/>
      <c r="Y24" s="42"/>
      <c r="Z24" s="21"/>
      <c r="AA24" s="22"/>
      <c r="AB24" s="21"/>
      <c r="AC24" s="22"/>
      <c r="AD24" s="21"/>
      <c r="AE24" s="22"/>
      <c r="AF24" s="21"/>
      <c r="AG24" s="22"/>
      <c r="AH24" s="21"/>
      <c r="AI24" s="22"/>
      <c r="AJ24" s="21"/>
      <c r="AK24" s="46"/>
      <c r="AL24" s="47"/>
      <c r="AM24" s="48">
        <f t="shared" si="2"/>
        <v>0</v>
      </c>
    </row>
    <row r="25" spans="1:39">
      <c r="A25" s="11">
        <v>15</v>
      </c>
      <c r="B25" s="16"/>
      <c r="C25" s="20"/>
      <c r="D25" s="21"/>
      <c r="E25" s="22"/>
      <c r="F25" s="21"/>
      <c r="G25" s="22"/>
      <c r="H25" s="21"/>
      <c r="I25" s="22"/>
      <c r="J25" s="21"/>
      <c r="K25" s="22"/>
      <c r="L25" s="21"/>
      <c r="M25" s="22"/>
      <c r="N25" s="21"/>
      <c r="O25" s="31">
        <f t="shared" si="0"/>
        <v>0</v>
      </c>
      <c r="P25" s="32">
        <f t="shared" si="1"/>
        <v>0</v>
      </c>
      <c r="Q25" s="22"/>
      <c r="R25" s="21"/>
      <c r="S25" s="22"/>
      <c r="T25" s="21"/>
      <c r="U25" s="22"/>
      <c r="V25" s="21"/>
      <c r="W25" s="39"/>
      <c r="X25" s="40"/>
      <c r="Y25" s="42"/>
      <c r="Z25" s="21"/>
      <c r="AA25" s="22"/>
      <c r="AB25" s="21"/>
      <c r="AC25" s="22"/>
      <c r="AD25" s="21"/>
      <c r="AE25" s="22"/>
      <c r="AF25" s="21"/>
      <c r="AG25" s="22"/>
      <c r="AH25" s="21"/>
      <c r="AI25" s="22"/>
      <c r="AJ25" s="21"/>
      <c r="AK25" s="46"/>
      <c r="AL25" s="47"/>
      <c r="AM25" s="48">
        <f t="shared" si="2"/>
        <v>0</v>
      </c>
    </row>
    <row r="26" spans="1:39">
      <c r="A26" s="11">
        <v>16</v>
      </c>
      <c r="B26" s="16"/>
      <c r="C26" s="20"/>
      <c r="D26" s="21"/>
      <c r="E26" s="22"/>
      <c r="F26" s="21"/>
      <c r="G26" s="22"/>
      <c r="H26" s="21"/>
      <c r="I26" s="22"/>
      <c r="J26" s="21"/>
      <c r="K26" s="22"/>
      <c r="L26" s="21"/>
      <c r="M26" s="22"/>
      <c r="N26" s="21"/>
      <c r="O26" s="31">
        <f t="shared" si="0"/>
        <v>0</v>
      </c>
      <c r="P26" s="32">
        <f t="shared" si="1"/>
        <v>0</v>
      </c>
      <c r="Q26" s="22"/>
      <c r="R26" s="21"/>
      <c r="S26" s="22"/>
      <c r="T26" s="21"/>
      <c r="U26" s="22"/>
      <c r="V26" s="21"/>
      <c r="W26" s="39"/>
      <c r="X26" s="40"/>
      <c r="Y26" s="4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46"/>
      <c r="AL26" s="47"/>
      <c r="AM26" s="48">
        <f t="shared" si="2"/>
        <v>0</v>
      </c>
    </row>
    <row r="27" spans="1:39">
      <c r="A27" s="23">
        <v>17</v>
      </c>
      <c r="B27" s="16"/>
      <c r="C27" s="20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1"/>
      <c r="O27" s="31">
        <f t="shared" si="0"/>
        <v>0</v>
      </c>
      <c r="P27" s="32">
        <f t="shared" si="1"/>
        <v>0</v>
      </c>
      <c r="Q27" s="22"/>
      <c r="R27" s="21"/>
      <c r="S27" s="22"/>
      <c r="T27" s="21"/>
      <c r="U27" s="22"/>
      <c r="V27" s="21"/>
      <c r="W27" s="39"/>
      <c r="X27" s="40"/>
      <c r="Y27" s="4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46"/>
      <c r="AL27" s="47"/>
      <c r="AM27" s="48">
        <f t="shared" si="2"/>
        <v>0</v>
      </c>
    </row>
    <row r="28" spans="1:39">
      <c r="A28" s="11">
        <v>18</v>
      </c>
      <c r="B28" s="16"/>
      <c r="C28" s="20"/>
      <c r="D28" s="21"/>
      <c r="E28" s="22"/>
      <c r="F28" s="21"/>
      <c r="G28" s="22"/>
      <c r="H28" s="21"/>
      <c r="I28" s="22"/>
      <c r="J28" s="21"/>
      <c r="K28" s="22"/>
      <c r="L28" s="21"/>
      <c r="M28" s="22"/>
      <c r="N28" s="21"/>
      <c r="O28" s="31">
        <f t="shared" si="0"/>
        <v>0</v>
      </c>
      <c r="P28" s="32">
        <f t="shared" si="1"/>
        <v>0</v>
      </c>
      <c r="Q28" s="22"/>
      <c r="R28" s="21"/>
      <c r="S28" s="22"/>
      <c r="T28" s="21"/>
      <c r="U28" s="22"/>
      <c r="V28" s="21"/>
      <c r="W28" s="39"/>
      <c r="X28" s="40"/>
      <c r="Y28" s="4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46"/>
      <c r="AL28" s="47"/>
      <c r="AM28" s="48">
        <f t="shared" si="2"/>
        <v>0</v>
      </c>
    </row>
    <row r="29" spans="1:39">
      <c r="A29" s="11">
        <v>19</v>
      </c>
      <c r="B29" s="16"/>
      <c r="C29" s="20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1"/>
      <c r="O29" s="31">
        <f t="shared" si="0"/>
        <v>0</v>
      </c>
      <c r="P29" s="32">
        <f t="shared" si="1"/>
        <v>0</v>
      </c>
      <c r="Q29" s="22"/>
      <c r="R29" s="21"/>
      <c r="S29" s="22"/>
      <c r="T29" s="21"/>
      <c r="U29" s="22"/>
      <c r="V29" s="21"/>
      <c r="W29" s="39"/>
      <c r="X29" s="40"/>
      <c r="Y29" s="4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46"/>
      <c r="AL29" s="47"/>
      <c r="AM29" s="48">
        <f t="shared" si="2"/>
        <v>0</v>
      </c>
    </row>
    <row r="30" spans="1:39" ht="15.75" thickBot="1">
      <c r="A30" s="23">
        <v>20</v>
      </c>
      <c r="B30" s="16"/>
      <c r="C30" s="20"/>
      <c r="D30" s="21"/>
      <c r="E30" s="22"/>
      <c r="F30" s="21"/>
      <c r="G30" s="22"/>
      <c r="H30" s="21"/>
      <c r="I30" s="22"/>
      <c r="J30" s="21"/>
      <c r="K30" s="22"/>
      <c r="L30" s="21"/>
      <c r="M30" s="22"/>
      <c r="N30" s="21"/>
      <c r="O30" s="33">
        <f t="shared" si="0"/>
        <v>0</v>
      </c>
      <c r="P30" s="34">
        <f t="shared" si="1"/>
        <v>0</v>
      </c>
      <c r="Q30" s="22"/>
      <c r="R30" s="21"/>
      <c r="S30" s="22"/>
      <c r="T30" s="21"/>
      <c r="U30" s="22"/>
      <c r="V30" s="21"/>
      <c r="W30" s="39"/>
      <c r="X30" s="40"/>
      <c r="Y30" s="42"/>
      <c r="Z30" s="43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46"/>
      <c r="AL30" s="47"/>
      <c r="AM30" s="48">
        <f t="shared" si="2"/>
        <v>0</v>
      </c>
    </row>
    <row r="31" spans="1:39" ht="15.75" thickBot="1">
      <c r="A31" s="83" t="s">
        <v>40</v>
      </c>
      <c r="B31" s="84"/>
      <c r="C31" s="24">
        <f>SUM(C11:C30)</f>
        <v>33</v>
      </c>
      <c r="D31" s="25">
        <f t="shared" ref="D31:AJ31" si="3">SUM(D11:D30)</f>
        <v>35</v>
      </c>
      <c r="E31" s="24">
        <f t="shared" si="3"/>
        <v>60</v>
      </c>
      <c r="F31" s="25">
        <f t="shared" si="3"/>
        <v>32</v>
      </c>
      <c r="G31" s="24">
        <f t="shared" si="3"/>
        <v>34</v>
      </c>
      <c r="H31" s="25">
        <f t="shared" si="3"/>
        <v>28</v>
      </c>
      <c r="I31" s="24">
        <f t="shared" si="3"/>
        <v>6</v>
      </c>
      <c r="J31" s="25">
        <f t="shared" si="3"/>
        <v>9</v>
      </c>
      <c r="K31" s="24">
        <f t="shared" si="3"/>
        <v>7</v>
      </c>
      <c r="L31" s="25">
        <f t="shared" si="3"/>
        <v>0</v>
      </c>
      <c r="M31" s="24">
        <f t="shared" si="3"/>
        <v>0</v>
      </c>
      <c r="N31" s="25">
        <f t="shared" si="3"/>
        <v>0</v>
      </c>
      <c r="O31" s="24">
        <f t="shared" si="3"/>
        <v>140</v>
      </c>
      <c r="P31" s="25">
        <f t="shared" si="3"/>
        <v>104</v>
      </c>
      <c r="Q31" s="24">
        <f t="shared" si="3"/>
        <v>0</v>
      </c>
      <c r="R31" s="25">
        <f t="shared" si="3"/>
        <v>0</v>
      </c>
      <c r="S31" s="24">
        <f t="shared" si="3"/>
        <v>0</v>
      </c>
      <c r="T31" s="25">
        <f t="shared" si="3"/>
        <v>0</v>
      </c>
      <c r="U31" s="24">
        <f t="shared" si="3"/>
        <v>0</v>
      </c>
      <c r="V31" s="25">
        <f t="shared" si="3"/>
        <v>0</v>
      </c>
      <c r="W31" s="41">
        <f t="shared" si="3"/>
        <v>0</v>
      </c>
      <c r="X31" s="25">
        <f t="shared" si="3"/>
        <v>0</v>
      </c>
      <c r="Y31" s="41">
        <f t="shared" si="3"/>
        <v>0</v>
      </c>
      <c r="Z31" s="25">
        <f t="shared" si="3"/>
        <v>0</v>
      </c>
      <c r="AA31" s="41">
        <f t="shared" si="3"/>
        <v>0</v>
      </c>
      <c r="AB31" s="25">
        <f t="shared" si="3"/>
        <v>0</v>
      </c>
      <c r="AC31" s="41">
        <f t="shared" si="3"/>
        <v>0</v>
      </c>
      <c r="AD31" s="25">
        <f t="shared" si="3"/>
        <v>0</v>
      </c>
      <c r="AE31" s="44">
        <f t="shared" si="3"/>
        <v>0</v>
      </c>
      <c r="AF31" s="25">
        <f t="shared" si="3"/>
        <v>0</v>
      </c>
      <c r="AG31" s="44">
        <f t="shared" si="3"/>
        <v>0</v>
      </c>
      <c r="AH31" s="25">
        <f t="shared" si="3"/>
        <v>0</v>
      </c>
      <c r="AI31" s="44">
        <f t="shared" si="3"/>
        <v>0</v>
      </c>
      <c r="AJ31" s="25">
        <f t="shared" si="3"/>
        <v>0</v>
      </c>
      <c r="AK31" s="49"/>
      <c r="AL31" s="50"/>
      <c r="AM31" s="51">
        <f>SUM(AM11:AM30)</f>
        <v>244</v>
      </c>
    </row>
    <row r="32" spans="1:39" ht="33" customHeight="1">
      <c r="A32" s="85" t="s">
        <v>41</v>
      </c>
      <c r="B32" s="8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1:39" ht="15.75" customHeight="1">
      <c r="A33" s="87"/>
      <c r="B33" s="88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15.75" customHeight="1">
      <c r="A34" s="87"/>
      <c r="B34" s="88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30" customHeight="1"/>
    <row r="37" spans="1:39" ht="58.5" customHeight="1">
      <c r="A37" s="89" t="s">
        <v>42</v>
      </c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9">
      <c r="A38" s="78" t="s">
        <v>43</v>
      </c>
      <c r="B38" s="79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9" ht="39" customHeight="1">
      <c r="A39" s="78" t="s">
        <v>44</v>
      </c>
      <c r="B39" s="79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9" ht="34.5" customHeight="1"/>
    <row r="41" spans="1:39" ht="34.5" customHeight="1">
      <c r="A41" s="80" t="s">
        <v>45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</row>
    <row r="42" spans="1:39" ht="28.5" customHeight="1">
      <c r="A42" s="80" t="s">
        <v>46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1:39">
      <c r="A43" s="80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41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122F-9FF0-4D07-AED8-9CE3C02E87E5}">
  <sheetPr>
    <pageSetUpPr fitToPage="1"/>
  </sheetPr>
  <dimension ref="A1:AM43"/>
  <sheetViews>
    <sheetView view="pageBreakPreview" zoomScale="70" zoomScaleNormal="70" zoomScaleSheetLayoutView="70" workbookViewId="0">
      <selection activeCell="H17" sqref="H17"/>
    </sheetView>
  </sheetViews>
  <sheetFormatPr baseColWidth="10" defaultColWidth="11" defaultRowHeight="15"/>
  <cols>
    <col min="1" max="1" width="4.42578125" style="62" customWidth="1"/>
    <col min="2" max="2" width="32.28515625" style="63" customWidth="1"/>
    <col min="3" max="6" width="6.5703125" style="62" customWidth="1"/>
    <col min="7" max="7" width="7.42578125" style="62" customWidth="1"/>
    <col min="8" max="8" width="8.28515625" style="62" customWidth="1"/>
    <col min="9" max="9" width="5.7109375" style="62" customWidth="1"/>
    <col min="10" max="10" width="6.28515625" style="62" customWidth="1"/>
    <col min="11" max="11" width="6.7109375" style="62" customWidth="1"/>
    <col min="12" max="12" width="5.7109375" style="62" customWidth="1"/>
    <col min="13" max="20" width="6.5703125" style="62" customWidth="1"/>
    <col min="21" max="21" width="8.5703125" style="62" customWidth="1"/>
    <col min="22" max="22" width="9.28515625" style="62" customWidth="1"/>
    <col min="23" max="23" width="8.42578125" style="62" customWidth="1"/>
    <col min="24" max="24" width="7.7109375" style="62" customWidth="1"/>
    <col min="25" max="25" width="8.42578125" style="62" customWidth="1"/>
    <col min="26" max="26" width="6.28515625" style="62" customWidth="1"/>
    <col min="27" max="27" width="6.5703125" style="62" customWidth="1"/>
    <col min="28" max="28" width="7" style="62" customWidth="1"/>
    <col min="29" max="30" width="8.140625" style="62" customWidth="1"/>
    <col min="31" max="35" width="6.5703125" style="62" customWidth="1"/>
    <col min="36" max="36" width="8" style="62" customWidth="1"/>
    <col min="37" max="37" width="13.85546875" style="62" customWidth="1"/>
    <col min="38" max="38" width="11.7109375" style="62" customWidth="1"/>
    <col min="39" max="39" width="10.42578125" style="4" customWidth="1"/>
  </cols>
  <sheetData>
    <row r="1" spans="1:39" s="1" customFormat="1" ht="45" customHeight="1">
      <c r="A1" s="78"/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62"/>
    </row>
    <row r="2" spans="1:39" s="1" customFormat="1" ht="45" customHeight="1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62"/>
    </row>
    <row r="3" spans="1:39" s="1" customFormat="1" ht="18.95" customHeight="1">
      <c r="A3" s="136" t="s">
        <v>0</v>
      </c>
      <c r="B3" s="1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</row>
    <row r="4" spans="1:39" s="1" customFormat="1" ht="18.95" customHeight="1">
      <c r="A4" s="136" t="s">
        <v>1</v>
      </c>
      <c r="B4" s="13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2" customFormat="1" ht="21.75" customHeight="1">
      <c r="A5" s="5"/>
      <c r="B5" s="6" t="s">
        <v>2</v>
      </c>
      <c r="C5" s="141">
        <v>44835</v>
      </c>
      <c r="D5" s="138"/>
      <c r="E5" s="138"/>
      <c r="F5" s="138"/>
      <c r="G5" s="138"/>
      <c r="H5" s="138"/>
      <c r="I5" s="26"/>
      <c r="J5" s="26"/>
      <c r="K5" s="27"/>
      <c r="L5" s="139" t="s">
        <v>3</v>
      </c>
      <c r="M5" s="139"/>
      <c r="N5" s="140" t="s">
        <v>47</v>
      </c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62"/>
      <c r="AH5" s="62"/>
      <c r="AI5" s="62"/>
      <c r="AJ5" s="62"/>
      <c r="AK5" s="45"/>
      <c r="AL5" s="45"/>
      <c r="AM5" s="62"/>
    </row>
    <row r="6" spans="1:39" s="2" customFormat="1" ht="15.75" thickBot="1">
      <c r="A6" s="62"/>
      <c r="B6" s="63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</row>
    <row r="7" spans="1:39" s="3" customFormat="1" ht="26.1" customHeight="1" thickBot="1">
      <c r="A7" s="114" t="s">
        <v>4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4" t="s">
        <v>5</v>
      </c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</row>
    <row r="8" spans="1:39" s="1" customFormat="1" ht="42.75" customHeight="1">
      <c r="A8" s="118" t="s">
        <v>6</v>
      </c>
      <c r="B8" s="120" t="s">
        <v>7</v>
      </c>
      <c r="C8" s="122" t="s">
        <v>8</v>
      </c>
      <c r="D8" s="123"/>
      <c r="E8" s="124" t="s">
        <v>9</v>
      </c>
      <c r="F8" s="125"/>
      <c r="G8" s="126" t="s">
        <v>10</v>
      </c>
      <c r="H8" s="127"/>
      <c r="I8" s="126" t="s">
        <v>11</v>
      </c>
      <c r="J8" s="127"/>
      <c r="K8" s="126" t="s">
        <v>12</v>
      </c>
      <c r="L8" s="127"/>
      <c r="M8" s="128" t="s">
        <v>13</v>
      </c>
      <c r="N8" s="129"/>
      <c r="O8" s="110" t="s">
        <v>14</v>
      </c>
      <c r="P8" s="111"/>
      <c r="Q8" s="130" t="s">
        <v>15</v>
      </c>
      <c r="R8" s="101"/>
      <c r="S8" s="100" t="s">
        <v>16</v>
      </c>
      <c r="T8" s="101"/>
      <c r="U8" s="132" t="s">
        <v>17</v>
      </c>
      <c r="V8" s="133"/>
      <c r="W8" s="100" t="s">
        <v>18</v>
      </c>
      <c r="X8" s="101"/>
      <c r="Y8" s="100" t="s">
        <v>19</v>
      </c>
      <c r="Z8" s="101"/>
      <c r="AA8" s="100" t="s">
        <v>20</v>
      </c>
      <c r="AB8" s="101"/>
      <c r="AC8" s="104" t="s">
        <v>21</v>
      </c>
      <c r="AD8" s="105"/>
      <c r="AE8" s="104" t="s">
        <v>22</v>
      </c>
      <c r="AF8" s="105"/>
      <c r="AG8" s="100" t="s">
        <v>23</v>
      </c>
      <c r="AH8" s="101"/>
      <c r="AI8" s="100" t="s">
        <v>24</v>
      </c>
      <c r="AJ8" s="101"/>
      <c r="AK8" s="108" t="s">
        <v>25</v>
      </c>
      <c r="AL8" s="91" t="s">
        <v>26</v>
      </c>
      <c r="AM8" s="93" t="s">
        <v>27</v>
      </c>
    </row>
    <row r="9" spans="1:39" s="1" customFormat="1" ht="21" customHeight="1" thickBot="1">
      <c r="A9" s="119"/>
      <c r="B9" s="121"/>
      <c r="C9" s="95" t="s">
        <v>28</v>
      </c>
      <c r="D9" s="96"/>
      <c r="E9" s="97" t="s">
        <v>29</v>
      </c>
      <c r="F9" s="96"/>
      <c r="G9" s="97" t="s">
        <v>30</v>
      </c>
      <c r="H9" s="96"/>
      <c r="I9" s="97" t="s">
        <v>31</v>
      </c>
      <c r="J9" s="96"/>
      <c r="K9" s="97" t="s">
        <v>32</v>
      </c>
      <c r="L9" s="96"/>
      <c r="M9" s="98" t="s">
        <v>33</v>
      </c>
      <c r="N9" s="99"/>
      <c r="O9" s="112"/>
      <c r="P9" s="113"/>
      <c r="Q9" s="131"/>
      <c r="R9" s="103"/>
      <c r="S9" s="102"/>
      <c r="T9" s="103"/>
      <c r="U9" s="134"/>
      <c r="V9" s="135"/>
      <c r="W9" s="102"/>
      <c r="X9" s="103"/>
      <c r="Y9" s="102"/>
      <c r="Z9" s="103"/>
      <c r="AA9" s="102"/>
      <c r="AB9" s="103"/>
      <c r="AC9" s="106"/>
      <c r="AD9" s="107"/>
      <c r="AE9" s="106"/>
      <c r="AF9" s="107"/>
      <c r="AG9" s="102"/>
      <c r="AH9" s="103"/>
      <c r="AI9" s="102"/>
      <c r="AJ9" s="103"/>
      <c r="AK9" s="109"/>
      <c r="AL9" s="92"/>
      <c r="AM9" s="94"/>
    </row>
    <row r="10" spans="1:39" s="1" customFormat="1">
      <c r="A10" s="119"/>
      <c r="B10" s="121"/>
      <c r="C10" s="7" t="s">
        <v>34</v>
      </c>
      <c r="D10" s="8" t="s">
        <v>35</v>
      </c>
      <c r="E10" s="9" t="s">
        <v>34</v>
      </c>
      <c r="F10" s="8" t="s">
        <v>35</v>
      </c>
      <c r="G10" s="10" t="s">
        <v>36</v>
      </c>
      <c r="H10" s="8" t="s">
        <v>35</v>
      </c>
      <c r="I10" s="10" t="s">
        <v>36</v>
      </c>
      <c r="J10" s="8" t="s">
        <v>35</v>
      </c>
      <c r="K10" s="10" t="s">
        <v>37</v>
      </c>
      <c r="L10" s="8" t="s">
        <v>35</v>
      </c>
      <c r="M10" s="10" t="s">
        <v>34</v>
      </c>
      <c r="N10" s="28" t="s">
        <v>35</v>
      </c>
      <c r="O10" s="29" t="s">
        <v>34</v>
      </c>
      <c r="P10" s="30" t="s">
        <v>35</v>
      </c>
      <c r="Q10" s="35" t="s">
        <v>34</v>
      </c>
      <c r="R10" s="36" t="s">
        <v>35</v>
      </c>
      <c r="S10" s="35" t="s">
        <v>34</v>
      </c>
      <c r="T10" s="36" t="s">
        <v>35</v>
      </c>
      <c r="U10" s="35" t="s">
        <v>34</v>
      </c>
      <c r="V10" s="36" t="s">
        <v>35</v>
      </c>
      <c r="W10" s="37" t="s">
        <v>34</v>
      </c>
      <c r="X10" s="38" t="s">
        <v>35</v>
      </c>
      <c r="Y10" s="37" t="s">
        <v>34</v>
      </c>
      <c r="Z10" s="38" t="s">
        <v>35</v>
      </c>
      <c r="AA10" s="35" t="s">
        <v>34</v>
      </c>
      <c r="AB10" s="36" t="s">
        <v>35</v>
      </c>
      <c r="AC10" s="35" t="s">
        <v>34</v>
      </c>
      <c r="AD10" s="36" t="s">
        <v>35</v>
      </c>
      <c r="AE10" s="35" t="s">
        <v>34</v>
      </c>
      <c r="AF10" s="36" t="s">
        <v>35</v>
      </c>
      <c r="AG10" s="35" t="s">
        <v>34</v>
      </c>
      <c r="AH10" s="36" t="s">
        <v>35</v>
      </c>
      <c r="AI10" s="35" t="s">
        <v>38</v>
      </c>
      <c r="AJ10" s="36" t="s">
        <v>39</v>
      </c>
      <c r="AK10" s="109"/>
      <c r="AL10" s="92"/>
      <c r="AM10" s="94"/>
    </row>
    <row r="11" spans="1:39" ht="29.25" thickBot="1">
      <c r="A11" s="11">
        <v>1</v>
      </c>
      <c r="B11" s="12" t="s">
        <v>48</v>
      </c>
      <c r="C11" s="74">
        <v>33</v>
      </c>
      <c r="D11" s="75">
        <v>35</v>
      </c>
      <c r="E11" s="76">
        <v>60</v>
      </c>
      <c r="F11" s="75">
        <v>32</v>
      </c>
      <c r="G11" s="77">
        <v>34</v>
      </c>
      <c r="H11" s="77">
        <v>28</v>
      </c>
      <c r="I11" s="77">
        <v>6</v>
      </c>
      <c r="J11" s="77">
        <v>9</v>
      </c>
      <c r="K11" s="76">
        <v>7</v>
      </c>
      <c r="L11" s="75"/>
      <c r="M11" s="73"/>
      <c r="N11" s="73"/>
      <c r="O11" s="31">
        <f>+M11+K11+I11+G11+E11+C11</f>
        <v>140</v>
      </c>
      <c r="P11" s="32">
        <f>+D11+F11+H11+J11+L11+N11</f>
        <v>104</v>
      </c>
      <c r="Q11" s="22"/>
      <c r="R11" s="21"/>
      <c r="S11" s="22"/>
      <c r="T11" s="21"/>
      <c r="U11" s="22"/>
      <c r="V11" s="21"/>
      <c r="W11" s="39"/>
      <c r="X11" s="40"/>
      <c r="Y11" s="42"/>
      <c r="Z11" s="21"/>
      <c r="AA11" s="22"/>
      <c r="AB11" s="21"/>
      <c r="AC11" s="22"/>
      <c r="AD11" s="21"/>
      <c r="AE11" s="22"/>
      <c r="AF11" s="21"/>
      <c r="AG11" s="22"/>
      <c r="AH11" s="21"/>
      <c r="AI11" s="22"/>
      <c r="AJ11" s="21"/>
      <c r="AK11" s="46"/>
      <c r="AL11" s="47"/>
      <c r="AM11" s="48">
        <f>+O11+P11</f>
        <v>244</v>
      </c>
    </row>
    <row r="12" spans="1:39" ht="20.25">
      <c r="A12" s="11">
        <v>2</v>
      </c>
      <c r="B12" s="12"/>
      <c r="C12" s="55"/>
      <c r="D12" s="55"/>
      <c r="E12" s="55"/>
      <c r="F12" s="55"/>
      <c r="G12" s="55"/>
      <c r="H12" s="52"/>
      <c r="I12" s="52"/>
      <c r="J12" s="52"/>
      <c r="K12" s="52"/>
      <c r="L12" s="52"/>
      <c r="M12" s="52"/>
      <c r="N12" s="52"/>
      <c r="O12" s="31">
        <f t="shared" ref="O12:O30" si="0">+M12+K12+I12+G12+E12+C12</f>
        <v>0</v>
      </c>
      <c r="P12" s="32">
        <f t="shared" ref="P12:P30" si="1">+D12+F12+H12+J12+L12+N12</f>
        <v>0</v>
      </c>
      <c r="Q12" s="52"/>
      <c r="R12" s="52"/>
      <c r="S12" s="52"/>
      <c r="T12" s="52"/>
      <c r="U12" s="52"/>
      <c r="V12" s="52"/>
      <c r="W12" s="39"/>
      <c r="X12" s="40"/>
      <c r="Y12" s="42"/>
      <c r="Z12" s="21"/>
      <c r="AA12" s="22"/>
      <c r="AB12" s="21"/>
      <c r="AC12" s="22"/>
      <c r="AD12" s="21"/>
      <c r="AE12" s="22"/>
      <c r="AF12" s="21"/>
      <c r="AG12" s="22"/>
      <c r="AH12" s="21"/>
      <c r="AI12" s="22"/>
      <c r="AJ12" s="21"/>
      <c r="AK12" s="46"/>
      <c r="AL12" s="47"/>
      <c r="AM12" s="48">
        <f t="shared" ref="AM12:AM30" si="2">+O12+P12</f>
        <v>0</v>
      </c>
    </row>
    <row r="13" spans="1:39" ht="20.25">
      <c r="A13" s="11">
        <v>3</v>
      </c>
      <c r="B13" s="12"/>
      <c r="C13" s="56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31">
        <f t="shared" si="0"/>
        <v>0</v>
      </c>
      <c r="P13" s="32">
        <f>+D13+F13+H13+J13+L13+N13</f>
        <v>0</v>
      </c>
      <c r="Q13" s="52"/>
      <c r="R13" s="52"/>
      <c r="S13" s="52"/>
      <c r="T13" s="52"/>
      <c r="U13" s="52"/>
      <c r="V13" s="52"/>
      <c r="W13" s="39"/>
      <c r="X13" s="40"/>
      <c r="Y13" s="42"/>
      <c r="Z13" s="21"/>
      <c r="AA13" s="22"/>
      <c r="AB13" s="21"/>
      <c r="AC13" s="22"/>
      <c r="AD13" s="21"/>
      <c r="AE13" s="22"/>
      <c r="AF13" s="21"/>
      <c r="AG13" s="22"/>
      <c r="AH13" s="21"/>
      <c r="AI13" s="22"/>
      <c r="AJ13" s="21"/>
      <c r="AK13" s="46"/>
      <c r="AL13" s="47"/>
      <c r="AM13" s="48">
        <f t="shared" si="2"/>
        <v>0</v>
      </c>
    </row>
    <row r="14" spans="1:39" ht="21" thickBot="1">
      <c r="A14" s="11">
        <v>4</v>
      </c>
      <c r="B14" s="12"/>
      <c r="C14" s="57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31">
        <f t="shared" si="0"/>
        <v>0</v>
      </c>
      <c r="P14" s="32">
        <f t="shared" si="1"/>
        <v>0</v>
      </c>
      <c r="Q14" s="52"/>
      <c r="R14" s="52"/>
      <c r="S14" s="52"/>
      <c r="T14" s="52"/>
      <c r="U14" s="52"/>
      <c r="V14" s="52"/>
      <c r="W14" s="39"/>
      <c r="X14" s="40"/>
      <c r="Y14" s="42"/>
      <c r="Z14" s="21"/>
      <c r="AA14" s="22"/>
      <c r="AB14" s="21"/>
      <c r="AC14" s="22"/>
      <c r="AD14" s="21"/>
      <c r="AE14" s="22"/>
      <c r="AF14" s="21"/>
      <c r="AG14" s="22"/>
      <c r="AH14" s="21"/>
      <c r="AI14" s="22"/>
      <c r="AJ14" s="21"/>
      <c r="AK14" s="46"/>
      <c r="AL14" s="47"/>
      <c r="AM14" s="48">
        <f t="shared" si="2"/>
        <v>0</v>
      </c>
    </row>
    <row r="15" spans="1:39" ht="15.75">
      <c r="A15" s="11">
        <v>5</v>
      </c>
      <c r="B15" s="12"/>
      <c r="C15" s="20"/>
      <c r="D15" s="21"/>
      <c r="E15" s="22"/>
      <c r="F15" s="21"/>
      <c r="G15" s="22"/>
      <c r="H15" s="52"/>
      <c r="I15" s="52"/>
      <c r="J15" s="52"/>
      <c r="K15" s="52"/>
      <c r="L15" s="52"/>
      <c r="M15" s="52"/>
      <c r="N15" s="52"/>
      <c r="O15" s="31">
        <f t="shared" si="0"/>
        <v>0</v>
      </c>
      <c r="P15" s="32">
        <f t="shared" si="1"/>
        <v>0</v>
      </c>
      <c r="Q15" s="52"/>
      <c r="R15" s="52"/>
      <c r="S15" s="52"/>
      <c r="T15" s="52"/>
      <c r="U15" s="52"/>
      <c r="V15" s="52"/>
      <c r="W15" s="39"/>
      <c r="X15" s="40"/>
      <c r="Y15" s="42"/>
      <c r="Z15" s="21"/>
      <c r="AA15" s="22"/>
      <c r="AB15" s="21"/>
      <c r="AC15" s="22"/>
      <c r="AD15" s="21"/>
      <c r="AE15" s="22"/>
      <c r="AF15" s="21"/>
      <c r="AG15" s="22"/>
      <c r="AH15" s="21"/>
      <c r="AI15" s="22"/>
      <c r="AJ15" s="21"/>
      <c r="AK15" s="46"/>
      <c r="AL15" s="47"/>
      <c r="AM15" s="48">
        <f t="shared" si="2"/>
        <v>0</v>
      </c>
    </row>
    <row r="16" spans="1:39">
      <c r="A16" s="11">
        <v>6</v>
      </c>
      <c r="B16" s="12"/>
      <c r="C16" s="20"/>
      <c r="D16" s="21"/>
      <c r="E16" s="22"/>
      <c r="F16" s="21"/>
      <c r="G16" s="22"/>
      <c r="H16" s="21"/>
      <c r="I16" s="22"/>
      <c r="J16" s="21"/>
      <c r="K16" s="22"/>
      <c r="L16" s="21"/>
      <c r="M16" s="22"/>
      <c r="N16" s="21"/>
      <c r="O16" s="31">
        <f t="shared" si="0"/>
        <v>0</v>
      </c>
      <c r="P16" s="32">
        <f t="shared" si="1"/>
        <v>0</v>
      </c>
      <c r="Q16" s="22"/>
      <c r="R16" s="21"/>
      <c r="S16" s="22"/>
      <c r="T16" s="21"/>
      <c r="U16" s="22"/>
      <c r="V16" s="21"/>
      <c r="W16" s="39"/>
      <c r="X16" s="40"/>
      <c r="Y16" s="42"/>
      <c r="Z16" s="21"/>
      <c r="AA16" s="22"/>
      <c r="AB16" s="21"/>
      <c r="AC16" s="22"/>
      <c r="AD16" s="21"/>
      <c r="AE16" s="22"/>
      <c r="AF16" s="21"/>
      <c r="AG16" s="22"/>
      <c r="AH16" s="21"/>
      <c r="AI16" s="22"/>
      <c r="AJ16" s="21"/>
      <c r="AK16" s="46"/>
      <c r="AL16" s="47"/>
      <c r="AM16" s="48">
        <f t="shared" si="2"/>
        <v>0</v>
      </c>
    </row>
    <row r="17" spans="1:39">
      <c r="A17" s="11">
        <v>7</v>
      </c>
      <c r="B17" s="16"/>
      <c r="C17" s="20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1"/>
      <c r="O17" s="31">
        <f t="shared" si="0"/>
        <v>0</v>
      </c>
      <c r="P17" s="32">
        <f t="shared" si="1"/>
        <v>0</v>
      </c>
      <c r="Q17" s="22"/>
      <c r="R17" s="21"/>
      <c r="S17" s="22"/>
      <c r="T17" s="21"/>
      <c r="U17" s="22"/>
      <c r="V17" s="21"/>
      <c r="W17" s="39"/>
      <c r="X17" s="40"/>
      <c r="Y17" s="42"/>
      <c r="Z17" s="21"/>
      <c r="AA17" s="22"/>
      <c r="AB17" s="21"/>
      <c r="AC17" s="22"/>
      <c r="AD17" s="21"/>
      <c r="AE17" s="22"/>
      <c r="AF17" s="21"/>
      <c r="AG17" s="22"/>
      <c r="AH17" s="21"/>
      <c r="AI17" s="22"/>
      <c r="AJ17" s="21"/>
      <c r="AK17" s="46"/>
      <c r="AL17" s="47"/>
      <c r="AM17" s="48">
        <f t="shared" si="2"/>
        <v>0</v>
      </c>
    </row>
    <row r="18" spans="1:39">
      <c r="A18" s="11">
        <v>8</v>
      </c>
      <c r="B18" s="16"/>
      <c r="C18" s="20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/>
      <c r="O18" s="31">
        <f t="shared" si="0"/>
        <v>0</v>
      </c>
      <c r="P18" s="32">
        <f t="shared" si="1"/>
        <v>0</v>
      </c>
      <c r="Q18" s="22"/>
      <c r="R18" s="21"/>
      <c r="S18" s="22"/>
      <c r="T18" s="21"/>
      <c r="U18" s="22"/>
      <c r="V18" s="21"/>
      <c r="W18" s="39"/>
      <c r="X18" s="40"/>
      <c r="Y18" s="42"/>
      <c r="Z18" s="21"/>
      <c r="AA18" s="22"/>
      <c r="AB18" s="21"/>
      <c r="AC18" s="22"/>
      <c r="AD18" s="21"/>
      <c r="AE18" s="22"/>
      <c r="AF18" s="21"/>
      <c r="AG18" s="22"/>
      <c r="AH18" s="21"/>
      <c r="AI18" s="22"/>
      <c r="AJ18" s="21"/>
      <c r="AK18" s="46"/>
      <c r="AL18" s="47"/>
      <c r="AM18" s="48">
        <f t="shared" si="2"/>
        <v>0</v>
      </c>
    </row>
    <row r="19" spans="1:39">
      <c r="A19" s="11">
        <v>9</v>
      </c>
      <c r="B19" s="16"/>
      <c r="C19" s="20"/>
      <c r="D19" s="21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31">
        <f t="shared" si="0"/>
        <v>0</v>
      </c>
      <c r="P19" s="32">
        <f t="shared" si="1"/>
        <v>0</v>
      </c>
      <c r="Q19" s="22"/>
      <c r="R19" s="21"/>
      <c r="S19" s="22"/>
      <c r="T19" s="21"/>
      <c r="U19" s="22"/>
      <c r="V19" s="21"/>
      <c r="W19" s="39"/>
      <c r="X19" s="40"/>
      <c r="Y19" s="4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46"/>
      <c r="AL19" s="47"/>
      <c r="AM19" s="48">
        <f t="shared" si="2"/>
        <v>0</v>
      </c>
    </row>
    <row r="20" spans="1:39">
      <c r="A20" s="11">
        <v>10</v>
      </c>
      <c r="B20" s="12"/>
      <c r="C20" s="17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31">
        <f t="shared" si="0"/>
        <v>0</v>
      </c>
      <c r="P20" s="32">
        <f t="shared" si="1"/>
        <v>0</v>
      </c>
      <c r="Q20" s="22"/>
      <c r="R20" s="21"/>
      <c r="S20" s="22"/>
      <c r="T20" s="21"/>
      <c r="U20" s="22"/>
      <c r="V20" s="21"/>
      <c r="W20" s="39"/>
      <c r="X20" s="40"/>
      <c r="Y20" s="4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46"/>
      <c r="AL20" s="47"/>
      <c r="AM20" s="48">
        <f t="shared" si="2"/>
        <v>0</v>
      </c>
    </row>
    <row r="21" spans="1:39">
      <c r="A21" s="11">
        <v>11</v>
      </c>
      <c r="B21" s="16"/>
      <c r="C21" s="20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31">
        <f t="shared" si="0"/>
        <v>0</v>
      </c>
      <c r="P21" s="32">
        <f t="shared" si="1"/>
        <v>0</v>
      </c>
      <c r="Q21" s="22"/>
      <c r="R21" s="21"/>
      <c r="S21" s="22"/>
      <c r="T21" s="21"/>
      <c r="U21" s="22"/>
      <c r="V21" s="21"/>
      <c r="W21" s="39"/>
      <c r="X21" s="40"/>
      <c r="Y21" s="4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46"/>
      <c r="AL21" s="47"/>
      <c r="AM21" s="48">
        <f t="shared" si="2"/>
        <v>0</v>
      </c>
    </row>
    <row r="22" spans="1:39">
      <c r="A22" s="11">
        <v>12</v>
      </c>
      <c r="B22" s="16"/>
      <c r="C22" s="13"/>
      <c r="D22" s="14"/>
      <c r="E22" s="15"/>
      <c r="F22" s="14"/>
      <c r="G22" s="15"/>
      <c r="H22" s="14"/>
      <c r="I22" s="15"/>
      <c r="J22" s="14"/>
      <c r="K22" s="15"/>
      <c r="L22" s="14"/>
      <c r="M22" s="15"/>
      <c r="N22" s="14"/>
      <c r="O22" s="31">
        <f t="shared" si="0"/>
        <v>0</v>
      </c>
      <c r="P22" s="32">
        <f t="shared" si="1"/>
        <v>0</v>
      </c>
      <c r="Q22" s="22"/>
      <c r="R22" s="21"/>
      <c r="S22" s="22"/>
      <c r="T22" s="21"/>
      <c r="U22" s="22"/>
      <c r="V22" s="21"/>
      <c r="W22" s="39"/>
      <c r="X22" s="40"/>
      <c r="Y22" s="4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46"/>
      <c r="AL22" s="47"/>
      <c r="AM22" s="48">
        <f t="shared" si="2"/>
        <v>0</v>
      </c>
    </row>
    <row r="23" spans="1:39">
      <c r="A23" s="11">
        <v>13</v>
      </c>
      <c r="B23" s="16"/>
      <c r="C23" s="20"/>
      <c r="D23" s="21"/>
      <c r="E23" s="22"/>
      <c r="F23" s="21"/>
      <c r="G23" s="22"/>
      <c r="H23" s="21"/>
      <c r="I23" s="22"/>
      <c r="J23" s="21"/>
      <c r="K23" s="22"/>
      <c r="L23" s="21"/>
      <c r="M23" s="22"/>
      <c r="N23" s="21"/>
      <c r="O23" s="31">
        <f t="shared" si="0"/>
        <v>0</v>
      </c>
      <c r="P23" s="32">
        <f t="shared" si="1"/>
        <v>0</v>
      </c>
      <c r="Q23" s="22"/>
      <c r="R23" s="21"/>
      <c r="S23" s="22"/>
      <c r="T23" s="21"/>
      <c r="U23" s="22"/>
      <c r="V23" s="21"/>
      <c r="W23" s="39"/>
      <c r="X23" s="40"/>
      <c r="Y23" s="4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46"/>
      <c r="AL23" s="47"/>
      <c r="AM23" s="48">
        <f t="shared" si="2"/>
        <v>0</v>
      </c>
    </row>
    <row r="24" spans="1:39">
      <c r="A24" s="23">
        <v>14</v>
      </c>
      <c r="B24" s="16"/>
      <c r="C24" s="20"/>
      <c r="D24" s="21"/>
      <c r="E24" s="22"/>
      <c r="F24" s="21"/>
      <c r="G24" s="22"/>
      <c r="H24" s="21"/>
      <c r="I24" s="22"/>
      <c r="J24" s="21"/>
      <c r="K24" s="22"/>
      <c r="L24" s="21"/>
      <c r="M24" s="22"/>
      <c r="N24" s="21"/>
      <c r="O24" s="31">
        <f t="shared" si="0"/>
        <v>0</v>
      </c>
      <c r="P24" s="32">
        <f t="shared" si="1"/>
        <v>0</v>
      </c>
      <c r="Q24" s="22"/>
      <c r="R24" s="21"/>
      <c r="S24" s="22"/>
      <c r="T24" s="21"/>
      <c r="U24" s="22"/>
      <c r="V24" s="21"/>
      <c r="W24" s="39"/>
      <c r="X24" s="40"/>
      <c r="Y24" s="42"/>
      <c r="Z24" s="21"/>
      <c r="AA24" s="22"/>
      <c r="AB24" s="21"/>
      <c r="AC24" s="22"/>
      <c r="AD24" s="21"/>
      <c r="AE24" s="22"/>
      <c r="AF24" s="21"/>
      <c r="AG24" s="22"/>
      <c r="AH24" s="21"/>
      <c r="AI24" s="22"/>
      <c r="AJ24" s="21"/>
      <c r="AK24" s="46"/>
      <c r="AL24" s="47"/>
      <c r="AM24" s="48">
        <f t="shared" si="2"/>
        <v>0</v>
      </c>
    </row>
    <row r="25" spans="1:39">
      <c r="A25" s="11">
        <v>15</v>
      </c>
      <c r="B25" s="16"/>
      <c r="C25" s="20"/>
      <c r="D25" s="21"/>
      <c r="E25" s="22"/>
      <c r="F25" s="21"/>
      <c r="G25" s="22"/>
      <c r="H25" s="21"/>
      <c r="I25" s="22"/>
      <c r="J25" s="21"/>
      <c r="K25" s="22"/>
      <c r="L25" s="21"/>
      <c r="M25" s="22"/>
      <c r="N25" s="21"/>
      <c r="O25" s="31">
        <f t="shared" si="0"/>
        <v>0</v>
      </c>
      <c r="P25" s="32">
        <f t="shared" si="1"/>
        <v>0</v>
      </c>
      <c r="Q25" s="22"/>
      <c r="R25" s="21"/>
      <c r="S25" s="22"/>
      <c r="T25" s="21"/>
      <c r="U25" s="22"/>
      <c r="V25" s="21"/>
      <c r="W25" s="39"/>
      <c r="X25" s="40"/>
      <c r="Y25" s="42"/>
      <c r="Z25" s="21"/>
      <c r="AA25" s="22"/>
      <c r="AB25" s="21"/>
      <c r="AC25" s="22"/>
      <c r="AD25" s="21"/>
      <c r="AE25" s="22"/>
      <c r="AF25" s="21"/>
      <c r="AG25" s="22"/>
      <c r="AH25" s="21"/>
      <c r="AI25" s="22"/>
      <c r="AJ25" s="21"/>
      <c r="AK25" s="46"/>
      <c r="AL25" s="47"/>
      <c r="AM25" s="48">
        <f t="shared" si="2"/>
        <v>0</v>
      </c>
    </row>
    <row r="26" spans="1:39">
      <c r="A26" s="11">
        <v>16</v>
      </c>
      <c r="B26" s="16"/>
      <c r="C26" s="20"/>
      <c r="D26" s="21"/>
      <c r="E26" s="22"/>
      <c r="F26" s="21"/>
      <c r="G26" s="22"/>
      <c r="H26" s="21"/>
      <c r="I26" s="22"/>
      <c r="J26" s="21"/>
      <c r="K26" s="22"/>
      <c r="L26" s="21"/>
      <c r="M26" s="22"/>
      <c r="N26" s="21"/>
      <c r="O26" s="31">
        <f t="shared" si="0"/>
        <v>0</v>
      </c>
      <c r="P26" s="32">
        <f t="shared" si="1"/>
        <v>0</v>
      </c>
      <c r="Q26" s="22"/>
      <c r="R26" s="21"/>
      <c r="S26" s="22"/>
      <c r="T26" s="21"/>
      <c r="U26" s="22"/>
      <c r="V26" s="21"/>
      <c r="W26" s="39"/>
      <c r="X26" s="40"/>
      <c r="Y26" s="4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46"/>
      <c r="AL26" s="47"/>
      <c r="AM26" s="48">
        <f t="shared" si="2"/>
        <v>0</v>
      </c>
    </row>
    <row r="27" spans="1:39">
      <c r="A27" s="23">
        <v>17</v>
      </c>
      <c r="B27" s="16"/>
      <c r="C27" s="20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1"/>
      <c r="O27" s="31">
        <f t="shared" si="0"/>
        <v>0</v>
      </c>
      <c r="P27" s="32">
        <f t="shared" si="1"/>
        <v>0</v>
      </c>
      <c r="Q27" s="22"/>
      <c r="R27" s="21"/>
      <c r="S27" s="22"/>
      <c r="T27" s="21"/>
      <c r="U27" s="22"/>
      <c r="V27" s="21"/>
      <c r="W27" s="39"/>
      <c r="X27" s="40"/>
      <c r="Y27" s="4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46"/>
      <c r="AL27" s="47"/>
      <c r="AM27" s="48">
        <f t="shared" si="2"/>
        <v>0</v>
      </c>
    </row>
    <row r="28" spans="1:39">
      <c r="A28" s="11">
        <v>18</v>
      </c>
      <c r="B28" s="16"/>
      <c r="C28" s="20"/>
      <c r="D28" s="21"/>
      <c r="E28" s="22"/>
      <c r="F28" s="21"/>
      <c r="G28" s="22"/>
      <c r="H28" s="21"/>
      <c r="I28" s="22"/>
      <c r="J28" s="21"/>
      <c r="K28" s="22"/>
      <c r="L28" s="21"/>
      <c r="M28" s="22"/>
      <c r="N28" s="21"/>
      <c r="O28" s="31">
        <f t="shared" si="0"/>
        <v>0</v>
      </c>
      <c r="P28" s="32">
        <f t="shared" si="1"/>
        <v>0</v>
      </c>
      <c r="Q28" s="22"/>
      <c r="R28" s="21"/>
      <c r="S28" s="22"/>
      <c r="T28" s="21"/>
      <c r="U28" s="22"/>
      <c r="V28" s="21"/>
      <c r="W28" s="39"/>
      <c r="X28" s="40"/>
      <c r="Y28" s="4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46"/>
      <c r="AL28" s="47"/>
      <c r="AM28" s="48">
        <f t="shared" si="2"/>
        <v>0</v>
      </c>
    </row>
    <row r="29" spans="1:39">
      <c r="A29" s="11">
        <v>19</v>
      </c>
      <c r="B29" s="16"/>
      <c r="C29" s="20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1"/>
      <c r="O29" s="31">
        <f t="shared" si="0"/>
        <v>0</v>
      </c>
      <c r="P29" s="32">
        <f t="shared" si="1"/>
        <v>0</v>
      </c>
      <c r="Q29" s="22"/>
      <c r="R29" s="21"/>
      <c r="S29" s="22"/>
      <c r="T29" s="21"/>
      <c r="U29" s="22"/>
      <c r="V29" s="21"/>
      <c r="W29" s="39"/>
      <c r="X29" s="40"/>
      <c r="Y29" s="4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46"/>
      <c r="AL29" s="47"/>
      <c r="AM29" s="48">
        <f t="shared" si="2"/>
        <v>0</v>
      </c>
    </row>
    <row r="30" spans="1:39" ht="15.75" thickBot="1">
      <c r="A30" s="23">
        <v>20</v>
      </c>
      <c r="B30" s="16"/>
      <c r="C30" s="20"/>
      <c r="D30" s="21"/>
      <c r="E30" s="22"/>
      <c r="F30" s="21"/>
      <c r="G30" s="22"/>
      <c r="H30" s="21"/>
      <c r="I30" s="22"/>
      <c r="J30" s="21"/>
      <c r="K30" s="22"/>
      <c r="L30" s="21"/>
      <c r="M30" s="22"/>
      <c r="N30" s="21"/>
      <c r="O30" s="33">
        <f t="shared" si="0"/>
        <v>0</v>
      </c>
      <c r="P30" s="34">
        <f t="shared" si="1"/>
        <v>0</v>
      </c>
      <c r="Q30" s="22"/>
      <c r="R30" s="21"/>
      <c r="S30" s="22"/>
      <c r="T30" s="21"/>
      <c r="U30" s="22"/>
      <c r="V30" s="21"/>
      <c r="W30" s="39"/>
      <c r="X30" s="40"/>
      <c r="Y30" s="42"/>
      <c r="Z30" s="43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46"/>
      <c r="AL30" s="47"/>
      <c r="AM30" s="48">
        <f t="shared" si="2"/>
        <v>0</v>
      </c>
    </row>
    <row r="31" spans="1:39" ht="15.75" thickBot="1">
      <c r="A31" s="83" t="s">
        <v>40</v>
      </c>
      <c r="B31" s="84"/>
      <c r="C31" s="24">
        <f>SUM(C11:C30)</f>
        <v>33</v>
      </c>
      <c r="D31" s="25">
        <f t="shared" ref="D31:AJ31" si="3">SUM(D11:D30)</f>
        <v>35</v>
      </c>
      <c r="E31" s="24">
        <f t="shared" si="3"/>
        <v>60</v>
      </c>
      <c r="F31" s="25">
        <f t="shared" si="3"/>
        <v>32</v>
      </c>
      <c r="G31" s="24">
        <f t="shared" si="3"/>
        <v>34</v>
      </c>
      <c r="H31" s="25">
        <f t="shared" si="3"/>
        <v>28</v>
      </c>
      <c r="I31" s="24">
        <f t="shared" si="3"/>
        <v>6</v>
      </c>
      <c r="J31" s="25">
        <f t="shared" si="3"/>
        <v>9</v>
      </c>
      <c r="K31" s="24">
        <f t="shared" si="3"/>
        <v>7</v>
      </c>
      <c r="L31" s="25">
        <f t="shared" si="3"/>
        <v>0</v>
      </c>
      <c r="M31" s="24">
        <f t="shared" si="3"/>
        <v>0</v>
      </c>
      <c r="N31" s="25">
        <f t="shared" si="3"/>
        <v>0</v>
      </c>
      <c r="O31" s="24">
        <f t="shared" si="3"/>
        <v>140</v>
      </c>
      <c r="P31" s="25">
        <f t="shared" si="3"/>
        <v>104</v>
      </c>
      <c r="Q31" s="24">
        <f t="shared" si="3"/>
        <v>0</v>
      </c>
      <c r="R31" s="25">
        <f t="shared" si="3"/>
        <v>0</v>
      </c>
      <c r="S31" s="24">
        <f t="shared" si="3"/>
        <v>0</v>
      </c>
      <c r="T31" s="25">
        <f t="shared" si="3"/>
        <v>0</v>
      </c>
      <c r="U31" s="24">
        <f t="shared" si="3"/>
        <v>0</v>
      </c>
      <c r="V31" s="25">
        <f t="shared" si="3"/>
        <v>0</v>
      </c>
      <c r="W31" s="41">
        <f t="shared" si="3"/>
        <v>0</v>
      </c>
      <c r="X31" s="25">
        <f t="shared" si="3"/>
        <v>0</v>
      </c>
      <c r="Y31" s="41">
        <f t="shared" si="3"/>
        <v>0</v>
      </c>
      <c r="Z31" s="25">
        <f t="shared" si="3"/>
        <v>0</v>
      </c>
      <c r="AA31" s="41">
        <f t="shared" si="3"/>
        <v>0</v>
      </c>
      <c r="AB31" s="25">
        <f t="shared" si="3"/>
        <v>0</v>
      </c>
      <c r="AC31" s="41">
        <f t="shared" si="3"/>
        <v>0</v>
      </c>
      <c r="AD31" s="25">
        <f t="shared" si="3"/>
        <v>0</v>
      </c>
      <c r="AE31" s="44">
        <f t="shared" si="3"/>
        <v>0</v>
      </c>
      <c r="AF31" s="25">
        <f t="shared" si="3"/>
        <v>0</v>
      </c>
      <c r="AG31" s="44">
        <f t="shared" si="3"/>
        <v>0</v>
      </c>
      <c r="AH31" s="25">
        <f t="shared" si="3"/>
        <v>0</v>
      </c>
      <c r="AI31" s="44">
        <f t="shared" si="3"/>
        <v>0</v>
      </c>
      <c r="AJ31" s="25">
        <f t="shared" si="3"/>
        <v>0</v>
      </c>
      <c r="AK31" s="49"/>
      <c r="AL31" s="50"/>
      <c r="AM31" s="51">
        <f>SUM(AM11:AM30)</f>
        <v>244</v>
      </c>
    </row>
    <row r="32" spans="1:39" ht="33" customHeight="1">
      <c r="A32" s="85" t="s">
        <v>41</v>
      </c>
      <c r="B32" s="8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1:39" ht="15.75" customHeight="1">
      <c r="A33" s="87"/>
      <c r="B33" s="88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15.75" customHeight="1">
      <c r="A34" s="87"/>
      <c r="B34" s="88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30" customHeight="1"/>
    <row r="37" spans="1:39" ht="58.5" customHeight="1">
      <c r="A37" s="89" t="s">
        <v>42</v>
      </c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9">
      <c r="A38" s="78" t="s">
        <v>43</v>
      </c>
      <c r="B38" s="79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9" ht="39" customHeight="1">
      <c r="A39" s="78" t="s">
        <v>44</v>
      </c>
      <c r="B39" s="79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9" ht="34.5" customHeight="1"/>
    <row r="41" spans="1:39" ht="34.5" customHeight="1">
      <c r="A41" s="80" t="s">
        <v>45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</row>
    <row r="42" spans="1:39" ht="28.5" customHeight="1">
      <c r="A42" s="80" t="s">
        <v>46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1:39">
      <c r="A43" s="80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41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13D02-A88F-4A8E-8094-EC8E3445AA16}">
  <sheetPr>
    <pageSetUpPr fitToPage="1"/>
  </sheetPr>
  <dimension ref="A1:AM43"/>
  <sheetViews>
    <sheetView view="pageBreakPreview" zoomScale="70" zoomScaleNormal="70" zoomScaleSheetLayoutView="70" workbookViewId="0">
      <selection activeCell="C6" sqref="C6"/>
    </sheetView>
  </sheetViews>
  <sheetFormatPr baseColWidth="10" defaultColWidth="11" defaultRowHeight="15"/>
  <cols>
    <col min="1" max="1" width="4.42578125" style="62" customWidth="1"/>
    <col min="2" max="2" width="32.28515625" style="63" customWidth="1"/>
    <col min="3" max="6" width="6.5703125" style="62" customWidth="1"/>
    <col min="7" max="7" width="7.42578125" style="62" customWidth="1"/>
    <col min="8" max="8" width="8.28515625" style="62" customWidth="1"/>
    <col min="9" max="9" width="5.7109375" style="62" customWidth="1"/>
    <col min="10" max="10" width="6.28515625" style="62" customWidth="1"/>
    <col min="11" max="11" width="6.7109375" style="62" customWidth="1"/>
    <col min="12" max="12" width="5.7109375" style="62" customWidth="1"/>
    <col min="13" max="20" width="6.5703125" style="62" customWidth="1"/>
    <col min="21" max="21" width="8.5703125" style="62" customWidth="1"/>
    <col min="22" max="22" width="9.28515625" style="62" customWidth="1"/>
    <col min="23" max="23" width="8.42578125" style="62" customWidth="1"/>
    <col min="24" max="24" width="7.7109375" style="62" customWidth="1"/>
    <col min="25" max="25" width="8.42578125" style="62" customWidth="1"/>
    <col min="26" max="26" width="6.28515625" style="62" customWidth="1"/>
    <col min="27" max="27" width="6.5703125" style="62" customWidth="1"/>
    <col min="28" max="28" width="7" style="62" customWidth="1"/>
    <col min="29" max="30" width="8.140625" style="62" customWidth="1"/>
    <col min="31" max="35" width="6.5703125" style="62" customWidth="1"/>
    <col min="36" max="36" width="8" style="62" customWidth="1"/>
    <col min="37" max="37" width="13.85546875" style="62" customWidth="1"/>
    <col min="38" max="38" width="11.7109375" style="62" customWidth="1"/>
    <col min="39" max="39" width="10.42578125" style="4" customWidth="1"/>
  </cols>
  <sheetData>
    <row r="1" spans="1:39" s="1" customFormat="1" ht="45" customHeight="1">
      <c r="A1" s="78"/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62"/>
    </row>
    <row r="2" spans="1:39" s="1" customFormat="1" ht="45" customHeight="1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62"/>
    </row>
    <row r="3" spans="1:39" s="1" customFormat="1" ht="18.95" customHeight="1">
      <c r="A3" s="136" t="s">
        <v>0</v>
      </c>
      <c r="B3" s="1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</row>
    <row r="4" spans="1:39" s="1" customFormat="1" ht="18.95" customHeight="1">
      <c r="A4" s="136" t="s">
        <v>1</v>
      </c>
      <c r="B4" s="13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2" customFormat="1" ht="21.75" customHeight="1">
      <c r="A5" s="5"/>
      <c r="B5" s="6" t="s">
        <v>2</v>
      </c>
      <c r="C5" s="141">
        <v>44866</v>
      </c>
      <c r="D5" s="138"/>
      <c r="E5" s="138"/>
      <c r="F5" s="138"/>
      <c r="G5" s="138"/>
      <c r="H5" s="138"/>
      <c r="I5" s="26"/>
      <c r="J5" s="26"/>
      <c r="K5" s="27"/>
      <c r="L5" s="139" t="s">
        <v>3</v>
      </c>
      <c r="M5" s="139"/>
      <c r="N5" s="140" t="s">
        <v>47</v>
      </c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62"/>
      <c r="AH5" s="62"/>
      <c r="AI5" s="62"/>
      <c r="AJ5" s="62"/>
      <c r="AK5" s="45"/>
      <c r="AL5" s="45"/>
      <c r="AM5" s="62"/>
    </row>
    <row r="6" spans="1:39" s="2" customFormat="1" ht="15.75" thickBot="1">
      <c r="A6" s="62"/>
      <c r="B6" s="63"/>
      <c r="C6" s="62" t="s">
        <v>56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</row>
    <row r="7" spans="1:39" s="3" customFormat="1" ht="26.1" customHeight="1" thickBot="1">
      <c r="A7" s="114" t="s">
        <v>4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4" t="s">
        <v>5</v>
      </c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</row>
    <row r="8" spans="1:39" s="1" customFormat="1" ht="42.75" customHeight="1">
      <c r="A8" s="118" t="s">
        <v>6</v>
      </c>
      <c r="B8" s="120" t="s">
        <v>7</v>
      </c>
      <c r="C8" s="122" t="s">
        <v>8</v>
      </c>
      <c r="D8" s="123"/>
      <c r="E8" s="124" t="s">
        <v>9</v>
      </c>
      <c r="F8" s="125"/>
      <c r="G8" s="126" t="s">
        <v>10</v>
      </c>
      <c r="H8" s="127"/>
      <c r="I8" s="126" t="s">
        <v>11</v>
      </c>
      <c r="J8" s="127"/>
      <c r="K8" s="126" t="s">
        <v>12</v>
      </c>
      <c r="L8" s="127"/>
      <c r="M8" s="128" t="s">
        <v>13</v>
      </c>
      <c r="N8" s="129"/>
      <c r="O8" s="110" t="s">
        <v>14</v>
      </c>
      <c r="P8" s="111"/>
      <c r="Q8" s="130" t="s">
        <v>15</v>
      </c>
      <c r="R8" s="101"/>
      <c r="S8" s="100" t="s">
        <v>16</v>
      </c>
      <c r="T8" s="101"/>
      <c r="U8" s="132" t="s">
        <v>17</v>
      </c>
      <c r="V8" s="133"/>
      <c r="W8" s="100" t="s">
        <v>18</v>
      </c>
      <c r="X8" s="101"/>
      <c r="Y8" s="100" t="s">
        <v>19</v>
      </c>
      <c r="Z8" s="101"/>
      <c r="AA8" s="100" t="s">
        <v>20</v>
      </c>
      <c r="AB8" s="101"/>
      <c r="AC8" s="104" t="s">
        <v>21</v>
      </c>
      <c r="AD8" s="105"/>
      <c r="AE8" s="104" t="s">
        <v>22</v>
      </c>
      <c r="AF8" s="105"/>
      <c r="AG8" s="100" t="s">
        <v>23</v>
      </c>
      <c r="AH8" s="101"/>
      <c r="AI8" s="100" t="s">
        <v>24</v>
      </c>
      <c r="AJ8" s="101"/>
      <c r="AK8" s="108" t="s">
        <v>25</v>
      </c>
      <c r="AL8" s="91" t="s">
        <v>26</v>
      </c>
      <c r="AM8" s="93" t="s">
        <v>27</v>
      </c>
    </row>
    <row r="9" spans="1:39" s="1" customFormat="1" ht="21" customHeight="1" thickBot="1">
      <c r="A9" s="119"/>
      <c r="B9" s="121"/>
      <c r="C9" s="95" t="s">
        <v>28</v>
      </c>
      <c r="D9" s="96"/>
      <c r="E9" s="97" t="s">
        <v>29</v>
      </c>
      <c r="F9" s="96"/>
      <c r="G9" s="97" t="s">
        <v>30</v>
      </c>
      <c r="H9" s="96"/>
      <c r="I9" s="97" t="s">
        <v>31</v>
      </c>
      <c r="J9" s="96"/>
      <c r="K9" s="97" t="s">
        <v>32</v>
      </c>
      <c r="L9" s="96"/>
      <c r="M9" s="98" t="s">
        <v>33</v>
      </c>
      <c r="N9" s="99"/>
      <c r="O9" s="112"/>
      <c r="P9" s="113"/>
      <c r="Q9" s="131"/>
      <c r="R9" s="103"/>
      <c r="S9" s="102"/>
      <c r="T9" s="103"/>
      <c r="U9" s="134"/>
      <c r="V9" s="135"/>
      <c r="W9" s="102"/>
      <c r="X9" s="103"/>
      <c r="Y9" s="102"/>
      <c r="Z9" s="103"/>
      <c r="AA9" s="102"/>
      <c r="AB9" s="103"/>
      <c r="AC9" s="106"/>
      <c r="AD9" s="107"/>
      <c r="AE9" s="106"/>
      <c r="AF9" s="107"/>
      <c r="AG9" s="102"/>
      <c r="AH9" s="103"/>
      <c r="AI9" s="102"/>
      <c r="AJ9" s="103"/>
      <c r="AK9" s="109"/>
      <c r="AL9" s="92"/>
      <c r="AM9" s="94"/>
    </row>
    <row r="10" spans="1:39" s="1" customFormat="1">
      <c r="A10" s="119"/>
      <c r="B10" s="121"/>
      <c r="C10" s="7" t="s">
        <v>34</v>
      </c>
      <c r="D10" s="8" t="s">
        <v>35</v>
      </c>
      <c r="E10" s="9" t="s">
        <v>34</v>
      </c>
      <c r="F10" s="8" t="s">
        <v>35</v>
      </c>
      <c r="G10" s="10" t="s">
        <v>36</v>
      </c>
      <c r="H10" s="8" t="s">
        <v>35</v>
      </c>
      <c r="I10" s="10" t="s">
        <v>36</v>
      </c>
      <c r="J10" s="8" t="s">
        <v>35</v>
      </c>
      <c r="K10" s="10" t="s">
        <v>37</v>
      </c>
      <c r="L10" s="8" t="s">
        <v>35</v>
      </c>
      <c r="M10" s="10" t="s">
        <v>34</v>
      </c>
      <c r="N10" s="28" t="s">
        <v>35</v>
      </c>
      <c r="O10" s="29" t="s">
        <v>34</v>
      </c>
      <c r="P10" s="30" t="s">
        <v>35</v>
      </c>
      <c r="Q10" s="35" t="s">
        <v>34</v>
      </c>
      <c r="R10" s="36" t="s">
        <v>35</v>
      </c>
      <c r="S10" s="35" t="s">
        <v>34</v>
      </c>
      <c r="T10" s="36" t="s">
        <v>35</v>
      </c>
      <c r="U10" s="35" t="s">
        <v>34</v>
      </c>
      <c r="V10" s="36" t="s">
        <v>35</v>
      </c>
      <c r="W10" s="37" t="s">
        <v>34</v>
      </c>
      <c r="X10" s="38" t="s">
        <v>35</v>
      </c>
      <c r="Y10" s="37" t="s">
        <v>34</v>
      </c>
      <c r="Z10" s="38" t="s">
        <v>35</v>
      </c>
      <c r="AA10" s="35" t="s">
        <v>34</v>
      </c>
      <c r="AB10" s="36" t="s">
        <v>35</v>
      </c>
      <c r="AC10" s="35" t="s">
        <v>34</v>
      </c>
      <c r="AD10" s="36" t="s">
        <v>35</v>
      </c>
      <c r="AE10" s="35" t="s">
        <v>34</v>
      </c>
      <c r="AF10" s="36" t="s">
        <v>35</v>
      </c>
      <c r="AG10" s="35" t="s">
        <v>34</v>
      </c>
      <c r="AH10" s="36" t="s">
        <v>35</v>
      </c>
      <c r="AI10" s="35" t="s">
        <v>38</v>
      </c>
      <c r="AJ10" s="36" t="s">
        <v>39</v>
      </c>
      <c r="AK10" s="109"/>
      <c r="AL10" s="92"/>
      <c r="AM10" s="94"/>
    </row>
    <row r="11" spans="1:39" ht="28.5">
      <c r="A11" s="11">
        <v>1</v>
      </c>
      <c r="B11" s="12" t="s">
        <v>48</v>
      </c>
      <c r="C11" s="70">
        <v>36</v>
      </c>
      <c r="D11" s="71">
        <v>37</v>
      </c>
      <c r="E11" s="72">
        <v>91</v>
      </c>
      <c r="F11" s="71">
        <v>50</v>
      </c>
      <c r="G11" s="72">
        <v>87</v>
      </c>
      <c r="H11" s="71">
        <v>39</v>
      </c>
      <c r="I11" s="72">
        <v>10</v>
      </c>
      <c r="J11" s="71">
        <v>17</v>
      </c>
      <c r="K11" s="72">
        <v>3</v>
      </c>
      <c r="L11" s="71">
        <v>13</v>
      </c>
      <c r="M11" s="72">
        <v>0</v>
      </c>
      <c r="N11" s="71">
        <v>0</v>
      </c>
      <c r="O11" s="31">
        <f>+M11+K11+I11+G11+E11+C11</f>
        <v>227</v>
      </c>
      <c r="P11" s="32">
        <f>+D11+F11+H11+J11+L11+N11</f>
        <v>156</v>
      </c>
      <c r="Q11" s="22"/>
      <c r="R11" s="21"/>
      <c r="S11" s="22"/>
      <c r="T11" s="21"/>
      <c r="U11" s="22"/>
      <c r="V11" s="21"/>
      <c r="W11" s="39"/>
      <c r="X11" s="40"/>
      <c r="Y11" s="42"/>
      <c r="Z11" s="21"/>
      <c r="AA11" s="22"/>
      <c r="AB11" s="21"/>
      <c r="AC11" s="22"/>
      <c r="AD11" s="21"/>
      <c r="AE11" s="22"/>
      <c r="AF11" s="21"/>
      <c r="AG11" s="22"/>
      <c r="AH11" s="21"/>
      <c r="AI11" s="22"/>
      <c r="AJ11" s="21"/>
      <c r="AK11" s="46"/>
      <c r="AL11" s="47"/>
      <c r="AM11" s="48">
        <f>+O11+P11</f>
        <v>383</v>
      </c>
    </row>
    <row r="12" spans="1:39" ht="28.5">
      <c r="A12" s="11">
        <v>2</v>
      </c>
      <c r="B12" s="69" t="s">
        <v>51</v>
      </c>
      <c r="C12" s="70">
        <v>0</v>
      </c>
      <c r="D12" s="71">
        <v>0</v>
      </c>
      <c r="E12" s="72">
        <v>0</v>
      </c>
      <c r="F12" s="71">
        <v>0</v>
      </c>
      <c r="G12" s="72">
        <v>3</v>
      </c>
      <c r="H12" s="71">
        <v>3</v>
      </c>
      <c r="I12" s="72">
        <v>9</v>
      </c>
      <c r="J12" s="71">
        <v>13</v>
      </c>
      <c r="K12" s="72">
        <v>0</v>
      </c>
      <c r="L12" s="71">
        <v>0</v>
      </c>
      <c r="M12" s="72">
        <v>0</v>
      </c>
      <c r="N12" s="71">
        <v>0</v>
      </c>
      <c r="O12" s="31">
        <f t="shared" ref="O12:O30" si="0">+M12+K12+I12+G12+E12+C12</f>
        <v>12</v>
      </c>
      <c r="P12" s="32">
        <f t="shared" ref="P12:P30" si="1">+D12+F12+H12+J12+L12+N12</f>
        <v>16</v>
      </c>
      <c r="Q12" s="52"/>
      <c r="R12" s="52"/>
      <c r="S12" s="52"/>
      <c r="T12" s="52"/>
      <c r="U12" s="52"/>
      <c r="V12" s="52"/>
      <c r="W12" s="39"/>
      <c r="X12" s="40"/>
      <c r="Y12" s="42"/>
      <c r="Z12" s="21"/>
      <c r="AA12" s="22"/>
      <c r="AB12" s="21"/>
      <c r="AC12" s="22"/>
      <c r="AD12" s="21"/>
      <c r="AE12" s="22"/>
      <c r="AF12" s="21"/>
      <c r="AG12" s="22"/>
      <c r="AH12" s="21"/>
      <c r="AI12" s="22"/>
      <c r="AJ12" s="21"/>
      <c r="AK12" s="46"/>
      <c r="AL12" s="47"/>
      <c r="AM12" s="48">
        <f t="shared" ref="AM12:AM30" si="2">+O12+P12</f>
        <v>28</v>
      </c>
    </row>
    <row r="13" spans="1:39" ht="15.75">
      <c r="A13" s="11">
        <v>3</v>
      </c>
      <c r="B13" s="12"/>
      <c r="C13" s="70"/>
      <c r="D13" s="71"/>
      <c r="E13" s="72"/>
      <c r="F13" s="71"/>
      <c r="G13" s="72"/>
      <c r="H13" s="71"/>
      <c r="I13" s="72"/>
      <c r="J13" s="71"/>
      <c r="K13" s="72"/>
      <c r="L13" s="71"/>
      <c r="M13" s="72"/>
      <c r="N13" s="71"/>
      <c r="O13" s="31">
        <f t="shared" si="0"/>
        <v>0</v>
      </c>
      <c r="P13" s="32">
        <f>+D13+F13+H13+J13+L13+N13</f>
        <v>0</v>
      </c>
      <c r="Q13" s="52"/>
      <c r="R13" s="52"/>
      <c r="S13" s="52"/>
      <c r="T13" s="52"/>
      <c r="U13" s="52"/>
      <c r="V13" s="52"/>
      <c r="W13" s="39"/>
      <c r="X13" s="40"/>
      <c r="Y13" s="42"/>
      <c r="Z13" s="21"/>
      <c r="AA13" s="22"/>
      <c r="AB13" s="21"/>
      <c r="AC13" s="22"/>
      <c r="AD13" s="21"/>
      <c r="AE13" s="22"/>
      <c r="AF13" s="21"/>
      <c r="AG13" s="22"/>
      <c r="AH13" s="21"/>
      <c r="AI13" s="22"/>
      <c r="AJ13" s="21"/>
      <c r="AK13" s="46"/>
      <c r="AL13" s="47"/>
      <c r="AM13" s="48">
        <f t="shared" si="2"/>
        <v>0</v>
      </c>
    </row>
    <row r="14" spans="1:39" ht="15.75">
      <c r="A14" s="11">
        <v>4</v>
      </c>
      <c r="B14" s="12"/>
      <c r="C14" s="70"/>
      <c r="D14" s="71"/>
      <c r="E14" s="72"/>
      <c r="F14" s="71"/>
      <c r="G14" s="72"/>
      <c r="H14" s="71"/>
      <c r="I14" s="72"/>
      <c r="J14" s="71"/>
      <c r="K14" s="72"/>
      <c r="L14" s="71"/>
      <c r="M14" s="72"/>
      <c r="N14" s="71"/>
      <c r="O14" s="31">
        <f t="shared" si="0"/>
        <v>0</v>
      </c>
      <c r="P14" s="32">
        <f t="shared" si="1"/>
        <v>0</v>
      </c>
      <c r="Q14" s="52"/>
      <c r="R14" s="52"/>
      <c r="S14" s="52"/>
      <c r="T14" s="52"/>
      <c r="U14" s="52"/>
      <c r="V14" s="52"/>
      <c r="W14" s="39"/>
      <c r="X14" s="40"/>
      <c r="Y14" s="42"/>
      <c r="Z14" s="21"/>
      <c r="AA14" s="22"/>
      <c r="AB14" s="21"/>
      <c r="AC14" s="22"/>
      <c r="AD14" s="21"/>
      <c r="AE14" s="22"/>
      <c r="AF14" s="21"/>
      <c r="AG14" s="22"/>
      <c r="AH14" s="21"/>
      <c r="AI14" s="22"/>
      <c r="AJ14" s="21"/>
      <c r="AK14" s="46"/>
      <c r="AL14" s="47"/>
      <c r="AM14" s="48">
        <f t="shared" si="2"/>
        <v>0</v>
      </c>
    </row>
    <row r="15" spans="1:39" ht="15.75">
      <c r="A15" s="11">
        <v>5</v>
      </c>
      <c r="B15" s="12"/>
      <c r="C15" s="70"/>
      <c r="D15" s="71"/>
      <c r="E15" s="72"/>
      <c r="F15" s="71"/>
      <c r="G15" s="72"/>
      <c r="H15" s="71"/>
      <c r="I15" s="72"/>
      <c r="J15" s="71"/>
      <c r="K15" s="72"/>
      <c r="L15" s="71"/>
      <c r="M15" s="72"/>
      <c r="N15" s="71"/>
      <c r="O15" s="31">
        <f t="shared" si="0"/>
        <v>0</v>
      </c>
      <c r="P15" s="32">
        <f t="shared" si="1"/>
        <v>0</v>
      </c>
      <c r="Q15" s="52"/>
      <c r="R15" s="52"/>
      <c r="S15" s="52"/>
      <c r="T15" s="52"/>
      <c r="U15" s="52"/>
      <c r="V15" s="52"/>
      <c r="W15" s="39"/>
      <c r="X15" s="40"/>
      <c r="Y15" s="42"/>
      <c r="Z15" s="21"/>
      <c r="AA15" s="22"/>
      <c r="AB15" s="21"/>
      <c r="AC15" s="22"/>
      <c r="AD15" s="21"/>
      <c r="AE15" s="22"/>
      <c r="AF15" s="21"/>
      <c r="AG15" s="22"/>
      <c r="AH15" s="21"/>
      <c r="AI15" s="22"/>
      <c r="AJ15" s="21"/>
      <c r="AK15" s="46"/>
      <c r="AL15" s="47"/>
      <c r="AM15" s="48">
        <f t="shared" si="2"/>
        <v>0</v>
      </c>
    </row>
    <row r="16" spans="1:39">
      <c r="A16" s="11">
        <v>6</v>
      </c>
      <c r="B16" s="12"/>
      <c r="C16" s="70"/>
      <c r="D16" s="71"/>
      <c r="E16" s="72"/>
      <c r="F16" s="71"/>
      <c r="G16" s="72"/>
      <c r="H16" s="71"/>
      <c r="I16" s="72"/>
      <c r="J16" s="71"/>
      <c r="K16" s="72"/>
      <c r="L16" s="71"/>
      <c r="M16" s="72"/>
      <c r="N16" s="71"/>
      <c r="O16" s="31">
        <f t="shared" si="0"/>
        <v>0</v>
      </c>
      <c r="P16" s="32">
        <f t="shared" si="1"/>
        <v>0</v>
      </c>
      <c r="Q16" s="22"/>
      <c r="R16" s="21"/>
      <c r="S16" s="22"/>
      <c r="T16" s="21"/>
      <c r="U16" s="22"/>
      <c r="V16" s="21"/>
      <c r="W16" s="39"/>
      <c r="X16" s="40"/>
      <c r="Y16" s="42"/>
      <c r="Z16" s="21"/>
      <c r="AA16" s="22"/>
      <c r="AB16" s="21"/>
      <c r="AC16" s="22"/>
      <c r="AD16" s="21"/>
      <c r="AE16" s="22"/>
      <c r="AF16" s="21"/>
      <c r="AG16" s="22"/>
      <c r="AH16" s="21"/>
      <c r="AI16" s="22"/>
      <c r="AJ16" s="21"/>
      <c r="AK16" s="46"/>
      <c r="AL16" s="47"/>
      <c r="AM16" s="48">
        <f t="shared" si="2"/>
        <v>0</v>
      </c>
    </row>
    <row r="17" spans="1:39">
      <c r="A17" s="11">
        <v>7</v>
      </c>
      <c r="B17" s="16"/>
      <c r="C17" s="20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1"/>
      <c r="O17" s="31">
        <f t="shared" si="0"/>
        <v>0</v>
      </c>
      <c r="P17" s="32">
        <f t="shared" si="1"/>
        <v>0</v>
      </c>
      <c r="Q17" s="22"/>
      <c r="R17" s="21"/>
      <c r="S17" s="22"/>
      <c r="T17" s="21"/>
      <c r="U17" s="22"/>
      <c r="V17" s="21"/>
      <c r="W17" s="39"/>
      <c r="X17" s="40"/>
      <c r="Y17" s="42"/>
      <c r="Z17" s="21"/>
      <c r="AA17" s="22"/>
      <c r="AB17" s="21"/>
      <c r="AC17" s="22"/>
      <c r="AD17" s="21"/>
      <c r="AE17" s="22"/>
      <c r="AF17" s="21"/>
      <c r="AG17" s="22"/>
      <c r="AH17" s="21"/>
      <c r="AI17" s="22"/>
      <c r="AJ17" s="21"/>
      <c r="AK17" s="46"/>
      <c r="AL17" s="47"/>
      <c r="AM17" s="48">
        <f t="shared" si="2"/>
        <v>0</v>
      </c>
    </row>
    <row r="18" spans="1:39">
      <c r="A18" s="11">
        <v>8</v>
      </c>
      <c r="B18" s="16"/>
      <c r="C18" s="20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1"/>
      <c r="O18" s="31">
        <f t="shared" si="0"/>
        <v>0</v>
      </c>
      <c r="P18" s="32">
        <f t="shared" si="1"/>
        <v>0</v>
      </c>
      <c r="Q18" s="22"/>
      <c r="R18" s="21"/>
      <c r="S18" s="22"/>
      <c r="T18" s="21"/>
      <c r="U18" s="22"/>
      <c r="V18" s="21"/>
      <c r="W18" s="39"/>
      <c r="X18" s="40"/>
      <c r="Y18" s="42"/>
      <c r="Z18" s="21"/>
      <c r="AA18" s="22"/>
      <c r="AB18" s="21"/>
      <c r="AC18" s="22"/>
      <c r="AD18" s="21"/>
      <c r="AE18" s="22"/>
      <c r="AF18" s="21"/>
      <c r="AG18" s="22"/>
      <c r="AH18" s="21"/>
      <c r="AI18" s="22"/>
      <c r="AJ18" s="21"/>
      <c r="AK18" s="46"/>
      <c r="AL18" s="47"/>
      <c r="AM18" s="48">
        <f t="shared" si="2"/>
        <v>0</v>
      </c>
    </row>
    <row r="19" spans="1:39">
      <c r="A19" s="11">
        <v>9</v>
      </c>
      <c r="B19" s="16"/>
      <c r="C19" s="20"/>
      <c r="D19" s="21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31">
        <f>+M19+K19+I19+G19+E19+C19</f>
        <v>0</v>
      </c>
      <c r="P19" s="32">
        <f>+D19+F19+H19+J19+L19+N19</f>
        <v>0</v>
      </c>
      <c r="Q19" s="22"/>
      <c r="R19" s="21"/>
      <c r="S19" s="22"/>
      <c r="T19" s="21"/>
      <c r="U19" s="22"/>
      <c r="V19" s="21"/>
      <c r="W19" s="39"/>
      <c r="X19" s="40"/>
      <c r="Y19" s="4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46"/>
      <c r="AL19" s="47"/>
      <c r="AM19" s="48">
        <f t="shared" si="2"/>
        <v>0</v>
      </c>
    </row>
    <row r="20" spans="1:39">
      <c r="A20" s="11">
        <v>10</v>
      </c>
      <c r="B20" s="12"/>
      <c r="C20" s="17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31">
        <f>+M20+K20+I20+G20+E20+C20</f>
        <v>0</v>
      </c>
      <c r="P20" s="32">
        <f>+D20+F20+H20+J20+L20+N20</f>
        <v>0</v>
      </c>
      <c r="Q20" s="22"/>
      <c r="R20" s="21"/>
      <c r="S20" s="22"/>
      <c r="T20" s="21"/>
      <c r="U20" s="22"/>
      <c r="V20" s="21"/>
      <c r="W20" s="39"/>
      <c r="X20" s="40"/>
      <c r="Y20" s="4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46"/>
      <c r="AL20" s="47"/>
      <c r="AM20" s="48">
        <f t="shared" si="2"/>
        <v>0</v>
      </c>
    </row>
    <row r="21" spans="1:39">
      <c r="A21" s="11">
        <v>11</v>
      </c>
      <c r="B21" s="16"/>
      <c r="C21" s="20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31">
        <f t="shared" si="0"/>
        <v>0</v>
      </c>
      <c r="P21" s="32">
        <f t="shared" si="1"/>
        <v>0</v>
      </c>
      <c r="Q21" s="22"/>
      <c r="R21" s="21"/>
      <c r="S21" s="22"/>
      <c r="T21" s="21"/>
      <c r="U21" s="22"/>
      <c r="V21" s="21"/>
      <c r="W21" s="39"/>
      <c r="X21" s="40"/>
      <c r="Y21" s="4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46"/>
      <c r="AL21" s="47"/>
      <c r="AM21" s="48">
        <f t="shared" si="2"/>
        <v>0</v>
      </c>
    </row>
    <row r="22" spans="1:39">
      <c r="A22" s="11">
        <v>12</v>
      </c>
      <c r="B22" s="16"/>
      <c r="C22" s="13"/>
      <c r="D22" s="14"/>
      <c r="E22" s="15"/>
      <c r="F22" s="14"/>
      <c r="G22" s="15"/>
      <c r="H22" s="14"/>
      <c r="I22" s="15"/>
      <c r="J22" s="14"/>
      <c r="K22" s="15"/>
      <c r="L22" s="14"/>
      <c r="M22" s="15"/>
      <c r="N22" s="14"/>
      <c r="O22" s="31">
        <f t="shared" si="0"/>
        <v>0</v>
      </c>
      <c r="P22" s="32">
        <f t="shared" si="1"/>
        <v>0</v>
      </c>
      <c r="Q22" s="22"/>
      <c r="R22" s="21"/>
      <c r="S22" s="22"/>
      <c r="T22" s="21"/>
      <c r="U22" s="22"/>
      <c r="V22" s="21"/>
      <c r="W22" s="39"/>
      <c r="X22" s="40"/>
      <c r="Y22" s="4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46"/>
      <c r="AL22" s="47"/>
      <c r="AM22" s="48">
        <f t="shared" si="2"/>
        <v>0</v>
      </c>
    </row>
    <row r="23" spans="1:39">
      <c r="A23" s="11">
        <v>13</v>
      </c>
      <c r="B23" s="16"/>
      <c r="C23" s="20"/>
      <c r="D23" s="21"/>
      <c r="E23" s="22"/>
      <c r="F23" s="21"/>
      <c r="G23" s="22"/>
      <c r="H23" s="21"/>
      <c r="I23" s="22"/>
      <c r="J23" s="21"/>
      <c r="K23" s="22"/>
      <c r="L23" s="21"/>
      <c r="M23" s="22"/>
      <c r="N23" s="21"/>
      <c r="O23" s="31">
        <f t="shared" si="0"/>
        <v>0</v>
      </c>
      <c r="P23" s="32">
        <f t="shared" si="1"/>
        <v>0</v>
      </c>
      <c r="Q23" s="22"/>
      <c r="R23" s="21"/>
      <c r="S23" s="22"/>
      <c r="T23" s="21"/>
      <c r="U23" s="22"/>
      <c r="V23" s="21"/>
      <c r="W23" s="39"/>
      <c r="X23" s="40"/>
      <c r="Y23" s="4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46"/>
      <c r="AL23" s="47"/>
      <c r="AM23" s="48">
        <f t="shared" si="2"/>
        <v>0</v>
      </c>
    </row>
    <row r="24" spans="1:39">
      <c r="A24" s="23">
        <v>14</v>
      </c>
      <c r="B24" s="16"/>
      <c r="C24" s="20"/>
      <c r="D24" s="21"/>
      <c r="E24" s="22"/>
      <c r="F24" s="21"/>
      <c r="G24" s="22"/>
      <c r="H24" s="21"/>
      <c r="I24" s="22"/>
      <c r="J24" s="21"/>
      <c r="K24" s="22"/>
      <c r="L24" s="21"/>
      <c r="M24" s="22"/>
      <c r="N24" s="21"/>
      <c r="O24" s="31">
        <f t="shared" si="0"/>
        <v>0</v>
      </c>
      <c r="P24" s="32">
        <f t="shared" si="1"/>
        <v>0</v>
      </c>
      <c r="Q24" s="22"/>
      <c r="R24" s="21"/>
      <c r="S24" s="22"/>
      <c r="T24" s="21"/>
      <c r="U24" s="22"/>
      <c r="V24" s="21"/>
      <c r="W24" s="39"/>
      <c r="X24" s="40"/>
      <c r="Y24" s="42"/>
      <c r="Z24" s="21"/>
      <c r="AA24" s="22"/>
      <c r="AB24" s="21"/>
      <c r="AC24" s="22"/>
      <c r="AD24" s="21"/>
      <c r="AE24" s="22"/>
      <c r="AF24" s="21"/>
      <c r="AG24" s="22"/>
      <c r="AH24" s="21"/>
      <c r="AI24" s="22"/>
      <c r="AJ24" s="21"/>
      <c r="AK24" s="46"/>
      <c r="AL24" s="47"/>
      <c r="AM24" s="48">
        <f t="shared" si="2"/>
        <v>0</v>
      </c>
    </row>
    <row r="25" spans="1:39">
      <c r="A25" s="11">
        <v>15</v>
      </c>
      <c r="B25" s="16"/>
      <c r="C25" s="20"/>
      <c r="D25" s="21"/>
      <c r="E25" s="22"/>
      <c r="F25" s="21"/>
      <c r="G25" s="22"/>
      <c r="H25" s="21"/>
      <c r="I25" s="22"/>
      <c r="J25" s="21"/>
      <c r="K25" s="22"/>
      <c r="L25" s="21"/>
      <c r="M25" s="22"/>
      <c r="N25" s="21"/>
      <c r="O25" s="31">
        <f t="shared" si="0"/>
        <v>0</v>
      </c>
      <c r="P25" s="32">
        <f t="shared" si="1"/>
        <v>0</v>
      </c>
      <c r="Q25" s="22"/>
      <c r="R25" s="21"/>
      <c r="S25" s="22"/>
      <c r="T25" s="21"/>
      <c r="U25" s="22"/>
      <c r="V25" s="21"/>
      <c r="W25" s="39"/>
      <c r="X25" s="40"/>
      <c r="Y25" s="42"/>
      <c r="Z25" s="21"/>
      <c r="AA25" s="22"/>
      <c r="AB25" s="21"/>
      <c r="AC25" s="22"/>
      <c r="AD25" s="21"/>
      <c r="AE25" s="22"/>
      <c r="AF25" s="21"/>
      <c r="AG25" s="22"/>
      <c r="AH25" s="21"/>
      <c r="AI25" s="22"/>
      <c r="AJ25" s="21"/>
      <c r="AK25" s="46"/>
      <c r="AL25" s="47"/>
      <c r="AM25" s="48">
        <f t="shared" si="2"/>
        <v>0</v>
      </c>
    </row>
    <row r="26" spans="1:39">
      <c r="A26" s="11">
        <v>16</v>
      </c>
      <c r="B26" s="16"/>
      <c r="C26" s="20"/>
      <c r="D26" s="21"/>
      <c r="E26" s="22"/>
      <c r="F26" s="21"/>
      <c r="G26" s="22"/>
      <c r="H26" s="21"/>
      <c r="I26" s="22"/>
      <c r="J26" s="21"/>
      <c r="K26" s="22"/>
      <c r="L26" s="21"/>
      <c r="M26" s="22"/>
      <c r="N26" s="21"/>
      <c r="O26" s="31">
        <f t="shared" si="0"/>
        <v>0</v>
      </c>
      <c r="P26" s="32">
        <f t="shared" si="1"/>
        <v>0</v>
      </c>
      <c r="Q26" s="22"/>
      <c r="R26" s="21"/>
      <c r="S26" s="22"/>
      <c r="T26" s="21"/>
      <c r="U26" s="22"/>
      <c r="V26" s="21"/>
      <c r="W26" s="39"/>
      <c r="X26" s="40"/>
      <c r="Y26" s="4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46"/>
      <c r="AL26" s="47"/>
      <c r="AM26" s="48">
        <f t="shared" si="2"/>
        <v>0</v>
      </c>
    </row>
    <row r="27" spans="1:39">
      <c r="A27" s="23">
        <v>17</v>
      </c>
      <c r="B27" s="16"/>
      <c r="C27" s="20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1"/>
      <c r="O27" s="31">
        <f t="shared" si="0"/>
        <v>0</v>
      </c>
      <c r="P27" s="32">
        <f t="shared" si="1"/>
        <v>0</v>
      </c>
      <c r="Q27" s="22"/>
      <c r="R27" s="21"/>
      <c r="S27" s="22"/>
      <c r="T27" s="21"/>
      <c r="U27" s="22"/>
      <c r="V27" s="21"/>
      <c r="W27" s="39"/>
      <c r="X27" s="40"/>
      <c r="Y27" s="4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46"/>
      <c r="AL27" s="47"/>
      <c r="AM27" s="48">
        <f t="shared" si="2"/>
        <v>0</v>
      </c>
    </row>
    <row r="28" spans="1:39">
      <c r="A28" s="11">
        <v>18</v>
      </c>
      <c r="B28" s="16"/>
      <c r="C28" s="20"/>
      <c r="D28" s="21"/>
      <c r="E28" s="22"/>
      <c r="F28" s="21"/>
      <c r="G28" s="22"/>
      <c r="H28" s="21"/>
      <c r="I28" s="22"/>
      <c r="J28" s="21"/>
      <c r="K28" s="22"/>
      <c r="L28" s="21"/>
      <c r="M28" s="22"/>
      <c r="N28" s="21"/>
      <c r="O28" s="31">
        <f t="shared" si="0"/>
        <v>0</v>
      </c>
      <c r="P28" s="32">
        <f t="shared" si="1"/>
        <v>0</v>
      </c>
      <c r="Q28" s="22"/>
      <c r="R28" s="21"/>
      <c r="S28" s="22"/>
      <c r="T28" s="21"/>
      <c r="U28" s="22"/>
      <c r="V28" s="21"/>
      <c r="W28" s="39"/>
      <c r="X28" s="40"/>
      <c r="Y28" s="4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46"/>
      <c r="AL28" s="47"/>
      <c r="AM28" s="48">
        <f t="shared" si="2"/>
        <v>0</v>
      </c>
    </row>
    <row r="29" spans="1:39">
      <c r="A29" s="11">
        <v>19</v>
      </c>
      <c r="B29" s="16"/>
      <c r="C29" s="20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1"/>
      <c r="O29" s="31">
        <f t="shared" si="0"/>
        <v>0</v>
      </c>
      <c r="P29" s="32">
        <f t="shared" si="1"/>
        <v>0</v>
      </c>
      <c r="Q29" s="22"/>
      <c r="R29" s="21"/>
      <c r="S29" s="22"/>
      <c r="T29" s="21"/>
      <c r="U29" s="22"/>
      <c r="V29" s="21"/>
      <c r="W29" s="39"/>
      <c r="X29" s="40"/>
      <c r="Y29" s="4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46"/>
      <c r="AL29" s="47"/>
      <c r="AM29" s="48">
        <f t="shared" si="2"/>
        <v>0</v>
      </c>
    </row>
    <row r="30" spans="1:39" ht="15.75" thickBot="1">
      <c r="A30" s="23">
        <v>20</v>
      </c>
      <c r="B30" s="16"/>
      <c r="C30" s="20"/>
      <c r="D30" s="21"/>
      <c r="E30" s="22"/>
      <c r="F30" s="21"/>
      <c r="G30" s="22"/>
      <c r="H30" s="21"/>
      <c r="I30" s="22"/>
      <c r="J30" s="21"/>
      <c r="K30" s="22"/>
      <c r="L30" s="21"/>
      <c r="M30" s="22"/>
      <c r="N30" s="21"/>
      <c r="O30" s="33">
        <f t="shared" si="0"/>
        <v>0</v>
      </c>
      <c r="P30" s="34">
        <f t="shared" si="1"/>
        <v>0</v>
      </c>
      <c r="Q30" s="22"/>
      <c r="R30" s="21"/>
      <c r="S30" s="22"/>
      <c r="T30" s="21"/>
      <c r="U30" s="22"/>
      <c r="V30" s="21"/>
      <c r="W30" s="39"/>
      <c r="X30" s="40"/>
      <c r="Y30" s="42"/>
      <c r="Z30" s="43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46"/>
      <c r="AL30" s="47"/>
      <c r="AM30" s="48">
        <f t="shared" si="2"/>
        <v>0</v>
      </c>
    </row>
    <row r="31" spans="1:39" ht="15.75" thickBot="1">
      <c r="A31" s="83" t="s">
        <v>40</v>
      </c>
      <c r="B31" s="84"/>
      <c r="C31" s="24">
        <f>SUM(C11:C30)</f>
        <v>36</v>
      </c>
      <c r="D31" s="25">
        <f t="shared" ref="D31:AJ31" si="3">SUM(D11:D30)</f>
        <v>37</v>
      </c>
      <c r="E31" s="24">
        <f t="shared" si="3"/>
        <v>91</v>
      </c>
      <c r="F31" s="25">
        <f t="shared" si="3"/>
        <v>50</v>
      </c>
      <c r="G31" s="24">
        <f t="shared" si="3"/>
        <v>90</v>
      </c>
      <c r="H31" s="25">
        <f t="shared" si="3"/>
        <v>42</v>
      </c>
      <c r="I31" s="24">
        <f t="shared" si="3"/>
        <v>19</v>
      </c>
      <c r="J31" s="25">
        <f t="shared" si="3"/>
        <v>30</v>
      </c>
      <c r="K31" s="24">
        <f t="shared" si="3"/>
        <v>3</v>
      </c>
      <c r="L31" s="25">
        <f t="shared" si="3"/>
        <v>13</v>
      </c>
      <c r="M31" s="24">
        <f t="shared" si="3"/>
        <v>0</v>
      </c>
      <c r="N31" s="25">
        <f t="shared" si="3"/>
        <v>0</v>
      </c>
      <c r="O31" s="24">
        <f t="shared" si="3"/>
        <v>239</v>
      </c>
      <c r="P31" s="25">
        <f t="shared" si="3"/>
        <v>172</v>
      </c>
      <c r="Q31" s="24">
        <f t="shared" si="3"/>
        <v>0</v>
      </c>
      <c r="R31" s="25">
        <f t="shared" si="3"/>
        <v>0</v>
      </c>
      <c r="S31" s="24">
        <f t="shared" si="3"/>
        <v>0</v>
      </c>
      <c r="T31" s="25">
        <f t="shared" si="3"/>
        <v>0</v>
      </c>
      <c r="U31" s="24">
        <f t="shared" si="3"/>
        <v>0</v>
      </c>
      <c r="V31" s="25">
        <f t="shared" si="3"/>
        <v>0</v>
      </c>
      <c r="W31" s="41">
        <f t="shared" si="3"/>
        <v>0</v>
      </c>
      <c r="X31" s="25">
        <f t="shared" si="3"/>
        <v>0</v>
      </c>
      <c r="Y31" s="41">
        <f t="shared" si="3"/>
        <v>0</v>
      </c>
      <c r="Z31" s="25">
        <f t="shared" si="3"/>
        <v>0</v>
      </c>
      <c r="AA31" s="41">
        <f t="shared" si="3"/>
        <v>0</v>
      </c>
      <c r="AB31" s="25">
        <f t="shared" si="3"/>
        <v>0</v>
      </c>
      <c r="AC31" s="41">
        <f t="shared" si="3"/>
        <v>0</v>
      </c>
      <c r="AD31" s="25">
        <f t="shared" si="3"/>
        <v>0</v>
      </c>
      <c r="AE31" s="44">
        <f t="shared" si="3"/>
        <v>0</v>
      </c>
      <c r="AF31" s="25">
        <f t="shared" si="3"/>
        <v>0</v>
      </c>
      <c r="AG31" s="44">
        <f t="shared" si="3"/>
        <v>0</v>
      </c>
      <c r="AH31" s="25">
        <f t="shared" si="3"/>
        <v>0</v>
      </c>
      <c r="AI31" s="44">
        <f t="shared" si="3"/>
        <v>0</v>
      </c>
      <c r="AJ31" s="25">
        <f t="shared" si="3"/>
        <v>0</v>
      </c>
      <c r="AK31" s="49"/>
      <c r="AL31" s="50"/>
      <c r="AM31" s="51">
        <f>SUM(AM11:AM30)</f>
        <v>411</v>
      </c>
    </row>
    <row r="32" spans="1:39" ht="33" customHeight="1">
      <c r="A32" s="85" t="s">
        <v>41</v>
      </c>
      <c r="B32" s="8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1:39" ht="15.75" customHeight="1">
      <c r="A33" s="87"/>
      <c r="B33" s="88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15.75" customHeight="1">
      <c r="A34" s="87"/>
      <c r="B34" s="88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30" customHeight="1"/>
    <row r="37" spans="1:39" ht="58.5" customHeight="1">
      <c r="A37" s="89" t="s">
        <v>42</v>
      </c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9">
      <c r="A38" s="78" t="s">
        <v>43</v>
      </c>
      <c r="B38" s="79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9" ht="39" customHeight="1">
      <c r="A39" s="78" t="s">
        <v>44</v>
      </c>
      <c r="B39" s="79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9" ht="34.5" customHeight="1"/>
    <row r="41" spans="1:39" ht="34.5" customHeight="1">
      <c r="A41" s="80" t="s">
        <v>45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</row>
    <row r="42" spans="1:39" ht="28.5" customHeight="1">
      <c r="A42" s="80" t="s">
        <v>46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1:39">
      <c r="A43" s="80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41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6EF9-C810-4A37-B2DB-59495AA35D06}">
  <sheetPr>
    <pageSetUpPr fitToPage="1"/>
  </sheetPr>
  <dimension ref="A1:AM43"/>
  <sheetViews>
    <sheetView tabSelected="1" view="pageBreakPreview" zoomScale="70" zoomScaleNormal="70" zoomScaleSheetLayoutView="70" workbookViewId="0">
      <selection activeCell="L22" sqref="L22"/>
    </sheetView>
  </sheetViews>
  <sheetFormatPr baseColWidth="10" defaultColWidth="11" defaultRowHeight="15"/>
  <cols>
    <col min="1" max="1" width="4.42578125" style="62" customWidth="1"/>
    <col min="2" max="2" width="32.28515625" style="63" customWidth="1"/>
    <col min="3" max="6" width="6.5703125" style="62" customWidth="1"/>
    <col min="7" max="7" width="7.42578125" style="62" customWidth="1"/>
    <col min="8" max="8" width="8.28515625" style="62" customWidth="1"/>
    <col min="9" max="9" width="5.7109375" style="62" customWidth="1"/>
    <col min="10" max="10" width="6.28515625" style="62" customWidth="1"/>
    <col min="11" max="11" width="6.7109375" style="62" customWidth="1"/>
    <col min="12" max="12" width="5.7109375" style="62" customWidth="1"/>
    <col min="13" max="20" width="6.5703125" style="62" customWidth="1"/>
    <col min="21" max="21" width="8.5703125" style="62" customWidth="1"/>
    <col min="22" max="22" width="9.28515625" style="62" customWidth="1"/>
    <col min="23" max="23" width="8.42578125" style="62" customWidth="1"/>
    <col min="24" max="24" width="7.7109375" style="62" customWidth="1"/>
    <col min="25" max="25" width="8.42578125" style="62" customWidth="1"/>
    <col min="26" max="26" width="6.28515625" style="62" customWidth="1"/>
    <col min="27" max="27" width="6.5703125" style="62" customWidth="1"/>
    <col min="28" max="28" width="7" style="62" customWidth="1"/>
    <col min="29" max="30" width="8.140625" style="62" customWidth="1"/>
    <col min="31" max="35" width="6.5703125" style="62" customWidth="1"/>
    <col min="36" max="36" width="8" style="62" customWidth="1"/>
    <col min="37" max="37" width="13.85546875" style="62" customWidth="1"/>
    <col min="38" max="38" width="11.7109375" style="62" customWidth="1"/>
    <col min="39" max="39" width="10.42578125" style="4" customWidth="1"/>
  </cols>
  <sheetData>
    <row r="1" spans="1:39" s="1" customFormat="1" ht="45" customHeight="1">
      <c r="A1" s="78"/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62"/>
    </row>
    <row r="2" spans="1:39" s="1" customFormat="1" ht="45" customHeight="1">
      <c r="A2" s="78"/>
      <c r="B2" s="79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62"/>
    </row>
    <row r="3" spans="1:39" s="1" customFormat="1" ht="18.95" customHeight="1">
      <c r="A3" s="136" t="s">
        <v>0</v>
      </c>
      <c r="B3" s="1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</row>
    <row r="4" spans="1:39" s="1" customFormat="1" ht="18.95" customHeight="1">
      <c r="A4" s="136" t="s">
        <v>1</v>
      </c>
      <c r="B4" s="137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2" customFormat="1" ht="21.75" customHeight="1">
      <c r="A5" s="5"/>
      <c r="B5" s="6" t="s">
        <v>2</v>
      </c>
      <c r="C5" s="141">
        <v>44896</v>
      </c>
      <c r="D5" s="138"/>
      <c r="E5" s="138"/>
      <c r="F5" s="138"/>
      <c r="G5" s="138"/>
      <c r="H5" s="138"/>
      <c r="I5" s="26"/>
      <c r="J5" s="26"/>
      <c r="K5" s="27"/>
      <c r="L5" s="139" t="s">
        <v>3</v>
      </c>
      <c r="M5" s="139"/>
      <c r="N5" s="140" t="s">
        <v>47</v>
      </c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62"/>
      <c r="AH5" s="62"/>
      <c r="AI5" s="62"/>
      <c r="AJ5" s="62"/>
      <c r="AK5" s="45"/>
      <c r="AL5" s="45"/>
      <c r="AM5" s="62"/>
    </row>
    <row r="6" spans="1:39" s="2" customFormat="1" ht="15.75" thickBot="1">
      <c r="A6" s="62"/>
      <c r="B6" s="63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</row>
    <row r="7" spans="1:39" s="3" customFormat="1" ht="26.1" customHeight="1" thickBot="1">
      <c r="A7" s="114" t="s">
        <v>4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4" t="s">
        <v>5</v>
      </c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</row>
    <row r="8" spans="1:39" s="1" customFormat="1" ht="42.75" customHeight="1">
      <c r="A8" s="118" t="s">
        <v>6</v>
      </c>
      <c r="B8" s="120" t="s">
        <v>7</v>
      </c>
      <c r="C8" s="122" t="s">
        <v>8</v>
      </c>
      <c r="D8" s="123"/>
      <c r="E8" s="124" t="s">
        <v>9</v>
      </c>
      <c r="F8" s="125"/>
      <c r="G8" s="126" t="s">
        <v>10</v>
      </c>
      <c r="H8" s="127"/>
      <c r="I8" s="126" t="s">
        <v>11</v>
      </c>
      <c r="J8" s="127"/>
      <c r="K8" s="126" t="s">
        <v>12</v>
      </c>
      <c r="L8" s="127"/>
      <c r="M8" s="128" t="s">
        <v>13</v>
      </c>
      <c r="N8" s="129"/>
      <c r="O8" s="110" t="s">
        <v>14</v>
      </c>
      <c r="P8" s="111"/>
      <c r="Q8" s="130" t="s">
        <v>15</v>
      </c>
      <c r="R8" s="101"/>
      <c r="S8" s="100" t="s">
        <v>16</v>
      </c>
      <c r="T8" s="101"/>
      <c r="U8" s="132" t="s">
        <v>17</v>
      </c>
      <c r="V8" s="133"/>
      <c r="W8" s="100" t="s">
        <v>18</v>
      </c>
      <c r="X8" s="101"/>
      <c r="Y8" s="100" t="s">
        <v>19</v>
      </c>
      <c r="Z8" s="101"/>
      <c r="AA8" s="100" t="s">
        <v>20</v>
      </c>
      <c r="AB8" s="101"/>
      <c r="AC8" s="104" t="s">
        <v>21</v>
      </c>
      <c r="AD8" s="105"/>
      <c r="AE8" s="104" t="s">
        <v>22</v>
      </c>
      <c r="AF8" s="105"/>
      <c r="AG8" s="100" t="s">
        <v>23</v>
      </c>
      <c r="AH8" s="101"/>
      <c r="AI8" s="100" t="s">
        <v>24</v>
      </c>
      <c r="AJ8" s="101"/>
      <c r="AK8" s="108" t="s">
        <v>25</v>
      </c>
      <c r="AL8" s="91" t="s">
        <v>26</v>
      </c>
      <c r="AM8" s="93" t="s">
        <v>27</v>
      </c>
    </row>
    <row r="9" spans="1:39" s="1" customFormat="1" ht="21" customHeight="1" thickBot="1">
      <c r="A9" s="119"/>
      <c r="B9" s="121"/>
      <c r="C9" s="95" t="s">
        <v>28</v>
      </c>
      <c r="D9" s="96"/>
      <c r="E9" s="97" t="s">
        <v>29</v>
      </c>
      <c r="F9" s="96"/>
      <c r="G9" s="97" t="s">
        <v>30</v>
      </c>
      <c r="H9" s="96"/>
      <c r="I9" s="97" t="s">
        <v>31</v>
      </c>
      <c r="J9" s="96"/>
      <c r="K9" s="97" t="s">
        <v>32</v>
      </c>
      <c r="L9" s="96"/>
      <c r="M9" s="98" t="s">
        <v>33</v>
      </c>
      <c r="N9" s="99"/>
      <c r="O9" s="112"/>
      <c r="P9" s="113"/>
      <c r="Q9" s="131"/>
      <c r="R9" s="103"/>
      <c r="S9" s="102"/>
      <c r="T9" s="103"/>
      <c r="U9" s="134"/>
      <c r="V9" s="135"/>
      <c r="W9" s="102"/>
      <c r="X9" s="103"/>
      <c r="Y9" s="102"/>
      <c r="Z9" s="103"/>
      <c r="AA9" s="102"/>
      <c r="AB9" s="103"/>
      <c r="AC9" s="106"/>
      <c r="AD9" s="107"/>
      <c r="AE9" s="106"/>
      <c r="AF9" s="107"/>
      <c r="AG9" s="102"/>
      <c r="AH9" s="103"/>
      <c r="AI9" s="102"/>
      <c r="AJ9" s="103"/>
      <c r="AK9" s="109"/>
      <c r="AL9" s="92"/>
      <c r="AM9" s="94"/>
    </row>
    <row r="10" spans="1:39" s="1" customFormat="1">
      <c r="A10" s="119"/>
      <c r="B10" s="121"/>
      <c r="C10" s="7" t="s">
        <v>34</v>
      </c>
      <c r="D10" s="8" t="s">
        <v>35</v>
      </c>
      <c r="E10" s="9" t="s">
        <v>34</v>
      </c>
      <c r="F10" s="8" t="s">
        <v>35</v>
      </c>
      <c r="G10" s="10" t="s">
        <v>36</v>
      </c>
      <c r="H10" s="8" t="s">
        <v>35</v>
      </c>
      <c r="I10" s="10" t="s">
        <v>36</v>
      </c>
      <c r="J10" s="8" t="s">
        <v>35</v>
      </c>
      <c r="K10" s="10" t="s">
        <v>37</v>
      </c>
      <c r="L10" s="8" t="s">
        <v>35</v>
      </c>
      <c r="M10" s="10" t="s">
        <v>34</v>
      </c>
      <c r="N10" s="28" t="s">
        <v>35</v>
      </c>
      <c r="O10" s="29" t="s">
        <v>34</v>
      </c>
      <c r="P10" s="30" t="s">
        <v>35</v>
      </c>
      <c r="Q10" s="35" t="s">
        <v>34</v>
      </c>
      <c r="R10" s="36" t="s">
        <v>35</v>
      </c>
      <c r="S10" s="35" t="s">
        <v>34</v>
      </c>
      <c r="T10" s="36" t="s">
        <v>35</v>
      </c>
      <c r="U10" s="35" t="s">
        <v>34</v>
      </c>
      <c r="V10" s="36" t="s">
        <v>35</v>
      </c>
      <c r="W10" s="37" t="s">
        <v>34</v>
      </c>
      <c r="X10" s="38" t="s">
        <v>35</v>
      </c>
      <c r="Y10" s="37" t="s">
        <v>34</v>
      </c>
      <c r="Z10" s="38" t="s">
        <v>35</v>
      </c>
      <c r="AA10" s="35" t="s">
        <v>34</v>
      </c>
      <c r="AB10" s="36" t="s">
        <v>35</v>
      </c>
      <c r="AC10" s="35" t="s">
        <v>34</v>
      </c>
      <c r="AD10" s="36" t="s">
        <v>35</v>
      </c>
      <c r="AE10" s="35" t="s">
        <v>34</v>
      </c>
      <c r="AF10" s="36" t="s">
        <v>35</v>
      </c>
      <c r="AG10" s="35" t="s">
        <v>34</v>
      </c>
      <c r="AH10" s="36" t="s">
        <v>35</v>
      </c>
      <c r="AI10" s="35" t="s">
        <v>38</v>
      </c>
      <c r="AJ10" s="36" t="s">
        <v>39</v>
      </c>
      <c r="AK10" s="109"/>
      <c r="AL10" s="92"/>
      <c r="AM10" s="94"/>
    </row>
    <row r="11" spans="1:39" ht="28.5">
      <c r="A11" s="11">
        <v>1</v>
      </c>
      <c r="B11" s="69" t="s">
        <v>52</v>
      </c>
      <c r="C11" s="70">
        <v>36</v>
      </c>
      <c r="D11" s="71">
        <v>37</v>
      </c>
      <c r="E11" s="72">
        <v>91</v>
      </c>
      <c r="F11" s="71">
        <v>50</v>
      </c>
      <c r="G11" s="72">
        <v>87</v>
      </c>
      <c r="H11" s="71">
        <v>39</v>
      </c>
      <c r="I11" s="72">
        <v>10</v>
      </c>
      <c r="J11" s="71">
        <v>17</v>
      </c>
      <c r="K11" s="72">
        <v>3</v>
      </c>
      <c r="L11" s="71">
        <v>13</v>
      </c>
      <c r="M11" s="72">
        <v>0</v>
      </c>
      <c r="N11" s="71">
        <v>0</v>
      </c>
      <c r="O11" s="31">
        <f>+M11+K11+I11+G11+E11+C11</f>
        <v>227</v>
      </c>
      <c r="P11" s="32">
        <f>+D11+F11+H11+J11+L11+N11</f>
        <v>156</v>
      </c>
      <c r="Q11" s="22"/>
      <c r="R11" s="21"/>
      <c r="S11" s="22"/>
      <c r="T11" s="21"/>
      <c r="U11" s="22"/>
      <c r="V11" s="21"/>
      <c r="W11" s="39"/>
      <c r="X11" s="40"/>
      <c r="Y11" s="42"/>
      <c r="Z11" s="21"/>
      <c r="AA11" s="22"/>
      <c r="AB11" s="21"/>
      <c r="AC11" s="22"/>
      <c r="AD11" s="21"/>
      <c r="AE11" s="22"/>
      <c r="AF11" s="21"/>
      <c r="AG11" s="22"/>
      <c r="AH11" s="21"/>
      <c r="AI11" s="22"/>
      <c r="AJ11" s="21"/>
      <c r="AK11" s="46"/>
      <c r="AL11" s="47"/>
      <c r="AM11" s="48">
        <f>+O11+P11</f>
        <v>383</v>
      </c>
    </row>
    <row r="12" spans="1:39" ht="28.5">
      <c r="A12" s="11">
        <v>2</v>
      </c>
      <c r="B12" s="69" t="s">
        <v>53</v>
      </c>
      <c r="C12" s="70">
        <v>0</v>
      </c>
      <c r="D12" s="71">
        <v>0</v>
      </c>
      <c r="E12" s="72">
        <v>1</v>
      </c>
      <c r="F12" s="71">
        <v>3</v>
      </c>
      <c r="G12" s="72">
        <v>1</v>
      </c>
      <c r="H12" s="71">
        <v>0</v>
      </c>
      <c r="I12" s="72">
        <v>0</v>
      </c>
      <c r="J12" s="71">
        <v>3</v>
      </c>
      <c r="K12" s="72">
        <v>1</v>
      </c>
      <c r="L12" s="71">
        <v>0</v>
      </c>
      <c r="M12" s="72">
        <v>0</v>
      </c>
      <c r="N12" s="71">
        <v>0</v>
      </c>
      <c r="O12" s="31">
        <f>+M12+K12+I12+G12+E12+C12</f>
        <v>3</v>
      </c>
      <c r="P12" s="32">
        <f>+D12+F12+H12+J12+L12+N12</f>
        <v>6</v>
      </c>
      <c r="Q12" s="52"/>
      <c r="R12" s="52"/>
      <c r="S12" s="52"/>
      <c r="T12" s="52"/>
      <c r="U12" s="52"/>
      <c r="V12" s="52"/>
      <c r="W12" s="39"/>
      <c r="X12" s="40"/>
      <c r="Y12" s="42"/>
      <c r="Z12" s="21"/>
      <c r="AA12" s="22"/>
      <c r="AB12" s="21"/>
      <c r="AC12" s="22"/>
      <c r="AD12" s="21"/>
      <c r="AE12" s="22"/>
      <c r="AF12" s="21"/>
      <c r="AG12" s="22"/>
      <c r="AH12" s="21"/>
      <c r="AI12" s="22"/>
      <c r="AJ12" s="21"/>
      <c r="AK12" s="46"/>
      <c r="AL12" s="47"/>
      <c r="AM12" s="48">
        <f t="shared" ref="AM12:AM30" si="0">+O12+P12</f>
        <v>9</v>
      </c>
    </row>
    <row r="13" spans="1:39" ht="15.75">
      <c r="A13" s="11">
        <v>3</v>
      </c>
      <c r="B13" s="69" t="s">
        <v>54</v>
      </c>
      <c r="C13" s="70">
        <v>0</v>
      </c>
      <c r="D13" s="71">
        <v>0</v>
      </c>
      <c r="E13" s="72">
        <v>2</v>
      </c>
      <c r="F13" s="71">
        <v>5</v>
      </c>
      <c r="G13" s="72">
        <v>0</v>
      </c>
      <c r="H13" s="71">
        <v>3</v>
      </c>
      <c r="I13" s="72"/>
      <c r="J13" s="71"/>
      <c r="K13" s="72"/>
      <c r="L13" s="71"/>
      <c r="M13" s="72"/>
      <c r="N13" s="71"/>
      <c r="O13" s="31">
        <f>+M13+K13+I13+G13+E13+C13</f>
        <v>2</v>
      </c>
      <c r="P13" s="32">
        <f>+D13+F13+H13+J13+L13+N13</f>
        <v>8</v>
      </c>
      <c r="Q13" s="52"/>
      <c r="R13" s="52"/>
      <c r="S13" s="52"/>
      <c r="T13" s="52"/>
      <c r="U13" s="52"/>
      <c r="V13" s="52"/>
      <c r="W13" s="39"/>
      <c r="X13" s="40"/>
      <c r="Y13" s="42"/>
      <c r="Z13" s="21"/>
      <c r="AA13" s="22"/>
      <c r="AB13" s="21"/>
      <c r="AC13" s="22"/>
      <c r="AD13" s="21"/>
      <c r="AE13" s="22"/>
      <c r="AF13" s="21"/>
      <c r="AG13" s="22"/>
      <c r="AH13" s="21"/>
      <c r="AI13" s="22"/>
      <c r="AJ13" s="21"/>
      <c r="AK13" s="46"/>
      <c r="AL13" s="47"/>
      <c r="AM13" s="48">
        <f t="shared" si="0"/>
        <v>10</v>
      </c>
    </row>
    <row r="14" spans="1:39" ht="28.5">
      <c r="A14" s="11">
        <v>4</v>
      </c>
      <c r="B14" s="69" t="s">
        <v>55</v>
      </c>
      <c r="C14" s="70">
        <v>0</v>
      </c>
      <c r="D14" s="71">
        <v>0</v>
      </c>
      <c r="E14" s="72">
        <v>0</v>
      </c>
      <c r="F14" s="71">
        <v>0</v>
      </c>
      <c r="G14" s="72">
        <v>3</v>
      </c>
      <c r="H14" s="71">
        <v>3</v>
      </c>
      <c r="I14" s="72">
        <v>9</v>
      </c>
      <c r="J14" s="71">
        <v>13</v>
      </c>
      <c r="K14" s="72">
        <v>0</v>
      </c>
      <c r="L14" s="71">
        <v>0</v>
      </c>
      <c r="M14" s="72">
        <v>0</v>
      </c>
      <c r="N14" s="71">
        <v>0</v>
      </c>
      <c r="O14" s="31">
        <f t="shared" ref="O14:O30" si="1">+M14+K14+I14+G14+E14+C14</f>
        <v>12</v>
      </c>
      <c r="P14" s="32">
        <f t="shared" ref="P14:P30" si="2">+D14+F14+H14+J14+L14+N14</f>
        <v>16</v>
      </c>
      <c r="Q14" s="52"/>
      <c r="R14" s="52"/>
      <c r="S14" s="52"/>
      <c r="T14" s="52"/>
      <c r="U14" s="52"/>
      <c r="V14" s="52"/>
      <c r="W14" s="39"/>
      <c r="X14" s="40"/>
      <c r="Y14" s="42"/>
      <c r="Z14" s="21"/>
      <c r="AA14" s="22"/>
      <c r="AB14" s="21"/>
      <c r="AC14" s="22"/>
      <c r="AD14" s="21"/>
      <c r="AE14" s="22"/>
      <c r="AF14" s="21"/>
      <c r="AG14" s="22"/>
      <c r="AH14" s="21"/>
      <c r="AI14" s="22"/>
      <c r="AJ14" s="21"/>
      <c r="AK14" s="46"/>
      <c r="AL14" s="47"/>
      <c r="AM14" s="48">
        <f t="shared" si="0"/>
        <v>28</v>
      </c>
    </row>
    <row r="15" spans="1:39" ht="15.75">
      <c r="A15" s="11">
        <v>5</v>
      </c>
      <c r="B15" s="69"/>
      <c r="C15" s="70"/>
      <c r="D15" s="71"/>
      <c r="E15" s="72"/>
      <c r="F15" s="71"/>
      <c r="G15" s="72"/>
      <c r="H15" s="71"/>
      <c r="I15" s="72"/>
      <c r="J15" s="71"/>
      <c r="K15" s="72"/>
      <c r="L15" s="71"/>
      <c r="M15" s="72"/>
      <c r="N15" s="71"/>
      <c r="O15" s="31">
        <f t="shared" si="1"/>
        <v>0</v>
      </c>
      <c r="P15" s="32">
        <f t="shared" si="2"/>
        <v>0</v>
      </c>
      <c r="Q15" s="52"/>
      <c r="R15" s="52"/>
      <c r="S15" s="52"/>
      <c r="T15" s="52"/>
      <c r="U15" s="52"/>
      <c r="V15" s="52"/>
      <c r="W15" s="39"/>
      <c r="X15" s="40"/>
      <c r="Y15" s="42"/>
      <c r="Z15" s="21"/>
      <c r="AA15" s="22"/>
      <c r="AB15" s="21"/>
      <c r="AC15" s="22"/>
      <c r="AD15" s="21"/>
      <c r="AE15" s="22"/>
      <c r="AF15" s="21"/>
      <c r="AG15" s="22"/>
      <c r="AH15" s="21"/>
      <c r="AI15" s="22"/>
      <c r="AJ15" s="21"/>
      <c r="AK15" s="46"/>
      <c r="AL15" s="47"/>
      <c r="AM15" s="48">
        <f t="shared" si="0"/>
        <v>0</v>
      </c>
    </row>
    <row r="16" spans="1:39">
      <c r="A16" s="11">
        <v>6</v>
      </c>
      <c r="B16" s="69"/>
      <c r="C16" s="70"/>
      <c r="D16" s="71"/>
      <c r="E16" s="72"/>
      <c r="F16" s="71"/>
      <c r="G16" s="72"/>
      <c r="H16" s="71"/>
      <c r="I16" s="72"/>
      <c r="J16" s="71"/>
      <c r="K16" s="72"/>
      <c r="L16" s="71"/>
      <c r="M16" s="72"/>
      <c r="N16" s="71"/>
      <c r="O16" s="31">
        <f t="shared" si="1"/>
        <v>0</v>
      </c>
      <c r="P16" s="32">
        <f t="shared" si="2"/>
        <v>0</v>
      </c>
      <c r="Q16" s="22"/>
      <c r="R16" s="21"/>
      <c r="S16" s="22"/>
      <c r="T16" s="21"/>
      <c r="U16" s="22"/>
      <c r="V16" s="21"/>
      <c r="W16" s="39"/>
      <c r="X16" s="40"/>
      <c r="Y16" s="42"/>
      <c r="Z16" s="21"/>
      <c r="AA16" s="22"/>
      <c r="AB16" s="21"/>
      <c r="AC16" s="22"/>
      <c r="AD16" s="21"/>
      <c r="AE16" s="22"/>
      <c r="AF16" s="21"/>
      <c r="AG16" s="22"/>
      <c r="AH16" s="21"/>
      <c r="AI16" s="22"/>
      <c r="AJ16" s="21"/>
      <c r="AK16" s="46"/>
      <c r="AL16" s="47"/>
      <c r="AM16" s="48">
        <f t="shared" si="0"/>
        <v>0</v>
      </c>
    </row>
    <row r="17" spans="1:39">
      <c r="A17" s="11">
        <v>7</v>
      </c>
      <c r="B17" s="69"/>
      <c r="C17" s="70"/>
      <c r="D17" s="71"/>
      <c r="E17" s="72"/>
      <c r="F17" s="71"/>
      <c r="G17" s="72"/>
      <c r="H17" s="71"/>
      <c r="I17" s="72"/>
      <c r="J17" s="71"/>
      <c r="K17" s="72"/>
      <c r="L17" s="71"/>
      <c r="M17" s="72"/>
      <c r="N17" s="71"/>
      <c r="O17" s="31">
        <f>+M17+K17+I17+G17+E17+C17</f>
        <v>0</v>
      </c>
      <c r="P17" s="32">
        <f>+D17+F17+H17+J17+L17+N17</f>
        <v>0</v>
      </c>
      <c r="Q17" s="22"/>
      <c r="R17" s="21"/>
      <c r="S17" s="22"/>
      <c r="T17" s="21"/>
      <c r="U17" s="22"/>
      <c r="V17" s="21"/>
      <c r="W17" s="39"/>
      <c r="X17" s="40"/>
      <c r="Y17" s="42"/>
      <c r="Z17" s="21"/>
      <c r="AA17" s="22"/>
      <c r="AB17" s="21"/>
      <c r="AC17" s="22"/>
      <c r="AD17" s="21"/>
      <c r="AE17" s="22"/>
      <c r="AF17" s="21"/>
      <c r="AG17" s="22"/>
      <c r="AH17" s="21"/>
      <c r="AI17" s="22"/>
      <c r="AJ17" s="21"/>
      <c r="AK17" s="46"/>
      <c r="AL17" s="47"/>
      <c r="AM17" s="48">
        <f t="shared" si="0"/>
        <v>0</v>
      </c>
    </row>
    <row r="18" spans="1:39">
      <c r="A18" s="11">
        <v>8</v>
      </c>
      <c r="B18" s="69"/>
      <c r="C18" s="70"/>
      <c r="D18" s="71"/>
      <c r="E18" s="72"/>
      <c r="F18" s="71"/>
      <c r="G18" s="72"/>
      <c r="H18" s="71"/>
      <c r="I18" s="72"/>
      <c r="J18" s="71"/>
      <c r="K18" s="72"/>
      <c r="L18" s="71"/>
      <c r="M18" s="72"/>
      <c r="N18" s="71"/>
      <c r="O18" s="31">
        <f>+M18+K18+I18+G18+E18+C18</f>
        <v>0</v>
      </c>
      <c r="P18" s="32">
        <f>+D18+F18+H18+J18+L18+N18</f>
        <v>0</v>
      </c>
      <c r="Q18" s="22"/>
      <c r="R18" s="21"/>
      <c r="S18" s="22"/>
      <c r="T18" s="21"/>
      <c r="U18" s="22"/>
      <c r="V18" s="21"/>
      <c r="W18" s="39"/>
      <c r="X18" s="40"/>
      <c r="Y18" s="42"/>
      <c r="Z18" s="21"/>
      <c r="AA18" s="22"/>
      <c r="AB18" s="21"/>
      <c r="AC18" s="22"/>
      <c r="AD18" s="21"/>
      <c r="AE18" s="22"/>
      <c r="AF18" s="21"/>
      <c r="AG18" s="22"/>
      <c r="AH18" s="21"/>
      <c r="AI18" s="22"/>
      <c r="AJ18" s="21"/>
      <c r="AK18" s="46"/>
      <c r="AL18" s="47"/>
      <c r="AM18" s="48">
        <f t="shared" si="0"/>
        <v>0</v>
      </c>
    </row>
    <row r="19" spans="1:39">
      <c r="A19" s="11">
        <v>9</v>
      </c>
      <c r="B19" s="69"/>
      <c r="C19" s="20"/>
      <c r="D19" s="21"/>
      <c r="E19" s="22"/>
      <c r="F19" s="21"/>
      <c r="G19" s="22"/>
      <c r="H19" s="21"/>
      <c r="I19" s="22"/>
      <c r="J19" s="21"/>
      <c r="K19" s="22"/>
      <c r="L19" s="21"/>
      <c r="M19" s="22"/>
      <c r="N19" s="21"/>
      <c r="O19" s="31">
        <f t="shared" si="1"/>
        <v>0</v>
      </c>
      <c r="P19" s="32">
        <f t="shared" si="2"/>
        <v>0</v>
      </c>
      <c r="Q19" s="22"/>
      <c r="R19" s="21"/>
      <c r="S19" s="22"/>
      <c r="T19" s="21"/>
      <c r="U19" s="22"/>
      <c r="V19" s="21"/>
      <c r="W19" s="39"/>
      <c r="X19" s="40"/>
      <c r="Y19" s="4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46"/>
      <c r="AL19" s="47"/>
      <c r="AM19" s="48">
        <f t="shared" si="0"/>
        <v>0</v>
      </c>
    </row>
    <row r="20" spans="1:39">
      <c r="A20" s="11">
        <v>10</v>
      </c>
      <c r="B20" s="12"/>
      <c r="C20" s="17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31">
        <f t="shared" si="1"/>
        <v>0</v>
      </c>
      <c r="P20" s="32">
        <f t="shared" si="2"/>
        <v>0</v>
      </c>
      <c r="Q20" s="22"/>
      <c r="R20" s="21"/>
      <c r="S20" s="22"/>
      <c r="T20" s="21"/>
      <c r="U20" s="22"/>
      <c r="V20" s="21"/>
      <c r="W20" s="39"/>
      <c r="X20" s="40"/>
      <c r="Y20" s="4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46"/>
      <c r="AL20" s="47"/>
      <c r="AM20" s="48">
        <f t="shared" si="0"/>
        <v>0</v>
      </c>
    </row>
    <row r="21" spans="1:39">
      <c r="A21" s="11">
        <v>11</v>
      </c>
      <c r="B21" s="16"/>
      <c r="C21" s="20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1"/>
      <c r="O21" s="31">
        <f t="shared" si="1"/>
        <v>0</v>
      </c>
      <c r="P21" s="32">
        <f t="shared" si="2"/>
        <v>0</v>
      </c>
      <c r="Q21" s="22"/>
      <c r="R21" s="21"/>
      <c r="S21" s="22"/>
      <c r="T21" s="21"/>
      <c r="U21" s="22"/>
      <c r="V21" s="21"/>
      <c r="W21" s="39"/>
      <c r="X21" s="40"/>
      <c r="Y21" s="4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46"/>
      <c r="AL21" s="47"/>
      <c r="AM21" s="48">
        <f t="shared" si="0"/>
        <v>0</v>
      </c>
    </row>
    <row r="22" spans="1:39">
      <c r="A22" s="11">
        <v>12</v>
      </c>
      <c r="B22" s="16"/>
      <c r="C22" s="13"/>
      <c r="D22" s="14"/>
      <c r="E22" s="15"/>
      <c r="F22" s="14"/>
      <c r="G22" s="15"/>
      <c r="H22" s="14"/>
      <c r="I22" s="15"/>
      <c r="J22" s="14"/>
      <c r="K22" s="15"/>
      <c r="L22" s="14"/>
      <c r="M22" s="15"/>
      <c r="N22" s="14"/>
      <c r="O22" s="31">
        <f t="shared" si="1"/>
        <v>0</v>
      </c>
      <c r="P22" s="32">
        <f t="shared" si="2"/>
        <v>0</v>
      </c>
      <c r="Q22" s="22"/>
      <c r="R22" s="21"/>
      <c r="S22" s="22"/>
      <c r="T22" s="21"/>
      <c r="U22" s="22"/>
      <c r="V22" s="21"/>
      <c r="W22" s="39"/>
      <c r="X22" s="40"/>
      <c r="Y22" s="4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46"/>
      <c r="AL22" s="47"/>
      <c r="AM22" s="48">
        <f t="shared" si="0"/>
        <v>0</v>
      </c>
    </row>
    <row r="23" spans="1:39">
      <c r="A23" s="11">
        <v>13</v>
      </c>
      <c r="B23" s="16"/>
      <c r="C23" s="20"/>
      <c r="D23" s="21"/>
      <c r="E23" s="22"/>
      <c r="F23" s="21"/>
      <c r="G23" s="22"/>
      <c r="H23" s="21"/>
      <c r="I23" s="22"/>
      <c r="J23" s="21"/>
      <c r="K23" s="22"/>
      <c r="L23" s="21"/>
      <c r="M23" s="22"/>
      <c r="N23" s="21"/>
      <c r="O23" s="31">
        <f t="shared" si="1"/>
        <v>0</v>
      </c>
      <c r="P23" s="32">
        <f t="shared" si="2"/>
        <v>0</v>
      </c>
      <c r="Q23" s="22"/>
      <c r="R23" s="21"/>
      <c r="S23" s="22"/>
      <c r="T23" s="21"/>
      <c r="U23" s="22"/>
      <c r="V23" s="21"/>
      <c r="W23" s="39"/>
      <c r="X23" s="40"/>
      <c r="Y23" s="4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46"/>
      <c r="AL23" s="47"/>
      <c r="AM23" s="48">
        <f t="shared" si="0"/>
        <v>0</v>
      </c>
    </row>
    <row r="24" spans="1:39">
      <c r="A24" s="23">
        <v>14</v>
      </c>
      <c r="B24" s="16"/>
      <c r="C24" s="20"/>
      <c r="D24" s="21"/>
      <c r="E24" s="22"/>
      <c r="F24" s="21"/>
      <c r="G24" s="22"/>
      <c r="H24" s="21"/>
      <c r="I24" s="22"/>
      <c r="J24" s="21"/>
      <c r="K24" s="22"/>
      <c r="L24" s="21"/>
      <c r="M24" s="22"/>
      <c r="N24" s="21"/>
      <c r="O24" s="31">
        <f t="shared" si="1"/>
        <v>0</v>
      </c>
      <c r="P24" s="32">
        <f t="shared" si="2"/>
        <v>0</v>
      </c>
      <c r="Q24" s="22"/>
      <c r="R24" s="21"/>
      <c r="S24" s="22"/>
      <c r="T24" s="21"/>
      <c r="U24" s="22"/>
      <c r="V24" s="21"/>
      <c r="W24" s="39"/>
      <c r="X24" s="40"/>
      <c r="Y24" s="42"/>
      <c r="Z24" s="21"/>
      <c r="AA24" s="22"/>
      <c r="AB24" s="21"/>
      <c r="AC24" s="22"/>
      <c r="AD24" s="21"/>
      <c r="AE24" s="22"/>
      <c r="AF24" s="21"/>
      <c r="AG24" s="22"/>
      <c r="AH24" s="21"/>
      <c r="AI24" s="22"/>
      <c r="AJ24" s="21"/>
      <c r="AK24" s="46"/>
      <c r="AL24" s="47"/>
      <c r="AM24" s="48">
        <f t="shared" si="0"/>
        <v>0</v>
      </c>
    </row>
    <row r="25" spans="1:39">
      <c r="A25" s="11">
        <v>15</v>
      </c>
      <c r="B25" s="16"/>
      <c r="C25" s="20"/>
      <c r="D25" s="21"/>
      <c r="E25" s="22"/>
      <c r="F25" s="21"/>
      <c r="G25" s="22"/>
      <c r="H25" s="21"/>
      <c r="I25" s="22"/>
      <c r="J25" s="21"/>
      <c r="K25" s="22"/>
      <c r="L25" s="21"/>
      <c r="M25" s="22"/>
      <c r="N25" s="21"/>
      <c r="O25" s="31">
        <f t="shared" si="1"/>
        <v>0</v>
      </c>
      <c r="P25" s="32">
        <f t="shared" si="2"/>
        <v>0</v>
      </c>
      <c r="Q25" s="22"/>
      <c r="R25" s="21"/>
      <c r="S25" s="22"/>
      <c r="T25" s="21"/>
      <c r="U25" s="22"/>
      <c r="V25" s="21"/>
      <c r="W25" s="39"/>
      <c r="X25" s="40"/>
      <c r="Y25" s="42"/>
      <c r="Z25" s="21"/>
      <c r="AA25" s="22"/>
      <c r="AB25" s="21"/>
      <c r="AC25" s="22"/>
      <c r="AD25" s="21"/>
      <c r="AE25" s="22"/>
      <c r="AF25" s="21"/>
      <c r="AG25" s="22"/>
      <c r="AH25" s="21"/>
      <c r="AI25" s="22"/>
      <c r="AJ25" s="21"/>
      <c r="AK25" s="46"/>
      <c r="AL25" s="47"/>
      <c r="AM25" s="48">
        <f t="shared" si="0"/>
        <v>0</v>
      </c>
    </row>
    <row r="26" spans="1:39">
      <c r="A26" s="11">
        <v>16</v>
      </c>
      <c r="B26" s="16"/>
      <c r="C26" s="20"/>
      <c r="D26" s="21"/>
      <c r="E26" s="22"/>
      <c r="F26" s="21"/>
      <c r="G26" s="22"/>
      <c r="H26" s="21"/>
      <c r="I26" s="22"/>
      <c r="J26" s="21"/>
      <c r="K26" s="22"/>
      <c r="L26" s="21"/>
      <c r="M26" s="22"/>
      <c r="N26" s="21"/>
      <c r="O26" s="31">
        <f t="shared" si="1"/>
        <v>0</v>
      </c>
      <c r="P26" s="32">
        <f t="shared" si="2"/>
        <v>0</v>
      </c>
      <c r="Q26" s="22"/>
      <c r="R26" s="21"/>
      <c r="S26" s="22"/>
      <c r="T26" s="21"/>
      <c r="U26" s="22"/>
      <c r="V26" s="21"/>
      <c r="W26" s="39"/>
      <c r="X26" s="40"/>
      <c r="Y26" s="4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46"/>
      <c r="AL26" s="47"/>
      <c r="AM26" s="48">
        <f t="shared" si="0"/>
        <v>0</v>
      </c>
    </row>
    <row r="27" spans="1:39">
      <c r="A27" s="23">
        <v>17</v>
      </c>
      <c r="B27" s="16"/>
      <c r="C27" s="20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1"/>
      <c r="O27" s="31">
        <f t="shared" si="1"/>
        <v>0</v>
      </c>
      <c r="P27" s="32">
        <f t="shared" si="2"/>
        <v>0</v>
      </c>
      <c r="Q27" s="22"/>
      <c r="R27" s="21"/>
      <c r="S27" s="22"/>
      <c r="T27" s="21"/>
      <c r="U27" s="22"/>
      <c r="V27" s="21"/>
      <c r="W27" s="39"/>
      <c r="X27" s="40"/>
      <c r="Y27" s="4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46"/>
      <c r="AL27" s="47"/>
      <c r="AM27" s="48">
        <f t="shared" si="0"/>
        <v>0</v>
      </c>
    </row>
    <row r="28" spans="1:39">
      <c r="A28" s="11">
        <v>18</v>
      </c>
      <c r="B28" s="16"/>
      <c r="C28" s="20"/>
      <c r="D28" s="21"/>
      <c r="E28" s="22"/>
      <c r="F28" s="21"/>
      <c r="G28" s="22"/>
      <c r="H28" s="21"/>
      <c r="I28" s="22"/>
      <c r="J28" s="21"/>
      <c r="K28" s="22"/>
      <c r="L28" s="21"/>
      <c r="M28" s="22"/>
      <c r="N28" s="21"/>
      <c r="O28" s="31">
        <f t="shared" si="1"/>
        <v>0</v>
      </c>
      <c r="P28" s="32">
        <f t="shared" si="2"/>
        <v>0</v>
      </c>
      <c r="Q28" s="22"/>
      <c r="R28" s="21"/>
      <c r="S28" s="22"/>
      <c r="T28" s="21"/>
      <c r="U28" s="22"/>
      <c r="V28" s="21"/>
      <c r="W28" s="39"/>
      <c r="X28" s="40"/>
      <c r="Y28" s="4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46"/>
      <c r="AL28" s="47"/>
      <c r="AM28" s="48">
        <f t="shared" si="0"/>
        <v>0</v>
      </c>
    </row>
    <row r="29" spans="1:39">
      <c r="A29" s="11">
        <v>19</v>
      </c>
      <c r="B29" s="16"/>
      <c r="C29" s="20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1"/>
      <c r="O29" s="31">
        <f t="shared" si="1"/>
        <v>0</v>
      </c>
      <c r="P29" s="32">
        <f t="shared" si="2"/>
        <v>0</v>
      </c>
      <c r="Q29" s="22"/>
      <c r="R29" s="21"/>
      <c r="S29" s="22"/>
      <c r="T29" s="21"/>
      <c r="U29" s="22"/>
      <c r="V29" s="21"/>
      <c r="W29" s="39"/>
      <c r="X29" s="40"/>
      <c r="Y29" s="4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46"/>
      <c r="AL29" s="47"/>
      <c r="AM29" s="48">
        <f t="shared" si="0"/>
        <v>0</v>
      </c>
    </row>
    <row r="30" spans="1:39" ht="15.75" thickBot="1">
      <c r="A30" s="23">
        <v>20</v>
      </c>
      <c r="B30" s="16"/>
      <c r="C30" s="20"/>
      <c r="D30" s="21"/>
      <c r="E30" s="22"/>
      <c r="F30" s="21"/>
      <c r="G30" s="22"/>
      <c r="H30" s="21"/>
      <c r="I30" s="22"/>
      <c r="J30" s="21"/>
      <c r="K30" s="22"/>
      <c r="L30" s="21"/>
      <c r="M30" s="22"/>
      <c r="N30" s="21"/>
      <c r="O30" s="33">
        <f t="shared" si="1"/>
        <v>0</v>
      </c>
      <c r="P30" s="34">
        <f t="shared" si="2"/>
        <v>0</v>
      </c>
      <c r="Q30" s="22"/>
      <c r="R30" s="21"/>
      <c r="S30" s="22"/>
      <c r="T30" s="21"/>
      <c r="U30" s="22"/>
      <c r="V30" s="21"/>
      <c r="W30" s="39"/>
      <c r="X30" s="40"/>
      <c r="Y30" s="42"/>
      <c r="Z30" s="43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46"/>
      <c r="AL30" s="47"/>
      <c r="AM30" s="48">
        <f t="shared" si="0"/>
        <v>0</v>
      </c>
    </row>
    <row r="31" spans="1:39" ht="15.75" thickBot="1">
      <c r="A31" s="83" t="s">
        <v>40</v>
      </c>
      <c r="B31" s="84"/>
      <c r="C31" s="24">
        <f>SUM(C11:C30)</f>
        <v>36</v>
      </c>
      <c r="D31" s="25">
        <f t="shared" ref="D31:AJ31" si="3">SUM(D11:D30)</f>
        <v>37</v>
      </c>
      <c r="E31" s="24">
        <f t="shared" si="3"/>
        <v>94</v>
      </c>
      <c r="F31" s="25">
        <f t="shared" si="3"/>
        <v>58</v>
      </c>
      <c r="G31" s="24">
        <f t="shared" si="3"/>
        <v>91</v>
      </c>
      <c r="H31" s="25">
        <f t="shared" si="3"/>
        <v>45</v>
      </c>
      <c r="I31" s="24">
        <f t="shared" si="3"/>
        <v>19</v>
      </c>
      <c r="J31" s="25">
        <f t="shared" si="3"/>
        <v>33</v>
      </c>
      <c r="K31" s="24">
        <f t="shared" si="3"/>
        <v>4</v>
      </c>
      <c r="L31" s="25">
        <f t="shared" si="3"/>
        <v>13</v>
      </c>
      <c r="M31" s="24">
        <f t="shared" si="3"/>
        <v>0</v>
      </c>
      <c r="N31" s="25">
        <f t="shared" si="3"/>
        <v>0</v>
      </c>
      <c r="O31" s="24">
        <f t="shared" si="3"/>
        <v>244</v>
      </c>
      <c r="P31" s="25">
        <f t="shared" si="3"/>
        <v>186</v>
      </c>
      <c r="Q31" s="24">
        <f t="shared" si="3"/>
        <v>0</v>
      </c>
      <c r="R31" s="25">
        <f t="shared" si="3"/>
        <v>0</v>
      </c>
      <c r="S31" s="24">
        <f t="shared" si="3"/>
        <v>0</v>
      </c>
      <c r="T31" s="25">
        <f t="shared" si="3"/>
        <v>0</v>
      </c>
      <c r="U31" s="24">
        <f t="shared" si="3"/>
        <v>0</v>
      </c>
      <c r="V31" s="25">
        <f t="shared" si="3"/>
        <v>0</v>
      </c>
      <c r="W31" s="41">
        <f t="shared" si="3"/>
        <v>0</v>
      </c>
      <c r="X31" s="25">
        <f t="shared" si="3"/>
        <v>0</v>
      </c>
      <c r="Y31" s="41">
        <f t="shared" si="3"/>
        <v>0</v>
      </c>
      <c r="Z31" s="25">
        <f t="shared" si="3"/>
        <v>0</v>
      </c>
      <c r="AA31" s="41">
        <f t="shared" si="3"/>
        <v>0</v>
      </c>
      <c r="AB31" s="25">
        <f t="shared" si="3"/>
        <v>0</v>
      </c>
      <c r="AC31" s="41">
        <f t="shared" si="3"/>
        <v>0</v>
      </c>
      <c r="AD31" s="25">
        <f t="shared" si="3"/>
        <v>0</v>
      </c>
      <c r="AE31" s="44">
        <f t="shared" si="3"/>
        <v>0</v>
      </c>
      <c r="AF31" s="25">
        <f t="shared" si="3"/>
        <v>0</v>
      </c>
      <c r="AG31" s="44">
        <f t="shared" si="3"/>
        <v>0</v>
      </c>
      <c r="AH31" s="25">
        <f t="shared" si="3"/>
        <v>0</v>
      </c>
      <c r="AI31" s="44">
        <f t="shared" si="3"/>
        <v>0</v>
      </c>
      <c r="AJ31" s="25">
        <f t="shared" si="3"/>
        <v>0</v>
      </c>
      <c r="AK31" s="49"/>
      <c r="AL31" s="50"/>
      <c r="AM31" s="51">
        <f>SUM(AM11:AM30)</f>
        <v>430</v>
      </c>
    </row>
    <row r="32" spans="1:39" ht="33" customHeight="1">
      <c r="A32" s="85" t="s">
        <v>41</v>
      </c>
      <c r="B32" s="86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1:39" ht="15.75" customHeight="1">
      <c r="A33" s="87"/>
      <c r="B33" s="88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ht="15.75" customHeight="1">
      <c r="A34" s="87"/>
      <c r="B34" s="88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ht="30" customHeight="1"/>
    <row r="37" spans="1:39" ht="58.5" customHeight="1">
      <c r="A37" s="89" t="s">
        <v>42</v>
      </c>
      <c r="B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</row>
    <row r="38" spans="1:39">
      <c r="A38" s="78" t="s">
        <v>43</v>
      </c>
      <c r="B38" s="79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9" ht="39" customHeight="1">
      <c r="A39" s="78" t="s">
        <v>44</v>
      </c>
      <c r="B39" s="79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9" ht="34.5" customHeight="1"/>
    <row r="41" spans="1:39" ht="34.5" customHeight="1">
      <c r="A41" s="80" t="s">
        <v>45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</row>
    <row r="42" spans="1:39" ht="28.5" customHeight="1">
      <c r="A42" s="80" t="s">
        <v>46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1:39">
      <c r="A43" s="80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password="9690" sheet="1" objects="1" selectLockedCells="1"/>
  <mergeCells count="47">
    <mergeCell ref="A38:AL38"/>
    <mergeCell ref="A39:AL39"/>
    <mergeCell ref="A41:AM41"/>
    <mergeCell ref="A42:AM42"/>
    <mergeCell ref="A43:AM43"/>
    <mergeCell ref="A31:B31"/>
    <mergeCell ref="A32:AM32"/>
    <mergeCell ref="A33:AM33"/>
    <mergeCell ref="A34:AM34"/>
    <mergeCell ref="A35:AM35"/>
    <mergeCell ref="A37:AL37"/>
    <mergeCell ref="AL8:AL10"/>
    <mergeCell ref="AM8:AM10"/>
    <mergeCell ref="C9:D9"/>
    <mergeCell ref="E9:F9"/>
    <mergeCell ref="G9:H9"/>
    <mergeCell ref="I9:J9"/>
    <mergeCell ref="K9:L9"/>
    <mergeCell ref="M9:N9"/>
    <mergeCell ref="AA8:AB9"/>
    <mergeCell ref="AC8:AD9"/>
    <mergeCell ref="AE8:AF9"/>
    <mergeCell ref="AG8:AH9"/>
    <mergeCell ref="AI8:AJ9"/>
    <mergeCell ref="AK8:AK10"/>
    <mergeCell ref="O8:P9"/>
    <mergeCell ref="A7:P7"/>
    <mergeCell ref="Q7:AM7"/>
    <mergeCell ref="A8:A10"/>
    <mergeCell ref="B8:B10"/>
    <mergeCell ref="C8:D8"/>
    <mergeCell ref="E8:F8"/>
    <mergeCell ref="G8:H8"/>
    <mergeCell ref="I8:J8"/>
    <mergeCell ref="K8:L8"/>
    <mergeCell ref="M8:N8"/>
    <mergeCell ref="Q8:R9"/>
    <mergeCell ref="S8:T9"/>
    <mergeCell ref="U8:V9"/>
    <mergeCell ref="W8:X9"/>
    <mergeCell ref="Y8:Z9"/>
    <mergeCell ref="A1:AL2"/>
    <mergeCell ref="A3:AM3"/>
    <mergeCell ref="A4:AM4"/>
    <mergeCell ref="C5:H5"/>
    <mergeCell ref="L5:M5"/>
    <mergeCell ref="N5:AF5"/>
  </mergeCells>
  <pageMargins left="0.27559055118110198" right="0.15748031496063" top="0.90551181102362199" bottom="0.5" header="0.31496062992126" footer="0.31496062992126"/>
  <pageSetup paperSize="4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JULIO 22</vt:lpstr>
      <vt:lpstr> AGOSTO 22</vt:lpstr>
      <vt:lpstr>SEPTIEMBRE 22</vt:lpstr>
      <vt:lpstr> OCTUBRE 22</vt:lpstr>
      <vt:lpstr>NOVIEMBRE 22</vt:lpstr>
      <vt:lpstr>DICIEMBRE 22</vt:lpstr>
      <vt:lpstr>' AGOSTO 22'!Área_de_impresión</vt:lpstr>
      <vt:lpstr>' OCTUBRE 22'!Área_de_impresión</vt:lpstr>
      <vt:lpstr>'DICIEMBRE 22'!Área_de_impresión</vt:lpstr>
      <vt:lpstr>'JULIO 22'!Área_de_impresión</vt:lpstr>
      <vt:lpstr>'NOVIEMBRE 22'!Área_de_impresión</vt:lpstr>
      <vt:lpstr>'SEPTIEMBRE 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de Iglesias</dc:creator>
  <cp:lastModifiedBy>Jesús Villalta</cp:lastModifiedBy>
  <cp:lastPrinted>2022-01-07T15:40:01Z</cp:lastPrinted>
  <dcterms:created xsi:type="dcterms:W3CDTF">2019-07-15T21:46:00Z</dcterms:created>
  <dcterms:modified xsi:type="dcterms:W3CDTF">2022-01-27T15:25:46Z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2058-11.2.0.9984</vt:lpwstr>
  </property>
</Properties>
</file>