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Carolina Acevedo\Desktop\DNBAP 2020\UAIP\Información Oficiosa 2021 (Jul -Sept)\"/>
    </mc:Choice>
  </mc:AlternateContent>
  <xr:revisionPtr revIDLastSave="0" documentId="13_ncr:1_{CB8972C1-D66A-4BEA-8409-FDFD84BE0F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IMESTRE 2" sheetId="3" r:id="rId1"/>
    <sheet name="CONSOLIDAD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2" l="1"/>
  <c r="C32" i="2"/>
  <c r="E31" i="2"/>
  <c r="E30" i="2"/>
  <c r="E29" i="2"/>
  <c r="D25" i="2"/>
  <c r="E25" i="2" s="1"/>
  <c r="C25" i="2"/>
  <c r="E20" i="2"/>
  <c r="E21" i="2"/>
  <c r="E22" i="2"/>
  <c r="E23" i="2"/>
  <c r="E24" i="2"/>
  <c r="E27" i="2"/>
  <c r="E28" i="2"/>
  <c r="D17" i="2"/>
  <c r="E17" i="2" s="1"/>
  <c r="C17" i="2"/>
  <c r="E13" i="2"/>
  <c r="E16" i="2"/>
  <c r="D11" i="2"/>
  <c r="C11" i="2"/>
  <c r="E4" i="2"/>
  <c r="E5" i="2"/>
  <c r="E6" i="2"/>
  <c r="E7" i="2"/>
  <c r="E8" i="2"/>
  <c r="E9" i="2"/>
  <c r="E10" i="2"/>
  <c r="E14" i="2"/>
  <c r="E15" i="2"/>
  <c r="E19" i="2"/>
  <c r="E3" i="2"/>
  <c r="E32" i="2" l="1"/>
  <c r="E11" i="2"/>
</calcChain>
</file>

<file path=xl/sharedStrings.xml><?xml version="1.0" encoding="utf-8"?>
<sst xmlns="http://schemas.openxmlformats.org/spreadsheetml/2006/main" count="45" uniqueCount="38">
  <si>
    <t>DIRECCIÓN NACIONAL DE BIBLIOTECAS, ARCHIVO Y PUBLICACIONES</t>
  </si>
  <si>
    <t>Usuario/Mes</t>
  </si>
  <si>
    <t>Mujeres</t>
  </si>
  <si>
    <t>Hombres</t>
  </si>
  <si>
    <t>fecha</t>
  </si>
  <si>
    <t>Mujer</t>
  </si>
  <si>
    <t>Hombre</t>
  </si>
  <si>
    <t>Actividad</t>
  </si>
  <si>
    <t xml:space="preserve">Webinar convocatoria </t>
  </si>
  <si>
    <t>TOTAL</t>
  </si>
  <si>
    <t>Formacion de usuarios en linea un puente a la inclusiòn</t>
  </si>
  <si>
    <t>Creación de cajas revisteras</t>
  </si>
  <si>
    <t>Innovación en Bibliotecas</t>
  </si>
  <si>
    <t>Trasformación del perfil del Bibliotecólogo para afrontar la 4 ta.  revolución Industrial</t>
  </si>
  <si>
    <t>FOMENTO A LA LECTURA EN LA PRIMERA INFANCIA: 5 CONSEJOS PARA IMPLEMENTARLO EN LAS BIBLIOTECAS</t>
  </si>
  <si>
    <t>EXPERIENCIAS DE LECTURA EN FAMILIA… NIÑOS Y NIÑAS TEJIENDO SU PAISAJE INTERIOR</t>
  </si>
  <si>
    <t>TOTAL MES DE MAYO</t>
  </si>
  <si>
    <t>ACTIVIDADES MES DE JUNIO</t>
  </si>
  <si>
    <t>ACTIVIDADES MES DE MAYO</t>
  </si>
  <si>
    <t>implementación del Sistema Institucional de Gestión Documental y Archivo del Ministerio de Economía</t>
  </si>
  <si>
    <t>procesos de asignación del ISBN en El Salvador: paso a paso</t>
  </si>
  <si>
    <t>Televisión, historia y ciudad. Medellín, 1993-1998</t>
  </si>
  <si>
    <t>TOTAL MES DE JUNIO</t>
  </si>
  <si>
    <t>ACTIVIDADES MES DE JULIO</t>
  </si>
  <si>
    <t>La importancia de la normalización en la transformación digital y la gestión documental. Formulario de inscripción</t>
  </si>
  <si>
    <t>Concepto de coaching para gestores de la información en archivos y bibliotecas</t>
  </si>
  <si>
    <t>Retos de los archivos y archivistas</t>
  </si>
  <si>
    <t>Identificación documental en unidades productoras</t>
  </si>
  <si>
    <t>el Archivo Histórico: acopio, procesos y accesibilidad</t>
  </si>
  <si>
    <t>TOTAL MES DE JULIO</t>
  </si>
  <si>
    <t>agosto</t>
  </si>
  <si>
    <t>septiembr</t>
  </si>
  <si>
    <t>octubre</t>
  </si>
  <si>
    <t>ACTIVIDADES MES DE SEPTIEMBRE</t>
  </si>
  <si>
    <t>CURSO DE ESPECIALIZACIÓN EN GESTIÓN DOCUMENTAL DE LOS DATOS</t>
  </si>
  <si>
    <t>TOTAL MES DE SEPTIEMBRE</t>
  </si>
  <si>
    <t>Julio</t>
  </si>
  <si>
    <t>Coordinación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</si>
</sst>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Usuarios Atendidos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2'!$A$9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'TRIMESTRE 2'!$B$8:$E$8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</c:v>
                </c:pt>
                <c:pt idx="3">
                  <c:v>octubre</c:v>
                </c:pt>
              </c:strCache>
            </c:strRef>
          </c:cat>
          <c:val>
            <c:numRef>
              <c:f>'TRIMESTRE 2'!$B$9:$E$9</c:f>
              <c:numCache>
                <c:formatCode>General</c:formatCode>
                <c:ptCount val="4"/>
                <c:pt idx="0">
                  <c:v>320</c:v>
                </c:pt>
                <c:pt idx="1">
                  <c:v>0</c:v>
                </c:pt>
                <c:pt idx="2">
                  <c:v>190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5-4C2D-BA26-72F4D706287D}"/>
            </c:ext>
          </c:extLst>
        </c:ser>
        <c:ser>
          <c:idx val="1"/>
          <c:order val="1"/>
          <c:tx>
            <c:strRef>
              <c:f>'TRIMESTRE 2'!$A$10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'TRIMESTRE 2'!$B$8:$E$8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</c:v>
                </c:pt>
                <c:pt idx="3">
                  <c:v>octubre</c:v>
                </c:pt>
              </c:strCache>
            </c:strRef>
          </c:cat>
          <c:val>
            <c:numRef>
              <c:f>'TRIMESTRE 2'!$B$10:$E$10</c:f>
              <c:numCache>
                <c:formatCode>General</c:formatCode>
                <c:ptCount val="4"/>
                <c:pt idx="0">
                  <c:v>288</c:v>
                </c:pt>
                <c:pt idx="1">
                  <c:v>0</c:v>
                </c:pt>
                <c:pt idx="2">
                  <c:v>165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15-4C2D-BA26-72F4D7062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977759"/>
        <c:axId val="91981087"/>
      </c:barChart>
      <c:catAx>
        <c:axId val="919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1981087"/>
        <c:crosses val="autoZero"/>
        <c:auto val="1"/>
        <c:lblAlgn val="ctr"/>
        <c:lblOffset val="100"/>
        <c:noMultiLvlLbl val="0"/>
      </c:catAx>
      <c:valAx>
        <c:axId val="91981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1977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676275</xdr:colOff>
      <xdr:row>6</xdr:row>
      <xdr:rowOff>42862</xdr:rowOff>
    </xdr:from>
    <xdr:to>
      <xdr:col>11</xdr:col>
      <xdr:colOff>676275</xdr:colOff>
      <xdr:row>20</xdr:row>
      <xdr:rowOff>119062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FDE5FB6-B67E-4E97-88FC-369414BBB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M19"/>
  <sheetViews>
    <sheetView tabSelected="1" workbookViewId="0">
      <selection activeCell="C14" sqref="C13:C14"/>
    </sheetView>
  </sheetViews>
  <sheetFormatPr baseColWidth="10" defaultRowHeight="15"/>
  <cols>
    <col min="1" max="1" width="16" customWidth="1"/>
  </cols>
  <sheetData>
    <row r="4" spans="1:13" ht="15.75">
      <c r="A4" s="13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>
      <c r="A5" s="13" t="s">
        <v>37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5.75">
      <c r="A6" s="5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8" spans="1:13">
      <c r="A8" s="1" t="s">
        <v>1</v>
      </c>
      <c r="B8" s="1" t="s">
        <v>36</v>
      </c>
      <c r="C8" s="1" t="s">
        <v>30</v>
      </c>
      <c r="D8" s="1" t="s">
        <v>31</v>
      </c>
      <c r="E8" s="1" t="s">
        <v>32</v>
      </c>
    </row>
    <row r="9" spans="1:13">
      <c r="A9" s="2" t="s">
        <v>2</v>
      </c>
      <c r="B9" s="4">
        <v>320</v>
      </c>
      <c r="C9" s="3">
        <v>0</v>
      </c>
      <c r="D9" s="4">
        <v>190</v>
      </c>
      <c r="E9" s="4">
        <v>0</v>
      </c>
    </row>
    <row r="10" spans="1:13">
      <c r="A10" s="2" t="s">
        <v>3</v>
      </c>
      <c r="B10" s="4">
        <v>288</v>
      </c>
      <c r="C10" s="4">
        <v>0</v>
      </c>
      <c r="D10" s="4">
        <v>165</v>
      </c>
      <c r="E10" s="4">
        <v>0</v>
      </c>
    </row>
    <row r="12" spans="1:13">
      <c r="A12" s="17"/>
      <c r="B12" s="17"/>
      <c r="C12" s="17"/>
      <c r="D12" s="17"/>
      <c r="E12" s="17"/>
    </row>
    <row r="13" spans="1:13">
      <c r="A13" s="17"/>
      <c r="B13" s="17"/>
      <c r="C13" s="17"/>
      <c r="D13" s="17"/>
      <c r="E13" s="17"/>
    </row>
    <row r="14" spans="1:13">
      <c r="A14" s="17"/>
      <c r="B14" s="17"/>
      <c r="C14" s="17"/>
      <c r="D14" s="17"/>
      <c r="E14" s="17"/>
    </row>
    <row r="15" spans="1:13">
      <c r="A15" s="17"/>
      <c r="B15" s="17"/>
      <c r="C15" s="17"/>
      <c r="D15" s="17"/>
      <c r="E15" s="17"/>
    </row>
    <row r="16" spans="1:13">
      <c r="A16" s="17"/>
      <c r="B16" s="17"/>
      <c r="C16" s="17"/>
      <c r="D16" s="17"/>
      <c r="E16" s="17"/>
    </row>
    <row r="17" spans="1:5">
      <c r="A17" s="17"/>
      <c r="B17" s="17"/>
      <c r="C17" s="17"/>
      <c r="D17" s="17"/>
      <c r="E17" s="17"/>
    </row>
    <row r="18" spans="1:5">
      <c r="A18" s="17"/>
      <c r="B18" s="17"/>
      <c r="C18" s="17"/>
      <c r="D18" s="17"/>
      <c r="E18" s="17"/>
    </row>
    <row r="19" spans="1:5">
      <c r="A19" s="17"/>
      <c r="B19" s="17"/>
      <c r="C19" s="17"/>
      <c r="D19" s="17"/>
      <c r="E19" s="17"/>
    </row>
  </sheetData>
  <mergeCells count="2">
    <mergeCell ref="A4:M4"/>
    <mergeCell ref="A5:M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topLeftCell="A31" workbookViewId="0">
      <selection activeCell="G35" sqref="G35"/>
    </sheetView>
  </sheetViews>
  <sheetFormatPr baseColWidth="10" defaultRowHeight="15"/>
  <cols>
    <col min="1" max="1" width="29.140625" customWidth="1"/>
  </cols>
  <sheetData>
    <row r="1" spans="1:5">
      <c r="A1" s="12" t="s">
        <v>7</v>
      </c>
      <c r="B1" s="12" t="s">
        <v>4</v>
      </c>
      <c r="C1" s="12" t="s">
        <v>5</v>
      </c>
      <c r="D1" s="12" t="s">
        <v>6</v>
      </c>
      <c r="E1" s="12" t="s">
        <v>9</v>
      </c>
    </row>
    <row r="2" spans="1:5">
      <c r="A2" s="15" t="s">
        <v>18</v>
      </c>
      <c r="B2" s="15"/>
      <c r="C2" s="15"/>
      <c r="D2" s="15"/>
      <c r="E2" s="15"/>
    </row>
    <row r="3" spans="1:5">
      <c r="A3" t="s">
        <v>8</v>
      </c>
      <c r="B3" s="7">
        <v>44336</v>
      </c>
      <c r="C3">
        <v>16</v>
      </c>
      <c r="D3">
        <v>6</v>
      </c>
      <c r="E3">
        <f>C3+D3</f>
        <v>22</v>
      </c>
    </row>
    <row r="4" spans="1:5" ht="30">
      <c r="A4" s="8" t="s">
        <v>10</v>
      </c>
      <c r="B4" s="7">
        <v>44342</v>
      </c>
      <c r="C4">
        <v>69</v>
      </c>
      <c r="D4">
        <v>66</v>
      </c>
      <c r="E4">
        <f t="shared" ref="E4:E32" si="0">C4+D4</f>
        <v>135</v>
      </c>
    </row>
    <row r="5" spans="1:5">
      <c r="A5" t="s">
        <v>11</v>
      </c>
      <c r="B5" s="7">
        <v>44342</v>
      </c>
      <c r="C5">
        <v>13</v>
      </c>
      <c r="D5">
        <v>4</v>
      </c>
      <c r="E5">
        <f t="shared" si="0"/>
        <v>17</v>
      </c>
    </row>
    <row r="6" spans="1:5">
      <c r="A6" t="s">
        <v>11</v>
      </c>
      <c r="B6" s="7">
        <v>44343</v>
      </c>
      <c r="C6">
        <v>12</v>
      </c>
      <c r="D6">
        <v>6</v>
      </c>
      <c r="E6">
        <f t="shared" si="0"/>
        <v>18</v>
      </c>
    </row>
    <row r="7" spans="1:5">
      <c r="A7" t="s">
        <v>12</v>
      </c>
      <c r="B7" s="7">
        <v>44343</v>
      </c>
      <c r="C7">
        <v>53</v>
      </c>
      <c r="D7">
        <v>52</v>
      </c>
      <c r="E7">
        <f t="shared" si="0"/>
        <v>105</v>
      </c>
    </row>
    <row r="8" spans="1:5" ht="45">
      <c r="A8" s="8" t="s">
        <v>13</v>
      </c>
      <c r="B8" s="7">
        <v>44344</v>
      </c>
      <c r="C8">
        <v>47</v>
      </c>
      <c r="D8">
        <v>45</v>
      </c>
      <c r="E8">
        <f t="shared" si="0"/>
        <v>92</v>
      </c>
    </row>
    <row r="9" spans="1:5" ht="75">
      <c r="A9" s="8" t="s">
        <v>14</v>
      </c>
      <c r="B9" s="7">
        <v>44344</v>
      </c>
      <c r="C9">
        <v>45</v>
      </c>
      <c r="D9">
        <v>22</v>
      </c>
      <c r="E9">
        <f t="shared" si="0"/>
        <v>67</v>
      </c>
    </row>
    <row r="10" spans="1:5" ht="45">
      <c r="A10" s="8" t="s">
        <v>15</v>
      </c>
      <c r="B10" s="7">
        <v>44345</v>
      </c>
      <c r="C10">
        <v>30</v>
      </c>
      <c r="D10">
        <v>16</v>
      </c>
      <c r="E10">
        <f t="shared" si="0"/>
        <v>46</v>
      </c>
    </row>
    <row r="11" spans="1:5">
      <c r="A11" s="8" t="s">
        <v>16</v>
      </c>
      <c r="B11" s="7"/>
      <c r="C11">
        <f>SUM(C3:C10)</f>
        <v>285</v>
      </c>
      <c r="D11">
        <f>SUM(D3:D10)</f>
        <v>217</v>
      </c>
      <c r="E11">
        <f>SUM(E3:E10)</f>
        <v>502</v>
      </c>
    </row>
    <row r="12" spans="1:5">
      <c r="A12" s="14" t="s">
        <v>17</v>
      </c>
      <c r="B12" s="14"/>
      <c r="C12" s="14"/>
      <c r="D12" s="14"/>
      <c r="E12" s="14"/>
    </row>
    <row r="13" spans="1:5" ht="30">
      <c r="A13" s="10" t="s">
        <v>21</v>
      </c>
      <c r="B13" s="11">
        <v>44355</v>
      </c>
      <c r="C13" s="9">
        <v>38</v>
      </c>
      <c r="D13" s="9">
        <v>17</v>
      </c>
      <c r="E13">
        <f t="shared" si="0"/>
        <v>55</v>
      </c>
    </row>
    <row r="14" spans="1:5" ht="60">
      <c r="A14" s="8" t="s">
        <v>19</v>
      </c>
      <c r="B14" s="7">
        <v>44356</v>
      </c>
      <c r="C14">
        <v>69</v>
      </c>
      <c r="D14">
        <v>32</v>
      </c>
      <c r="E14">
        <f t="shared" si="0"/>
        <v>101</v>
      </c>
    </row>
    <row r="15" spans="1:5" ht="45">
      <c r="A15" s="8" t="s">
        <v>20</v>
      </c>
      <c r="B15" s="7">
        <v>44326</v>
      </c>
      <c r="C15">
        <v>50</v>
      </c>
      <c r="D15">
        <v>50</v>
      </c>
      <c r="E15">
        <f t="shared" si="0"/>
        <v>100</v>
      </c>
    </row>
    <row r="16" spans="1:5" ht="45">
      <c r="A16" s="8" t="s">
        <v>20</v>
      </c>
      <c r="B16" s="7">
        <v>44327</v>
      </c>
      <c r="C16">
        <v>50</v>
      </c>
      <c r="D16">
        <v>50</v>
      </c>
      <c r="E16">
        <f t="shared" si="0"/>
        <v>100</v>
      </c>
    </row>
    <row r="17" spans="1:5">
      <c r="A17" s="8" t="s">
        <v>22</v>
      </c>
      <c r="C17">
        <f>SUM(C13:C16)</f>
        <v>207</v>
      </c>
      <c r="D17">
        <f>SUM(D13:D16)</f>
        <v>149</v>
      </c>
      <c r="E17">
        <f t="shared" si="0"/>
        <v>356</v>
      </c>
    </row>
    <row r="18" spans="1:5">
      <c r="A18" s="14" t="s">
        <v>23</v>
      </c>
      <c r="B18" s="14"/>
      <c r="C18" s="14"/>
      <c r="D18" s="14"/>
      <c r="E18" s="14"/>
    </row>
    <row r="19" spans="1:5" ht="75">
      <c r="A19" s="8" t="s">
        <v>24</v>
      </c>
      <c r="B19" s="7">
        <v>44378</v>
      </c>
      <c r="C19">
        <v>60</v>
      </c>
      <c r="D19">
        <v>45</v>
      </c>
      <c r="E19">
        <f t="shared" si="0"/>
        <v>105</v>
      </c>
    </row>
    <row r="20" spans="1:5" ht="60">
      <c r="A20" s="8" t="s">
        <v>19</v>
      </c>
      <c r="B20" s="7">
        <v>44379</v>
      </c>
      <c r="C20">
        <v>55</v>
      </c>
      <c r="D20">
        <v>46</v>
      </c>
      <c r="E20">
        <f t="shared" si="0"/>
        <v>101</v>
      </c>
    </row>
    <row r="21" spans="1:5" ht="45">
      <c r="A21" s="8" t="s">
        <v>25</v>
      </c>
      <c r="B21" s="7">
        <v>44379</v>
      </c>
      <c r="C21">
        <v>65</v>
      </c>
      <c r="D21">
        <v>35</v>
      </c>
      <c r="E21">
        <f t="shared" si="0"/>
        <v>100</v>
      </c>
    </row>
    <row r="22" spans="1:5" ht="30">
      <c r="A22" s="8" t="s">
        <v>26</v>
      </c>
      <c r="B22" s="7">
        <v>44380</v>
      </c>
      <c r="C22">
        <v>50</v>
      </c>
      <c r="D22">
        <v>39</v>
      </c>
      <c r="E22">
        <f t="shared" si="0"/>
        <v>89</v>
      </c>
    </row>
    <row r="23" spans="1:5" ht="30">
      <c r="A23" s="8" t="s">
        <v>27</v>
      </c>
      <c r="B23" s="7">
        <v>44382</v>
      </c>
      <c r="C23">
        <v>45</v>
      </c>
      <c r="D23">
        <v>68</v>
      </c>
      <c r="E23">
        <f t="shared" si="0"/>
        <v>113</v>
      </c>
    </row>
    <row r="24" spans="1:5" ht="30">
      <c r="A24" s="8" t="s">
        <v>28</v>
      </c>
      <c r="B24" s="7">
        <v>44381</v>
      </c>
      <c r="C24">
        <v>45</v>
      </c>
      <c r="D24">
        <v>55</v>
      </c>
      <c r="E24">
        <f t="shared" si="0"/>
        <v>100</v>
      </c>
    </row>
    <row r="25" spans="1:5">
      <c r="A25" s="8" t="s">
        <v>29</v>
      </c>
      <c r="C25">
        <f>SUM(C19:C24)</f>
        <v>320</v>
      </c>
      <c r="D25">
        <f>SUM(D19:D24)</f>
        <v>288</v>
      </c>
      <c r="E25">
        <f t="shared" si="0"/>
        <v>608</v>
      </c>
    </row>
    <row r="26" spans="1:5" ht="17.25" customHeight="1">
      <c r="A26" s="16" t="s">
        <v>33</v>
      </c>
      <c r="B26" s="16"/>
      <c r="C26" s="16"/>
      <c r="D26" s="16"/>
      <c r="E26" s="16"/>
    </row>
    <row r="27" spans="1:5" ht="45">
      <c r="A27" s="8" t="s">
        <v>34</v>
      </c>
      <c r="B27" s="7">
        <v>44452</v>
      </c>
      <c r="C27">
        <v>50</v>
      </c>
      <c r="D27">
        <v>50</v>
      </c>
      <c r="E27">
        <f t="shared" si="0"/>
        <v>100</v>
      </c>
    </row>
    <row r="28" spans="1:5" ht="45">
      <c r="A28" s="8" t="s">
        <v>34</v>
      </c>
      <c r="B28" s="7">
        <v>44453</v>
      </c>
      <c r="C28">
        <v>40</v>
      </c>
      <c r="D28">
        <v>40</v>
      </c>
      <c r="E28">
        <f t="shared" si="0"/>
        <v>80</v>
      </c>
    </row>
    <row r="29" spans="1:5" ht="45">
      <c r="A29" s="8" t="s">
        <v>34</v>
      </c>
      <c r="B29" s="7">
        <v>44456</v>
      </c>
      <c r="C29">
        <v>40</v>
      </c>
      <c r="D29">
        <v>25</v>
      </c>
      <c r="E29">
        <f t="shared" si="0"/>
        <v>65</v>
      </c>
    </row>
    <row r="30" spans="1:5" ht="45">
      <c r="A30" s="8" t="s">
        <v>34</v>
      </c>
      <c r="B30" s="7">
        <v>44459</v>
      </c>
      <c r="C30">
        <v>30</v>
      </c>
      <c r="D30">
        <v>25</v>
      </c>
      <c r="E30">
        <f t="shared" si="0"/>
        <v>55</v>
      </c>
    </row>
    <row r="31" spans="1:5" ht="45">
      <c r="A31" s="8" t="s">
        <v>34</v>
      </c>
      <c r="B31" s="7">
        <v>44460</v>
      </c>
      <c r="C31">
        <v>30</v>
      </c>
      <c r="D31">
        <v>25</v>
      </c>
      <c r="E31">
        <f t="shared" si="0"/>
        <v>55</v>
      </c>
    </row>
    <row r="32" spans="1:5">
      <c r="A32" s="8" t="s">
        <v>35</v>
      </c>
      <c r="C32">
        <f>SUM(C27:C31)</f>
        <v>190</v>
      </c>
      <c r="D32">
        <f>SUM(D27:D31)</f>
        <v>165</v>
      </c>
      <c r="E32">
        <f t="shared" si="0"/>
        <v>355</v>
      </c>
    </row>
  </sheetData>
  <mergeCells count="4">
    <mergeCell ref="A12:E12"/>
    <mergeCell ref="A2:E2"/>
    <mergeCell ref="A18:E18"/>
    <mergeCell ref="A26:E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TRIMESTRE 2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Baires</dc:creator>
  <cp:lastModifiedBy>Carolina Acevedo</cp:lastModifiedBy>
  <cp:lastPrinted>2021-07-02T21:23:38Z</cp:lastPrinted>
  <dcterms:created xsi:type="dcterms:W3CDTF">2020-06-29T17:53:00Z</dcterms:created>
  <dcterms:modified xsi:type="dcterms:W3CDTF">2021-10-21T17:07:21Z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2058-11.2.0.10078</vt:lpwstr>
  </property>
</Properties>
</file>