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05" windowWidth="18735" windowHeight="11700" tabRatio="713" activeTab="4"/>
  </bookViews>
  <sheets>
    <sheet name="Limitaciones" sheetId="4" r:id="rId1"/>
    <sheet name="Limitaciones (2)" sheetId="5" r:id="rId2"/>
    <sheet name="PEA " sheetId="3" r:id="rId3"/>
    <sheet name="Analfabetismo" sheetId="6" r:id="rId4"/>
    <sheet name="Años de Estudio" sheetId="7" r:id="rId5"/>
    <sheet name="Nivel Escolar" sheetId="8" r:id="rId6"/>
    <sheet name="Ocupación" sheetId="9" r:id="rId7"/>
    <sheet name="Actividad Economica" sheetId="10" r:id="rId8"/>
  </sheets>
  <definedNames>
    <definedName name="_xlnm.Print_Area" localSheetId="0">Limitaciones!$A$4:$K$187</definedName>
    <definedName name="_xlnm.Print_Titles" localSheetId="0">Limitaciones!$1:$4</definedName>
    <definedName name="_xlnm.Print_Titles" localSheetId="1">'Limitaciones (2)'!$1:$6</definedName>
  </definedNames>
  <calcPr calcId="144525" iterateDelta="1E-4"/>
</workbook>
</file>

<file path=xl/calcChain.xml><?xml version="1.0" encoding="utf-8"?>
<calcChain xmlns="http://schemas.openxmlformats.org/spreadsheetml/2006/main">
  <c r="M7" i="5" l="1"/>
  <c r="L7" i="5"/>
  <c r="K7" i="5"/>
  <c r="J7" i="5"/>
  <c r="I7" i="5"/>
  <c r="H7" i="5"/>
  <c r="G7" i="5"/>
  <c r="F7" i="5"/>
  <c r="E7" i="5"/>
  <c r="D7" i="5"/>
  <c r="C7" i="5"/>
  <c r="B7" i="5"/>
  <c r="P11" i="3"/>
  <c r="O11" i="3"/>
  <c r="N11" i="3"/>
  <c r="M11" i="3"/>
  <c r="L11" i="3"/>
  <c r="K11" i="3"/>
  <c r="J11" i="3"/>
  <c r="I11" i="3"/>
  <c r="H11" i="3"/>
  <c r="G11" i="3"/>
  <c r="F11" i="3"/>
  <c r="E11" i="3"/>
  <c r="D11" i="3"/>
  <c r="C11" i="3"/>
</calcChain>
</file>

<file path=xl/sharedStrings.xml><?xml version="1.0" encoding="utf-8"?>
<sst xmlns="http://schemas.openxmlformats.org/spreadsheetml/2006/main" count="832" uniqueCount="521">
  <si>
    <t>NA</t>
  </si>
  <si>
    <t>SI</t>
  </si>
  <si>
    <t>NO</t>
  </si>
  <si>
    <t>REGION I (OCCIDENTAL)</t>
  </si>
  <si>
    <t>AHUACHAPAN</t>
  </si>
  <si>
    <t>SANTA ANA</t>
  </si>
  <si>
    <t>SONSONATE</t>
  </si>
  <si>
    <t>REGION II (CENTRAL I)</t>
  </si>
  <si>
    <t>CHALATENANGO</t>
  </si>
  <si>
    <t>LA LIBERTAD</t>
  </si>
  <si>
    <t>SAN SALVADOR</t>
  </si>
  <si>
    <t>CUSCATLAN</t>
  </si>
  <si>
    <t>REGION III (CENTRAL II)</t>
  </si>
  <si>
    <t>LA PAZ</t>
  </si>
  <si>
    <t>CABAÑAS</t>
  </si>
  <si>
    <t>SAN VICENTE</t>
  </si>
  <si>
    <t>REGION IV (ORIENTAL)</t>
  </si>
  <si>
    <t>USULUTAN</t>
  </si>
  <si>
    <t>SAN MIGUEL</t>
  </si>
  <si>
    <t>MORAZAN</t>
  </si>
  <si>
    <t>LA UNION</t>
  </si>
  <si>
    <t>REGION V (AMSS)</t>
  </si>
  <si>
    <t>DEPARTAMENTO</t>
  </si>
  <si>
    <t>TOTAL</t>
  </si>
  <si>
    <t>TOTAL PAIS</t>
  </si>
  <si>
    <t>OTROS MOTIVOS</t>
  </si>
  <si>
    <t>POBLACIÓN ECONOMICAMENTE ACTIVA (PEA)</t>
  </si>
  <si>
    <t>POBLACIÓN ECONÓMICAMENTE INACTIVA (PEI)</t>
  </si>
  <si>
    <t>TOTAL
PEA</t>
  </si>
  <si>
    <t>OCUPADA</t>
  </si>
  <si>
    <t>DESOCUPADA</t>
  </si>
  <si>
    <t>TOTAL
INACTIVOS</t>
  </si>
  <si>
    <t>TAREAS DEL HOGAR</t>
  </si>
  <si>
    <t>ESTUDIANTE</t>
  </si>
  <si>
    <t>JUBILADO, PENSIONADO O RENTISTA</t>
  </si>
  <si>
    <t>RECLUIDO</t>
  </si>
  <si>
    <t>CON LIMITACIONES PERMANENTES</t>
  </si>
  <si>
    <t>TRABAJÓ ANTES</t>
  </si>
  <si>
    <t>BUSCÓ TRABAJO POR PRIMERA VEZ</t>
  </si>
  <si>
    <t>NO APLICAN</t>
  </si>
  <si>
    <t>REGIÓN</t>
  </si>
  <si>
    <t>E L   S A L V A D O R</t>
  </si>
  <si>
    <t>VI CENSO DE POBLACIÓN Y V DE VIVIENDA - 2007</t>
  </si>
  <si>
    <t xml:space="preserve">
ÁREA DE RESIDENCIA, 
SEXO Y 
GRUPOS DE EDAD</t>
  </si>
  <si>
    <t>CON LIMITACIÓN PERMANENTE</t>
  </si>
  <si>
    <t>POBLACIÓN CON ALGUNA LIMITACIÓN PERMANENTE</t>
  </si>
  <si>
    <t>IGNORADO</t>
  </si>
  <si>
    <t>MOVERSE O CAMINAR</t>
  </si>
  <si>
    <t>USAR SUS BRAZOS O MANOS</t>
  </si>
  <si>
    <t>VER, AÚN USANDO LENTES</t>
  </si>
  <si>
    <t>OIR, AÚN USANDO APARATOS ESPECIALES</t>
  </si>
  <si>
    <t>HABLAR</t>
  </si>
  <si>
    <t>TIENE ALGÚN RETRASO O DEFICIENCIA MENTAL</t>
  </si>
  <si>
    <t>BAÑARSE, VESTIRSE, ALIMENTARSE POR SÍ MISMO</t>
  </si>
  <si>
    <t>OTRA LIMITACIÓN</t>
  </si>
  <si>
    <t>TOTAL PAÍS</t>
  </si>
  <si>
    <t>0 - 4</t>
  </si>
  <si>
    <t>5 - 9</t>
  </si>
  <si>
    <t>10 - 14</t>
  </si>
  <si>
    <t>15 - 19</t>
  </si>
  <si>
    <t>20 - 24</t>
  </si>
  <si>
    <t>25 - 29</t>
  </si>
  <si>
    <t>30 - 34</t>
  </si>
  <si>
    <t>35 - 39</t>
  </si>
  <si>
    <t>40 - 44</t>
  </si>
  <si>
    <t>45 - 49</t>
  </si>
  <si>
    <t>50 - 54</t>
  </si>
  <si>
    <t>55 - 59</t>
  </si>
  <si>
    <t>60 - 64</t>
  </si>
  <si>
    <t>65 - 69</t>
  </si>
  <si>
    <t>70 - 74</t>
  </si>
  <si>
    <t>75 - 79</t>
  </si>
  <si>
    <t>80 - 84</t>
  </si>
  <si>
    <t>85 y más</t>
  </si>
  <si>
    <t>HOMBRES</t>
  </si>
  <si>
    <t>MUJERES</t>
  </si>
  <si>
    <t>ÁREA URBANA</t>
  </si>
  <si>
    <t>ÁREA RURAL</t>
  </si>
  <si>
    <t>POBLACIÓN CON LIMITANTES PERMANENTES (10 años y mas)</t>
  </si>
  <si>
    <t>DEPARTAMENTOS Y MUNICIPIOS</t>
  </si>
  <si>
    <t>POBLACIÓN CON LIMITACIONES</t>
  </si>
  <si>
    <t>SIN LIMITACIONES</t>
  </si>
  <si>
    <t>HOGARES</t>
  </si>
  <si>
    <t>POBLACION</t>
  </si>
  <si>
    <t>1 LIMITACION</t>
  </si>
  <si>
    <t>2 LIMITACIONES</t>
  </si>
  <si>
    <t>3 LIMITACIONES</t>
  </si>
  <si>
    <t>4 LIMITACIONES</t>
  </si>
  <si>
    <t>5 LIMITACIONES</t>
  </si>
  <si>
    <t>6 LIMITACIONES</t>
  </si>
  <si>
    <t>7 LIMITACIONES</t>
  </si>
  <si>
    <t>8 LIMITACIONES</t>
  </si>
  <si>
    <t>IGNORADOS</t>
  </si>
  <si>
    <t>SOYAPANGO</t>
  </si>
  <si>
    <t>MEJICANOS</t>
  </si>
  <si>
    <t>APOPA</t>
  </si>
  <si>
    <t>CIUDAD DELGADO</t>
  </si>
  <si>
    <t>ILOPANGO</t>
  </si>
  <si>
    <t>TONACATEPEQUE</t>
  </si>
  <si>
    <t>SAN MARTIN</t>
  </si>
  <si>
    <t>CUSCATANCINGO</t>
  </si>
  <si>
    <t>SAN MARCOS</t>
  </si>
  <si>
    <t>AYUTUXTEPEQUE</t>
  </si>
  <si>
    <t>PANCHIMALCO</t>
  </si>
  <si>
    <t>NEJAPA</t>
  </si>
  <si>
    <t>SANTO TOMAS</t>
  </si>
  <si>
    <t>GUAZAPA</t>
  </si>
  <si>
    <t>AGUILARES</t>
  </si>
  <si>
    <t>SANTIAGO TEXACUANGOS</t>
  </si>
  <si>
    <t>EL PAISNAL</t>
  </si>
  <si>
    <t>ROSARIO DE MORA</t>
  </si>
  <si>
    <t>SANTA TECLA</t>
  </si>
  <si>
    <t>COLON</t>
  </si>
  <si>
    <t>SAN JUAN OPICO</t>
  </si>
  <si>
    <t>CIUDAD ARCE</t>
  </si>
  <si>
    <t>QUEZALTEPEQUE</t>
  </si>
  <si>
    <t>ANTIGUO CUSCATLAN</t>
  </si>
  <si>
    <t>ZARAGOZA</t>
  </si>
  <si>
    <t>SAN PABLO TACACHICO</t>
  </si>
  <si>
    <t>SAN JOSE VILLANUEVA</t>
  </si>
  <si>
    <t>TAMANIQUE</t>
  </si>
  <si>
    <t>TEPECOYO</t>
  </si>
  <si>
    <t>HUIZUCAR</t>
  </si>
  <si>
    <t>SACACOYO</t>
  </si>
  <si>
    <t>TEOTEPEQUE</t>
  </si>
  <si>
    <t>JAYAQUE</t>
  </si>
  <si>
    <t>COMASAGUA</t>
  </si>
  <si>
    <t>CHILTIUPAN</t>
  </si>
  <si>
    <t>TALNIQUE</t>
  </si>
  <si>
    <t>SAN MATIAS</t>
  </si>
  <si>
    <t>NUEVO CUSCATLAN</t>
  </si>
  <si>
    <t>JICALAPA</t>
  </si>
  <si>
    <t>CHALCHUAPA</t>
  </si>
  <si>
    <t>METAPAN</t>
  </si>
  <si>
    <t>COATEPEQUE</t>
  </si>
  <si>
    <t>SAN SEBASTIAN SALITRILLO</t>
  </si>
  <si>
    <t>CANDELARIA DE LA FRONTERA</t>
  </si>
  <si>
    <t>EL CONGO</t>
  </si>
  <si>
    <t>TEXISTEPEQUE</t>
  </si>
  <si>
    <t>EL PORVENIR</t>
  </si>
  <si>
    <t>SANTIAGO DE LA FRONTERA</t>
  </si>
  <si>
    <t>SANTA ROSA GUACHIPILIN</t>
  </si>
  <si>
    <t>SAN ANTONIO PAJONAL</t>
  </si>
  <si>
    <t>MASAHUAT</t>
  </si>
  <si>
    <t>MONCAGUA</t>
  </si>
  <si>
    <t>CHINAMECA</t>
  </si>
  <si>
    <t>CHIRILAGUA</t>
  </si>
  <si>
    <t>CIUDAD BARRIOS</t>
  </si>
  <si>
    <t>EL TRANSITO</t>
  </si>
  <si>
    <t>LOLOTIQUE</t>
  </si>
  <si>
    <t>SAN RAFAEL ORIENTE</t>
  </si>
  <si>
    <t>CHAPELTIQUE</t>
  </si>
  <si>
    <t>SAN JORGE</t>
  </si>
  <si>
    <t>SESORI</t>
  </si>
  <si>
    <t>NUEVA GUADALUPE</t>
  </si>
  <si>
    <t>CAROLINA</t>
  </si>
  <si>
    <t>SAN GERARDO</t>
  </si>
  <si>
    <t>SAN LUIS DE LA REINA</t>
  </si>
  <si>
    <t>QUELEPA</t>
  </si>
  <si>
    <t>ULUAZAPA</t>
  </si>
  <si>
    <t>SAN ANTONIO</t>
  </si>
  <si>
    <t>COMACARAN</t>
  </si>
  <si>
    <t>NUEVO EDEN DE SAN JUAN</t>
  </si>
  <si>
    <t>IZALCO</t>
  </si>
  <si>
    <t>ACAJUTLA</t>
  </si>
  <si>
    <t>NAHUIZALCO</t>
  </si>
  <si>
    <t>ARMENIA</t>
  </si>
  <si>
    <t>SAN ANTONIO DEL MONTE</t>
  </si>
  <si>
    <t>SONZACATE</t>
  </si>
  <si>
    <t>JUAYUA</t>
  </si>
  <si>
    <t>SAN JULIAN</t>
  </si>
  <si>
    <t>NAHULINGO</t>
  </si>
  <si>
    <t>CUISNAHUAT</t>
  </si>
  <si>
    <t>SANTA ISABEL ISHUATAN</t>
  </si>
  <si>
    <t>SANTA CATARINA MASAHUAT</t>
  </si>
  <si>
    <t>CALUCO</t>
  </si>
  <si>
    <t>SANTO DOMINGO DE GUZMAN</t>
  </si>
  <si>
    <t>SALCOATITAN</t>
  </si>
  <si>
    <t>JIQUILISCO</t>
  </si>
  <si>
    <t>SANTIAGO DE MARIA</t>
  </si>
  <si>
    <t>PUERTO EL TRIUNFO</t>
  </si>
  <si>
    <t>SANTA ELENA</t>
  </si>
  <si>
    <t>JUCUAPA</t>
  </si>
  <si>
    <t>BERLIN</t>
  </si>
  <si>
    <t>OZATLAN</t>
  </si>
  <si>
    <t>JUCUARAN</t>
  </si>
  <si>
    <t>CONCEPCION BATRES</t>
  </si>
  <si>
    <t>MERCEDES UMAÑA</t>
  </si>
  <si>
    <t>SANTA MARIA</t>
  </si>
  <si>
    <t>ALEGRIA</t>
  </si>
  <si>
    <t>ESTANZUELAS</t>
  </si>
  <si>
    <t>TECAPAN</t>
  </si>
  <si>
    <t>EL TRIUNFO</t>
  </si>
  <si>
    <t>NUEVA GRANADA</t>
  </si>
  <si>
    <t>SAN AGUSTIN</t>
  </si>
  <si>
    <t>EREGUAYQUIN</t>
  </si>
  <si>
    <t>SAN FRANCISCO JAVIER</t>
  </si>
  <si>
    <t>SAN DIONISIO</t>
  </si>
  <si>
    <t>SAN BUENA VENTURA</t>
  </si>
  <si>
    <t>CALIFORNIA</t>
  </si>
  <si>
    <t>ZACATECOLUCA</t>
  </si>
  <si>
    <t>SANTIAGO NONUALCO</t>
  </si>
  <si>
    <t>SAN PEDRO MASAHUAT</t>
  </si>
  <si>
    <t>OLOCUILTA</t>
  </si>
  <si>
    <t>SAN LUIS TALPA</t>
  </si>
  <si>
    <t>SAN LUIS LA HERRADURA</t>
  </si>
  <si>
    <t>EL ROSARIO</t>
  </si>
  <si>
    <t>SAN JUAN NONUALCO</t>
  </si>
  <si>
    <t>SAN RAFAEL OBRAJUELO</t>
  </si>
  <si>
    <t>SAN PEDRO NONUALCO</t>
  </si>
  <si>
    <t>SAN JUAN TALPA</t>
  </si>
  <si>
    <t>SAN FRANCISCO CHINAMECA</t>
  </si>
  <si>
    <t>SANTA MARIA OSTUMA</t>
  </si>
  <si>
    <t>CUYULTITAN</t>
  </si>
  <si>
    <t>SAN MIGUEL TEPEZONTES</t>
  </si>
  <si>
    <t>TAPALHUACA</t>
  </si>
  <si>
    <t>SAN ANTONIO MASAHUAT</t>
  </si>
  <si>
    <t>SAN JUAN TEPEZONTES</t>
  </si>
  <si>
    <t>PARAISO DE OSORIO</t>
  </si>
  <si>
    <t>JERUSALEN</t>
  </si>
  <si>
    <t>SAN EMIGDIO</t>
  </si>
  <si>
    <t>MERCEDES LA CEIBA</t>
  </si>
  <si>
    <t>SAN FRANCISCO MENENDEZ</t>
  </si>
  <si>
    <t>ATIQUIZAYA</t>
  </si>
  <si>
    <t>JUJUTLA</t>
  </si>
  <si>
    <t>TACUBA</t>
  </si>
  <si>
    <t>GUAYMANGO</t>
  </si>
  <si>
    <t>CONCEPCION DE ATACO</t>
  </si>
  <si>
    <t>SAN LORENZO</t>
  </si>
  <si>
    <t>TURIN</t>
  </si>
  <si>
    <t>APANECA</t>
  </si>
  <si>
    <t>EL REFUGIO</t>
  </si>
  <si>
    <t>SAN PEDRO PUXTLA</t>
  </si>
  <si>
    <t>CONCHAGUA</t>
  </si>
  <si>
    <t>SANTA ROSA DE LIMA</t>
  </si>
  <si>
    <t>SAN ALEJO</t>
  </si>
  <si>
    <t>PASAQUINA</t>
  </si>
  <si>
    <t>ANAMOROS</t>
  </si>
  <si>
    <t>EL CARMEN</t>
  </si>
  <si>
    <t>LISLIQUE</t>
  </si>
  <si>
    <t>NUEVA ESPARTA</t>
  </si>
  <si>
    <t>CONCEPCION DE ORIENTE</t>
  </si>
  <si>
    <t>POLOROS</t>
  </si>
  <si>
    <t>INTIPUCA</t>
  </si>
  <si>
    <t>YAYANTIQUE</t>
  </si>
  <si>
    <t>YUCUAIQUIN</t>
  </si>
  <si>
    <t>EL SAUCE</t>
  </si>
  <si>
    <t>BOLIVAR</t>
  </si>
  <si>
    <t>SAN JOSE</t>
  </si>
  <si>
    <t>MEANGUERA DEL GOLFO</t>
  </si>
  <si>
    <t>COJUTEPEQUE</t>
  </si>
  <si>
    <t>SAN PEDRO PERULAPAN</t>
  </si>
  <si>
    <t>SUCHITOTO</t>
  </si>
  <si>
    <t>SAN RAFAEL CEDROS</t>
  </si>
  <si>
    <t>SANTA CRUZ MICHAPA</t>
  </si>
  <si>
    <t>SAN JOSE GUAYABAL</t>
  </si>
  <si>
    <t>CANDELARIA</t>
  </si>
  <si>
    <t>MONTE SAN JUAN</t>
  </si>
  <si>
    <t>SAN BARTOLOME PERULAPIA</t>
  </si>
  <si>
    <t>TENANCINGO</t>
  </si>
  <si>
    <t>SAN CRISTOBAL</t>
  </si>
  <si>
    <t>SAN RAMON</t>
  </si>
  <si>
    <t>ORATORIO DE CONCEPCION</t>
  </si>
  <si>
    <t>SANTA CRUZ ANALQUITO</t>
  </si>
  <si>
    <t>NUEVA CONCEPCION</t>
  </si>
  <si>
    <t>TEJUTLA</t>
  </si>
  <si>
    <t>LA PALMA</t>
  </si>
  <si>
    <t>EL PARAISO</t>
  </si>
  <si>
    <t>LA REINA</t>
  </si>
  <si>
    <t>AGUA CALIENTE</t>
  </si>
  <si>
    <t>SAN IGNACIO</t>
  </si>
  <si>
    <t>CONCEPCION QUEZALTEPEQUE</t>
  </si>
  <si>
    <t>SANTA RITA</t>
  </si>
  <si>
    <t>DULCE NOMBRE DE MARIA</t>
  </si>
  <si>
    <t>SAN RAFAEL</t>
  </si>
  <si>
    <t>CITALA</t>
  </si>
  <si>
    <t>NOMBRE DE JESUS</t>
  </si>
  <si>
    <t>LA LAGUNA</t>
  </si>
  <si>
    <t>OJOS DE AGUA</t>
  </si>
  <si>
    <t>SAN FRANCISCO MORAZAN</t>
  </si>
  <si>
    <t>COMALAPA</t>
  </si>
  <si>
    <t>ARCATAO</t>
  </si>
  <si>
    <t>EL CARRIZAL</t>
  </si>
  <si>
    <t>SAN ISIDRO LABRADOR</t>
  </si>
  <si>
    <t>SAN FERNANDO</t>
  </si>
  <si>
    <t>SAN MIGUEL DE MERCEDES</t>
  </si>
  <si>
    <t>SAN LUIS DEL CARMEN</t>
  </si>
  <si>
    <t>POTONICO</t>
  </si>
  <si>
    <t>SAN ANTONIO LOS RANCHOS</t>
  </si>
  <si>
    <t>CANCASQUE</t>
  </si>
  <si>
    <t>SAN ANTONIO DE LA CRUZ</t>
  </si>
  <si>
    <t>LAS FLORES</t>
  </si>
  <si>
    <t>NUEVA TRINIDAD</t>
  </si>
  <si>
    <t>AZACUALPA</t>
  </si>
  <si>
    <t>SAN FRANCISCO LEMPA</t>
  </si>
  <si>
    <t>LAS VUELTAS</t>
  </si>
  <si>
    <t>SAN FRANCISCO GOTERA</t>
  </si>
  <si>
    <t>CORINTO</t>
  </si>
  <si>
    <t>JOCORO</t>
  </si>
  <si>
    <t>SOCIEDAD</t>
  </si>
  <si>
    <t>GUATAJIAGUA</t>
  </si>
  <si>
    <t>CACAOPERA</t>
  </si>
  <si>
    <t>EL DIVISADERO</t>
  </si>
  <si>
    <t>CHILANGA</t>
  </si>
  <si>
    <t>OSICALA</t>
  </si>
  <si>
    <t>SAN SIMON</t>
  </si>
  <si>
    <t>MEANGUERA</t>
  </si>
  <si>
    <t>DELICIAS DE CONCEPCION</t>
  </si>
  <si>
    <t>LOLOTIQUILLO</t>
  </si>
  <si>
    <t>JOATECA</t>
  </si>
  <si>
    <t>SAN CARLOS</t>
  </si>
  <si>
    <t>YOLOAIQUIN</t>
  </si>
  <si>
    <t>YAMABAL</t>
  </si>
  <si>
    <t>PERQUIN</t>
  </si>
  <si>
    <t>JOCOAITIQUE</t>
  </si>
  <si>
    <t>GUALOCOCTI</t>
  </si>
  <si>
    <t>SENSEMBRA</t>
  </si>
  <si>
    <t>TOROLA</t>
  </si>
  <si>
    <t>SAN ISIDRO</t>
  </si>
  <si>
    <t>ARAMBALA</t>
  </si>
  <si>
    <t>TECOLUCA</t>
  </si>
  <si>
    <t>APASTEPEQUE</t>
  </si>
  <si>
    <t>SAN SEBASTIAN</t>
  </si>
  <si>
    <t>SAN ILDEFONSO</t>
  </si>
  <si>
    <t>SANTO DOMINGO</t>
  </si>
  <si>
    <t>VERAPAZ</t>
  </si>
  <si>
    <t>SAN ESTEBAN CATARINA</t>
  </si>
  <si>
    <t>SANTA CLARA</t>
  </si>
  <si>
    <t>SAN CAYETANO ISTEPEQUE</t>
  </si>
  <si>
    <t>GUADALUPE</t>
  </si>
  <si>
    <t>TEPETITAN</t>
  </si>
  <si>
    <t>ILOBASCO</t>
  </si>
  <si>
    <t>SENSUNTEPEQUE</t>
  </si>
  <si>
    <t>VICTORIA</t>
  </si>
  <si>
    <t>TEJUTEPEQUE</t>
  </si>
  <si>
    <t>JUTIAPA</t>
  </si>
  <si>
    <t>GUACOTECTI</t>
  </si>
  <si>
    <t>DOLORES</t>
  </si>
  <si>
    <t>CINQUERA</t>
  </si>
  <si>
    <t>DE 98 Y MAS</t>
  </si>
  <si>
    <t>DE 95 A 97</t>
  </si>
  <si>
    <t>DE 90 A 94</t>
  </si>
  <si>
    <t>DE 85 A 89</t>
  </si>
  <si>
    <t>DE 80 A 84</t>
  </si>
  <si>
    <t>DE 75 A 79</t>
  </si>
  <si>
    <t>DE 70 A 74</t>
  </si>
  <si>
    <t>DE 65 A 69</t>
  </si>
  <si>
    <t>DE 60 A 64</t>
  </si>
  <si>
    <t>DE 55 A 59</t>
  </si>
  <si>
    <t>DE 50 A 54</t>
  </si>
  <si>
    <t>DE 45 A 49</t>
  </si>
  <si>
    <t>DE 40 A 44</t>
  </si>
  <si>
    <t>DE 35 A 39</t>
  </si>
  <si>
    <t>DE 30 A 34</t>
  </si>
  <si>
    <t>DE 25 A 29</t>
  </si>
  <si>
    <t>DE 20 A 24</t>
  </si>
  <si>
    <t>DE 15 A 19</t>
  </si>
  <si>
    <t>DE 10 A 14</t>
  </si>
  <si>
    <t>DE 05 A 09</t>
  </si>
  <si>
    <t>DE 00 A 04</t>
  </si>
  <si>
    <t>All</t>
  </si>
  <si>
    <t>MUJER</t>
  </si>
  <si>
    <t>HOMBRE</t>
  </si>
  <si>
    <t>EDAD</t>
  </si>
  <si>
    <t>l</t>
  </si>
  <si>
    <t>SABE LEER Y ESCRIBIR</t>
  </si>
  <si>
    <t>ANIOS DE ESTUDIO</t>
  </si>
  <si>
    <t>POBLACIÓN CON LIMITANTES PERMANENTES (Analfabetismo)</t>
  </si>
  <si>
    <t>POBLACIÓN CON LIMITANTES PERMANENTES (Años de Estudio)</t>
  </si>
  <si>
    <t xml:space="preserve">POBLACIÓN CON LIMITANTES PERMANENTES </t>
  </si>
  <si>
    <t>POBLACIÓN TOTAL POR ALGUNA LIMITACIÓN PERMANENTE ,</t>
  </si>
  <si>
    <t>POBLACIÓN CON LIMITANTES PERMANENTES (SEGÚN  ÁREA DE RESIDENCIA, SEXO Y GRUPOS DE EDAD. CENSO 2007)</t>
  </si>
  <si>
    <t>DOCTORADO</t>
  </si>
  <si>
    <t>MAESTRIA</t>
  </si>
  <si>
    <t>TECNICO UNIVERSITARIO</t>
  </si>
  <si>
    <t>SUPERIOR NO UNIVERSITARIA</t>
  </si>
  <si>
    <t>CARRERA CORTA DESPUES DE SEXTO GRADO</t>
  </si>
  <si>
    <t>EDUCACION MEDIA</t>
  </si>
  <si>
    <t>PRIMARIA O BASICA</t>
  </si>
  <si>
    <t>PARVULARIA</t>
  </si>
  <si>
    <t>SUPERIOR UNIVERSITARIA</t>
  </si>
  <si>
    <t>POBLACIÓN CON LIMITANTES PERMANENTES (Nivel Escolar)</t>
  </si>
  <si>
    <t>PERSONAS OCUPADAS</t>
  </si>
  <si>
    <t>NIVEL ESCOLAR ALCANZADO</t>
  </si>
  <si>
    <t>PEONES DE LA MINERIA, LA CONSTRUCCION, LA INDUSTRIA MANUFACTURERA Y EL TRANSPORTE</t>
  </si>
  <si>
    <t>PEONES AGROPECUARIOS, FORESTALES, PESQUEROS Y AFINES</t>
  </si>
  <si>
    <t>TRABAJADORES NO CALIFICADOS DE VENTAS Y SERVICIOS</t>
  </si>
  <si>
    <t>TRABAJADORES NO CALIFICADOS</t>
  </si>
  <si>
    <t>CONDUCTORES DE VEHICULOS Y OPERADORES DE EQUIPOS PESADOS MOVILES</t>
  </si>
  <si>
    <t>OPERADORES DE MAQUINAS Y MONTADORES</t>
  </si>
  <si>
    <t>OPERADORES DE INSTALACIONES FIJAS Y AFINES</t>
  </si>
  <si>
    <t>OPERADORES DE INSTALACIONES Y MAQUINAS Y MONTADORES</t>
  </si>
  <si>
    <t>OTROS OFICIALES, OPERARIOS Y ARTESANOS DE ARTES MECANICAS Y DE OTROS OFICIOS</t>
  </si>
  <si>
    <t>MECANICOS DE PRECISION, ARTESANOS, OPERARIOS DE LAS ARTES GRAFICAS Y AFINES</t>
  </si>
  <si>
    <t>OFICIALES Y OPERARIOS DE LA METALURGIA, LA CONSTRUCCION MECANICA Y AFINES</t>
  </si>
  <si>
    <t>OFICIALES Y OPERARIOS DE LAS INDUSTRIAS EXTRACTIVAS Y DE LA CONSTRUCCION</t>
  </si>
  <si>
    <t>OFICIALES, OPERARIOS Y ARTESANOS DE ARTES MECANICAS Y DE OTROS OFICIOS</t>
  </si>
  <si>
    <t>TRABAJADORES AGROPECUARIOS Y PESQUEROS DE SUBSISTENCIA</t>
  </si>
  <si>
    <t>PESCADORES, CAZADORES Y TRAMPEROS</t>
  </si>
  <si>
    <t>TRABAJADORES FORESTALES CALIFICADOS Y AFINES</t>
  </si>
  <si>
    <t>PRODUCTORES Y TRABAJADORES AGROPECUARIOS CALIFICADOS CUYA PRODUCCION SE DESTINA AL MERCADO</t>
  </si>
  <si>
    <t>CRIADORES Y TRABAJADORES PECUARIOS CALIFICADOS DE LA CRIA DE ANIMALES PARA EL MERCADO Y AFINES</t>
  </si>
  <si>
    <t>AGRICULTORES Y TRABAJADORES CALIFICADOS DE CULTIVOS PARA EL MERCADO</t>
  </si>
  <si>
    <t>AGRICULTORES Y TRABAJADORES CALIFICADOS DE EXPLOTACIONES AGROPECUARIAS, FORESTALES Y PESQUERAS CON DESTINO AL MERCADO</t>
  </si>
  <si>
    <t>AGRICULTORES Y TRABAJADORES CALIFICADOS AGROPECUARIOS Y PESQUEROS</t>
  </si>
  <si>
    <t>MODELOS, VENDEDORES Y DEMOSTRADORES</t>
  </si>
  <si>
    <t>TRABAJADORES DE LOS SERVICIOS PERSONALES Y DE LOS SERVICIOS DE PROTECCION Y SEGURIDAD</t>
  </si>
  <si>
    <t>TRABAJADORES DE LOS SERVICIOS Y VENDEDORES DE COMERCIOS Y MERCADOS</t>
  </si>
  <si>
    <t>EMPLEADOS EN TRATO DIRECTO CON EL PUBLICO</t>
  </si>
  <si>
    <t>OFICINISTAS</t>
  </si>
  <si>
    <t>EMPLEADOS DE OFICINA</t>
  </si>
  <si>
    <t>OTROS TECNICOS Y PROFESIONALES DE NIVEL MEDIO</t>
  </si>
  <si>
    <t>MAESTROS E INSTRUCTORES DE NIVEL MEDIO</t>
  </si>
  <si>
    <t>TECNICOS Y PROFESIONALES DE NIVEL MEDIO DE LAS CIENCIAS BIOLOGICAS, LA MEDICINA Y LA SALUD</t>
  </si>
  <si>
    <t>TECNICOS Y PROFESIONALES DE NIVEL MEDIO DE LAS CIENCIAS FISICAS Y QUIMICAS, LA INGENIERIA Y AFINES</t>
  </si>
  <si>
    <t>TECNICOS Y PROFESIONALES DE NIVEL MEDIO</t>
  </si>
  <si>
    <t>OTROS PROFESIONALES CIENTIFICOS E INTELECTUALES</t>
  </si>
  <si>
    <t>PROFESIONALES DE LA ENSEÑANZA</t>
  </si>
  <si>
    <t>PROFESIONALES DE LAS CIENCIAS BIOLOGICAS, LA MEDICINA Y LA SALUD</t>
  </si>
  <si>
    <t>PROFESIONALES DE LAS CIENCIAS FISICAS, QUIMICAS Y MATEMATICAS Y DE LA INGENIERIA</t>
  </si>
  <si>
    <t>PROFESIONALES CIENTIFICOS E INTELECTUALES</t>
  </si>
  <si>
    <t>GERENTES DE EMPRESA (En este subgrupo principal se incluyen las personas que ejercen la dirección de una empresa o de un organismo, por cuenta propia o de su propietario con la ayuda de sólo un director y de asistentes subalternos)</t>
  </si>
  <si>
    <t>DIRECTORES DE EMPRESA (En este subgrupo principal se incluyen las personas que - en tanto que directores o personal directivo - dirigen una empresa u organismo que comprendan por lo menos tres o más directores.)</t>
  </si>
  <si>
    <t>MIEMBROS DEL PODER EJECUTIVO Y DE LOS CUERPOS LEGISLATIVOS Y PERSONAL DIRECTIVO DE LA ADMINISTRACION PUBLICA</t>
  </si>
  <si>
    <t>MIEMBROS DEL PODER EJECUTIVO Y DE LOS CUERPOS LEGISLATIVOS Y PERSONAL DIRECTIVO DE LA ADMINISTRACION PUBLICA Y DE EMPRESAS</t>
  </si>
  <si>
    <t>FUERZAS ARMADAS</t>
  </si>
  <si>
    <t>OCUPACION (CIUO)</t>
  </si>
  <si>
    <t>POBLACIÓN CON LIMITANTES PERMANENTES (Ocupación - CIUO)</t>
  </si>
  <si>
    <t>ORGANIZACIONES Y ÓRGANOS EXTRATERRITORIALES.</t>
  </si>
  <si>
    <t>HOGARES PRIVADOS CON SERVICIO DOMÉSTICO.</t>
  </si>
  <si>
    <t>OTRAS ACTIVIDADES DE SERVICIOS.</t>
  </si>
  <si>
    <t>ACTIVIDADES DEPORTIVAS Y OTRAS ACTIVIDADES DE ESPARCIMIENTO.</t>
  </si>
  <si>
    <t>ACTIVIDADES DE BIBLIOTECAS, ARCHIVOS Y MUSEOS Y OTRAS ACTIVIDADES CULTURALES.</t>
  </si>
  <si>
    <t>ACTIVIDADES DE CINEMATOGRAFÍA, RADIO Y TELEVISIÓN Y OTRAS ACTIVIDADES DE INTERMEDIACIÓN.</t>
  </si>
  <si>
    <t>ACTIVIDADES DE ESPARCIMIENTO Y ACTIVIDADES CULTURALES Y DEPORTIVAS.</t>
  </si>
  <si>
    <t>ACTIVIDADES DE OTRAS ASOCIACIONES POLÍTICAS.</t>
  </si>
  <si>
    <t>ACTIVIDADES DE SINDICATOS.</t>
  </si>
  <si>
    <t>ACTIVIDADES DE ORGANIZACIONES EMPRESARIALES, PROFESIONLES Y DE EMPLEADORES.</t>
  </si>
  <si>
    <t>ACTIVIDADES DE ASOCIACIÓN N. C. P.</t>
  </si>
  <si>
    <t>ELIMINACIÓN DE DESPERDICIOS Y AGUAS RESIDUALES, SANEAMIENTO Y ACTIVIDADES SIMILARES.</t>
  </si>
  <si>
    <t>OTRAS ACTIVIDADES DE SERVICIOS COMUNITARIOS, SOCIALES Y PERSONALES.</t>
  </si>
  <si>
    <t>SERVICIOS SOCIALES Y DE SALUD.</t>
  </si>
  <si>
    <t>SERVICIOS SOCIALES DE SALUD.</t>
  </si>
  <si>
    <t>ENSEÑANZA DE ADULTOS Y OTROS TIPOS DE ENSEÑANZA.</t>
  </si>
  <si>
    <t>ENSEÑANZA SUPERIOR.</t>
  </si>
  <si>
    <t>ENSEÑANZA SECUNDARIA.</t>
  </si>
  <si>
    <t>ENSEÑANZA PRIMARIA</t>
  </si>
  <si>
    <t>ENSEÑANZA.</t>
  </si>
  <si>
    <t>ACTIVIDADES DE PLANES DE SEGURIDAD SOCIAL DE AFILICIACIÓN OBLIGATORIA.</t>
  </si>
  <si>
    <t>PRESTACION DE SERVICIOS A LA COMUNIDAD EN GENERAL.</t>
  </si>
  <si>
    <t>ADMINISTRACIÓN DEL ESTADO Y APLICACIÓN DE LA POLÍTICA, ECONÓMICA Y SOCIAL DE LA COMUNIDAD.</t>
  </si>
  <si>
    <t>ADMINISTRACIÓN PÚBLICA Y DEFENSA; PLANES DE SEGURIDAD SOCIAL DE AFILIACIÓN OBLIGATORIA.</t>
  </si>
  <si>
    <t>OTRAS ACTIVIDADES EMPRESARIALES.</t>
  </si>
  <si>
    <t>INFORMÁTICA Y ACTIVIDADES CONEXAS.</t>
  </si>
  <si>
    <t>ALQUILER DE EQUIPO DE TRANSPORTE.</t>
  </si>
  <si>
    <t>ACTIVIDADES INMOBILIARIAS.</t>
  </si>
  <si>
    <t>ACTIVIDADES INMOBILIARIAS, EMPRESARIALES Y DE ALQUILER.</t>
  </si>
  <si>
    <t>ACTIVIDADES AUXILIARES DE LA INTERMEDIACIÓN FINANCIERA.</t>
  </si>
  <si>
    <t>FINANCIACIÓN DE PLANES DE SEGUROS Y DE PENSIONES, EXCEPTO LOS PLANES DE SEGURIDAD SOCIAL DE AFILIACIÓN OBLIGATORIA.</t>
  </si>
  <si>
    <t>INTERMEDIACIÓN FINANCIERA EXCEPTO LA FINANCIACIÓN DE PLANES DE SEGUROS Y DE PENSIONES.</t>
  </si>
  <si>
    <t>INTERMEDIACIÓN FINANCIERA.</t>
  </si>
  <si>
    <t>CORREO Y TELECOMUNICACIONES.</t>
  </si>
  <si>
    <t>ACTIVIDADES DE TRANSPORTE COMPLEMENTARIAS Y AUXILIARES; ACTIVIDADES DE AGENCIAS DE VIAJES.</t>
  </si>
  <si>
    <t>TRANSPORTE POR VÍA AÉREA.</t>
  </si>
  <si>
    <t>TRANSPORTE POR VÍA ACUÁTICA.</t>
  </si>
  <si>
    <t>TRANSPORTE POR VÍA TERRESTRE; TRANSPORTE POR TUBERÍAS.</t>
  </si>
  <si>
    <t>TRANSPORTE, ALMACENAMIENTO Y COMUNICACIONES.</t>
  </si>
  <si>
    <t>RESTAURANTES, BARES Y CANTINAS</t>
  </si>
  <si>
    <t>HOTELES; CAMPAMENTOS Y OTROS TIPOS DE HOSPEDAJE TEMPORAL.</t>
  </si>
  <si>
    <t>HOTELES Y RESTAURANTES.</t>
  </si>
  <si>
    <t>CAPTACIÓN, DEPURACIÓN Y DISTRIBUCIÓN DE AGUA.</t>
  </si>
  <si>
    <t>SUMINISTRO DE ELECTRICIDAD, GAS, VAPOR Y AGUA CALIENTE</t>
  </si>
  <si>
    <t>SUMINISTROS DE ELECTRICIDAD, GAS Y AGUA</t>
  </si>
  <si>
    <t>SERVICIOS PUBLICOS Y PRIVADOS</t>
  </si>
  <si>
    <t>COMERCIO AL POR MENOR, EXCEPTO EL COMERCIO DE VEHÍCULOS AUTOMOTORES Y MOTOCICLETAS, REPARACIÓN DE EFECTOS PERSONALES Y ENSERES DOMÉSTICOS.</t>
  </si>
  <si>
    <t>COMERCIO AL POR MAYOR Y EN COMISIÓN, EXCEPTO EL COMERCIO DE VEHÍCULOS AUTOMOTORES Y MOTOCICLETAS.</t>
  </si>
  <si>
    <t>VENTA, MANTENIMIENTO Y REPARACIÓN DE VEHÍCULOS AUTOMOTORES Y MOTOCICLETAS, VENTA AL POR MENOR DE COMBUSTIBLE PARA AUTOMOTORES.</t>
  </si>
  <si>
    <t>COMERCIO AL POR MAYOR Y AL POR MENOR; REPACIÓN DE VEHÍCULOS AUTOMOTORES, MOTOCICLETAS, EFECTOS PERSONALES Y ENSERES DOMÉSTICOS .</t>
  </si>
  <si>
    <t>COMERCIO</t>
  </si>
  <si>
    <t>TERMINACIÓN DE EDIFICIOS</t>
  </si>
  <si>
    <t>ACONDICIONAMIENTO DE EDIFICIOS.</t>
  </si>
  <si>
    <t>CONSTRUCCIÓN DE EDIFICIOS COMPLETOS Y DE PARTES DE EDIFICIOS; OBRAS DE INGENIERÍA CIVIL.</t>
  </si>
  <si>
    <t>PREPARCIÓN DEL TERRENO.</t>
  </si>
  <si>
    <t>CONSTRUCCIÓN.</t>
  </si>
  <si>
    <t>CONSTRUCCIÓN</t>
  </si>
  <si>
    <t>CONSTRUCCION</t>
  </si>
  <si>
    <t>RECICLAMIENTO</t>
  </si>
  <si>
    <t>FABRICACIÓN DE MUEBLES; INDUSTRIAS MANUFACTURERAS N. C. P.</t>
  </si>
  <si>
    <t>FABRICACIÓN DE OTROS TIPOS DE EQUIPO DE TRANSPORTE.</t>
  </si>
  <si>
    <t>FABRICACIÓN DE VEHÍCULOS AUTOMOTORES, REMOLQUES Y SEMIRREMOLQUES.</t>
  </si>
  <si>
    <t>FABRICACIÓN DE INSTRUMENTOS MÉDICOS, ÓPTICOS Y DE PRECISIÓN Y FABRICACIÓN DE RELOJES.</t>
  </si>
  <si>
    <t>FABRICACIÓN DE EQUIPO Y APARATOS DE RADIO, TELEVISIÓN Y COMUNICIONES</t>
  </si>
  <si>
    <t>FABRICACIÓN DE MAQUINARIA Y APARATOS ELÉCTRICOS N. C . P.</t>
  </si>
  <si>
    <t>FABRICACIÓN DE MAQUINARIA Y EQUIPO N. C . P.</t>
  </si>
  <si>
    <t>FABRICACIÓN DE PRODUCTOS ELABORADOS DE METAL, EXCEPTO MAQUINARIA Y EQUIPO.</t>
  </si>
  <si>
    <t>FABRICACIÓN DE METALES COMUNES.</t>
  </si>
  <si>
    <t>FABRICACIÓN DE OTROS PRODUCTOS MINERALES NO METÁLICOS</t>
  </si>
  <si>
    <t>FABRICACIÓN DE PRODUCTOS DE CAUCHO Y PLÁSTICO.</t>
  </si>
  <si>
    <t>FABRICACIÓN DE SUSTANCIAS Y PRODUCTOS QUÍMICOS.</t>
  </si>
  <si>
    <t>FABRICACIÓN DE COQUE, PRODUCTOS DE LA REFINACIÓN DEL PETROLEO Y COMBUSTIBLE NUCLEAR.</t>
  </si>
  <si>
    <t>ACTIVIDADES DE EDICIÓN E IMPRESIÓN Y DE REPRODUCCIÓN DE GRABACIONES.</t>
  </si>
  <si>
    <t>FABRICACIÓN DE PAPEL Y DE PRODUCTOS DE PAPEL.</t>
  </si>
  <si>
    <t>PRODUCTOS DE MADERA Y FABRICACIÓN DE PRODUCTOS DE MADERA Y CORCHO EXCEPTO MUEBLES, FABRICACIÓN DE ARTÍCULOS DE PAJA Y DE MATERIALES TRENZABLES</t>
  </si>
  <si>
    <t>CURTIDO Y ADOBO DE CUEROS; FABRICACIÓN DE MALETAS, BOLSOS DE MANO ARTÍCULOS DE TALABARTERÍA,GUARNICIONERÍA Y CALZADO.</t>
  </si>
  <si>
    <t>FABRICACIÓN DE PRENDAS DE VESTIR; ADOBO Y TEÑIDO DE PIELES.</t>
  </si>
  <si>
    <t>FABRICACIÓN DE PRODUCTOS TEXTILES.</t>
  </si>
  <si>
    <t>ELABORACIÓN DE PRODUCTOS DE TABACO</t>
  </si>
  <si>
    <t>ELABORACIÓN DE PRODUCTOS ALIMENTICIOS Y BEBIDAS.</t>
  </si>
  <si>
    <t>INDUSTRIAS MANUFACTURERAS.</t>
  </si>
  <si>
    <t>EXTRACCIÓN DE SAL.</t>
  </si>
  <si>
    <t>EXPLOTACIÓN DE MINAS Y CANTERAS N.C.P.</t>
  </si>
  <si>
    <t>EXTRACCIÓN DE PIEDRA, ARENA Y ARCILLA</t>
  </si>
  <si>
    <t>EXTACCIÓN DE PIEDRA, ARENA Y ARCILLA.</t>
  </si>
  <si>
    <t>EXPLOTACIÓN DE OTRAS MINAS Y CANTERAS</t>
  </si>
  <si>
    <t>EXTRACCIÓN DE MINERALES METALÍFEROS NO FERROSOS EXCEPTO LOS MINERALES DE URANIO Y TORIO.</t>
  </si>
  <si>
    <t>EXTRACCIÓN DE MINERALES METALÍFEROS.</t>
  </si>
  <si>
    <t>EXPLOTACIÓN DE MINAS Y CANTERAS</t>
  </si>
  <si>
    <t>INDUSTRIA Y MINAS</t>
  </si>
  <si>
    <t>AGROPECUARIO</t>
  </si>
  <si>
    <t>ACTIVIDAD ECONOMICA (CIIU)</t>
  </si>
  <si>
    <t>POBLACIÓN CON LIMITANTES PERMANENTES (Actividad Economica - CIIO)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</si>
</sst>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9"/>
      <color rgb="FFFFFFFF"/>
      <name val="Calibri"/>
      <family val="2"/>
      <scheme val="minor"/>
    </font>
    <font>
      <b/>
      <sz val="10"/>
      <color rgb="FF002060"/>
      <name val="Calibri"/>
      <family val="2"/>
      <scheme val="minor"/>
    </font>
    <font>
      <b/>
      <sz val="9"/>
      <color rgb="FF002060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7.5"/>
      <name val="Arial"/>
      <family val="2"/>
    </font>
    <font>
      <b/>
      <sz val="14"/>
      <name val="Times New Roman"/>
      <family val="1"/>
    </font>
    <font>
      <b/>
      <sz val="12"/>
      <name val="Times New Roman"/>
      <family val="1"/>
    </font>
    <font>
      <b/>
      <sz val="8"/>
      <color rgb="FFFF0000"/>
      <name val="Times New Roman"/>
      <family val="1"/>
    </font>
    <font>
      <sz val="11"/>
      <color indexed="8"/>
      <name val="Calibri"/>
      <family val="2"/>
    </font>
    <font>
      <b/>
      <sz val="7.8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8"/>
      <color indexed="8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8"/>
      <color indexed="8"/>
      <name val="Calibri"/>
      <family val="2"/>
      <scheme val="minor"/>
    </font>
    <font>
      <sz val="7.8"/>
      <color indexed="8"/>
      <name val="Calibri"/>
      <family val="2"/>
      <scheme val="minor"/>
    </font>
    <font>
      <sz val="8.5"/>
      <color indexed="8"/>
      <name val="Calibri"/>
      <family val="2"/>
      <scheme val="minor"/>
    </font>
    <font>
      <sz val="8"/>
      <name val="Calibri"/>
      <family val="2"/>
      <scheme val="minor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8"/>
      <color indexed="8"/>
      <name val="Verdana"/>
      <family val="2"/>
    </font>
    <font>
      <sz val="10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Times New Roman"/>
      <family val="1"/>
    </font>
    <font>
      <b/>
      <sz val="8"/>
      <color indexed="8"/>
      <name val="Verdana"/>
      <family val="2"/>
    </font>
    <font>
      <sz val="8"/>
      <color theme="0"/>
      <name val="Calibri"/>
      <family val="2"/>
      <scheme val="minor"/>
    </font>
    <font>
      <b/>
      <sz val="8"/>
      <name val="Calibri"/>
      <family val="2"/>
      <scheme val="minor"/>
    </font>
    <font>
      <b/>
      <sz val="9"/>
      <color rgb="FFFFFFFF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rgb="FFFFFFFF"/>
      <name val="Calibri"/>
      <family val="2"/>
      <scheme val="minor"/>
    </font>
    <font>
      <b/>
      <sz val="8"/>
      <color rgb="FFFFFFFF"/>
      <name val="Calibri"/>
      <family val="2"/>
      <scheme val="minor"/>
    </font>
    <font>
      <sz val="8"/>
      <color theme="0"/>
      <name val="Verdana"/>
      <family val="2"/>
    </font>
    <font>
      <b/>
      <sz val="12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6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333376"/>
        <bgColor indexed="64"/>
      </patternFill>
    </fill>
    <fill>
      <patternFill patternType="solid">
        <fgColor rgb="FFF8F8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AF0"/>
        <bgColor indexed="64"/>
      </patternFill>
    </fill>
    <fill>
      <patternFill patternType="solid">
        <fgColor rgb="FF002060"/>
        <bgColor indexed="64"/>
      </patternFill>
    </fill>
  </fills>
  <borders count="8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theme="0" tint="-0.499984740745262"/>
      </left>
      <right style="thin">
        <color theme="0"/>
      </right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theme="0"/>
      </left>
      <right style="thin">
        <color theme="0"/>
      </right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theme="0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 style="hair">
        <color theme="0" tint="-0.499984740745262"/>
      </right>
      <top style="medium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 style="medium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hair">
        <color theme="0" tint="-0.499984740745262"/>
      </bottom>
      <diagonal/>
    </border>
    <border>
      <left style="medium">
        <color theme="0" tint="-0.499984740745262"/>
      </left>
      <right style="hair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 style="medium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medium">
        <color theme="0" tint="-0.499984740745262"/>
      </left>
      <right style="hair">
        <color theme="0" tint="-0.499984740745262"/>
      </right>
      <top style="hair">
        <color theme="0" tint="-0.499984740745262"/>
      </top>
      <bottom style="medium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 style="medium">
        <color theme="0" tint="-0.499984740745262"/>
      </bottom>
      <diagonal/>
    </border>
    <border>
      <left style="hair">
        <color theme="0" tint="-0.499984740745262"/>
      </left>
      <right style="medium">
        <color theme="0" tint="-0.499984740745262"/>
      </right>
      <top style="hair">
        <color theme="0" tint="-0.499984740745262"/>
      </top>
      <bottom style="medium">
        <color theme="0" tint="-0.499984740745262"/>
      </bottom>
      <diagonal/>
    </border>
    <border>
      <left/>
      <right/>
      <top style="medium">
        <color theme="0" tint="-0.499984740745262"/>
      </top>
      <bottom/>
      <diagonal/>
    </border>
    <border>
      <left style="thin">
        <color theme="0"/>
      </left>
      <right style="thin">
        <color theme="0"/>
      </right>
      <top style="medium">
        <color theme="0" tint="-0.499984740745262"/>
      </top>
      <bottom style="thin">
        <color theme="0"/>
      </bottom>
      <diagonal/>
    </border>
    <border>
      <left style="thin">
        <color theme="0"/>
      </left>
      <right style="medium">
        <color theme="0" tint="-0.499984740745262"/>
      </right>
      <top style="medium">
        <color theme="0" tint="-0.499984740745262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theme="0" tint="-0.499984740745262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0" tint="-0.499984740745262"/>
      </bottom>
      <diagonal/>
    </border>
    <border>
      <left style="thin">
        <color theme="0"/>
      </left>
      <right style="medium">
        <color theme="0" tint="-0.499984740745262"/>
      </right>
      <top style="thin">
        <color theme="0"/>
      </top>
      <bottom style="medium">
        <color theme="0" tint="-0.499984740745262"/>
      </bottom>
      <diagonal/>
    </border>
    <border>
      <left style="thin">
        <color theme="0"/>
      </left>
      <right style="thin">
        <color theme="0"/>
      </right>
      <top/>
      <bottom style="medium">
        <color theme="0" tint="-0.499984740745262"/>
      </bottom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medium">
        <color theme="0" tint="-0.499984740745262"/>
      </bottom>
      <diagonal/>
    </border>
    <border>
      <left/>
      <right style="hair">
        <color theme="0" tint="-0.499984740745262"/>
      </right>
      <top style="medium">
        <color theme="0" tint="-0.499984740745262"/>
      </top>
      <bottom style="hair">
        <color theme="0" tint="-0.499984740745262"/>
      </bottom>
      <diagonal/>
    </border>
    <border>
      <left/>
      <right style="hair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medium">
        <color theme="0" tint="-0.499984740745262"/>
      </left>
      <right/>
      <top style="hair">
        <color theme="0" tint="-0.499984740745262"/>
      </top>
      <bottom style="hair">
        <color theme="0" tint="-0.499984740745262"/>
      </bottom>
      <diagonal/>
    </border>
    <border>
      <left style="medium">
        <color theme="0" tint="-0.499984740745262"/>
      </left>
      <right/>
      <top style="hair">
        <color theme="0" tint="-0.499984740745262"/>
      </top>
      <bottom style="medium">
        <color theme="0" tint="-0.499984740745262"/>
      </bottom>
      <diagonal/>
    </border>
    <border>
      <left/>
      <right style="hair">
        <color theme="0" tint="-0.499984740745262"/>
      </right>
      <top style="hair">
        <color theme="0" tint="-0.499984740745262"/>
      </top>
      <bottom style="medium">
        <color theme="0" tint="-0.499984740745262"/>
      </bottom>
      <diagonal/>
    </border>
    <border>
      <left style="thin">
        <color theme="0"/>
      </left>
      <right style="thin">
        <color theme="0"/>
      </right>
      <top style="medium">
        <color theme="0" tint="-0.499984740745262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hair">
        <color theme="0" tint="-0.499984740745262"/>
      </right>
      <top style="medium">
        <color theme="0" tint="-0.499984740745262"/>
      </top>
      <bottom/>
      <diagonal/>
    </border>
    <border>
      <left style="hair">
        <color theme="0" tint="-0.499984740745262"/>
      </left>
      <right/>
      <top style="medium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/>
      <top style="hair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/>
      <top style="hair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0" tint="-0.499984740745262"/>
      </top>
      <bottom style="hair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hair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 style="thin">
        <color theme="0"/>
      </right>
      <top style="medium">
        <color theme="0" tint="-0.499984740745262"/>
      </top>
      <bottom style="thin">
        <color theme="0"/>
      </bottom>
      <diagonal/>
    </border>
    <border>
      <left style="medium">
        <color theme="0" tint="-0.499984740745262"/>
      </left>
      <right style="thin">
        <color theme="0"/>
      </right>
      <top style="thin">
        <color theme="0"/>
      </top>
      <bottom style="medium">
        <color theme="0" tint="-0.4999847407452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theme="0" tint="-0.34998626667073579"/>
      </left>
      <right/>
      <top style="medium">
        <color theme="0" tint="-0.34998626667073579"/>
      </top>
      <bottom style="thin">
        <color theme="0"/>
      </bottom>
      <diagonal/>
    </border>
    <border>
      <left style="medium">
        <color theme="0" tint="-0.34998626667073579"/>
      </left>
      <right style="thin">
        <color theme="0"/>
      </right>
      <top style="medium">
        <color theme="0" tint="-0.34998626667073579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theme="0" tint="-0.34998626667073579"/>
      </top>
      <bottom style="thin">
        <color theme="0"/>
      </bottom>
      <diagonal/>
    </border>
    <border>
      <left style="thin">
        <color theme="0"/>
      </left>
      <right style="medium">
        <color theme="0" tint="-0.34998626667073579"/>
      </right>
      <top style="medium">
        <color theme="0" tint="-0.34998626667073579"/>
      </top>
      <bottom style="thin">
        <color theme="0"/>
      </bottom>
      <diagonal/>
    </border>
    <border>
      <left style="medium">
        <color theme="0" tint="-0.34998626667073579"/>
      </left>
      <right/>
      <top style="thin">
        <color theme="0"/>
      </top>
      <bottom style="medium">
        <color theme="0" tint="-0.34998626667073579"/>
      </bottom>
      <diagonal/>
    </border>
    <border>
      <left style="medium">
        <color theme="0" tint="-0.34998626667073579"/>
      </left>
      <right style="thin">
        <color theme="0"/>
      </right>
      <top style="thin">
        <color theme="0"/>
      </top>
      <bottom style="medium">
        <color theme="0" tint="-0.34998626667073579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0" tint="-0.34998626667073579"/>
      </bottom>
      <diagonal/>
    </border>
    <border>
      <left style="thin">
        <color theme="0"/>
      </left>
      <right style="medium">
        <color theme="0" tint="-0.34998626667073579"/>
      </right>
      <top style="thin">
        <color theme="0"/>
      </top>
      <bottom style="medium">
        <color theme="0" tint="-0.34998626667073579"/>
      </bottom>
      <diagonal/>
    </border>
    <border>
      <left style="medium">
        <color theme="0" tint="-0.34998626667073579"/>
      </left>
      <right style="hair">
        <color theme="0" tint="-0.34998626667073579"/>
      </right>
      <top style="medium">
        <color theme="0" tint="-0.34998626667073579"/>
      </top>
      <bottom style="hair">
        <color theme="0" tint="-0.34998626667073579"/>
      </bottom>
      <diagonal/>
    </border>
    <border>
      <left style="hair">
        <color theme="0" tint="-0.34998626667073579"/>
      </left>
      <right style="hair">
        <color theme="0" tint="-0.34998626667073579"/>
      </right>
      <top style="medium">
        <color theme="0" tint="-0.34998626667073579"/>
      </top>
      <bottom style="hair">
        <color theme="0" tint="-0.34998626667073579"/>
      </bottom>
      <diagonal/>
    </border>
    <border>
      <left style="hair">
        <color theme="0" tint="-0.34998626667073579"/>
      </left>
      <right style="medium">
        <color theme="0" tint="-0.34998626667073579"/>
      </right>
      <top style="medium">
        <color theme="0" tint="-0.34998626667073579"/>
      </top>
      <bottom style="hair">
        <color theme="0" tint="-0.34998626667073579"/>
      </bottom>
      <diagonal/>
    </border>
    <border>
      <left style="medium">
        <color theme="0" tint="-0.34998626667073579"/>
      </left>
      <right style="hair">
        <color theme="0" tint="-0.34998626667073579"/>
      </right>
      <top style="hair">
        <color theme="0" tint="-0.34998626667073579"/>
      </top>
      <bottom style="hair">
        <color theme="0" tint="-0.34998626667073579"/>
      </bottom>
      <diagonal/>
    </border>
    <border>
      <left style="hair">
        <color theme="0" tint="-0.34998626667073579"/>
      </left>
      <right style="hair">
        <color theme="0" tint="-0.34998626667073579"/>
      </right>
      <top style="hair">
        <color theme="0" tint="-0.34998626667073579"/>
      </top>
      <bottom style="hair">
        <color theme="0" tint="-0.34998626667073579"/>
      </bottom>
      <diagonal/>
    </border>
    <border>
      <left style="hair">
        <color theme="0" tint="-0.34998626667073579"/>
      </left>
      <right style="medium">
        <color theme="0" tint="-0.34998626667073579"/>
      </right>
      <top style="hair">
        <color theme="0" tint="-0.34998626667073579"/>
      </top>
      <bottom style="hair">
        <color theme="0" tint="-0.34998626667073579"/>
      </bottom>
      <diagonal/>
    </border>
    <border>
      <left style="medium">
        <color theme="0" tint="-0.34998626667073579"/>
      </left>
      <right style="hair">
        <color theme="0" tint="-0.34998626667073579"/>
      </right>
      <top style="hair">
        <color theme="0" tint="-0.34998626667073579"/>
      </top>
      <bottom style="medium">
        <color theme="0" tint="-0.34998626667073579"/>
      </bottom>
      <diagonal/>
    </border>
    <border>
      <left style="hair">
        <color theme="0" tint="-0.34998626667073579"/>
      </left>
      <right style="hair">
        <color theme="0" tint="-0.34998626667073579"/>
      </right>
      <top style="hair">
        <color theme="0" tint="-0.34998626667073579"/>
      </top>
      <bottom style="medium">
        <color theme="0" tint="-0.34998626667073579"/>
      </bottom>
      <diagonal/>
    </border>
    <border>
      <left style="hair">
        <color theme="0" tint="-0.34998626667073579"/>
      </left>
      <right style="medium">
        <color theme="0" tint="-0.34998626667073579"/>
      </right>
      <top style="hair">
        <color theme="0" tint="-0.34998626667073579"/>
      </top>
      <bottom style="medium">
        <color theme="0" tint="-0.34998626667073579"/>
      </bottom>
      <diagonal/>
    </border>
    <border>
      <left style="medium">
        <color theme="0" tint="-0.499984740745262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0" tint="-0.499984740745262"/>
      </left>
      <right style="thin">
        <color theme="0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 style="thin">
        <color theme="0"/>
      </right>
      <top/>
      <bottom/>
      <diagonal/>
    </border>
    <border>
      <left style="thin">
        <color theme="0"/>
      </left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medium">
        <color theme="0" tint="-0.499984740745262"/>
      </right>
      <top style="thin">
        <color theme="0"/>
      </top>
      <bottom/>
      <diagonal/>
    </border>
    <border>
      <left style="medium">
        <color theme="0" tint="-0.499984740745262"/>
      </left>
      <right style="thin">
        <color theme="0"/>
      </right>
      <top style="thin">
        <color theme="0"/>
      </top>
      <bottom/>
      <diagonal/>
    </border>
  </borders>
  <cellStyleXfs count="21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9" fillId="0" borderId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7" borderId="0" applyNumberFormat="0" applyBorder="0" applyAlignment="0" applyProtection="0"/>
    <xf numFmtId="0" fontId="29" fillId="37" borderId="0" applyNumberFormat="0" applyBorder="0" applyAlignment="0" applyProtection="0"/>
    <xf numFmtId="0" fontId="29" fillId="37" borderId="0" applyNumberFormat="0" applyBorder="0" applyAlignment="0" applyProtection="0"/>
    <xf numFmtId="0" fontId="29" fillId="37" borderId="0" applyNumberFormat="0" applyBorder="0" applyAlignment="0" applyProtection="0"/>
    <xf numFmtId="0" fontId="29" fillId="38" borderId="0" applyNumberFormat="0" applyBorder="0" applyAlignment="0" applyProtection="0"/>
    <xf numFmtId="0" fontId="29" fillId="38" borderId="0" applyNumberFormat="0" applyBorder="0" applyAlignment="0" applyProtection="0"/>
    <xf numFmtId="0" fontId="29" fillId="38" borderId="0" applyNumberFormat="0" applyBorder="0" applyAlignment="0" applyProtection="0"/>
    <xf numFmtId="0" fontId="29" fillId="38" borderId="0" applyNumberFormat="0" applyBorder="0" applyAlignment="0" applyProtection="0"/>
    <xf numFmtId="0" fontId="29" fillId="39" borderId="0" applyNumberFormat="0" applyBorder="0" applyAlignment="0" applyProtection="0"/>
    <xf numFmtId="0" fontId="29" fillId="39" borderId="0" applyNumberFormat="0" applyBorder="0" applyAlignment="0" applyProtection="0"/>
    <xf numFmtId="0" fontId="29" fillId="39" borderId="0" applyNumberFormat="0" applyBorder="0" applyAlignment="0" applyProtection="0"/>
    <xf numFmtId="0" fontId="29" fillId="39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1" borderId="0" applyNumberFormat="0" applyBorder="0" applyAlignment="0" applyProtection="0"/>
    <xf numFmtId="0" fontId="29" fillId="41" borderId="0" applyNumberFormat="0" applyBorder="0" applyAlignment="0" applyProtection="0"/>
    <xf numFmtId="0" fontId="29" fillId="41" borderId="0" applyNumberFormat="0" applyBorder="0" applyAlignment="0" applyProtection="0"/>
    <xf numFmtId="0" fontId="29" fillId="41" borderId="0" applyNumberFormat="0" applyBorder="0" applyAlignment="0" applyProtection="0"/>
    <xf numFmtId="0" fontId="29" fillId="42" borderId="0" applyNumberFormat="0" applyBorder="0" applyAlignment="0" applyProtection="0"/>
    <xf numFmtId="0" fontId="29" fillId="42" borderId="0" applyNumberFormat="0" applyBorder="0" applyAlignment="0" applyProtection="0"/>
    <xf numFmtId="0" fontId="29" fillId="42" borderId="0" applyNumberFormat="0" applyBorder="0" applyAlignment="0" applyProtection="0"/>
    <xf numFmtId="0" fontId="29" fillId="42" borderId="0" applyNumberFormat="0" applyBorder="0" applyAlignment="0" applyProtection="0"/>
    <xf numFmtId="0" fontId="29" fillId="43" borderId="0" applyNumberFormat="0" applyBorder="0" applyAlignment="0" applyProtection="0"/>
    <xf numFmtId="0" fontId="29" fillId="43" borderId="0" applyNumberFormat="0" applyBorder="0" applyAlignment="0" applyProtection="0"/>
    <xf numFmtId="0" fontId="29" fillId="43" borderId="0" applyNumberFormat="0" applyBorder="0" applyAlignment="0" applyProtection="0"/>
    <xf numFmtId="0" fontId="29" fillId="43" borderId="0" applyNumberFormat="0" applyBorder="0" applyAlignment="0" applyProtection="0"/>
    <xf numFmtId="0" fontId="29" fillId="44" borderId="0" applyNumberFormat="0" applyBorder="0" applyAlignment="0" applyProtection="0"/>
    <xf numFmtId="0" fontId="29" fillId="44" borderId="0" applyNumberFormat="0" applyBorder="0" applyAlignment="0" applyProtection="0"/>
    <xf numFmtId="0" fontId="29" fillId="44" borderId="0" applyNumberFormat="0" applyBorder="0" applyAlignment="0" applyProtection="0"/>
    <xf numFmtId="0" fontId="29" fillId="44" borderId="0" applyNumberFormat="0" applyBorder="0" applyAlignment="0" applyProtection="0"/>
    <xf numFmtId="0" fontId="29" fillId="39" borderId="0" applyNumberFormat="0" applyBorder="0" applyAlignment="0" applyProtection="0"/>
    <xf numFmtId="0" fontId="29" fillId="39" borderId="0" applyNumberFormat="0" applyBorder="0" applyAlignment="0" applyProtection="0"/>
    <xf numFmtId="0" fontId="29" fillId="39" borderId="0" applyNumberFormat="0" applyBorder="0" applyAlignment="0" applyProtection="0"/>
    <xf numFmtId="0" fontId="29" fillId="39" borderId="0" applyNumberFormat="0" applyBorder="0" applyAlignment="0" applyProtection="0"/>
    <xf numFmtId="0" fontId="29" fillId="42" borderId="0" applyNumberFormat="0" applyBorder="0" applyAlignment="0" applyProtection="0"/>
    <xf numFmtId="0" fontId="29" fillId="42" borderId="0" applyNumberFormat="0" applyBorder="0" applyAlignment="0" applyProtection="0"/>
    <xf numFmtId="0" fontId="29" fillId="42" borderId="0" applyNumberFormat="0" applyBorder="0" applyAlignment="0" applyProtection="0"/>
    <xf numFmtId="0" fontId="29" fillId="42" borderId="0" applyNumberFormat="0" applyBorder="0" applyAlignment="0" applyProtection="0"/>
    <xf numFmtId="0" fontId="29" fillId="45" borderId="0" applyNumberFormat="0" applyBorder="0" applyAlignment="0" applyProtection="0"/>
    <xf numFmtId="0" fontId="29" fillId="45" borderId="0" applyNumberFormat="0" applyBorder="0" applyAlignment="0" applyProtection="0"/>
    <xf numFmtId="0" fontId="29" fillId="45" borderId="0" applyNumberFormat="0" applyBorder="0" applyAlignment="0" applyProtection="0"/>
    <xf numFmtId="0" fontId="29" fillId="45" borderId="0" applyNumberFormat="0" applyBorder="0" applyAlignment="0" applyProtection="0"/>
    <xf numFmtId="0" fontId="38" fillId="46" borderId="0" applyNumberFormat="0" applyBorder="0" applyAlignment="0" applyProtection="0"/>
    <xf numFmtId="0" fontId="38" fillId="46" borderId="0" applyNumberFormat="0" applyBorder="0" applyAlignment="0" applyProtection="0"/>
    <xf numFmtId="0" fontId="38" fillId="46" borderId="0" applyNumberFormat="0" applyBorder="0" applyAlignment="0" applyProtection="0"/>
    <xf numFmtId="0" fontId="38" fillId="46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4" borderId="0" applyNumberFormat="0" applyBorder="0" applyAlignment="0" applyProtection="0"/>
    <xf numFmtId="0" fontId="38" fillId="44" borderId="0" applyNumberFormat="0" applyBorder="0" applyAlignment="0" applyProtection="0"/>
    <xf numFmtId="0" fontId="38" fillId="44" borderId="0" applyNumberFormat="0" applyBorder="0" applyAlignment="0" applyProtection="0"/>
    <xf numFmtId="0" fontId="38" fillId="44" borderId="0" applyNumberFormat="0" applyBorder="0" applyAlignment="0" applyProtection="0"/>
    <xf numFmtId="0" fontId="38" fillId="47" borderId="0" applyNumberFormat="0" applyBorder="0" applyAlignment="0" applyProtection="0"/>
    <xf numFmtId="0" fontId="38" fillId="47" borderId="0" applyNumberFormat="0" applyBorder="0" applyAlignment="0" applyProtection="0"/>
    <xf numFmtId="0" fontId="38" fillId="47" borderId="0" applyNumberFormat="0" applyBorder="0" applyAlignment="0" applyProtection="0"/>
    <xf numFmtId="0" fontId="38" fillId="47" borderId="0" applyNumberFormat="0" applyBorder="0" applyAlignment="0" applyProtection="0"/>
    <xf numFmtId="0" fontId="38" fillId="48" borderId="0" applyNumberFormat="0" applyBorder="0" applyAlignment="0" applyProtection="0"/>
    <xf numFmtId="0" fontId="38" fillId="48" borderId="0" applyNumberFormat="0" applyBorder="0" applyAlignment="0" applyProtection="0"/>
    <xf numFmtId="0" fontId="38" fillId="48" borderId="0" applyNumberFormat="0" applyBorder="0" applyAlignment="0" applyProtection="0"/>
    <xf numFmtId="0" fontId="38" fillId="48" borderId="0" applyNumberFormat="0" applyBorder="0" applyAlignment="0" applyProtection="0"/>
    <xf numFmtId="0" fontId="38" fillId="49" borderId="0" applyNumberFormat="0" applyBorder="0" applyAlignment="0" applyProtection="0"/>
    <xf numFmtId="0" fontId="38" fillId="49" borderId="0" applyNumberFormat="0" applyBorder="0" applyAlignment="0" applyProtection="0"/>
    <xf numFmtId="0" fontId="38" fillId="49" borderId="0" applyNumberFormat="0" applyBorder="0" applyAlignment="0" applyProtection="0"/>
    <xf numFmtId="0" fontId="38" fillId="49" borderId="0" applyNumberFormat="0" applyBorder="0" applyAlignment="0" applyProtection="0"/>
    <xf numFmtId="0" fontId="38" fillId="50" borderId="0" applyNumberFormat="0" applyBorder="0" applyAlignment="0" applyProtection="0"/>
    <xf numFmtId="0" fontId="38" fillId="50" borderId="0" applyNumberFormat="0" applyBorder="0" applyAlignment="0" applyProtection="0"/>
    <xf numFmtId="0" fontId="38" fillId="50" borderId="0" applyNumberFormat="0" applyBorder="0" applyAlignment="0" applyProtection="0"/>
    <xf numFmtId="0" fontId="38" fillId="50" borderId="0" applyNumberFormat="0" applyBorder="0" applyAlignment="0" applyProtection="0"/>
    <xf numFmtId="0" fontId="38" fillId="51" borderId="0" applyNumberFormat="0" applyBorder="0" applyAlignment="0" applyProtection="0"/>
    <xf numFmtId="0" fontId="38" fillId="51" borderId="0" applyNumberFormat="0" applyBorder="0" applyAlignment="0" applyProtection="0"/>
    <xf numFmtId="0" fontId="38" fillId="51" borderId="0" applyNumberFormat="0" applyBorder="0" applyAlignment="0" applyProtection="0"/>
    <xf numFmtId="0" fontId="38" fillId="51" borderId="0" applyNumberFormat="0" applyBorder="0" applyAlignment="0" applyProtection="0"/>
    <xf numFmtId="0" fontId="38" fillId="52" borderId="0" applyNumberFormat="0" applyBorder="0" applyAlignment="0" applyProtection="0"/>
    <xf numFmtId="0" fontId="38" fillId="52" borderId="0" applyNumberFormat="0" applyBorder="0" applyAlignment="0" applyProtection="0"/>
    <xf numFmtId="0" fontId="38" fillId="52" borderId="0" applyNumberFormat="0" applyBorder="0" applyAlignment="0" applyProtection="0"/>
    <xf numFmtId="0" fontId="38" fillId="52" borderId="0" applyNumberFormat="0" applyBorder="0" applyAlignment="0" applyProtection="0"/>
    <xf numFmtId="0" fontId="38" fillId="47" borderId="0" applyNumberFormat="0" applyBorder="0" applyAlignment="0" applyProtection="0"/>
    <xf numFmtId="0" fontId="38" fillId="47" borderId="0" applyNumberFormat="0" applyBorder="0" applyAlignment="0" applyProtection="0"/>
    <xf numFmtId="0" fontId="38" fillId="47" borderId="0" applyNumberFormat="0" applyBorder="0" applyAlignment="0" applyProtection="0"/>
    <xf numFmtId="0" fontId="38" fillId="47" borderId="0" applyNumberFormat="0" applyBorder="0" applyAlignment="0" applyProtection="0"/>
    <xf numFmtId="0" fontId="38" fillId="48" borderId="0" applyNumberFormat="0" applyBorder="0" applyAlignment="0" applyProtection="0"/>
    <xf numFmtId="0" fontId="38" fillId="48" borderId="0" applyNumberFormat="0" applyBorder="0" applyAlignment="0" applyProtection="0"/>
    <xf numFmtId="0" fontId="38" fillId="48" borderId="0" applyNumberFormat="0" applyBorder="0" applyAlignment="0" applyProtection="0"/>
    <xf numFmtId="0" fontId="38" fillId="48" borderId="0" applyNumberFormat="0" applyBorder="0" applyAlignment="0" applyProtection="0"/>
    <xf numFmtId="0" fontId="38" fillId="53" borderId="0" applyNumberFormat="0" applyBorder="0" applyAlignment="0" applyProtection="0"/>
    <xf numFmtId="0" fontId="38" fillId="53" borderId="0" applyNumberFormat="0" applyBorder="0" applyAlignment="0" applyProtection="0"/>
    <xf numFmtId="0" fontId="38" fillId="53" borderId="0" applyNumberFormat="0" applyBorder="0" applyAlignment="0" applyProtection="0"/>
    <xf numFmtId="0" fontId="38" fillId="53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40" fillId="54" borderId="48" applyNumberFormat="0" applyAlignment="0" applyProtection="0"/>
    <xf numFmtId="0" fontId="40" fillId="54" borderId="48" applyNumberFormat="0" applyAlignment="0" applyProtection="0"/>
    <xf numFmtId="0" fontId="40" fillId="54" borderId="48" applyNumberFormat="0" applyAlignment="0" applyProtection="0"/>
    <xf numFmtId="0" fontId="40" fillId="54" borderId="48" applyNumberFormat="0" applyAlignment="0" applyProtection="0"/>
    <xf numFmtId="0" fontId="41" fillId="55" borderId="49" applyNumberFormat="0" applyAlignment="0" applyProtection="0"/>
    <xf numFmtId="0" fontId="41" fillId="55" borderId="49" applyNumberFormat="0" applyAlignment="0" applyProtection="0"/>
    <xf numFmtId="0" fontId="41" fillId="55" borderId="49" applyNumberFormat="0" applyAlignment="0" applyProtection="0"/>
    <xf numFmtId="0" fontId="41" fillId="55" borderId="49" applyNumberFormat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38" borderId="0" applyNumberFormat="0" applyBorder="0" applyAlignment="0" applyProtection="0"/>
    <xf numFmtId="0" fontId="43" fillId="38" borderId="0" applyNumberFormat="0" applyBorder="0" applyAlignment="0" applyProtection="0"/>
    <xf numFmtId="0" fontId="43" fillId="38" borderId="0" applyNumberFormat="0" applyBorder="0" applyAlignment="0" applyProtection="0"/>
    <xf numFmtId="0" fontId="43" fillId="38" borderId="0" applyNumberFormat="0" applyBorder="0" applyAlignment="0" applyProtection="0"/>
    <xf numFmtId="0" fontId="44" fillId="0" borderId="50" applyNumberFormat="0" applyFill="0" applyAlignment="0" applyProtection="0"/>
    <xf numFmtId="0" fontId="44" fillId="0" borderId="50" applyNumberFormat="0" applyFill="0" applyAlignment="0" applyProtection="0"/>
    <xf numFmtId="0" fontId="44" fillId="0" borderId="50" applyNumberFormat="0" applyFill="0" applyAlignment="0" applyProtection="0"/>
    <xf numFmtId="0" fontId="44" fillId="0" borderId="50" applyNumberFormat="0" applyFill="0" applyAlignment="0" applyProtection="0"/>
    <xf numFmtId="0" fontId="45" fillId="0" borderId="51" applyNumberFormat="0" applyFill="0" applyAlignment="0" applyProtection="0"/>
    <xf numFmtId="0" fontId="45" fillId="0" borderId="51" applyNumberFormat="0" applyFill="0" applyAlignment="0" applyProtection="0"/>
    <xf numFmtId="0" fontId="45" fillId="0" borderId="51" applyNumberFormat="0" applyFill="0" applyAlignment="0" applyProtection="0"/>
    <xf numFmtId="0" fontId="45" fillId="0" borderId="51" applyNumberFormat="0" applyFill="0" applyAlignment="0" applyProtection="0"/>
    <xf numFmtId="0" fontId="46" fillId="0" borderId="52" applyNumberFormat="0" applyFill="0" applyAlignment="0" applyProtection="0"/>
    <xf numFmtId="0" fontId="46" fillId="0" borderId="52" applyNumberFormat="0" applyFill="0" applyAlignment="0" applyProtection="0"/>
    <xf numFmtId="0" fontId="46" fillId="0" borderId="52" applyNumberFormat="0" applyFill="0" applyAlignment="0" applyProtection="0"/>
    <xf numFmtId="0" fontId="46" fillId="0" borderId="52" applyNumberFormat="0" applyFill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7" fillId="41" borderId="48" applyNumberFormat="0" applyAlignment="0" applyProtection="0"/>
    <xf numFmtId="0" fontId="47" fillId="41" borderId="48" applyNumberFormat="0" applyAlignment="0" applyProtection="0"/>
    <xf numFmtId="0" fontId="47" fillId="41" borderId="48" applyNumberFormat="0" applyAlignment="0" applyProtection="0"/>
    <xf numFmtId="0" fontId="47" fillId="41" borderId="48" applyNumberFormat="0" applyAlignment="0" applyProtection="0"/>
    <xf numFmtId="0" fontId="48" fillId="0" borderId="53" applyNumberFormat="0" applyFill="0" applyAlignment="0" applyProtection="0"/>
    <xf numFmtId="0" fontId="48" fillId="0" borderId="53" applyNumberFormat="0" applyFill="0" applyAlignment="0" applyProtection="0"/>
    <xf numFmtId="0" fontId="48" fillId="0" borderId="53" applyNumberFormat="0" applyFill="0" applyAlignment="0" applyProtection="0"/>
    <xf numFmtId="0" fontId="48" fillId="0" borderId="53" applyNumberFormat="0" applyFill="0" applyAlignment="0" applyProtection="0"/>
    <xf numFmtId="0" fontId="49" fillId="56" borderId="0" applyNumberFormat="0" applyBorder="0" applyAlignment="0" applyProtection="0"/>
    <xf numFmtId="0" fontId="49" fillId="56" borderId="0" applyNumberFormat="0" applyBorder="0" applyAlignment="0" applyProtection="0"/>
    <xf numFmtId="0" fontId="29" fillId="0" borderId="0"/>
    <xf numFmtId="0" fontId="50" fillId="0" borderId="0"/>
    <xf numFmtId="0" fontId="29" fillId="0" borderId="0"/>
    <xf numFmtId="0" fontId="29" fillId="0" borderId="0"/>
    <xf numFmtId="0" fontId="51" fillId="0" borderId="0"/>
    <xf numFmtId="0" fontId="29" fillId="0" borderId="0"/>
    <xf numFmtId="0" fontId="51" fillId="0" borderId="0"/>
    <xf numFmtId="0" fontId="29" fillId="0" borderId="0"/>
    <xf numFmtId="0" fontId="51" fillId="0" borderId="0"/>
    <xf numFmtId="0" fontId="29" fillId="0" borderId="0"/>
    <xf numFmtId="0" fontId="29" fillId="0" borderId="0"/>
    <xf numFmtId="0" fontId="29" fillId="57" borderId="54" applyNumberFormat="0" applyFont="0" applyAlignment="0" applyProtection="0"/>
    <xf numFmtId="0" fontId="51" fillId="57" borderId="54" applyNumberFormat="0" applyFont="0" applyAlignment="0" applyProtection="0"/>
    <xf numFmtId="0" fontId="51" fillId="57" borderId="54" applyNumberFormat="0" applyFont="0" applyAlignment="0" applyProtection="0"/>
    <xf numFmtId="0" fontId="52" fillId="54" borderId="55" applyNumberFormat="0" applyAlignment="0" applyProtection="0"/>
    <xf numFmtId="0" fontId="52" fillId="54" borderId="55" applyNumberFormat="0" applyAlignment="0" applyProtection="0"/>
    <xf numFmtId="0" fontId="52" fillId="54" borderId="55" applyNumberFormat="0" applyAlignment="0" applyProtection="0"/>
    <xf numFmtId="0" fontId="52" fillId="54" borderId="55" applyNumberFormat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4" fillId="0" borderId="56" applyNumberFormat="0" applyFill="0" applyAlignment="0" applyProtection="0"/>
    <xf numFmtId="0" fontId="54" fillId="0" borderId="56" applyNumberFormat="0" applyFill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</cellStyleXfs>
  <cellXfs count="181">
    <xf numFmtId="0" fontId="0" fillId="0" borderId="0" xfId="0"/>
    <xf numFmtId="0" fontId="19" fillId="0" borderId="0" xfId="0" applyFont="1" applyAlignment="1">
      <alignment vertical="top" wrapText="1"/>
    </xf>
    <xf numFmtId="0" fontId="18" fillId="0" borderId="0" xfId="0" applyFont="1" applyAlignment="1">
      <alignment wrapText="1"/>
    </xf>
    <xf numFmtId="0" fontId="21" fillId="33" borderId="16" xfId="0" applyFont="1" applyFill="1" applyBorder="1" applyAlignment="1">
      <alignment horizontal="left" wrapText="1" indent="1"/>
    </xf>
    <xf numFmtId="0" fontId="21" fillId="33" borderId="34" xfId="0" applyFont="1" applyFill="1" applyBorder="1" applyAlignment="1">
      <alignment horizontal="left" wrapText="1" indent="1"/>
    </xf>
    <xf numFmtId="0" fontId="21" fillId="33" borderId="35" xfId="0" applyFont="1" applyFill="1" applyBorder="1" applyAlignment="1">
      <alignment horizontal="left" wrapText="1" indent="1"/>
    </xf>
    <xf numFmtId="0" fontId="25" fillId="0" borderId="0" xfId="0" applyFont="1" applyFill="1" applyBorder="1"/>
    <xf numFmtId="3" fontId="26" fillId="0" borderId="0" xfId="0" applyNumberFormat="1" applyFont="1" applyFill="1" applyAlignment="1">
      <alignment vertical="center"/>
    </xf>
    <xf numFmtId="3" fontId="27" fillId="0" borderId="0" xfId="0" applyNumberFormat="1" applyFont="1" applyFill="1" applyAlignment="1">
      <alignment vertical="center"/>
    </xf>
    <xf numFmtId="3" fontId="28" fillId="0" borderId="0" xfId="0" applyNumberFormat="1" applyFont="1" applyFill="1" applyAlignment="1">
      <alignment horizontal="left" vertical="center" indent="1"/>
    </xf>
    <xf numFmtId="0" fontId="32" fillId="0" borderId="0" xfId="42" applyFont="1"/>
    <xf numFmtId="0" fontId="30" fillId="0" borderId="0" xfId="42" applyFont="1" applyAlignment="1">
      <alignment horizontal="center" vertical="center"/>
    </xf>
    <xf numFmtId="0" fontId="34" fillId="0" borderId="0" xfId="42" applyFont="1"/>
    <xf numFmtId="0" fontId="35" fillId="0" borderId="0" xfId="42" applyFont="1" applyAlignment="1">
      <alignment horizontal="center"/>
    </xf>
    <xf numFmtId="0" fontId="35" fillId="0" borderId="0" xfId="42" applyFont="1"/>
    <xf numFmtId="0" fontId="32" fillId="0" borderId="0" xfId="42" applyFont="1" applyAlignment="1">
      <alignment horizontal="center" vertical="center"/>
    </xf>
    <xf numFmtId="3" fontId="32" fillId="0" borderId="0" xfId="42" applyNumberFormat="1" applyFont="1" applyAlignment="1">
      <alignment horizontal="right" vertical="center" indent="1"/>
    </xf>
    <xf numFmtId="0" fontId="36" fillId="0" borderId="0" xfId="42" applyFont="1" applyAlignment="1">
      <alignment vertical="center"/>
    </xf>
    <xf numFmtId="0" fontId="37" fillId="0" borderId="0" xfId="42" applyFont="1" applyAlignment="1">
      <alignment horizontal="center"/>
    </xf>
    <xf numFmtId="3" fontId="34" fillId="0" borderId="0" xfId="42" applyNumberFormat="1" applyFont="1" applyAlignment="1">
      <alignment horizontal="right" indent="1"/>
    </xf>
    <xf numFmtId="16" fontId="37" fillId="0" borderId="0" xfId="42" quotePrefix="1" applyNumberFormat="1" applyFont="1" applyAlignment="1">
      <alignment horizontal="center"/>
    </xf>
    <xf numFmtId="17" fontId="37" fillId="0" borderId="0" xfId="42" quotePrefix="1" applyNumberFormat="1" applyFont="1" applyAlignment="1">
      <alignment horizontal="center"/>
    </xf>
    <xf numFmtId="0" fontId="34" fillId="0" borderId="0" xfId="42" applyFont="1" applyAlignment="1">
      <alignment horizontal="center"/>
    </xf>
    <xf numFmtId="0" fontId="32" fillId="0" borderId="0" xfId="42" applyFont="1" applyAlignment="1">
      <alignment horizontal="center"/>
    </xf>
    <xf numFmtId="3" fontId="32" fillId="0" borderId="0" xfId="42" applyNumberFormat="1" applyFont="1" applyAlignment="1">
      <alignment horizontal="right" indent="1"/>
    </xf>
    <xf numFmtId="0" fontId="34" fillId="0" borderId="0" xfId="42" applyFont="1" applyAlignment="1">
      <alignment horizontal="right" indent="1"/>
    </xf>
    <xf numFmtId="16" fontId="34" fillId="0" borderId="0" xfId="42" applyNumberFormat="1" applyFont="1"/>
    <xf numFmtId="17" fontId="34" fillId="0" borderId="0" xfId="42" applyNumberFormat="1" applyFont="1"/>
    <xf numFmtId="3" fontId="23" fillId="35" borderId="14" xfId="0" applyNumberFormat="1" applyFont="1" applyFill="1" applyBorder="1" applyAlignment="1">
      <alignment horizontal="right" vertical="center" indent="1"/>
    </xf>
    <xf numFmtId="3" fontId="23" fillId="35" borderId="40" xfId="0" applyNumberFormat="1" applyFont="1" applyFill="1" applyBorder="1" applyAlignment="1">
      <alignment horizontal="right" vertical="center" indent="1"/>
    </xf>
    <xf numFmtId="3" fontId="23" fillId="35" borderId="43" xfId="0" applyNumberFormat="1" applyFont="1" applyFill="1" applyBorder="1" applyAlignment="1">
      <alignment horizontal="right" vertical="center" indent="1"/>
    </xf>
    <xf numFmtId="3" fontId="23" fillId="35" borderId="32" xfId="0" applyNumberFormat="1" applyFont="1" applyFill="1" applyBorder="1" applyAlignment="1">
      <alignment horizontal="right" vertical="center" indent="1"/>
    </xf>
    <xf numFmtId="3" fontId="23" fillId="35" borderId="15" xfId="0" applyNumberFormat="1" applyFont="1" applyFill="1" applyBorder="1" applyAlignment="1">
      <alignment horizontal="right" vertical="center" indent="1"/>
    </xf>
    <xf numFmtId="3" fontId="57" fillId="0" borderId="17" xfId="0" applyNumberFormat="1" applyFont="1" applyBorder="1" applyAlignment="1">
      <alignment horizontal="right" indent="1"/>
    </xf>
    <xf numFmtId="3" fontId="56" fillId="0" borderId="17" xfId="0" applyNumberFormat="1" applyFont="1" applyBorder="1" applyAlignment="1">
      <alignment horizontal="right" indent="1"/>
    </xf>
    <xf numFmtId="3" fontId="56" fillId="0" borderId="41" xfId="0" applyNumberFormat="1" applyFont="1" applyBorder="1" applyAlignment="1">
      <alignment horizontal="right" indent="1"/>
    </xf>
    <xf numFmtId="3" fontId="56" fillId="0" borderId="44" xfId="0" applyNumberFormat="1" applyFont="1" applyBorder="1" applyAlignment="1">
      <alignment horizontal="right" indent="1"/>
    </xf>
    <xf numFmtId="3" fontId="56" fillId="0" borderId="33" xfId="0" applyNumberFormat="1" applyFont="1" applyBorder="1" applyAlignment="1">
      <alignment horizontal="right" indent="1"/>
    </xf>
    <xf numFmtId="3" fontId="56" fillId="0" borderId="18" xfId="0" applyNumberFormat="1" applyFont="1" applyBorder="1" applyAlignment="1">
      <alignment horizontal="right" indent="1"/>
    </xf>
    <xf numFmtId="3" fontId="57" fillId="0" borderId="16" xfId="0" applyNumberFormat="1" applyFont="1" applyBorder="1" applyAlignment="1">
      <alignment horizontal="right" indent="1"/>
    </xf>
    <xf numFmtId="3" fontId="57" fillId="0" borderId="19" xfId="0" applyNumberFormat="1" applyFont="1" applyBorder="1" applyAlignment="1">
      <alignment horizontal="right" indent="1"/>
    </xf>
    <xf numFmtId="3" fontId="56" fillId="0" borderId="36" xfId="0" applyNumberFormat="1" applyFont="1" applyBorder="1" applyAlignment="1">
      <alignment horizontal="right" indent="1"/>
    </xf>
    <xf numFmtId="3" fontId="56" fillId="0" borderId="20" xfId="0" applyNumberFormat="1" applyFont="1" applyBorder="1" applyAlignment="1">
      <alignment horizontal="right" indent="1"/>
    </xf>
    <xf numFmtId="3" fontId="56" fillId="0" borderId="42" xfId="0" applyNumberFormat="1" applyFont="1" applyBorder="1" applyAlignment="1">
      <alignment horizontal="right" indent="1"/>
    </xf>
    <xf numFmtId="3" fontId="56" fillId="0" borderId="45" xfId="0" applyNumberFormat="1" applyFont="1" applyBorder="1" applyAlignment="1">
      <alignment horizontal="right" indent="1"/>
    </xf>
    <xf numFmtId="3" fontId="56" fillId="0" borderId="21" xfId="0" applyNumberFormat="1" applyFont="1" applyBorder="1" applyAlignment="1">
      <alignment horizontal="right" indent="1"/>
    </xf>
    <xf numFmtId="0" fontId="58" fillId="0" borderId="0" xfId="0" applyFont="1" applyAlignment="1"/>
    <xf numFmtId="0" fontId="59" fillId="0" borderId="0" xfId="0" applyFont="1"/>
    <xf numFmtId="0" fontId="0" fillId="0" borderId="0" xfId="0" applyFont="1"/>
    <xf numFmtId="3" fontId="37" fillId="0" borderId="0" xfId="0" applyNumberFormat="1" applyFont="1" applyFill="1" applyBorder="1" applyAlignment="1">
      <alignment horizontal="center" vertical="center"/>
    </xf>
    <xf numFmtId="3" fontId="61" fillId="35" borderId="65" xfId="0" applyNumberFormat="1" applyFont="1" applyFill="1" applyBorder="1" applyAlignment="1">
      <alignment wrapText="1"/>
    </xf>
    <xf numFmtId="3" fontId="61" fillId="35" borderId="66" xfId="0" applyNumberFormat="1" applyFont="1" applyFill="1" applyBorder="1" applyAlignment="1">
      <alignment horizontal="right" indent="1"/>
    </xf>
    <xf numFmtId="3" fontId="61" fillId="35" borderId="67" xfId="0" applyNumberFormat="1" applyFont="1" applyFill="1" applyBorder="1" applyAlignment="1">
      <alignment horizontal="right" indent="1"/>
    </xf>
    <xf numFmtId="3" fontId="37" fillId="0" borderId="0" xfId="0" applyNumberFormat="1" applyFont="1" applyFill="1" applyBorder="1"/>
    <xf numFmtId="3" fontId="61" fillId="0" borderId="68" xfId="0" applyNumberFormat="1" applyFont="1" applyFill="1" applyBorder="1" applyAlignment="1">
      <alignment wrapText="1"/>
    </xf>
    <xf numFmtId="3" fontId="61" fillId="0" borderId="69" xfId="0" applyNumberFormat="1" applyFont="1" applyFill="1" applyBorder="1" applyAlignment="1">
      <alignment horizontal="right" indent="1"/>
    </xf>
    <xf numFmtId="3" fontId="61" fillId="0" borderId="70" xfId="0" applyNumberFormat="1" applyFont="1" applyFill="1" applyBorder="1" applyAlignment="1">
      <alignment horizontal="right" indent="1"/>
    </xf>
    <xf numFmtId="3" fontId="37" fillId="0" borderId="68" xfId="0" applyNumberFormat="1" applyFont="1" applyFill="1" applyBorder="1" applyAlignment="1">
      <alignment horizontal="left" wrapText="1" indent="1"/>
    </xf>
    <xf numFmtId="3" fontId="37" fillId="0" borderId="69" xfId="0" applyNumberFormat="1" applyFont="1" applyFill="1" applyBorder="1" applyAlignment="1">
      <alignment horizontal="right" indent="1"/>
    </xf>
    <xf numFmtId="3" fontId="37" fillId="0" borderId="70" xfId="0" applyNumberFormat="1" applyFont="1" applyFill="1" applyBorder="1" applyAlignment="1">
      <alignment horizontal="right" indent="1"/>
    </xf>
    <xf numFmtId="3" fontId="37" fillId="0" borderId="71" xfId="0" applyNumberFormat="1" applyFont="1" applyFill="1" applyBorder="1" applyAlignment="1">
      <alignment horizontal="left" wrapText="1" indent="1"/>
    </xf>
    <xf numFmtId="3" fontId="37" fillId="0" borderId="72" xfId="0" applyNumberFormat="1" applyFont="1" applyFill="1" applyBorder="1" applyAlignment="1">
      <alignment horizontal="right" indent="1"/>
    </xf>
    <xf numFmtId="3" fontId="37" fillId="0" borderId="73" xfId="0" applyNumberFormat="1" applyFont="1" applyFill="1" applyBorder="1" applyAlignment="1">
      <alignment horizontal="right" indent="1"/>
    </xf>
    <xf numFmtId="0" fontId="64" fillId="0" borderId="0" xfId="0" applyFont="1" applyAlignment="1">
      <alignment wrapText="1"/>
    </xf>
    <xf numFmtId="0" fontId="64" fillId="0" borderId="0" xfId="0" applyFont="1"/>
    <xf numFmtId="0" fontId="63" fillId="0" borderId="0" xfId="0" applyFont="1" applyAlignment="1">
      <alignment vertical="top" wrapText="1"/>
    </xf>
    <xf numFmtId="0" fontId="65" fillId="59" borderId="80" xfId="0" applyFont="1" applyFill="1" applyBorder="1" applyAlignment="1">
      <alignment horizontal="center" vertical="center" wrapText="1"/>
    </xf>
    <xf numFmtId="0" fontId="65" fillId="59" borderId="81" xfId="0" applyFont="1" applyFill="1" applyBorder="1" applyAlignment="1">
      <alignment horizontal="center" vertical="center" wrapText="1"/>
    </xf>
    <xf numFmtId="0" fontId="66" fillId="59" borderId="13" xfId="0" applyFont="1" applyFill="1" applyBorder="1" applyAlignment="1">
      <alignment horizontal="center"/>
    </xf>
    <xf numFmtId="3" fontId="64" fillId="0" borderId="14" xfId="0" applyNumberFormat="1" applyFont="1" applyFill="1" applyBorder="1" applyAlignment="1">
      <alignment horizontal="right" indent="1"/>
    </xf>
    <xf numFmtId="3" fontId="64" fillId="0" borderId="15" xfId="0" applyNumberFormat="1" applyFont="1" applyFill="1" applyBorder="1" applyAlignment="1">
      <alignment horizontal="right" indent="1"/>
    </xf>
    <xf numFmtId="0" fontId="66" fillId="59" borderId="16" xfId="0" applyFont="1" applyFill="1" applyBorder="1" applyAlignment="1">
      <alignment horizontal="center"/>
    </xf>
    <xf numFmtId="3" fontId="64" fillId="0" borderId="17" xfId="0" applyNumberFormat="1" applyFont="1" applyFill="1" applyBorder="1" applyAlignment="1">
      <alignment horizontal="right" indent="1"/>
    </xf>
    <xf numFmtId="3" fontId="64" fillId="0" borderId="18" xfId="0" applyNumberFormat="1" applyFont="1" applyFill="1" applyBorder="1" applyAlignment="1">
      <alignment horizontal="right" indent="1"/>
    </xf>
    <xf numFmtId="0" fontId="66" fillId="59" borderId="19" xfId="0" applyFont="1" applyFill="1" applyBorder="1" applyAlignment="1">
      <alignment horizontal="center"/>
    </xf>
    <xf numFmtId="3" fontId="64" fillId="0" borderId="20" xfId="0" applyNumberFormat="1" applyFont="1" applyFill="1" applyBorder="1" applyAlignment="1">
      <alignment horizontal="right" indent="1"/>
    </xf>
    <xf numFmtId="3" fontId="64" fillId="0" borderId="21" xfId="0" applyNumberFormat="1" applyFont="1" applyFill="1" applyBorder="1" applyAlignment="1">
      <alignment horizontal="right" indent="1"/>
    </xf>
    <xf numFmtId="0" fontId="24" fillId="59" borderId="27" xfId="0" applyFont="1" applyFill="1" applyBorder="1" applyAlignment="1">
      <alignment horizontal="center" vertical="center"/>
    </xf>
    <xf numFmtId="0" fontId="24" fillId="59" borderId="27" xfId="0" applyFont="1" applyFill="1" applyBorder="1" applyAlignment="1">
      <alignment horizontal="center" vertical="center" wrapText="1"/>
    </xf>
    <xf numFmtId="3" fontId="33" fillId="59" borderId="62" xfId="0" applyNumberFormat="1" applyFont="1" applyFill="1" applyBorder="1" applyAlignment="1">
      <alignment horizontal="center" vertical="center" wrapText="1"/>
    </xf>
    <xf numFmtId="3" fontId="33" fillId="59" borderId="63" xfId="0" applyNumberFormat="1" applyFont="1" applyFill="1" applyBorder="1" applyAlignment="1">
      <alignment horizontal="center" vertical="center" wrapText="1"/>
    </xf>
    <xf numFmtId="0" fontId="33" fillId="59" borderId="27" xfId="42" applyFont="1" applyFill="1" applyBorder="1" applyAlignment="1">
      <alignment horizontal="center" vertical="center" wrapText="1"/>
    </xf>
    <xf numFmtId="0" fontId="64" fillId="0" borderId="0" xfId="0" applyFont="1" applyBorder="1" applyAlignment="1">
      <alignment wrapText="1"/>
    </xf>
    <xf numFmtId="0" fontId="64" fillId="0" borderId="0" xfId="0" applyFont="1" applyBorder="1"/>
    <xf numFmtId="0" fontId="63" fillId="0" borderId="0" xfId="0" applyFont="1" applyBorder="1" applyAlignment="1">
      <alignment vertical="top" wrapText="1"/>
    </xf>
    <xf numFmtId="0" fontId="60" fillId="59" borderId="25" xfId="0" applyFont="1" applyFill="1" applyBorder="1" applyAlignment="1">
      <alignment horizontal="center" wrapText="1"/>
    </xf>
    <xf numFmtId="0" fontId="60" fillId="59" borderId="80" xfId="0" applyFont="1" applyFill="1" applyBorder="1" applyAlignment="1">
      <alignment horizontal="center" wrapText="1"/>
    </xf>
    <xf numFmtId="0" fontId="60" fillId="59" borderId="81" xfId="0" applyFont="1" applyFill="1" applyBorder="1" applyAlignment="1">
      <alignment horizontal="center" wrapText="1"/>
    </xf>
    <xf numFmtId="0" fontId="33" fillId="59" borderId="13" xfId="0" applyFont="1" applyFill="1" applyBorder="1" applyAlignment="1">
      <alignment horizontal="center"/>
    </xf>
    <xf numFmtId="0" fontId="33" fillId="59" borderId="16" xfId="0" applyFont="1" applyFill="1" applyBorder="1" applyAlignment="1">
      <alignment horizontal="center"/>
    </xf>
    <xf numFmtId="0" fontId="33" fillId="59" borderId="19" xfId="0" applyFont="1" applyFill="1" applyBorder="1" applyAlignment="1">
      <alignment horizontal="center"/>
    </xf>
    <xf numFmtId="3" fontId="68" fillId="0" borderId="0" xfId="0" applyNumberFormat="1" applyFont="1" applyFill="1" applyAlignment="1">
      <alignment vertical="center"/>
    </xf>
    <xf numFmtId="0" fontId="60" fillId="59" borderId="27" xfId="0" applyFont="1" applyFill="1" applyBorder="1" applyAlignment="1">
      <alignment horizontal="center" vertical="center" wrapText="1"/>
    </xf>
    <xf numFmtId="0" fontId="60" fillId="59" borderId="28" xfId="0" applyFont="1" applyFill="1" applyBorder="1" applyAlignment="1">
      <alignment horizontal="center" vertical="center" wrapText="1"/>
    </xf>
    <xf numFmtId="3" fontId="64" fillId="34" borderId="14" xfId="0" applyNumberFormat="1" applyFont="1" applyFill="1" applyBorder="1" applyAlignment="1">
      <alignment horizontal="right" indent="1"/>
    </xf>
    <xf numFmtId="3" fontId="64" fillId="34" borderId="15" xfId="0" applyNumberFormat="1" applyFont="1" applyFill="1" applyBorder="1" applyAlignment="1">
      <alignment horizontal="right" indent="1"/>
    </xf>
    <xf numFmtId="3" fontId="64" fillId="58" borderId="17" xfId="0" applyNumberFormat="1" applyFont="1" applyFill="1" applyBorder="1" applyAlignment="1">
      <alignment horizontal="right" indent="1"/>
    </xf>
    <xf numFmtId="3" fontId="64" fillId="58" borderId="18" xfId="0" applyNumberFormat="1" applyFont="1" applyFill="1" applyBorder="1" applyAlignment="1">
      <alignment horizontal="right" indent="1"/>
    </xf>
    <xf numFmtId="3" fontId="64" fillId="34" borderId="17" xfId="0" applyNumberFormat="1" applyFont="1" applyFill="1" applyBorder="1" applyAlignment="1">
      <alignment horizontal="right" indent="1"/>
    </xf>
    <xf numFmtId="3" fontId="64" fillId="34" borderId="18" xfId="0" applyNumberFormat="1" applyFont="1" applyFill="1" applyBorder="1" applyAlignment="1">
      <alignment horizontal="right" indent="1"/>
    </xf>
    <xf numFmtId="3" fontId="64" fillId="58" borderId="20" xfId="0" applyNumberFormat="1" applyFont="1" applyFill="1" applyBorder="1" applyAlignment="1">
      <alignment horizontal="right" indent="1"/>
    </xf>
    <xf numFmtId="3" fontId="64" fillId="58" borderId="21" xfId="0" applyNumberFormat="1" applyFont="1" applyFill="1" applyBorder="1" applyAlignment="1">
      <alignment horizontal="right" indent="1"/>
    </xf>
    <xf numFmtId="0" fontId="24" fillId="59" borderId="23" xfId="0" applyFont="1" applyFill="1" applyBorder="1" applyAlignment="1">
      <alignment horizontal="center" vertical="center" wrapText="1"/>
    </xf>
    <xf numFmtId="0" fontId="24" fillId="59" borderId="24" xfId="0" applyFont="1" applyFill="1" applyBorder="1" applyAlignment="1">
      <alignment horizontal="center" vertical="center" wrapText="1"/>
    </xf>
    <xf numFmtId="0" fontId="24" fillId="59" borderId="80" xfId="0" applyFont="1" applyFill="1" applyBorder="1" applyAlignment="1">
      <alignment horizontal="center" vertical="center" wrapText="1"/>
    </xf>
    <xf numFmtId="0" fontId="24" fillId="59" borderId="81" xfId="0" applyFont="1" applyFill="1" applyBorder="1" applyAlignment="1">
      <alignment horizontal="center" vertical="center" wrapText="1"/>
    </xf>
    <xf numFmtId="0" fontId="61" fillId="0" borderId="13" xfId="0" applyFont="1" applyFill="1" applyBorder="1"/>
    <xf numFmtId="0" fontId="61" fillId="0" borderId="16" xfId="0" applyFont="1" applyFill="1" applyBorder="1"/>
    <xf numFmtId="0" fontId="61" fillId="0" borderId="16" xfId="0" applyFont="1" applyFill="1" applyBorder="1" applyAlignment="1">
      <alignment horizontal="left" indent="1"/>
    </xf>
    <xf numFmtId="0" fontId="61" fillId="0" borderId="16" xfId="0" applyFont="1" applyFill="1" applyBorder="1" applyAlignment="1">
      <alignment horizontal="left" indent="2"/>
    </xf>
    <xf numFmtId="0" fontId="61" fillId="0" borderId="19" xfId="0" applyFont="1" applyFill="1" applyBorder="1" applyAlignment="1">
      <alignment horizontal="left" indent="1"/>
    </xf>
    <xf numFmtId="3" fontId="37" fillId="0" borderId="21" xfId="0" applyNumberFormat="1" applyFont="1" applyFill="1" applyBorder="1" applyAlignment="1">
      <alignment horizontal="right" indent="1"/>
    </xf>
    <xf numFmtId="3" fontId="37" fillId="0" borderId="20" xfId="0" applyNumberFormat="1" applyFont="1" applyFill="1" applyBorder="1" applyAlignment="1">
      <alignment horizontal="right" indent="1"/>
    </xf>
    <xf numFmtId="3" fontId="37" fillId="0" borderId="18" xfId="0" applyNumberFormat="1" applyFont="1" applyFill="1" applyBorder="1" applyAlignment="1">
      <alignment horizontal="right" indent="1"/>
    </xf>
    <xf numFmtId="3" fontId="37" fillId="0" borderId="17" xfId="0" applyNumberFormat="1" applyFont="1" applyFill="1" applyBorder="1" applyAlignment="1">
      <alignment horizontal="right" indent="1"/>
    </xf>
    <xf numFmtId="0" fontId="61" fillId="0" borderId="16" xfId="0" applyFont="1" applyFill="1" applyBorder="1" applyAlignment="1">
      <alignment horizontal="left" indent="3"/>
    </xf>
    <xf numFmtId="3" fontId="37" fillId="0" borderId="15" xfId="0" applyNumberFormat="1" applyFont="1" applyFill="1" applyBorder="1" applyAlignment="1">
      <alignment horizontal="right" indent="1"/>
    </xf>
    <xf numFmtId="3" fontId="37" fillId="0" borderId="14" xfId="0" applyNumberFormat="1" applyFont="1" applyFill="1" applyBorder="1" applyAlignment="1">
      <alignment horizontal="right" indent="1"/>
    </xf>
    <xf numFmtId="0" fontId="20" fillId="59" borderId="12" xfId="0" applyFont="1" applyFill="1" applyBorder="1" applyAlignment="1">
      <alignment horizontal="center" vertical="center" wrapText="1"/>
    </xf>
    <xf numFmtId="0" fontId="20" fillId="59" borderId="11" xfId="0" applyFont="1" applyFill="1" applyBorder="1" applyAlignment="1">
      <alignment horizontal="center" vertical="center" wrapText="1"/>
    </xf>
    <xf numFmtId="0" fontId="20" fillId="59" borderId="10" xfId="0" applyFont="1" applyFill="1" applyBorder="1" applyAlignment="1">
      <alignment horizontal="center" vertical="center" wrapText="1"/>
    </xf>
    <xf numFmtId="0" fontId="31" fillId="0" borderId="0" xfId="42" applyFont="1" applyBorder="1" applyAlignment="1">
      <alignment horizontal="left" vertical="center" wrapText="1"/>
    </xf>
    <xf numFmtId="0" fontId="33" fillId="59" borderId="46" xfId="42" applyNumberFormat="1" applyFont="1" applyFill="1" applyBorder="1" applyAlignment="1">
      <alignment horizontal="center" vertical="center" wrapText="1"/>
    </xf>
    <xf numFmtId="0" fontId="33" fillId="59" borderId="47" xfId="42" applyNumberFormat="1" applyFont="1" applyFill="1" applyBorder="1" applyAlignment="1">
      <alignment horizontal="center" vertical="center" wrapText="1"/>
    </xf>
    <xf numFmtId="0" fontId="33" fillId="59" borderId="23" xfId="42" applyFont="1" applyFill="1" applyBorder="1" applyAlignment="1">
      <alignment horizontal="center" vertical="center" wrapText="1"/>
    </xf>
    <xf numFmtId="0" fontId="33" fillId="59" borderId="27" xfId="42" applyFont="1" applyFill="1" applyBorder="1" applyAlignment="1">
      <alignment horizontal="center" vertical="center" wrapText="1"/>
    </xf>
    <xf numFmtId="0" fontId="33" fillId="59" borderId="23" xfId="42" applyFont="1" applyFill="1" applyBorder="1" applyAlignment="1">
      <alignment horizontal="center" vertical="center"/>
    </xf>
    <xf numFmtId="0" fontId="33" fillId="59" borderId="24" xfId="42" applyFont="1" applyFill="1" applyBorder="1" applyAlignment="1">
      <alignment horizontal="center" vertical="center" wrapText="1"/>
    </xf>
    <xf numFmtId="0" fontId="33" fillId="59" borderId="28" xfId="42" applyFont="1" applyFill="1" applyBorder="1" applyAlignment="1">
      <alignment horizontal="center" vertical="center" wrapText="1"/>
    </xf>
    <xf numFmtId="0" fontId="58" fillId="0" borderId="0" xfId="0" applyFont="1" applyAlignment="1">
      <alignment horizontal="left"/>
    </xf>
    <xf numFmtId="3" fontId="33" fillId="59" borderId="57" xfId="0" applyNumberFormat="1" applyFont="1" applyFill="1" applyBorder="1" applyAlignment="1">
      <alignment horizontal="center" vertical="center" wrapText="1"/>
    </xf>
    <xf numFmtId="3" fontId="33" fillId="59" borderId="61" xfId="0" applyNumberFormat="1" applyFont="1" applyFill="1" applyBorder="1" applyAlignment="1">
      <alignment horizontal="center" vertical="center" wrapText="1"/>
    </xf>
    <xf numFmtId="3" fontId="60" fillId="59" borderId="58" xfId="0" applyNumberFormat="1" applyFont="1" applyFill="1" applyBorder="1" applyAlignment="1">
      <alignment horizontal="center" vertical="center" wrapText="1"/>
    </xf>
    <xf numFmtId="3" fontId="60" fillId="59" borderId="59" xfId="0" applyNumberFormat="1" applyFont="1" applyFill="1" applyBorder="1" applyAlignment="1">
      <alignment horizontal="center" vertical="center" wrapText="1"/>
    </xf>
    <xf numFmtId="3" fontId="20" fillId="59" borderId="59" xfId="0" applyNumberFormat="1" applyFont="1" applyFill="1" applyBorder="1" applyAlignment="1">
      <alignment horizontal="center" vertical="center"/>
    </xf>
    <xf numFmtId="3" fontId="33" fillId="59" borderId="60" xfId="0" applyNumberFormat="1" applyFont="1" applyFill="1" applyBorder="1" applyAlignment="1">
      <alignment horizontal="center" vertical="center" wrapText="1"/>
    </xf>
    <xf numFmtId="3" fontId="33" fillId="59" borderId="64" xfId="0" applyNumberFormat="1" applyFont="1" applyFill="1" applyBorder="1" applyAlignment="1">
      <alignment horizontal="center" vertical="center" wrapText="1"/>
    </xf>
    <xf numFmtId="3" fontId="68" fillId="0" borderId="0" xfId="0" applyNumberFormat="1" applyFont="1" applyFill="1" applyAlignment="1">
      <alignment vertical="center"/>
    </xf>
    <xf numFmtId="3" fontId="21" fillId="33" borderId="16" xfId="0" applyNumberFormat="1" applyFont="1" applyFill="1" applyBorder="1" applyAlignment="1">
      <alignment horizontal="left" vertical="center" wrapText="1" indent="1"/>
    </xf>
    <xf numFmtId="3" fontId="21" fillId="33" borderId="19" xfId="0" applyNumberFormat="1" applyFont="1" applyFill="1" applyBorder="1" applyAlignment="1">
      <alignment horizontal="left" vertical="center" wrapText="1" indent="1"/>
    </xf>
    <xf numFmtId="3" fontId="21" fillId="33" borderId="13" xfId="0" applyNumberFormat="1" applyFont="1" applyFill="1" applyBorder="1" applyAlignment="1">
      <alignment horizontal="left" vertical="center" wrapText="1" indent="1"/>
    </xf>
    <xf numFmtId="0" fontId="24" fillId="59" borderId="26" xfId="0" applyFont="1" applyFill="1" applyBorder="1" applyAlignment="1">
      <alignment horizontal="center" vertical="center" wrapText="1"/>
    </xf>
    <xf numFmtId="0" fontId="24" fillId="59" borderId="28" xfId="0" applyFont="1" applyFill="1" applyBorder="1" applyAlignment="1">
      <alignment horizontal="center" vertical="center" wrapText="1"/>
    </xf>
    <xf numFmtId="0" fontId="20" fillId="59" borderId="30" xfId="0" applyFont="1" applyFill="1" applyBorder="1" applyAlignment="1">
      <alignment horizontal="center" vertical="center" wrapText="1"/>
    </xf>
    <xf numFmtId="0" fontId="20" fillId="59" borderId="31" xfId="0" applyFont="1" applyFill="1" applyBorder="1" applyAlignment="1">
      <alignment horizontal="center" vertical="center" wrapText="1"/>
    </xf>
    <xf numFmtId="0" fontId="24" fillId="59" borderId="37" xfId="0" applyFont="1" applyFill="1" applyBorder="1" applyAlignment="1">
      <alignment horizontal="center" vertical="center" wrapText="1"/>
    </xf>
    <xf numFmtId="0" fontId="24" fillId="59" borderId="38" xfId="0" applyFont="1" applyFill="1" applyBorder="1" applyAlignment="1">
      <alignment horizontal="center" vertical="center" wrapText="1"/>
    </xf>
    <xf numFmtId="0" fontId="24" fillId="59" borderId="29" xfId="0" applyFont="1" applyFill="1" applyBorder="1" applyAlignment="1">
      <alignment horizontal="center" vertical="center" wrapText="1"/>
    </xf>
    <xf numFmtId="0" fontId="24" fillId="59" borderId="23" xfId="0" applyFont="1" applyFill="1" applyBorder="1" applyAlignment="1">
      <alignment horizontal="center" vertical="center" wrapText="1"/>
    </xf>
    <xf numFmtId="0" fontId="24" fillId="59" borderId="25" xfId="0" applyFont="1" applyFill="1" applyBorder="1" applyAlignment="1">
      <alignment horizontal="center" vertical="center" wrapText="1"/>
    </xf>
    <xf numFmtId="0" fontId="24" fillId="59" borderId="27" xfId="0" applyFont="1" applyFill="1" applyBorder="1" applyAlignment="1">
      <alignment horizontal="center" vertical="center" wrapText="1"/>
    </xf>
    <xf numFmtId="0" fontId="24" fillId="59" borderId="24" xfId="0" applyFont="1" applyFill="1" applyBorder="1" applyAlignment="1">
      <alignment horizontal="center" vertical="center" wrapText="1"/>
    </xf>
    <xf numFmtId="0" fontId="22" fillId="35" borderId="22" xfId="0" applyFont="1" applyFill="1" applyBorder="1" applyAlignment="1">
      <alignment horizontal="center" vertical="center" wrapText="1"/>
    </xf>
    <xf numFmtId="0" fontId="22" fillId="35" borderId="39" xfId="0" applyFont="1" applyFill="1" applyBorder="1" applyAlignment="1">
      <alignment horizontal="center" vertical="center" wrapText="1"/>
    </xf>
    <xf numFmtId="0" fontId="65" fillId="59" borderId="75" xfId="0" applyFont="1" applyFill="1" applyBorder="1" applyAlignment="1">
      <alignment horizontal="center" vertical="center" wrapText="1"/>
    </xf>
    <xf numFmtId="0" fontId="65" fillId="59" borderId="76" xfId="0" applyFont="1" applyFill="1" applyBorder="1" applyAlignment="1">
      <alignment horizontal="center" vertical="center" wrapText="1"/>
    </xf>
    <xf numFmtId="0" fontId="65" fillId="59" borderId="37" xfId="0" applyFont="1" applyFill="1" applyBorder="1" applyAlignment="1">
      <alignment horizontal="center" vertical="center" wrapText="1"/>
    </xf>
    <xf numFmtId="0" fontId="65" fillId="59" borderId="38" xfId="0" applyFont="1" applyFill="1" applyBorder="1" applyAlignment="1">
      <alignment horizontal="center" vertical="center" wrapText="1"/>
    </xf>
    <xf numFmtId="0" fontId="65" fillId="59" borderId="23" xfId="0" applyFont="1" applyFill="1" applyBorder="1" applyAlignment="1">
      <alignment horizontal="center" vertical="center" wrapText="1"/>
    </xf>
    <xf numFmtId="0" fontId="65" fillId="59" borderId="24" xfId="0" applyFont="1" applyFill="1" applyBorder="1" applyAlignment="1">
      <alignment horizontal="center" vertical="center" wrapText="1"/>
    </xf>
    <xf numFmtId="0" fontId="62" fillId="59" borderId="77" xfId="0" applyFont="1" applyFill="1" applyBorder="1" applyAlignment="1">
      <alignment horizontal="center" vertical="center" wrapText="1"/>
    </xf>
    <xf numFmtId="0" fontId="62" fillId="59" borderId="78" xfId="0" applyFont="1" applyFill="1" applyBorder="1" applyAlignment="1">
      <alignment horizontal="center" vertical="center" wrapText="1"/>
    </xf>
    <xf numFmtId="0" fontId="62" fillId="59" borderId="79" xfId="0" applyFont="1" applyFill="1" applyBorder="1" applyAlignment="1">
      <alignment horizontal="center" vertical="center" wrapText="1"/>
    </xf>
    <xf numFmtId="0" fontId="60" fillId="59" borderId="25" xfId="0" applyFont="1" applyFill="1" applyBorder="1" applyAlignment="1">
      <alignment horizontal="center" wrapText="1"/>
    </xf>
    <xf numFmtId="0" fontId="60" fillId="59" borderId="26" xfId="0" applyFont="1" applyFill="1" applyBorder="1" applyAlignment="1">
      <alignment horizontal="center" wrapText="1"/>
    </xf>
    <xf numFmtId="0" fontId="67" fillId="59" borderId="23" xfId="0" applyFont="1" applyFill="1" applyBorder="1" applyAlignment="1">
      <alignment horizontal="center" wrapText="1"/>
    </xf>
    <xf numFmtId="0" fontId="67" fillId="59" borderId="24" xfId="0" applyFont="1" applyFill="1" applyBorder="1" applyAlignment="1">
      <alignment horizontal="center" wrapText="1"/>
    </xf>
    <xf numFmtId="0" fontId="67" fillId="59" borderId="75" xfId="0" applyFont="1" applyFill="1" applyBorder="1" applyAlignment="1">
      <alignment horizontal="center" vertical="center" wrapText="1"/>
    </xf>
    <xf numFmtId="0" fontId="67" fillId="59" borderId="76" xfId="0" applyFont="1" applyFill="1" applyBorder="1" applyAlignment="1">
      <alignment horizontal="center" vertical="center" wrapText="1"/>
    </xf>
    <xf numFmtId="0" fontId="67" fillId="59" borderId="46" xfId="0" applyFont="1" applyFill="1" applyBorder="1" applyAlignment="1">
      <alignment horizontal="center" vertical="center" wrapText="1"/>
    </xf>
    <xf numFmtId="0" fontId="67" fillId="59" borderId="47" xfId="0" applyFont="1" applyFill="1" applyBorder="1" applyAlignment="1">
      <alignment horizontal="center" vertical="center" wrapText="1"/>
    </xf>
    <xf numFmtId="0" fontId="20" fillId="59" borderId="23" xfId="0" applyFont="1" applyFill="1" applyBorder="1" applyAlignment="1">
      <alignment horizontal="center" vertical="center"/>
    </xf>
    <xf numFmtId="0" fontId="20" fillId="59" borderId="24" xfId="0" applyFont="1" applyFill="1" applyBorder="1" applyAlignment="1">
      <alignment horizontal="center" vertical="center"/>
    </xf>
    <xf numFmtId="0" fontId="67" fillId="59" borderId="74" xfId="0" applyFont="1" applyFill="1" applyBorder="1" applyAlignment="1">
      <alignment horizontal="center" vertical="center" wrapText="1"/>
    </xf>
    <xf numFmtId="0" fontId="20" fillId="59" borderId="25" xfId="0" applyFont="1" applyFill="1" applyBorder="1" applyAlignment="1">
      <alignment horizontal="center" vertical="center"/>
    </xf>
    <xf numFmtId="0" fontId="20" fillId="59" borderId="26" xfId="0" applyFont="1" applyFill="1" applyBorder="1" applyAlignment="1">
      <alignment horizontal="center" vertical="center"/>
    </xf>
    <xf numFmtId="0" fontId="69" fillId="59" borderId="46" xfId="0" applyFont="1" applyFill="1" applyBorder="1" applyAlignment="1">
      <alignment horizontal="center"/>
    </xf>
    <xf numFmtId="0" fontId="69" fillId="59" borderId="23" xfId="0" applyFont="1" applyFill="1" applyBorder="1" applyAlignment="1">
      <alignment horizontal="center"/>
    </xf>
    <xf numFmtId="0" fontId="69" fillId="59" borderId="24" xfId="0" applyFont="1" applyFill="1" applyBorder="1" applyAlignment="1">
      <alignment horizontal="center"/>
    </xf>
    <xf numFmtId="0" fontId="24" fillId="59" borderId="46" xfId="0" applyFont="1" applyFill="1" applyBorder="1" applyAlignment="1">
      <alignment horizontal="center" vertical="center" wrapText="1"/>
    </xf>
    <xf numFmtId="0" fontId="24" fillId="59" borderId="82" xfId="0" applyFont="1" applyFill="1" applyBorder="1" applyAlignment="1">
      <alignment horizontal="center" vertical="center" wrapText="1"/>
    </xf>
  </cellXfs>
  <cellStyles count="213">
    <cellStyle name="20% - Accent1" xfId="43"/>
    <cellStyle name="20% - Accent1 2" xfId="44"/>
    <cellStyle name="20% - Accent1 3" xfId="45"/>
    <cellStyle name="20% - Accent1_C11-total" xfId="46"/>
    <cellStyle name="20% - Accent2" xfId="47"/>
    <cellStyle name="20% - Accent2 2" xfId="48"/>
    <cellStyle name="20% - Accent2 3" xfId="49"/>
    <cellStyle name="20% - Accent2_C11-total" xfId="50"/>
    <cellStyle name="20% - Accent3" xfId="51"/>
    <cellStyle name="20% - Accent3 2" xfId="52"/>
    <cellStyle name="20% - Accent3 3" xfId="53"/>
    <cellStyle name="20% - Accent3_C11-total" xfId="54"/>
    <cellStyle name="20% - Accent4" xfId="55"/>
    <cellStyle name="20% - Accent4 2" xfId="56"/>
    <cellStyle name="20% - Accent4 3" xfId="57"/>
    <cellStyle name="20% - Accent4_C11-total" xfId="58"/>
    <cellStyle name="20% - Accent5" xfId="59"/>
    <cellStyle name="20% - Accent5 2" xfId="60"/>
    <cellStyle name="20% - Accent5 3" xfId="61"/>
    <cellStyle name="20% - Accent5_C11-total" xfId="62"/>
    <cellStyle name="20% - Accent6" xfId="63"/>
    <cellStyle name="20% - Accent6 2" xfId="64"/>
    <cellStyle name="20% - Accent6 3" xfId="65"/>
    <cellStyle name="20% - Accent6_C11-total" xfId="66"/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Accent1" xfId="67"/>
    <cellStyle name="40% - Accent1 2" xfId="68"/>
    <cellStyle name="40% - Accent1 3" xfId="69"/>
    <cellStyle name="40% - Accent1_C11-total" xfId="70"/>
    <cellStyle name="40% - Accent2" xfId="71"/>
    <cellStyle name="40% - Accent2 2" xfId="72"/>
    <cellStyle name="40% - Accent2 3" xfId="73"/>
    <cellStyle name="40% - Accent2_C11-total" xfId="74"/>
    <cellStyle name="40% - Accent3" xfId="75"/>
    <cellStyle name="40% - Accent3 2" xfId="76"/>
    <cellStyle name="40% - Accent3 3" xfId="77"/>
    <cellStyle name="40% - Accent3_C11-total" xfId="78"/>
    <cellStyle name="40% - Accent4" xfId="79"/>
    <cellStyle name="40% - Accent4 2" xfId="80"/>
    <cellStyle name="40% - Accent4 3" xfId="81"/>
    <cellStyle name="40% - Accent4_C11-total" xfId="82"/>
    <cellStyle name="40% - Accent5" xfId="83"/>
    <cellStyle name="40% - Accent5 2" xfId="84"/>
    <cellStyle name="40% - Accent5 3" xfId="85"/>
    <cellStyle name="40% - Accent5_C11-total" xfId="86"/>
    <cellStyle name="40% - Accent6" xfId="87"/>
    <cellStyle name="40% - Accent6 2" xfId="88"/>
    <cellStyle name="40% - Accent6 3" xfId="89"/>
    <cellStyle name="40% - Accent6_C11-total" xfId="90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Accent1" xfId="91"/>
    <cellStyle name="60% - Accent1 2" xfId="92"/>
    <cellStyle name="60% - Accent1 3" xfId="93"/>
    <cellStyle name="60% - Accent1_PLAN DE TABULADOS CENSO-2007- 14-05-08" xfId="94"/>
    <cellStyle name="60% - Accent2" xfId="95"/>
    <cellStyle name="60% - Accent2 2" xfId="96"/>
    <cellStyle name="60% - Accent2 3" xfId="97"/>
    <cellStyle name="60% - Accent2_PLAN DE TABULADOS CENSO-2007- 14-05-08" xfId="98"/>
    <cellStyle name="60% - Accent3" xfId="99"/>
    <cellStyle name="60% - Accent3 2" xfId="100"/>
    <cellStyle name="60% - Accent3 3" xfId="101"/>
    <cellStyle name="60% - Accent3_PLAN DE TABULADOS CENSO-2007- 14-05-08" xfId="102"/>
    <cellStyle name="60% - Accent4" xfId="103"/>
    <cellStyle name="60% - Accent4 2" xfId="104"/>
    <cellStyle name="60% - Accent4 3" xfId="105"/>
    <cellStyle name="60% - Accent4_PLAN DE TABULADOS CENSO-2007- 14-05-08" xfId="106"/>
    <cellStyle name="60% - Accent5" xfId="107"/>
    <cellStyle name="60% - Accent5 2" xfId="108"/>
    <cellStyle name="60% - Accent5 3" xfId="109"/>
    <cellStyle name="60% - Accent5_PLAN DE TABULADOS CENSO-2007- 14-05-08" xfId="110"/>
    <cellStyle name="60% - Accent6" xfId="111"/>
    <cellStyle name="60% - Accent6 2" xfId="112"/>
    <cellStyle name="60% - Accent6 3" xfId="113"/>
    <cellStyle name="60% - Accent6_PLAN DE TABULADOS CENSO-2007- 14-05-08" xfId="114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Accent1" xfId="115"/>
    <cellStyle name="Accent1 2" xfId="116"/>
    <cellStyle name="Accent1 3" xfId="117"/>
    <cellStyle name="Accent1_PLAN DE TABULADOS CENSO-2007- 14-05-08" xfId="118"/>
    <cellStyle name="Accent2" xfId="119"/>
    <cellStyle name="Accent2 2" xfId="120"/>
    <cellStyle name="Accent2 3" xfId="121"/>
    <cellStyle name="Accent2_PLAN DE TABULADOS CENSO-2007- 14-05-08" xfId="122"/>
    <cellStyle name="Accent3" xfId="123"/>
    <cellStyle name="Accent3 2" xfId="124"/>
    <cellStyle name="Accent3 3" xfId="125"/>
    <cellStyle name="Accent3_PLAN DE TABULADOS CENSO-2007- 14-05-08" xfId="126"/>
    <cellStyle name="Accent4" xfId="127"/>
    <cellStyle name="Accent4 2" xfId="128"/>
    <cellStyle name="Accent4 3" xfId="129"/>
    <cellStyle name="Accent4_PLAN DE TABULADOS CENSO-2007- 14-05-08" xfId="130"/>
    <cellStyle name="Accent5" xfId="131"/>
    <cellStyle name="Accent5 2" xfId="132"/>
    <cellStyle name="Accent5 3" xfId="133"/>
    <cellStyle name="Accent5_PLAN DE TABULADOS CENSO-2007- 14-05-08" xfId="134"/>
    <cellStyle name="Accent6" xfId="135"/>
    <cellStyle name="Accent6 2" xfId="136"/>
    <cellStyle name="Accent6 3" xfId="137"/>
    <cellStyle name="Accent6_PLAN DE TABULADOS CENSO-2007- 14-05-08" xfId="138"/>
    <cellStyle name="Bad" xfId="139"/>
    <cellStyle name="Bad 2" xfId="140"/>
    <cellStyle name="Bad 3" xfId="141"/>
    <cellStyle name="Bad_PLAN DE TABULADOS CENSO-2007- 14-05-08" xfId="142"/>
    <cellStyle name="Buena" xfId="6" builtinId="26" customBuiltin="1"/>
    <cellStyle name="Calculation" xfId="143"/>
    <cellStyle name="Calculation 2" xfId="144"/>
    <cellStyle name="Calculation 3" xfId="145"/>
    <cellStyle name="Calculation_PLAN DE TABULADOS CENSO-2007- 14-05-08" xfId="146"/>
    <cellStyle name="Cálculo" xfId="11" builtinId="22" customBuiltin="1"/>
    <cellStyle name="Celda de comprobación" xfId="13" builtinId="23" customBuiltin="1"/>
    <cellStyle name="Celda vinculada" xfId="12" builtinId="24" customBuiltin="1"/>
    <cellStyle name="Check Cell" xfId="147"/>
    <cellStyle name="Check Cell 2" xfId="148"/>
    <cellStyle name="Check Cell 3" xfId="149"/>
    <cellStyle name="Check Cell_PLAN DE TABULADOS CENSO-2007- 14-05-08" xfId="150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Explanatory Text" xfId="151"/>
    <cellStyle name="Explanatory Text 2" xfId="152"/>
    <cellStyle name="Explanatory Text 3" xfId="153"/>
    <cellStyle name="Explanatory Text_PLAN DE TABULADOS CENSO-2007- 14-05-08" xfId="154"/>
    <cellStyle name="Good" xfId="155"/>
    <cellStyle name="Good 2" xfId="156"/>
    <cellStyle name="Good 3" xfId="157"/>
    <cellStyle name="Good_PLAN DE TABULADOS CENSO-2007- 14-05-08" xfId="158"/>
    <cellStyle name="Heading 1" xfId="159"/>
    <cellStyle name="Heading 1 2" xfId="160"/>
    <cellStyle name="Heading 1 3" xfId="161"/>
    <cellStyle name="Heading 1_PLAN DE TABULADOS CENSO-2007- 14-05-08" xfId="162"/>
    <cellStyle name="Heading 2" xfId="163"/>
    <cellStyle name="Heading 2 2" xfId="164"/>
    <cellStyle name="Heading 2 3" xfId="165"/>
    <cellStyle name="Heading 2_PLAN DE TABULADOS CENSO-2007- 14-05-08" xfId="166"/>
    <cellStyle name="Heading 3" xfId="167"/>
    <cellStyle name="Heading 3 2" xfId="168"/>
    <cellStyle name="Heading 3 3" xfId="169"/>
    <cellStyle name="Heading 3_PLAN DE TABULADOS CENSO-2007- 14-05-08" xfId="170"/>
    <cellStyle name="Heading 4" xfId="171"/>
    <cellStyle name="Heading 4 2" xfId="172"/>
    <cellStyle name="Heading 4 3" xfId="173"/>
    <cellStyle name="Heading 4_PLAN DE TABULADOS CENSO-2007- 14-05-08" xfId="174"/>
    <cellStyle name="Incorrecto" xfId="7" builtinId="27" customBuiltin="1"/>
    <cellStyle name="Input" xfId="175"/>
    <cellStyle name="Input 2" xfId="176"/>
    <cellStyle name="Input 3" xfId="177"/>
    <cellStyle name="Input_PLAN DE TABULADOS CENSO-2007- 14-05-08" xfId="178"/>
    <cellStyle name="Linked Cell" xfId="179"/>
    <cellStyle name="Linked Cell 2" xfId="180"/>
    <cellStyle name="Linked Cell 3" xfId="181"/>
    <cellStyle name="Linked Cell_PLAN DE TABULADOS CENSO-2007- 14-05-08" xfId="182"/>
    <cellStyle name="Neutral" xfId="8" builtinId="28" customBuiltin="1"/>
    <cellStyle name="Neutral 2" xfId="183"/>
    <cellStyle name="Neutral 3" xfId="184"/>
    <cellStyle name="Normal" xfId="0" builtinId="0"/>
    <cellStyle name="Normal 2" xfId="42"/>
    <cellStyle name="Normal 2 2" xfId="185"/>
    <cellStyle name="Normal 2_TG v01" xfId="186"/>
    <cellStyle name="Normal 3" xfId="187"/>
    <cellStyle name="Normal 3 2" xfId="188"/>
    <cellStyle name="Normal 3 3" xfId="189"/>
    <cellStyle name="Normal 3_TG v01" xfId="190"/>
    <cellStyle name="Normal 4" xfId="191"/>
    <cellStyle name="Normal 5" xfId="192"/>
    <cellStyle name="Normal 5 2" xfId="193"/>
    <cellStyle name="Normal 6" xfId="194"/>
    <cellStyle name="Normal 7" xfId="195"/>
    <cellStyle name="Notas" xfId="15" builtinId="10" customBuiltin="1"/>
    <cellStyle name="Note" xfId="196"/>
    <cellStyle name="Note 2" xfId="197"/>
    <cellStyle name="Note 3" xfId="198"/>
    <cellStyle name="Output" xfId="199"/>
    <cellStyle name="Output 2" xfId="200"/>
    <cellStyle name="Output 3" xfId="201"/>
    <cellStyle name="Output_PLAN DE TABULADOS CENSO-2007- 14-05-08" xfId="202"/>
    <cellStyle name="Salida" xfId="10" builtinId="21" customBuiltin="1"/>
    <cellStyle name="Texto de advertencia" xfId="14" builtinId="11" customBuiltin="1"/>
    <cellStyle name="Texto explicativo" xfId="16" builtinId="53" customBuiltin="1"/>
    <cellStyle name="Title" xfId="203"/>
    <cellStyle name="Title 2" xfId="204"/>
    <cellStyle name="Title 3" xfId="205"/>
    <cellStyle name="Title_PLAN DE TABULADOS CENSO-2007- 14-05-08" xfId="206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otal" xfId="17" builtinId="25" customBuiltin="1"/>
    <cellStyle name="Total 2" xfId="207"/>
    <cellStyle name="Total 3" xfId="208"/>
    <cellStyle name="Warning Text" xfId="209"/>
    <cellStyle name="Warning Text 2" xfId="210"/>
    <cellStyle name="Warning Text 3" xfId="211"/>
    <cellStyle name="Warning Text_PLAN DE TABULADOS CENSO-2007- 14-05-08" xfId="2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7"/>
  <sheetViews>
    <sheetView zoomScaleNormal="75" workbookViewId="0">
      <selection activeCell="A12" sqref="A12"/>
    </sheetView>
  </sheetViews>
  <sheetFormatPr baseColWidth="10" defaultColWidth="9.140625" defaultRowHeight="11.25" x14ac:dyDescent="0.2"/>
  <cols>
    <col min="1" max="1" width="25" style="22" customWidth="1"/>
    <col min="2" max="2" width="14.7109375" style="12" customWidth="1"/>
    <col min="3" max="3" width="13.7109375" style="12" customWidth="1"/>
    <col min="4" max="4" width="14.5703125" style="12" customWidth="1"/>
    <col min="5" max="5" width="14.7109375" style="12" customWidth="1"/>
    <col min="6" max="6" width="15.5703125" style="12" customWidth="1"/>
    <col min="7" max="7" width="11.7109375" style="12" customWidth="1"/>
    <col min="8" max="8" width="16.7109375" style="12" customWidth="1"/>
    <col min="9" max="9" width="15.5703125" style="12" customWidth="1"/>
    <col min="10" max="10" width="13.140625" style="12" customWidth="1"/>
    <col min="11" max="11" width="13.7109375" style="12" customWidth="1"/>
    <col min="12" max="12" width="2.5703125" style="12" customWidth="1"/>
    <col min="13" max="16384" width="9.140625" style="12"/>
  </cols>
  <sheetData>
    <row r="1" spans="1:11" s="10" customFormat="1" ht="15" customHeight="1" x14ac:dyDescent="0.25">
      <c r="A1" s="91" t="s">
        <v>41</v>
      </c>
      <c r="B1" s="46"/>
      <c r="C1" s="47"/>
      <c r="D1"/>
      <c r="E1"/>
      <c r="F1"/>
      <c r="G1"/>
      <c r="H1"/>
      <c r="I1"/>
      <c r="J1"/>
      <c r="K1"/>
    </row>
    <row r="2" spans="1:11" s="10" customFormat="1" ht="17.100000000000001" customHeight="1" x14ac:dyDescent="0.25">
      <c r="A2" s="91" t="s">
        <v>42</v>
      </c>
      <c r="B2" s="46"/>
      <c r="C2" s="46"/>
      <c r="D2" s="46"/>
      <c r="E2" s="46"/>
      <c r="F2"/>
      <c r="G2"/>
      <c r="H2"/>
      <c r="I2"/>
      <c r="J2"/>
      <c r="K2"/>
    </row>
    <row r="3" spans="1:11" ht="17.100000000000001" customHeight="1" x14ac:dyDescent="0.2">
      <c r="A3" s="91" t="s">
        <v>371</v>
      </c>
      <c r="B3" s="91"/>
      <c r="C3" s="91"/>
      <c r="D3" s="91"/>
      <c r="E3" s="91"/>
      <c r="F3" s="91"/>
      <c r="G3" s="91"/>
      <c r="H3" s="91"/>
      <c r="I3" s="91"/>
      <c r="J3" s="91"/>
      <c r="K3" s="91"/>
    </row>
    <row r="4" spans="1:11" ht="15" customHeight="1" thickBot="1" x14ac:dyDescent="0.25">
      <c r="A4" s="11"/>
      <c r="B4" s="121" t="s">
        <v>370</v>
      </c>
      <c r="C4" s="121"/>
      <c r="D4" s="121"/>
      <c r="E4" s="121"/>
      <c r="F4" s="121"/>
      <c r="G4" s="121"/>
      <c r="H4" s="121"/>
      <c r="I4" s="121"/>
      <c r="J4" s="121"/>
      <c r="K4" s="121"/>
    </row>
    <row r="5" spans="1:11" s="17" customFormat="1" ht="15" customHeight="1" x14ac:dyDescent="0.25">
      <c r="A5" s="122" t="s">
        <v>43</v>
      </c>
      <c r="B5" s="124" t="s">
        <v>44</v>
      </c>
      <c r="C5" s="126" t="s">
        <v>45</v>
      </c>
      <c r="D5" s="126"/>
      <c r="E5" s="126"/>
      <c r="F5" s="126"/>
      <c r="G5" s="126"/>
      <c r="H5" s="126"/>
      <c r="I5" s="126"/>
      <c r="J5" s="126"/>
      <c r="K5" s="127" t="s">
        <v>46</v>
      </c>
    </row>
    <row r="6" spans="1:11" ht="34.5" thickBot="1" x14ac:dyDescent="0.25">
      <c r="A6" s="123"/>
      <c r="B6" s="125"/>
      <c r="C6" s="81" t="s">
        <v>47</v>
      </c>
      <c r="D6" s="81" t="s">
        <v>48</v>
      </c>
      <c r="E6" s="81" t="s">
        <v>49</v>
      </c>
      <c r="F6" s="81" t="s">
        <v>50</v>
      </c>
      <c r="G6" s="81" t="s">
        <v>51</v>
      </c>
      <c r="H6" s="81" t="s">
        <v>52</v>
      </c>
      <c r="I6" s="81" t="s">
        <v>53</v>
      </c>
      <c r="J6" s="81" t="s">
        <v>54</v>
      </c>
      <c r="K6" s="128"/>
    </row>
    <row r="7" spans="1:11" ht="10.9" customHeight="1" x14ac:dyDescent="0.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</row>
    <row r="8" spans="1:11" ht="10.9" customHeight="1" x14ac:dyDescent="0.2">
      <c r="A8" s="15" t="s">
        <v>55</v>
      </c>
      <c r="B8" s="16">
        <v>235302</v>
      </c>
      <c r="C8" s="16">
        <v>70302</v>
      </c>
      <c r="D8" s="16">
        <v>30065</v>
      </c>
      <c r="E8" s="16">
        <v>70824</v>
      </c>
      <c r="F8" s="16">
        <v>27230</v>
      </c>
      <c r="G8" s="16">
        <v>32270</v>
      </c>
      <c r="H8" s="16">
        <v>27665</v>
      </c>
      <c r="I8" s="16">
        <v>26830</v>
      </c>
      <c r="J8" s="16">
        <v>65302</v>
      </c>
      <c r="K8" s="16">
        <v>77140</v>
      </c>
    </row>
    <row r="9" spans="1:11" ht="10.9" customHeight="1" x14ac:dyDescent="0.2">
      <c r="A9" s="18" t="s">
        <v>56</v>
      </c>
      <c r="B9" s="19">
        <v>9809</v>
      </c>
      <c r="C9" s="19">
        <v>3980</v>
      </c>
      <c r="D9" s="19">
        <v>1806</v>
      </c>
      <c r="E9" s="19">
        <v>888</v>
      </c>
      <c r="F9" s="19">
        <v>706</v>
      </c>
      <c r="G9" s="19">
        <v>5253</v>
      </c>
      <c r="H9" s="19">
        <v>1016</v>
      </c>
      <c r="I9" s="19">
        <v>6222</v>
      </c>
      <c r="J9" s="19">
        <v>1550</v>
      </c>
      <c r="K9" s="19">
        <v>22611</v>
      </c>
    </row>
    <row r="10" spans="1:11" ht="10.9" customHeight="1" x14ac:dyDescent="0.2">
      <c r="A10" s="20" t="s">
        <v>57</v>
      </c>
      <c r="B10" s="19">
        <v>7911</v>
      </c>
      <c r="C10" s="19">
        <v>2318</v>
      </c>
      <c r="D10" s="19">
        <v>1335</v>
      </c>
      <c r="E10" s="19">
        <v>1512</v>
      </c>
      <c r="F10" s="19">
        <v>970</v>
      </c>
      <c r="G10" s="19">
        <v>2995</v>
      </c>
      <c r="H10" s="19">
        <v>1902</v>
      </c>
      <c r="I10" s="19">
        <v>1979</v>
      </c>
      <c r="J10" s="19">
        <v>1702</v>
      </c>
      <c r="K10" s="19">
        <v>6708</v>
      </c>
    </row>
    <row r="11" spans="1:11" ht="10.9" customHeight="1" x14ac:dyDescent="0.2">
      <c r="A11" s="21" t="s">
        <v>58</v>
      </c>
      <c r="B11" s="19">
        <v>10054</v>
      </c>
      <c r="C11" s="19">
        <v>2317</v>
      </c>
      <c r="D11" s="19">
        <v>1411</v>
      </c>
      <c r="E11" s="19">
        <v>2050</v>
      </c>
      <c r="F11" s="19">
        <v>1217</v>
      </c>
      <c r="G11" s="19">
        <v>3249</v>
      </c>
      <c r="H11" s="19">
        <v>2819</v>
      </c>
      <c r="I11" s="19">
        <v>1694</v>
      </c>
      <c r="J11" s="19">
        <v>2250</v>
      </c>
      <c r="K11" s="19">
        <v>5731</v>
      </c>
    </row>
    <row r="12" spans="1:11" ht="10.9" customHeight="1" x14ac:dyDescent="0.2">
      <c r="A12" s="18" t="s">
        <v>59</v>
      </c>
      <c r="B12" s="19">
        <v>9762</v>
      </c>
      <c r="C12" s="19">
        <v>2077</v>
      </c>
      <c r="D12" s="19">
        <v>1256</v>
      </c>
      <c r="E12" s="19">
        <v>1820</v>
      </c>
      <c r="F12" s="19">
        <v>1058</v>
      </c>
      <c r="G12" s="19">
        <v>2695</v>
      </c>
      <c r="H12" s="19">
        <v>2749</v>
      </c>
      <c r="I12" s="19">
        <v>1331</v>
      </c>
      <c r="J12" s="19">
        <v>2621</v>
      </c>
      <c r="K12" s="19">
        <v>5124</v>
      </c>
    </row>
    <row r="13" spans="1:11" ht="10.9" customHeight="1" x14ac:dyDescent="0.2">
      <c r="A13" s="18" t="s">
        <v>60</v>
      </c>
      <c r="B13" s="19">
        <v>9502</v>
      </c>
      <c r="C13" s="19">
        <v>1986</v>
      </c>
      <c r="D13" s="19">
        <v>1183</v>
      </c>
      <c r="E13" s="19">
        <v>1738</v>
      </c>
      <c r="F13" s="19">
        <v>979</v>
      </c>
      <c r="G13" s="19">
        <v>2422</v>
      </c>
      <c r="H13" s="19">
        <v>2600</v>
      </c>
      <c r="I13" s="19">
        <v>1143</v>
      </c>
      <c r="J13" s="19">
        <v>2671</v>
      </c>
      <c r="K13" s="19">
        <v>5248</v>
      </c>
    </row>
    <row r="14" spans="1:11" ht="10.9" customHeight="1" x14ac:dyDescent="0.2">
      <c r="A14" s="18" t="s">
        <v>61</v>
      </c>
      <c r="B14" s="19">
        <v>10616</v>
      </c>
      <c r="C14" s="19">
        <v>2619</v>
      </c>
      <c r="D14" s="19">
        <v>1287</v>
      </c>
      <c r="E14" s="19">
        <v>1917</v>
      </c>
      <c r="F14" s="19">
        <v>865</v>
      </c>
      <c r="G14" s="19">
        <v>2059</v>
      </c>
      <c r="H14" s="19">
        <v>2623</v>
      </c>
      <c r="I14" s="19">
        <v>1024</v>
      </c>
      <c r="J14" s="19">
        <v>2978</v>
      </c>
      <c r="K14" s="19">
        <v>5284</v>
      </c>
    </row>
    <row r="15" spans="1:11" ht="10.9" customHeight="1" x14ac:dyDescent="0.2">
      <c r="A15" s="18" t="s">
        <v>62</v>
      </c>
      <c r="B15" s="19">
        <v>10724</v>
      </c>
      <c r="C15" s="19">
        <v>2708</v>
      </c>
      <c r="D15" s="19">
        <v>1328</v>
      </c>
      <c r="E15" s="19">
        <v>2107</v>
      </c>
      <c r="F15" s="19">
        <v>998</v>
      </c>
      <c r="G15" s="19">
        <v>1999</v>
      </c>
      <c r="H15" s="19">
        <v>2415</v>
      </c>
      <c r="I15" s="19">
        <v>935</v>
      </c>
      <c r="J15" s="19">
        <v>2850</v>
      </c>
      <c r="K15" s="19">
        <v>4758</v>
      </c>
    </row>
    <row r="16" spans="1:11" ht="10.9" customHeight="1" x14ac:dyDescent="0.2">
      <c r="A16" s="18" t="s">
        <v>63</v>
      </c>
      <c r="B16" s="19">
        <v>11202</v>
      </c>
      <c r="C16" s="19">
        <v>3197</v>
      </c>
      <c r="D16" s="19">
        <v>1407</v>
      </c>
      <c r="E16" s="19">
        <v>2464</v>
      </c>
      <c r="F16" s="19">
        <v>822</v>
      </c>
      <c r="G16" s="19">
        <v>1540</v>
      </c>
      <c r="H16" s="19">
        <v>2185</v>
      </c>
      <c r="I16" s="19">
        <v>863</v>
      </c>
      <c r="J16" s="19">
        <v>2827</v>
      </c>
      <c r="K16" s="19">
        <v>3990</v>
      </c>
    </row>
    <row r="17" spans="1:11" ht="10.9" customHeight="1" x14ac:dyDescent="0.2">
      <c r="A17" s="18" t="s">
        <v>64</v>
      </c>
      <c r="B17" s="19">
        <v>12198</v>
      </c>
      <c r="C17" s="19">
        <v>3321</v>
      </c>
      <c r="D17" s="19">
        <v>1466</v>
      </c>
      <c r="E17" s="19">
        <v>3516</v>
      </c>
      <c r="F17" s="19">
        <v>957</v>
      </c>
      <c r="G17" s="19">
        <v>1448</v>
      </c>
      <c r="H17" s="19">
        <v>1771</v>
      </c>
      <c r="I17" s="19">
        <v>753</v>
      </c>
      <c r="J17" s="19">
        <v>2890</v>
      </c>
      <c r="K17" s="19">
        <v>3500</v>
      </c>
    </row>
    <row r="18" spans="1:11" ht="10.9" customHeight="1" x14ac:dyDescent="0.2">
      <c r="A18" s="18" t="s">
        <v>65</v>
      </c>
      <c r="B18" s="19">
        <v>12994</v>
      </c>
      <c r="C18" s="19">
        <v>3251</v>
      </c>
      <c r="D18" s="19">
        <v>1529</v>
      </c>
      <c r="E18" s="19">
        <v>5032</v>
      </c>
      <c r="F18" s="19">
        <v>852</v>
      </c>
      <c r="G18" s="19">
        <v>1180</v>
      </c>
      <c r="H18" s="19">
        <v>1390</v>
      </c>
      <c r="I18" s="19">
        <v>731</v>
      </c>
      <c r="J18" s="19">
        <v>2878</v>
      </c>
      <c r="K18" s="19">
        <v>2849</v>
      </c>
    </row>
    <row r="19" spans="1:11" ht="10.9" customHeight="1" x14ac:dyDescent="0.2">
      <c r="A19" s="18" t="s">
        <v>66</v>
      </c>
      <c r="B19" s="19">
        <v>13813</v>
      </c>
      <c r="C19" s="19">
        <v>3541</v>
      </c>
      <c r="D19" s="19">
        <v>1641</v>
      </c>
      <c r="E19" s="19">
        <v>5813</v>
      </c>
      <c r="F19" s="19">
        <v>912</v>
      </c>
      <c r="G19" s="19">
        <v>963</v>
      </c>
      <c r="H19" s="19">
        <v>1028</v>
      </c>
      <c r="I19" s="19">
        <v>668</v>
      </c>
      <c r="J19" s="19">
        <v>3193</v>
      </c>
      <c r="K19" s="19">
        <v>2440</v>
      </c>
    </row>
    <row r="20" spans="1:11" ht="10.9" customHeight="1" x14ac:dyDescent="0.2">
      <c r="A20" s="18" t="s">
        <v>67</v>
      </c>
      <c r="B20" s="19">
        <v>14615</v>
      </c>
      <c r="C20" s="19">
        <v>3962</v>
      </c>
      <c r="D20" s="19">
        <v>1733</v>
      </c>
      <c r="E20" s="19">
        <v>6279</v>
      </c>
      <c r="F20" s="19">
        <v>1100</v>
      </c>
      <c r="G20" s="19">
        <v>843</v>
      </c>
      <c r="H20" s="19">
        <v>748</v>
      </c>
      <c r="I20" s="19">
        <v>653</v>
      </c>
      <c r="J20" s="19">
        <v>3569</v>
      </c>
      <c r="K20" s="19">
        <v>1961</v>
      </c>
    </row>
    <row r="21" spans="1:11" ht="10.9" customHeight="1" x14ac:dyDescent="0.2">
      <c r="A21" s="18" t="s">
        <v>68</v>
      </c>
      <c r="B21" s="19">
        <v>15566</v>
      </c>
      <c r="C21" s="19">
        <v>4499</v>
      </c>
      <c r="D21" s="19">
        <v>1880</v>
      </c>
      <c r="E21" s="19">
        <v>6239</v>
      </c>
      <c r="F21" s="19">
        <v>1349</v>
      </c>
      <c r="G21" s="19">
        <v>816</v>
      </c>
      <c r="H21" s="19">
        <v>729</v>
      </c>
      <c r="I21" s="19">
        <v>747</v>
      </c>
      <c r="J21" s="19">
        <v>4201</v>
      </c>
      <c r="K21" s="19">
        <v>1719</v>
      </c>
    </row>
    <row r="22" spans="1:11" ht="10.9" customHeight="1" x14ac:dyDescent="0.2">
      <c r="A22" s="18" t="s">
        <v>69</v>
      </c>
      <c r="B22" s="19">
        <v>16526</v>
      </c>
      <c r="C22" s="19">
        <v>4988</v>
      </c>
      <c r="D22" s="19">
        <v>1959</v>
      </c>
      <c r="E22" s="19">
        <v>6233</v>
      </c>
      <c r="F22" s="19">
        <v>1723</v>
      </c>
      <c r="G22" s="19">
        <v>780</v>
      </c>
      <c r="H22" s="19">
        <v>656</v>
      </c>
      <c r="I22" s="19">
        <v>822</v>
      </c>
      <c r="J22" s="19">
        <v>4867</v>
      </c>
      <c r="K22" s="19">
        <v>1511</v>
      </c>
    </row>
    <row r="23" spans="1:11" ht="10.9" customHeight="1" x14ac:dyDescent="0.2">
      <c r="A23" s="18" t="s">
        <v>70</v>
      </c>
      <c r="B23" s="19">
        <v>17264</v>
      </c>
      <c r="C23" s="19">
        <v>5456</v>
      </c>
      <c r="D23" s="19">
        <v>2139</v>
      </c>
      <c r="E23" s="19">
        <v>5926</v>
      </c>
      <c r="F23" s="19">
        <v>2203</v>
      </c>
      <c r="G23" s="19">
        <v>860</v>
      </c>
      <c r="H23" s="19">
        <v>648</v>
      </c>
      <c r="I23" s="19">
        <v>1067</v>
      </c>
      <c r="J23" s="19">
        <v>5795</v>
      </c>
      <c r="K23" s="19">
        <v>1140</v>
      </c>
    </row>
    <row r="24" spans="1:11" ht="10.35" customHeight="1" x14ac:dyDescent="0.2">
      <c r="A24" s="18" t="s">
        <v>71</v>
      </c>
      <c r="B24" s="19">
        <v>17911</v>
      </c>
      <c r="C24" s="19">
        <v>6175</v>
      </c>
      <c r="D24" s="19">
        <v>2160</v>
      </c>
      <c r="E24" s="19">
        <v>5837</v>
      </c>
      <c r="F24" s="19">
        <v>2768</v>
      </c>
      <c r="G24" s="19">
        <v>972</v>
      </c>
      <c r="H24" s="19">
        <v>686</v>
      </c>
      <c r="I24" s="19">
        <v>1387</v>
      </c>
      <c r="J24" s="19">
        <v>6257</v>
      </c>
      <c r="K24" s="19">
        <v>1063</v>
      </c>
    </row>
    <row r="25" spans="1:11" s="17" customFormat="1" ht="12" customHeight="1" x14ac:dyDescent="0.2">
      <c r="A25" s="18" t="s">
        <v>72</v>
      </c>
      <c r="B25" s="19">
        <v>14853</v>
      </c>
      <c r="C25" s="19">
        <v>5420</v>
      </c>
      <c r="D25" s="19">
        <v>1720</v>
      </c>
      <c r="E25" s="19">
        <v>4796</v>
      </c>
      <c r="F25" s="19">
        <v>2739</v>
      </c>
      <c r="G25" s="19">
        <v>715</v>
      </c>
      <c r="H25" s="19">
        <v>608</v>
      </c>
      <c r="I25" s="19">
        <v>1401</v>
      </c>
      <c r="J25" s="19">
        <v>5210</v>
      </c>
      <c r="K25" s="19">
        <v>717</v>
      </c>
    </row>
    <row r="26" spans="1:11" ht="10.9" customHeight="1" x14ac:dyDescent="0.2">
      <c r="A26" s="18" t="s">
        <v>73</v>
      </c>
      <c r="B26" s="19">
        <v>19982</v>
      </c>
      <c r="C26" s="19">
        <v>8487</v>
      </c>
      <c r="D26" s="19">
        <v>2825</v>
      </c>
      <c r="E26" s="19">
        <v>6657</v>
      </c>
      <c r="F26" s="19">
        <v>5012</v>
      </c>
      <c r="G26" s="19">
        <v>1481</v>
      </c>
      <c r="H26" s="19">
        <v>1092</v>
      </c>
      <c r="I26" s="19">
        <v>3410</v>
      </c>
      <c r="J26" s="19">
        <v>6993</v>
      </c>
      <c r="K26" s="19">
        <v>786</v>
      </c>
    </row>
    <row r="27" spans="1:11" ht="10.9" customHeight="1" x14ac:dyDescent="0.2">
      <c r="B27" s="19"/>
      <c r="C27" s="19"/>
      <c r="D27" s="19"/>
      <c r="E27" s="19"/>
      <c r="F27" s="19"/>
      <c r="G27" s="19"/>
      <c r="H27" s="19"/>
      <c r="I27" s="19"/>
      <c r="J27" s="19"/>
      <c r="K27" s="19"/>
    </row>
    <row r="28" spans="1:11" ht="10.9" customHeight="1" x14ac:dyDescent="0.2">
      <c r="A28" s="15" t="s">
        <v>74</v>
      </c>
      <c r="B28" s="16">
        <v>123548</v>
      </c>
      <c r="C28" s="16">
        <v>33876</v>
      </c>
      <c r="D28" s="16">
        <v>15688</v>
      </c>
      <c r="E28" s="16">
        <v>31782</v>
      </c>
      <c r="F28" s="16">
        <v>13764</v>
      </c>
      <c r="G28" s="16">
        <v>17118</v>
      </c>
      <c r="H28" s="16">
        <v>14919</v>
      </c>
      <c r="I28" s="16">
        <v>12647</v>
      </c>
      <c r="J28" s="16">
        <v>39337</v>
      </c>
      <c r="K28" s="16">
        <v>39566</v>
      </c>
    </row>
    <row r="29" spans="1:11" ht="10.9" customHeight="1" x14ac:dyDescent="0.2">
      <c r="A29" s="18" t="s">
        <v>56</v>
      </c>
      <c r="B29" s="19">
        <v>5154</v>
      </c>
      <c r="C29" s="19">
        <v>2067</v>
      </c>
      <c r="D29" s="19">
        <v>936</v>
      </c>
      <c r="E29" s="19">
        <v>465</v>
      </c>
      <c r="F29" s="19">
        <v>364</v>
      </c>
      <c r="G29" s="19">
        <v>2816</v>
      </c>
      <c r="H29" s="19">
        <v>534</v>
      </c>
      <c r="I29" s="19">
        <v>3161</v>
      </c>
      <c r="J29" s="19">
        <v>838</v>
      </c>
      <c r="K29" s="19">
        <v>11549</v>
      </c>
    </row>
    <row r="30" spans="1:11" ht="10.9" customHeight="1" x14ac:dyDescent="0.2">
      <c r="A30" s="20" t="s">
        <v>57</v>
      </c>
      <c r="B30" s="19">
        <v>4504</v>
      </c>
      <c r="C30" s="19">
        <v>1288</v>
      </c>
      <c r="D30" s="19">
        <v>748</v>
      </c>
      <c r="E30" s="19">
        <v>814</v>
      </c>
      <c r="F30" s="19">
        <v>558</v>
      </c>
      <c r="G30" s="19">
        <v>1781</v>
      </c>
      <c r="H30" s="19">
        <v>1131</v>
      </c>
      <c r="I30" s="19">
        <v>1090</v>
      </c>
      <c r="J30" s="19">
        <v>950</v>
      </c>
      <c r="K30" s="19">
        <v>3431</v>
      </c>
    </row>
    <row r="31" spans="1:11" ht="10.9" customHeight="1" x14ac:dyDescent="0.2">
      <c r="A31" s="21" t="s">
        <v>58</v>
      </c>
      <c r="B31" s="19">
        <v>5746</v>
      </c>
      <c r="C31" s="19">
        <v>1304</v>
      </c>
      <c r="D31" s="19">
        <v>813</v>
      </c>
      <c r="E31" s="19">
        <v>1061</v>
      </c>
      <c r="F31" s="19">
        <v>686</v>
      </c>
      <c r="G31" s="19">
        <v>1853</v>
      </c>
      <c r="H31" s="19">
        <v>1627</v>
      </c>
      <c r="I31" s="19">
        <v>913</v>
      </c>
      <c r="J31" s="19">
        <v>1334</v>
      </c>
      <c r="K31" s="19">
        <v>2820</v>
      </c>
    </row>
    <row r="32" spans="1:11" ht="10.9" customHeight="1" x14ac:dyDescent="0.2">
      <c r="A32" s="18" t="s">
        <v>59</v>
      </c>
      <c r="B32" s="19">
        <v>5725</v>
      </c>
      <c r="C32" s="19">
        <v>1184</v>
      </c>
      <c r="D32" s="19">
        <v>761</v>
      </c>
      <c r="E32" s="19">
        <v>950</v>
      </c>
      <c r="F32" s="19">
        <v>584</v>
      </c>
      <c r="G32" s="19">
        <v>1511</v>
      </c>
      <c r="H32" s="19">
        <v>1576</v>
      </c>
      <c r="I32" s="19">
        <v>712</v>
      </c>
      <c r="J32" s="19">
        <v>1711</v>
      </c>
      <c r="K32" s="19">
        <v>2503</v>
      </c>
    </row>
    <row r="33" spans="1:11" ht="10.9" customHeight="1" x14ac:dyDescent="0.2">
      <c r="A33" s="18" t="s">
        <v>60</v>
      </c>
      <c r="B33" s="19">
        <v>5563</v>
      </c>
      <c r="C33" s="19">
        <v>1190</v>
      </c>
      <c r="D33" s="19">
        <v>686</v>
      </c>
      <c r="E33" s="19">
        <v>877</v>
      </c>
      <c r="F33" s="19">
        <v>507</v>
      </c>
      <c r="G33" s="19">
        <v>1318</v>
      </c>
      <c r="H33" s="19">
        <v>1443</v>
      </c>
      <c r="I33" s="19">
        <v>601</v>
      </c>
      <c r="J33" s="19">
        <v>1817</v>
      </c>
      <c r="K33" s="19">
        <v>2880</v>
      </c>
    </row>
    <row r="34" spans="1:11" ht="10.9" customHeight="1" x14ac:dyDescent="0.2">
      <c r="A34" s="18" t="s">
        <v>61</v>
      </c>
      <c r="B34" s="19">
        <v>6332</v>
      </c>
      <c r="C34" s="19">
        <v>1486</v>
      </c>
      <c r="D34" s="19">
        <v>780</v>
      </c>
      <c r="E34" s="19">
        <v>961</v>
      </c>
      <c r="F34" s="19">
        <v>465</v>
      </c>
      <c r="G34" s="19">
        <v>1126</v>
      </c>
      <c r="H34" s="19">
        <v>1525</v>
      </c>
      <c r="I34" s="19">
        <v>525</v>
      </c>
      <c r="J34" s="19">
        <v>2054</v>
      </c>
      <c r="K34" s="19">
        <v>2992</v>
      </c>
    </row>
    <row r="35" spans="1:11" ht="10.9" customHeight="1" x14ac:dyDescent="0.2">
      <c r="A35" s="18" t="s">
        <v>62</v>
      </c>
      <c r="B35" s="19">
        <v>6270</v>
      </c>
      <c r="C35" s="19">
        <v>1579</v>
      </c>
      <c r="D35" s="19">
        <v>819</v>
      </c>
      <c r="E35" s="19">
        <v>1058</v>
      </c>
      <c r="F35" s="19">
        <v>518</v>
      </c>
      <c r="G35" s="19">
        <v>1028</v>
      </c>
      <c r="H35" s="19">
        <v>1369</v>
      </c>
      <c r="I35" s="19">
        <v>466</v>
      </c>
      <c r="J35" s="19">
        <v>1933</v>
      </c>
      <c r="K35" s="19">
        <v>2593</v>
      </c>
    </row>
    <row r="36" spans="1:11" ht="10.9" customHeight="1" x14ac:dyDescent="0.2">
      <c r="A36" s="18" t="s">
        <v>63</v>
      </c>
      <c r="B36" s="19">
        <v>6688</v>
      </c>
      <c r="C36" s="19">
        <v>1960</v>
      </c>
      <c r="D36" s="19">
        <v>865</v>
      </c>
      <c r="E36" s="19">
        <v>1206</v>
      </c>
      <c r="F36" s="19">
        <v>439</v>
      </c>
      <c r="G36" s="19">
        <v>822</v>
      </c>
      <c r="H36" s="19">
        <v>1248</v>
      </c>
      <c r="I36" s="19">
        <v>448</v>
      </c>
      <c r="J36" s="19">
        <v>1889</v>
      </c>
      <c r="K36" s="19">
        <v>2108</v>
      </c>
    </row>
    <row r="37" spans="1:11" ht="10.9" customHeight="1" x14ac:dyDescent="0.2">
      <c r="A37" s="18" t="s">
        <v>64</v>
      </c>
      <c r="B37" s="19">
        <v>6966</v>
      </c>
      <c r="C37" s="19">
        <v>2055</v>
      </c>
      <c r="D37" s="19">
        <v>905</v>
      </c>
      <c r="E37" s="19">
        <v>1596</v>
      </c>
      <c r="F37" s="19">
        <v>487</v>
      </c>
      <c r="G37" s="19">
        <v>695</v>
      </c>
      <c r="H37" s="19">
        <v>965</v>
      </c>
      <c r="I37" s="19">
        <v>384</v>
      </c>
      <c r="J37" s="19">
        <v>1959</v>
      </c>
      <c r="K37" s="19">
        <v>1799</v>
      </c>
    </row>
    <row r="38" spans="1:11" ht="10.9" customHeight="1" x14ac:dyDescent="0.2">
      <c r="A38" s="18" t="s">
        <v>65</v>
      </c>
      <c r="B38" s="19">
        <v>7007</v>
      </c>
      <c r="C38" s="19">
        <v>1820</v>
      </c>
      <c r="D38" s="19">
        <v>893</v>
      </c>
      <c r="E38" s="19">
        <v>2224</v>
      </c>
      <c r="F38" s="19">
        <v>435</v>
      </c>
      <c r="G38" s="19">
        <v>600</v>
      </c>
      <c r="H38" s="19">
        <v>729</v>
      </c>
      <c r="I38" s="19">
        <v>338</v>
      </c>
      <c r="J38" s="19">
        <v>1846</v>
      </c>
      <c r="K38" s="19">
        <v>1390</v>
      </c>
    </row>
    <row r="39" spans="1:11" ht="10.9" customHeight="1" x14ac:dyDescent="0.2">
      <c r="A39" s="18" t="s">
        <v>66</v>
      </c>
      <c r="B39" s="19">
        <v>7008</v>
      </c>
      <c r="C39" s="19">
        <v>1735</v>
      </c>
      <c r="D39" s="19">
        <v>865</v>
      </c>
      <c r="E39" s="19">
        <v>2501</v>
      </c>
      <c r="F39" s="19">
        <v>430</v>
      </c>
      <c r="G39" s="19">
        <v>486</v>
      </c>
      <c r="H39" s="19">
        <v>519</v>
      </c>
      <c r="I39" s="19">
        <v>324</v>
      </c>
      <c r="J39" s="19">
        <v>1988</v>
      </c>
      <c r="K39" s="19">
        <v>1242</v>
      </c>
    </row>
    <row r="40" spans="1:11" ht="10.9" customHeight="1" x14ac:dyDescent="0.2">
      <c r="A40" s="18" t="s">
        <v>67</v>
      </c>
      <c r="B40" s="19">
        <v>7292</v>
      </c>
      <c r="C40" s="19">
        <v>1822</v>
      </c>
      <c r="D40" s="19">
        <v>874</v>
      </c>
      <c r="E40" s="19">
        <v>2638</v>
      </c>
      <c r="F40" s="19">
        <v>517</v>
      </c>
      <c r="G40" s="19">
        <v>417</v>
      </c>
      <c r="H40" s="19">
        <v>370</v>
      </c>
      <c r="I40" s="19">
        <v>315</v>
      </c>
      <c r="J40" s="19">
        <v>2251</v>
      </c>
      <c r="K40" s="19">
        <v>957</v>
      </c>
    </row>
    <row r="41" spans="1:11" ht="10.9" customHeight="1" x14ac:dyDescent="0.2">
      <c r="A41" s="18" t="s">
        <v>68</v>
      </c>
      <c r="B41" s="19">
        <v>7893</v>
      </c>
      <c r="C41" s="19">
        <v>2053</v>
      </c>
      <c r="D41" s="19">
        <v>952</v>
      </c>
      <c r="E41" s="19">
        <v>2717</v>
      </c>
      <c r="F41" s="19">
        <v>663</v>
      </c>
      <c r="G41" s="19">
        <v>413</v>
      </c>
      <c r="H41" s="19">
        <v>346</v>
      </c>
      <c r="I41" s="19">
        <v>374</v>
      </c>
      <c r="J41" s="19">
        <v>2607</v>
      </c>
      <c r="K41" s="19">
        <v>841</v>
      </c>
    </row>
    <row r="42" spans="1:11" ht="10.9" customHeight="1" x14ac:dyDescent="0.2">
      <c r="A42" s="18" t="s">
        <v>69</v>
      </c>
      <c r="B42" s="19">
        <v>8337</v>
      </c>
      <c r="C42" s="19">
        <v>2158</v>
      </c>
      <c r="D42" s="19">
        <v>941</v>
      </c>
      <c r="E42" s="19">
        <v>2691</v>
      </c>
      <c r="F42" s="19">
        <v>860</v>
      </c>
      <c r="G42" s="19">
        <v>380</v>
      </c>
      <c r="H42" s="19">
        <v>311</v>
      </c>
      <c r="I42" s="19">
        <v>364</v>
      </c>
      <c r="J42" s="19">
        <v>3070</v>
      </c>
      <c r="K42" s="19">
        <v>753</v>
      </c>
    </row>
    <row r="43" spans="1:11" ht="10.9" customHeight="1" x14ac:dyDescent="0.2">
      <c r="A43" s="18" t="s">
        <v>70</v>
      </c>
      <c r="B43" s="19">
        <v>8619</v>
      </c>
      <c r="C43" s="19">
        <v>2331</v>
      </c>
      <c r="D43" s="19">
        <v>1036</v>
      </c>
      <c r="E43" s="19">
        <v>2618</v>
      </c>
      <c r="F43" s="19">
        <v>1108</v>
      </c>
      <c r="G43" s="19">
        <v>438</v>
      </c>
      <c r="H43" s="19">
        <v>299</v>
      </c>
      <c r="I43" s="19">
        <v>446</v>
      </c>
      <c r="J43" s="19">
        <v>3445</v>
      </c>
      <c r="K43" s="19">
        <v>553</v>
      </c>
    </row>
    <row r="44" spans="1:11" ht="10.35" customHeight="1" x14ac:dyDescent="0.2">
      <c r="A44" s="18" t="s">
        <v>71</v>
      </c>
      <c r="B44" s="19">
        <v>8765</v>
      </c>
      <c r="C44" s="19">
        <v>2569</v>
      </c>
      <c r="D44" s="19">
        <v>997</v>
      </c>
      <c r="E44" s="19">
        <v>2549</v>
      </c>
      <c r="F44" s="19">
        <v>1425</v>
      </c>
      <c r="G44" s="19">
        <v>466</v>
      </c>
      <c r="H44" s="19">
        <v>318</v>
      </c>
      <c r="I44" s="19">
        <v>569</v>
      </c>
      <c r="J44" s="19">
        <v>3497</v>
      </c>
      <c r="K44" s="19">
        <v>500</v>
      </c>
    </row>
    <row r="45" spans="1:11" s="17" customFormat="1" ht="12" customHeight="1" x14ac:dyDescent="0.2">
      <c r="A45" s="18" t="s">
        <v>72</v>
      </c>
      <c r="B45" s="19">
        <v>7021</v>
      </c>
      <c r="C45" s="19">
        <v>2147</v>
      </c>
      <c r="D45" s="19">
        <v>735</v>
      </c>
      <c r="E45" s="19">
        <v>2107</v>
      </c>
      <c r="F45" s="19">
        <v>1361</v>
      </c>
      <c r="G45" s="19">
        <v>326</v>
      </c>
      <c r="H45" s="19">
        <v>234</v>
      </c>
      <c r="I45" s="19">
        <v>501</v>
      </c>
      <c r="J45" s="19">
        <v>2826</v>
      </c>
      <c r="K45" s="19">
        <v>308</v>
      </c>
    </row>
    <row r="46" spans="1:11" ht="10.9" customHeight="1" x14ac:dyDescent="0.2">
      <c r="A46" s="18" t="s">
        <v>73</v>
      </c>
      <c r="B46" s="19">
        <v>8658</v>
      </c>
      <c r="C46" s="19">
        <v>3128</v>
      </c>
      <c r="D46" s="19">
        <v>1082</v>
      </c>
      <c r="E46" s="19">
        <v>2749</v>
      </c>
      <c r="F46" s="19">
        <v>2357</v>
      </c>
      <c r="G46" s="19">
        <v>642</v>
      </c>
      <c r="H46" s="19">
        <v>375</v>
      </c>
      <c r="I46" s="19">
        <v>1116</v>
      </c>
      <c r="J46" s="19">
        <v>3322</v>
      </c>
      <c r="K46" s="19">
        <v>347</v>
      </c>
    </row>
    <row r="47" spans="1:11" ht="10.9" customHeight="1" x14ac:dyDescent="0.2">
      <c r="B47" s="19"/>
      <c r="C47" s="19"/>
      <c r="D47" s="19"/>
      <c r="E47" s="19"/>
      <c r="F47" s="19"/>
      <c r="G47" s="19"/>
      <c r="H47" s="19"/>
      <c r="I47" s="19"/>
      <c r="J47" s="19"/>
      <c r="K47" s="19"/>
    </row>
    <row r="48" spans="1:11" ht="10.9" customHeight="1" x14ac:dyDescent="0.2">
      <c r="A48" s="15" t="s">
        <v>75</v>
      </c>
      <c r="B48" s="16">
        <v>111754</v>
      </c>
      <c r="C48" s="16">
        <v>36426</v>
      </c>
      <c r="D48" s="16">
        <v>14377</v>
      </c>
      <c r="E48" s="16">
        <v>39042</v>
      </c>
      <c r="F48" s="16">
        <v>13466</v>
      </c>
      <c r="G48" s="16">
        <v>15152</v>
      </c>
      <c r="H48" s="16">
        <v>12746</v>
      </c>
      <c r="I48" s="16">
        <v>14183</v>
      </c>
      <c r="J48" s="16">
        <v>25965</v>
      </c>
      <c r="K48" s="16">
        <v>37574</v>
      </c>
    </row>
    <row r="49" spans="1:11" ht="10.9" customHeight="1" x14ac:dyDescent="0.2">
      <c r="A49" s="18" t="s">
        <v>56</v>
      </c>
      <c r="B49" s="19">
        <v>4655</v>
      </c>
      <c r="C49" s="19">
        <v>1913</v>
      </c>
      <c r="D49" s="19">
        <v>870</v>
      </c>
      <c r="E49" s="19">
        <v>423</v>
      </c>
      <c r="F49" s="19">
        <v>342</v>
      </c>
      <c r="G49" s="19">
        <v>2437</v>
      </c>
      <c r="H49" s="19">
        <v>482</v>
      </c>
      <c r="I49" s="19">
        <v>3061</v>
      </c>
      <c r="J49" s="19">
        <v>712</v>
      </c>
      <c r="K49" s="19">
        <v>11062</v>
      </c>
    </row>
    <row r="50" spans="1:11" ht="10.9" customHeight="1" x14ac:dyDescent="0.2">
      <c r="A50" s="20" t="s">
        <v>57</v>
      </c>
      <c r="B50" s="19">
        <v>3407</v>
      </c>
      <c r="C50" s="19">
        <v>1030</v>
      </c>
      <c r="D50" s="19">
        <v>587</v>
      </c>
      <c r="E50" s="19">
        <v>698</v>
      </c>
      <c r="F50" s="19">
        <v>412</v>
      </c>
      <c r="G50" s="19">
        <v>1214</v>
      </c>
      <c r="H50" s="19">
        <v>771</v>
      </c>
      <c r="I50" s="19">
        <v>889</v>
      </c>
      <c r="J50" s="19">
        <v>752</v>
      </c>
      <c r="K50" s="19">
        <v>3277</v>
      </c>
    </row>
    <row r="51" spans="1:11" ht="10.9" customHeight="1" x14ac:dyDescent="0.2">
      <c r="A51" s="21" t="s">
        <v>58</v>
      </c>
      <c r="B51" s="19">
        <v>4308</v>
      </c>
      <c r="C51" s="19">
        <v>1013</v>
      </c>
      <c r="D51" s="19">
        <v>598</v>
      </c>
      <c r="E51" s="19">
        <v>989</v>
      </c>
      <c r="F51" s="19">
        <v>531</v>
      </c>
      <c r="G51" s="19">
        <v>1396</v>
      </c>
      <c r="H51" s="19">
        <v>1192</v>
      </c>
      <c r="I51" s="19">
        <v>781</v>
      </c>
      <c r="J51" s="19">
        <v>916</v>
      </c>
      <c r="K51" s="19">
        <v>2911</v>
      </c>
    </row>
    <row r="52" spans="1:11" ht="10.9" customHeight="1" x14ac:dyDescent="0.2">
      <c r="A52" s="18" t="s">
        <v>59</v>
      </c>
      <c r="B52" s="19">
        <v>4037</v>
      </c>
      <c r="C52" s="19">
        <v>893</v>
      </c>
      <c r="D52" s="19">
        <v>495</v>
      </c>
      <c r="E52" s="19">
        <v>870</v>
      </c>
      <c r="F52" s="19">
        <v>474</v>
      </c>
      <c r="G52" s="19">
        <v>1184</v>
      </c>
      <c r="H52" s="19">
        <v>1173</v>
      </c>
      <c r="I52" s="19">
        <v>619</v>
      </c>
      <c r="J52" s="19">
        <v>910</v>
      </c>
      <c r="K52" s="19">
        <v>2621</v>
      </c>
    </row>
    <row r="53" spans="1:11" ht="10.9" customHeight="1" x14ac:dyDescent="0.2">
      <c r="A53" s="18" t="s">
        <v>60</v>
      </c>
      <c r="B53" s="19">
        <v>3939</v>
      </c>
      <c r="C53" s="19">
        <v>796</v>
      </c>
      <c r="D53" s="19">
        <v>497</v>
      </c>
      <c r="E53" s="19">
        <v>861</v>
      </c>
      <c r="F53" s="19">
        <v>472</v>
      </c>
      <c r="G53" s="19">
        <v>1104</v>
      </c>
      <c r="H53" s="19">
        <v>1157</v>
      </c>
      <c r="I53" s="19">
        <v>542</v>
      </c>
      <c r="J53" s="19">
        <v>854</v>
      </c>
      <c r="K53" s="19">
        <v>2368</v>
      </c>
    </row>
    <row r="54" spans="1:11" ht="10.9" customHeight="1" x14ac:dyDescent="0.2">
      <c r="A54" s="18" t="s">
        <v>61</v>
      </c>
      <c r="B54" s="19">
        <v>4284</v>
      </c>
      <c r="C54" s="19">
        <v>1133</v>
      </c>
      <c r="D54" s="19">
        <v>507</v>
      </c>
      <c r="E54" s="19">
        <v>956</v>
      </c>
      <c r="F54" s="19">
        <v>400</v>
      </c>
      <c r="G54" s="19">
        <v>933</v>
      </c>
      <c r="H54" s="19">
        <v>1098</v>
      </c>
      <c r="I54" s="19">
        <v>499</v>
      </c>
      <c r="J54" s="19">
        <v>924</v>
      </c>
      <c r="K54" s="19">
        <v>2292</v>
      </c>
    </row>
    <row r="55" spans="1:11" ht="10.9" customHeight="1" x14ac:dyDescent="0.2">
      <c r="A55" s="18" t="s">
        <v>62</v>
      </c>
      <c r="B55" s="19">
        <v>4454</v>
      </c>
      <c r="C55" s="19">
        <v>1129</v>
      </c>
      <c r="D55" s="19">
        <v>509</v>
      </c>
      <c r="E55" s="19">
        <v>1049</v>
      </c>
      <c r="F55" s="19">
        <v>480</v>
      </c>
      <c r="G55" s="19">
        <v>971</v>
      </c>
      <c r="H55" s="19">
        <v>1046</v>
      </c>
      <c r="I55" s="19">
        <v>469</v>
      </c>
      <c r="J55" s="19">
        <v>917</v>
      </c>
      <c r="K55" s="19">
        <v>2165</v>
      </c>
    </row>
    <row r="56" spans="1:11" ht="10.9" customHeight="1" x14ac:dyDescent="0.2">
      <c r="A56" s="18" t="s">
        <v>63</v>
      </c>
      <c r="B56" s="19">
        <v>4514</v>
      </c>
      <c r="C56" s="19">
        <v>1237</v>
      </c>
      <c r="D56" s="19">
        <v>542</v>
      </c>
      <c r="E56" s="19">
        <v>1258</v>
      </c>
      <c r="F56" s="19">
        <v>383</v>
      </c>
      <c r="G56" s="19">
        <v>718</v>
      </c>
      <c r="H56" s="19">
        <v>937</v>
      </c>
      <c r="I56" s="19">
        <v>415</v>
      </c>
      <c r="J56" s="19">
        <v>938</v>
      </c>
      <c r="K56" s="19">
        <v>1882</v>
      </c>
    </row>
    <row r="57" spans="1:11" ht="10.9" customHeight="1" x14ac:dyDescent="0.2">
      <c r="A57" s="18" t="s">
        <v>64</v>
      </c>
      <c r="B57" s="19">
        <v>5232</v>
      </c>
      <c r="C57" s="19">
        <v>1266</v>
      </c>
      <c r="D57" s="19">
        <v>561</v>
      </c>
      <c r="E57" s="19">
        <v>1920</v>
      </c>
      <c r="F57" s="19">
        <v>470</v>
      </c>
      <c r="G57" s="19">
        <v>753</v>
      </c>
      <c r="H57" s="19">
        <v>806</v>
      </c>
      <c r="I57" s="19">
        <v>369</v>
      </c>
      <c r="J57" s="19">
        <v>931</v>
      </c>
      <c r="K57" s="19">
        <v>1701</v>
      </c>
    </row>
    <row r="58" spans="1:11" ht="10.9" customHeight="1" x14ac:dyDescent="0.2">
      <c r="A58" s="18" t="s">
        <v>65</v>
      </c>
      <c r="B58" s="19">
        <v>5987</v>
      </c>
      <c r="C58" s="19">
        <v>1431</v>
      </c>
      <c r="D58" s="19">
        <v>636</v>
      </c>
      <c r="E58" s="19">
        <v>2808</v>
      </c>
      <c r="F58" s="19">
        <v>417</v>
      </c>
      <c r="G58" s="19">
        <v>580</v>
      </c>
      <c r="H58" s="19">
        <v>661</v>
      </c>
      <c r="I58" s="19">
        <v>393</v>
      </c>
      <c r="J58" s="19">
        <v>1032</v>
      </c>
      <c r="K58" s="19">
        <v>1459</v>
      </c>
    </row>
    <row r="59" spans="1:11" ht="10.9" customHeight="1" x14ac:dyDescent="0.2">
      <c r="A59" s="18" t="s">
        <v>66</v>
      </c>
      <c r="B59" s="19">
        <v>6805</v>
      </c>
      <c r="C59" s="19">
        <v>1806</v>
      </c>
      <c r="D59" s="19">
        <v>776</v>
      </c>
      <c r="E59" s="19">
        <v>3312</v>
      </c>
      <c r="F59" s="19">
        <v>482</v>
      </c>
      <c r="G59" s="19">
        <v>477</v>
      </c>
      <c r="H59" s="19">
        <v>509</v>
      </c>
      <c r="I59" s="19">
        <v>344</v>
      </c>
      <c r="J59" s="19">
        <v>1205</v>
      </c>
      <c r="K59" s="19">
        <v>1198</v>
      </c>
    </row>
    <row r="60" spans="1:11" ht="10.9" customHeight="1" x14ac:dyDescent="0.2">
      <c r="A60" s="18" t="s">
        <v>67</v>
      </c>
      <c r="B60" s="19">
        <v>7323</v>
      </c>
      <c r="C60" s="19">
        <v>2140</v>
      </c>
      <c r="D60" s="19">
        <v>859</v>
      </c>
      <c r="E60" s="19">
        <v>3641</v>
      </c>
      <c r="F60" s="19">
        <v>583</v>
      </c>
      <c r="G60" s="19">
        <v>426</v>
      </c>
      <c r="H60" s="19">
        <v>378</v>
      </c>
      <c r="I60" s="19">
        <v>338</v>
      </c>
      <c r="J60" s="19">
        <v>1318</v>
      </c>
      <c r="K60" s="19">
        <v>1004</v>
      </c>
    </row>
    <row r="61" spans="1:11" ht="10.9" customHeight="1" x14ac:dyDescent="0.2">
      <c r="A61" s="18" t="s">
        <v>68</v>
      </c>
      <c r="B61" s="19">
        <v>7673</v>
      </c>
      <c r="C61" s="19">
        <v>2446</v>
      </c>
      <c r="D61" s="19">
        <v>928</v>
      </c>
      <c r="E61" s="19">
        <v>3522</v>
      </c>
      <c r="F61" s="19">
        <v>686</v>
      </c>
      <c r="G61" s="19">
        <v>403</v>
      </c>
      <c r="H61" s="19">
        <v>383</v>
      </c>
      <c r="I61" s="19">
        <v>373</v>
      </c>
      <c r="J61" s="19">
        <v>1594</v>
      </c>
      <c r="K61" s="19">
        <v>878</v>
      </c>
    </row>
    <row r="62" spans="1:11" ht="10.9" customHeight="1" x14ac:dyDescent="0.2">
      <c r="A62" s="18" t="s">
        <v>69</v>
      </c>
      <c r="B62" s="19">
        <v>8189</v>
      </c>
      <c r="C62" s="19">
        <v>2830</v>
      </c>
      <c r="D62" s="19">
        <v>1018</v>
      </c>
      <c r="E62" s="19">
        <v>3542</v>
      </c>
      <c r="F62" s="19">
        <v>863</v>
      </c>
      <c r="G62" s="19">
        <v>400</v>
      </c>
      <c r="H62" s="19">
        <v>345</v>
      </c>
      <c r="I62" s="19">
        <v>458</v>
      </c>
      <c r="J62" s="19">
        <v>1797</v>
      </c>
      <c r="K62" s="19">
        <v>758</v>
      </c>
    </row>
    <row r="63" spans="1:11" ht="10.9" customHeight="1" x14ac:dyDescent="0.2">
      <c r="A63" s="18" t="s">
        <v>70</v>
      </c>
      <c r="B63" s="19">
        <v>8645</v>
      </c>
      <c r="C63" s="19">
        <v>3125</v>
      </c>
      <c r="D63" s="19">
        <v>1103</v>
      </c>
      <c r="E63" s="19">
        <v>3308</v>
      </c>
      <c r="F63" s="19">
        <v>1095</v>
      </c>
      <c r="G63" s="19">
        <v>422</v>
      </c>
      <c r="H63" s="19">
        <v>349</v>
      </c>
      <c r="I63" s="19">
        <v>621</v>
      </c>
      <c r="J63" s="19">
        <v>2350</v>
      </c>
      <c r="K63" s="19">
        <v>587</v>
      </c>
    </row>
    <row r="64" spans="1:11" x14ac:dyDescent="0.2">
      <c r="A64" s="18" t="s">
        <v>71</v>
      </c>
      <c r="B64" s="19">
        <v>9146</v>
      </c>
      <c r="C64" s="19">
        <v>3606</v>
      </c>
      <c r="D64" s="19">
        <v>1163</v>
      </c>
      <c r="E64" s="19">
        <v>3288</v>
      </c>
      <c r="F64" s="19">
        <v>1343</v>
      </c>
      <c r="G64" s="19">
        <v>506</v>
      </c>
      <c r="H64" s="19">
        <v>368</v>
      </c>
      <c r="I64" s="19">
        <v>818</v>
      </c>
      <c r="J64" s="19">
        <v>2760</v>
      </c>
      <c r="K64" s="19">
        <v>563</v>
      </c>
    </row>
    <row r="65" spans="1:11" ht="12" customHeight="1" x14ac:dyDescent="0.2">
      <c r="A65" s="18" t="s">
        <v>72</v>
      </c>
      <c r="B65" s="19">
        <v>7832</v>
      </c>
      <c r="C65" s="19">
        <v>3273</v>
      </c>
      <c r="D65" s="19">
        <v>985</v>
      </c>
      <c r="E65" s="19">
        <v>2689</v>
      </c>
      <c r="F65" s="19">
        <v>1378</v>
      </c>
      <c r="G65" s="19">
        <v>389</v>
      </c>
      <c r="H65" s="19">
        <v>374</v>
      </c>
      <c r="I65" s="19">
        <v>900</v>
      </c>
      <c r="J65" s="19">
        <v>2384</v>
      </c>
      <c r="K65" s="19">
        <v>409</v>
      </c>
    </row>
    <row r="66" spans="1:11" ht="10.9" customHeight="1" x14ac:dyDescent="0.2">
      <c r="A66" s="18" t="s">
        <v>73</v>
      </c>
      <c r="B66" s="19">
        <v>11324</v>
      </c>
      <c r="C66" s="19">
        <v>5359</v>
      </c>
      <c r="D66" s="19">
        <v>1743</v>
      </c>
      <c r="E66" s="19">
        <v>3908</v>
      </c>
      <c r="F66" s="19">
        <v>2655</v>
      </c>
      <c r="G66" s="19">
        <v>839</v>
      </c>
      <c r="H66" s="19">
        <v>717</v>
      </c>
      <c r="I66" s="19">
        <v>2294</v>
      </c>
      <c r="J66" s="19">
        <v>3671</v>
      </c>
      <c r="K66" s="19">
        <v>439</v>
      </c>
    </row>
    <row r="67" spans="1:11" ht="10.9" customHeight="1" x14ac:dyDescent="0.2">
      <c r="B67" s="19"/>
      <c r="C67" s="19"/>
      <c r="D67" s="19"/>
      <c r="E67" s="19"/>
      <c r="F67" s="19"/>
      <c r="G67" s="19"/>
      <c r="H67" s="19"/>
      <c r="I67" s="19"/>
      <c r="J67" s="19"/>
      <c r="K67" s="19"/>
    </row>
    <row r="68" spans="1:11" ht="10.9" customHeight="1" x14ac:dyDescent="0.2">
      <c r="A68" s="23" t="s">
        <v>76</v>
      </c>
      <c r="B68" s="24">
        <v>143855</v>
      </c>
      <c r="C68" s="24">
        <v>43687</v>
      </c>
      <c r="D68" s="24">
        <v>17670</v>
      </c>
      <c r="E68" s="24">
        <v>46065</v>
      </c>
      <c r="F68" s="24">
        <v>15713</v>
      </c>
      <c r="G68" s="24">
        <v>17772</v>
      </c>
      <c r="H68" s="24">
        <v>16321</v>
      </c>
      <c r="I68" s="24">
        <v>14956</v>
      </c>
      <c r="J68" s="24">
        <v>39074</v>
      </c>
      <c r="K68" s="24">
        <v>56420</v>
      </c>
    </row>
    <row r="69" spans="1:11" ht="10.9" customHeight="1" x14ac:dyDescent="0.2">
      <c r="A69" s="18" t="s">
        <v>56</v>
      </c>
      <c r="B69" s="19">
        <v>4620</v>
      </c>
      <c r="C69" s="19">
        <v>1897</v>
      </c>
      <c r="D69" s="19">
        <v>866</v>
      </c>
      <c r="E69" s="19">
        <v>458</v>
      </c>
      <c r="F69" s="19">
        <v>346</v>
      </c>
      <c r="G69" s="19">
        <v>2435</v>
      </c>
      <c r="H69" s="19">
        <v>542</v>
      </c>
      <c r="I69" s="19">
        <v>2779</v>
      </c>
      <c r="J69" s="19">
        <v>724</v>
      </c>
      <c r="K69" s="19">
        <v>15494</v>
      </c>
    </row>
    <row r="70" spans="1:11" ht="10.9" customHeight="1" x14ac:dyDescent="0.2">
      <c r="A70" s="20" t="s">
        <v>57</v>
      </c>
      <c r="B70" s="19">
        <v>4261</v>
      </c>
      <c r="C70" s="19">
        <v>1277</v>
      </c>
      <c r="D70" s="19">
        <v>697</v>
      </c>
      <c r="E70" s="19">
        <v>909</v>
      </c>
      <c r="F70" s="19">
        <v>526</v>
      </c>
      <c r="G70" s="19">
        <v>1633</v>
      </c>
      <c r="H70" s="19">
        <v>1096</v>
      </c>
      <c r="I70" s="19">
        <v>916</v>
      </c>
      <c r="J70" s="19">
        <v>846</v>
      </c>
      <c r="K70" s="19">
        <v>4154</v>
      </c>
    </row>
    <row r="71" spans="1:11" ht="10.9" customHeight="1" x14ac:dyDescent="0.2">
      <c r="A71" s="21" t="s">
        <v>58</v>
      </c>
      <c r="B71" s="19">
        <v>5584</v>
      </c>
      <c r="C71" s="19">
        <v>1281</v>
      </c>
      <c r="D71" s="19">
        <v>758</v>
      </c>
      <c r="E71" s="19">
        <v>1261</v>
      </c>
      <c r="F71" s="19">
        <v>665</v>
      </c>
      <c r="G71" s="19">
        <v>1743</v>
      </c>
      <c r="H71" s="19">
        <v>1669</v>
      </c>
      <c r="I71" s="19">
        <v>815</v>
      </c>
      <c r="J71" s="19">
        <v>1162</v>
      </c>
      <c r="K71" s="19">
        <v>3788</v>
      </c>
    </row>
    <row r="72" spans="1:11" ht="10.9" customHeight="1" x14ac:dyDescent="0.2">
      <c r="A72" s="18" t="s">
        <v>59</v>
      </c>
      <c r="B72" s="19">
        <v>5445</v>
      </c>
      <c r="C72" s="19">
        <v>1130</v>
      </c>
      <c r="D72" s="19">
        <v>685</v>
      </c>
      <c r="E72" s="19">
        <v>1204</v>
      </c>
      <c r="F72" s="19">
        <v>569</v>
      </c>
      <c r="G72" s="19">
        <v>1372</v>
      </c>
      <c r="H72" s="19">
        <v>1587</v>
      </c>
      <c r="I72" s="19">
        <v>643</v>
      </c>
      <c r="J72" s="19">
        <v>1424</v>
      </c>
      <c r="K72" s="19">
        <v>3521</v>
      </c>
    </row>
    <row r="73" spans="1:11" ht="10.9" customHeight="1" x14ac:dyDescent="0.2">
      <c r="A73" s="18" t="s">
        <v>60</v>
      </c>
      <c r="B73" s="19">
        <v>5530</v>
      </c>
      <c r="C73" s="19">
        <v>1165</v>
      </c>
      <c r="D73" s="19">
        <v>648</v>
      </c>
      <c r="E73" s="19">
        <v>1199</v>
      </c>
      <c r="F73" s="19">
        <v>552</v>
      </c>
      <c r="G73" s="19">
        <v>1282</v>
      </c>
      <c r="H73" s="19">
        <v>1429</v>
      </c>
      <c r="I73" s="19">
        <v>598</v>
      </c>
      <c r="J73" s="19">
        <v>1527</v>
      </c>
      <c r="K73" s="19">
        <v>4106</v>
      </c>
    </row>
    <row r="74" spans="1:11" ht="10.9" customHeight="1" x14ac:dyDescent="0.2">
      <c r="A74" s="18" t="s">
        <v>61</v>
      </c>
      <c r="B74" s="19">
        <v>6603</v>
      </c>
      <c r="C74" s="19">
        <v>1582</v>
      </c>
      <c r="D74" s="19">
        <v>769</v>
      </c>
      <c r="E74" s="19">
        <v>1407</v>
      </c>
      <c r="F74" s="19">
        <v>501</v>
      </c>
      <c r="G74" s="19">
        <v>1133</v>
      </c>
      <c r="H74" s="19">
        <v>1560</v>
      </c>
      <c r="I74" s="19">
        <v>539</v>
      </c>
      <c r="J74" s="19">
        <v>1863</v>
      </c>
      <c r="K74" s="19">
        <v>4313</v>
      </c>
    </row>
    <row r="75" spans="1:11" ht="10.9" customHeight="1" x14ac:dyDescent="0.2">
      <c r="A75" s="18" t="s">
        <v>62</v>
      </c>
      <c r="B75" s="19">
        <v>6764</v>
      </c>
      <c r="C75" s="19">
        <v>1675</v>
      </c>
      <c r="D75" s="19">
        <v>819</v>
      </c>
      <c r="E75" s="19">
        <v>1535</v>
      </c>
      <c r="F75" s="19">
        <v>589</v>
      </c>
      <c r="G75" s="19">
        <v>1153</v>
      </c>
      <c r="H75" s="19">
        <v>1420</v>
      </c>
      <c r="I75" s="19">
        <v>534</v>
      </c>
      <c r="J75" s="19">
        <v>1844</v>
      </c>
      <c r="K75" s="19">
        <v>3903</v>
      </c>
    </row>
    <row r="76" spans="1:11" ht="10.9" customHeight="1" x14ac:dyDescent="0.2">
      <c r="A76" s="18" t="s">
        <v>63</v>
      </c>
      <c r="B76" s="19">
        <v>7169</v>
      </c>
      <c r="C76" s="19">
        <v>1992</v>
      </c>
      <c r="D76" s="19">
        <v>874</v>
      </c>
      <c r="E76" s="19">
        <v>1759</v>
      </c>
      <c r="F76" s="19">
        <v>489</v>
      </c>
      <c r="G76" s="19">
        <v>878</v>
      </c>
      <c r="H76" s="19">
        <v>1292</v>
      </c>
      <c r="I76" s="19">
        <v>486</v>
      </c>
      <c r="J76" s="19">
        <v>1825</v>
      </c>
      <c r="K76" s="19">
        <v>3291</v>
      </c>
    </row>
    <row r="77" spans="1:11" ht="10.9" customHeight="1" x14ac:dyDescent="0.2">
      <c r="A77" s="18" t="s">
        <v>64</v>
      </c>
      <c r="B77" s="19">
        <v>7898</v>
      </c>
      <c r="C77" s="19">
        <v>2129</v>
      </c>
      <c r="D77" s="19">
        <v>896</v>
      </c>
      <c r="E77" s="19">
        <v>2434</v>
      </c>
      <c r="F77" s="19">
        <v>581</v>
      </c>
      <c r="G77" s="19">
        <v>829</v>
      </c>
      <c r="H77" s="19">
        <v>1104</v>
      </c>
      <c r="I77" s="19">
        <v>448</v>
      </c>
      <c r="J77" s="19">
        <v>1856</v>
      </c>
      <c r="K77" s="19">
        <v>2877</v>
      </c>
    </row>
    <row r="78" spans="1:11" ht="10.9" customHeight="1" x14ac:dyDescent="0.2">
      <c r="A78" s="18" t="s">
        <v>65</v>
      </c>
      <c r="B78" s="19">
        <v>8294</v>
      </c>
      <c r="C78" s="19">
        <v>2025</v>
      </c>
      <c r="D78" s="19">
        <v>930</v>
      </c>
      <c r="E78" s="19">
        <v>3405</v>
      </c>
      <c r="F78" s="19">
        <v>500</v>
      </c>
      <c r="G78" s="19">
        <v>681</v>
      </c>
      <c r="H78" s="19">
        <v>809</v>
      </c>
      <c r="I78" s="19">
        <v>428</v>
      </c>
      <c r="J78" s="19">
        <v>1832</v>
      </c>
      <c r="K78" s="19">
        <v>2302</v>
      </c>
    </row>
    <row r="79" spans="1:11" ht="10.9" customHeight="1" x14ac:dyDescent="0.2">
      <c r="A79" s="18" t="s">
        <v>66</v>
      </c>
      <c r="B79" s="19">
        <v>8867</v>
      </c>
      <c r="C79" s="19">
        <v>2236</v>
      </c>
      <c r="D79" s="19">
        <v>1019</v>
      </c>
      <c r="E79" s="19">
        <v>3902</v>
      </c>
      <c r="F79" s="19">
        <v>548</v>
      </c>
      <c r="G79" s="19">
        <v>556</v>
      </c>
      <c r="H79" s="19">
        <v>635</v>
      </c>
      <c r="I79" s="19">
        <v>412</v>
      </c>
      <c r="J79" s="19">
        <v>2017</v>
      </c>
      <c r="K79" s="19">
        <v>1895</v>
      </c>
    </row>
    <row r="80" spans="1:11" ht="10.9" customHeight="1" x14ac:dyDescent="0.2">
      <c r="A80" s="18" t="s">
        <v>67</v>
      </c>
      <c r="B80" s="19">
        <v>9257</v>
      </c>
      <c r="C80" s="19">
        <v>2523</v>
      </c>
      <c r="D80" s="19">
        <v>1001</v>
      </c>
      <c r="E80" s="19">
        <v>4094</v>
      </c>
      <c r="F80" s="19">
        <v>637</v>
      </c>
      <c r="G80" s="19">
        <v>497</v>
      </c>
      <c r="H80" s="19">
        <v>457</v>
      </c>
      <c r="I80" s="19">
        <v>386</v>
      </c>
      <c r="J80" s="19">
        <v>2232</v>
      </c>
      <c r="K80" s="19">
        <v>1457</v>
      </c>
    </row>
    <row r="81" spans="1:14" ht="10.9" customHeight="1" x14ac:dyDescent="0.2">
      <c r="A81" s="18" t="s">
        <v>68</v>
      </c>
      <c r="B81" s="19">
        <v>9747</v>
      </c>
      <c r="C81" s="19">
        <v>2874</v>
      </c>
      <c r="D81" s="19">
        <v>1096</v>
      </c>
      <c r="E81" s="19">
        <v>4042</v>
      </c>
      <c r="F81" s="19">
        <v>763</v>
      </c>
      <c r="G81" s="19">
        <v>485</v>
      </c>
      <c r="H81" s="19">
        <v>427</v>
      </c>
      <c r="I81" s="19">
        <v>481</v>
      </c>
      <c r="J81" s="19">
        <v>2547</v>
      </c>
      <c r="K81" s="19">
        <v>1325</v>
      </c>
    </row>
    <row r="82" spans="1:14" ht="10.9" customHeight="1" x14ac:dyDescent="0.2">
      <c r="A82" s="18" t="s">
        <v>69</v>
      </c>
      <c r="B82" s="19">
        <v>10061</v>
      </c>
      <c r="C82" s="19">
        <v>3058</v>
      </c>
      <c r="D82" s="19">
        <v>1138</v>
      </c>
      <c r="E82" s="19">
        <v>3940</v>
      </c>
      <c r="F82" s="19">
        <v>978</v>
      </c>
      <c r="G82" s="19">
        <v>453</v>
      </c>
      <c r="H82" s="19">
        <v>385</v>
      </c>
      <c r="I82" s="19">
        <v>514</v>
      </c>
      <c r="J82" s="19">
        <v>2883</v>
      </c>
      <c r="K82" s="19">
        <v>1142</v>
      </c>
    </row>
    <row r="83" spans="1:14" ht="10.9" customHeight="1" x14ac:dyDescent="0.2">
      <c r="A83" s="18" t="s">
        <v>70</v>
      </c>
      <c r="B83" s="19">
        <v>10578</v>
      </c>
      <c r="C83" s="19">
        <v>3529</v>
      </c>
      <c r="D83" s="19">
        <v>1273</v>
      </c>
      <c r="E83" s="19">
        <v>3712</v>
      </c>
      <c r="F83" s="19">
        <v>1213</v>
      </c>
      <c r="G83" s="19">
        <v>539</v>
      </c>
      <c r="H83" s="19">
        <v>381</v>
      </c>
      <c r="I83" s="19">
        <v>712</v>
      </c>
      <c r="J83" s="19">
        <v>3365</v>
      </c>
      <c r="K83" s="19">
        <v>841</v>
      </c>
    </row>
    <row r="84" spans="1:14" ht="10.9" customHeight="1" x14ac:dyDescent="0.2">
      <c r="A84" s="18" t="s">
        <v>71</v>
      </c>
      <c r="B84" s="19">
        <v>11083</v>
      </c>
      <c r="C84" s="19">
        <v>3974</v>
      </c>
      <c r="D84" s="19">
        <v>1294</v>
      </c>
      <c r="E84" s="19">
        <v>3593</v>
      </c>
      <c r="F84" s="19">
        <v>1588</v>
      </c>
      <c r="G84" s="19">
        <v>615</v>
      </c>
      <c r="H84" s="19">
        <v>436</v>
      </c>
      <c r="I84" s="19">
        <v>932</v>
      </c>
      <c r="J84" s="19">
        <v>3776</v>
      </c>
      <c r="K84" s="19">
        <v>819</v>
      </c>
    </row>
    <row r="85" spans="1:14" ht="12" customHeight="1" x14ac:dyDescent="0.2">
      <c r="A85" s="18" t="s">
        <v>72</v>
      </c>
      <c r="B85" s="19">
        <v>9294</v>
      </c>
      <c r="C85" s="19">
        <v>3624</v>
      </c>
      <c r="D85" s="19">
        <v>1055</v>
      </c>
      <c r="E85" s="19">
        <v>3011</v>
      </c>
      <c r="F85" s="19">
        <v>1614</v>
      </c>
      <c r="G85" s="19">
        <v>485</v>
      </c>
      <c r="H85" s="19">
        <v>371</v>
      </c>
      <c r="I85" s="19">
        <v>978</v>
      </c>
      <c r="J85" s="19">
        <v>3071</v>
      </c>
      <c r="K85" s="19">
        <v>553</v>
      </c>
    </row>
    <row r="86" spans="1:14" ht="10.9" customHeight="1" x14ac:dyDescent="0.2">
      <c r="A86" s="18" t="s">
        <v>73</v>
      </c>
      <c r="B86" s="19">
        <v>12800</v>
      </c>
      <c r="C86" s="19">
        <v>5716</v>
      </c>
      <c r="D86" s="19">
        <v>1852</v>
      </c>
      <c r="E86" s="19">
        <v>4200</v>
      </c>
      <c r="F86" s="19">
        <v>3054</v>
      </c>
      <c r="G86" s="19">
        <v>1003</v>
      </c>
      <c r="H86" s="19">
        <v>721</v>
      </c>
      <c r="I86" s="19">
        <v>2355</v>
      </c>
      <c r="J86" s="19">
        <v>4280</v>
      </c>
      <c r="K86" s="19">
        <v>639</v>
      </c>
    </row>
    <row r="87" spans="1:14" ht="10.9" customHeight="1" x14ac:dyDescent="0.2">
      <c r="B87" s="25"/>
      <c r="C87" s="25"/>
      <c r="D87" s="25"/>
      <c r="E87" s="25"/>
      <c r="F87" s="25"/>
      <c r="G87" s="25"/>
      <c r="H87" s="25"/>
      <c r="I87" s="25"/>
      <c r="J87" s="25"/>
      <c r="K87" s="25"/>
      <c r="N87" s="26"/>
    </row>
    <row r="88" spans="1:14" ht="10.9" customHeight="1" x14ac:dyDescent="0.2">
      <c r="A88" s="23" t="s">
        <v>74</v>
      </c>
      <c r="B88" s="24">
        <v>72646</v>
      </c>
      <c r="C88" s="24">
        <v>20135</v>
      </c>
      <c r="D88" s="24">
        <v>8900</v>
      </c>
      <c r="E88" s="24">
        <v>19740</v>
      </c>
      <c r="F88" s="24">
        <v>7605</v>
      </c>
      <c r="G88" s="24">
        <v>9270</v>
      </c>
      <c r="H88" s="24">
        <v>8748</v>
      </c>
      <c r="I88" s="24">
        <v>6810</v>
      </c>
      <c r="J88" s="24">
        <v>22721</v>
      </c>
      <c r="K88" s="24">
        <v>29392</v>
      </c>
      <c r="N88" s="27"/>
    </row>
    <row r="89" spans="1:14" ht="10.9" customHeight="1" x14ac:dyDescent="0.2">
      <c r="A89" s="18" t="s">
        <v>56</v>
      </c>
      <c r="B89" s="19">
        <v>2456</v>
      </c>
      <c r="C89" s="19">
        <v>988</v>
      </c>
      <c r="D89" s="19">
        <v>452</v>
      </c>
      <c r="E89" s="19">
        <v>234</v>
      </c>
      <c r="F89" s="19">
        <v>174</v>
      </c>
      <c r="G89" s="19">
        <v>1330</v>
      </c>
      <c r="H89" s="19">
        <v>286</v>
      </c>
      <c r="I89" s="19">
        <v>1413</v>
      </c>
      <c r="J89" s="19">
        <v>387</v>
      </c>
      <c r="K89" s="19">
        <v>7832</v>
      </c>
    </row>
    <row r="90" spans="1:14" ht="10.9" customHeight="1" x14ac:dyDescent="0.2">
      <c r="A90" s="20" t="s">
        <v>57</v>
      </c>
      <c r="B90" s="19">
        <v>2425</v>
      </c>
      <c r="C90" s="19">
        <v>707</v>
      </c>
      <c r="D90" s="19">
        <v>389</v>
      </c>
      <c r="E90" s="19">
        <v>490</v>
      </c>
      <c r="F90" s="19">
        <v>295</v>
      </c>
      <c r="G90" s="19">
        <v>987</v>
      </c>
      <c r="H90" s="19">
        <v>659</v>
      </c>
      <c r="I90" s="19">
        <v>517</v>
      </c>
      <c r="J90" s="19">
        <v>461</v>
      </c>
      <c r="K90" s="19">
        <v>2145</v>
      </c>
    </row>
    <row r="91" spans="1:14" ht="10.9" customHeight="1" x14ac:dyDescent="0.2">
      <c r="A91" s="21" t="s">
        <v>58</v>
      </c>
      <c r="B91" s="19">
        <v>3156</v>
      </c>
      <c r="C91" s="19">
        <v>714</v>
      </c>
      <c r="D91" s="19">
        <v>428</v>
      </c>
      <c r="E91" s="19">
        <v>620</v>
      </c>
      <c r="F91" s="19">
        <v>370</v>
      </c>
      <c r="G91" s="19">
        <v>992</v>
      </c>
      <c r="H91" s="19">
        <v>973</v>
      </c>
      <c r="I91" s="19">
        <v>442</v>
      </c>
      <c r="J91" s="19">
        <v>670</v>
      </c>
      <c r="K91" s="19">
        <v>1841</v>
      </c>
    </row>
    <row r="92" spans="1:14" ht="10.9" customHeight="1" x14ac:dyDescent="0.2">
      <c r="A92" s="18" t="s">
        <v>59</v>
      </c>
      <c r="B92" s="19">
        <v>3125</v>
      </c>
      <c r="C92" s="19">
        <v>641</v>
      </c>
      <c r="D92" s="19">
        <v>401</v>
      </c>
      <c r="E92" s="19">
        <v>616</v>
      </c>
      <c r="F92" s="19">
        <v>311</v>
      </c>
      <c r="G92" s="19">
        <v>755</v>
      </c>
      <c r="H92" s="19">
        <v>891</v>
      </c>
      <c r="I92" s="19">
        <v>348</v>
      </c>
      <c r="J92" s="19">
        <v>928</v>
      </c>
      <c r="K92" s="19">
        <v>1711</v>
      </c>
    </row>
    <row r="93" spans="1:14" ht="10.9" customHeight="1" x14ac:dyDescent="0.2">
      <c r="A93" s="18" t="s">
        <v>60</v>
      </c>
      <c r="B93" s="19">
        <v>3204</v>
      </c>
      <c r="C93" s="19">
        <v>711</v>
      </c>
      <c r="D93" s="19">
        <v>389</v>
      </c>
      <c r="E93" s="19">
        <v>595</v>
      </c>
      <c r="F93" s="19">
        <v>277</v>
      </c>
      <c r="G93" s="19">
        <v>696</v>
      </c>
      <c r="H93" s="19">
        <v>799</v>
      </c>
      <c r="I93" s="19">
        <v>336</v>
      </c>
      <c r="J93" s="19">
        <v>1043</v>
      </c>
      <c r="K93" s="19">
        <v>2357</v>
      </c>
    </row>
    <row r="94" spans="1:14" ht="10.9" customHeight="1" x14ac:dyDescent="0.2">
      <c r="A94" s="18" t="s">
        <v>61</v>
      </c>
      <c r="B94" s="19">
        <v>3913</v>
      </c>
      <c r="C94" s="19">
        <v>903</v>
      </c>
      <c r="D94" s="19">
        <v>458</v>
      </c>
      <c r="E94" s="19">
        <v>697</v>
      </c>
      <c r="F94" s="19">
        <v>260</v>
      </c>
      <c r="G94" s="19">
        <v>612</v>
      </c>
      <c r="H94" s="19">
        <v>916</v>
      </c>
      <c r="I94" s="19">
        <v>258</v>
      </c>
      <c r="J94" s="19">
        <v>1291</v>
      </c>
      <c r="K94" s="19">
        <v>2553</v>
      </c>
    </row>
    <row r="95" spans="1:14" ht="10.9" customHeight="1" x14ac:dyDescent="0.2">
      <c r="A95" s="18" t="s">
        <v>62</v>
      </c>
      <c r="B95" s="19">
        <v>3940</v>
      </c>
      <c r="C95" s="19">
        <v>996</v>
      </c>
      <c r="D95" s="19">
        <v>501</v>
      </c>
      <c r="E95" s="19">
        <v>752</v>
      </c>
      <c r="F95" s="19">
        <v>295</v>
      </c>
      <c r="G95" s="19">
        <v>586</v>
      </c>
      <c r="H95" s="19">
        <v>817</v>
      </c>
      <c r="I95" s="19">
        <v>284</v>
      </c>
      <c r="J95" s="19">
        <v>1247</v>
      </c>
      <c r="K95" s="19">
        <v>2238</v>
      </c>
    </row>
    <row r="96" spans="1:14" ht="10.9" customHeight="1" x14ac:dyDescent="0.2">
      <c r="A96" s="18" t="s">
        <v>63</v>
      </c>
      <c r="B96" s="19">
        <v>4272</v>
      </c>
      <c r="C96" s="19">
        <v>1216</v>
      </c>
      <c r="D96" s="19">
        <v>546</v>
      </c>
      <c r="E96" s="19">
        <v>841</v>
      </c>
      <c r="F96" s="19">
        <v>264</v>
      </c>
      <c r="G96" s="19">
        <v>461</v>
      </c>
      <c r="H96" s="19">
        <v>733</v>
      </c>
      <c r="I96" s="19">
        <v>257</v>
      </c>
      <c r="J96" s="19">
        <v>1235</v>
      </c>
      <c r="K96" s="19">
        <v>1791</v>
      </c>
    </row>
    <row r="97" spans="1:14" ht="10.9" customHeight="1" x14ac:dyDescent="0.2">
      <c r="A97" s="18" t="s">
        <v>64</v>
      </c>
      <c r="B97" s="19">
        <v>4469</v>
      </c>
      <c r="C97" s="19">
        <v>1309</v>
      </c>
      <c r="D97" s="19">
        <v>534</v>
      </c>
      <c r="E97" s="19">
        <v>1090</v>
      </c>
      <c r="F97" s="19">
        <v>293</v>
      </c>
      <c r="G97" s="19">
        <v>399</v>
      </c>
      <c r="H97" s="19">
        <v>620</v>
      </c>
      <c r="I97" s="19">
        <v>229</v>
      </c>
      <c r="J97" s="19">
        <v>1264</v>
      </c>
      <c r="K97" s="19">
        <v>1525</v>
      </c>
    </row>
    <row r="98" spans="1:14" ht="10.9" customHeight="1" x14ac:dyDescent="0.2">
      <c r="A98" s="18" t="s">
        <v>65</v>
      </c>
      <c r="B98" s="19">
        <v>4353</v>
      </c>
      <c r="C98" s="19">
        <v>1111</v>
      </c>
      <c r="D98" s="19">
        <v>523</v>
      </c>
      <c r="E98" s="19">
        <v>1451</v>
      </c>
      <c r="F98" s="19">
        <v>251</v>
      </c>
      <c r="G98" s="19">
        <v>347</v>
      </c>
      <c r="H98" s="19">
        <v>431</v>
      </c>
      <c r="I98" s="19">
        <v>193</v>
      </c>
      <c r="J98" s="19">
        <v>1141</v>
      </c>
      <c r="K98" s="19">
        <v>1167</v>
      </c>
    </row>
    <row r="99" spans="1:14" ht="10.9" customHeight="1" x14ac:dyDescent="0.2">
      <c r="A99" s="18" t="s">
        <v>66</v>
      </c>
      <c r="B99" s="19">
        <v>4358</v>
      </c>
      <c r="C99" s="19">
        <v>1067</v>
      </c>
      <c r="D99" s="19">
        <v>520</v>
      </c>
      <c r="E99" s="19">
        <v>1645</v>
      </c>
      <c r="F99" s="19">
        <v>252</v>
      </c>
      <c r="G99" s="19">
        <v>273</v>
      </c>
      <c r="H99" s="19">
        <v>313</v>
      </c>
      <c r="I99" s="19">
        <v>189</v>
      </c>
      <c r="J99" s="19">
        <v>1203</v>
      </c>
      <c r="K99" s="19">
        <v>986</v>
      </c>
    </row>
    <row r="100" spans="1:14" ht="10.9" customHeight="1" x14ac:dyDescent="0.2">
      <c r="A100" s="18" t="s">
        <v>67</v>
      </c>
      <c r="B100" s="19">
        <v>4478</v>
      </c>
      <c r="C100" s="19">
        <v>1126</v>
      </c>
      <c r="D100" s="19">
        <v>480</v>
      </c>
      <c r="E100" s="19">
        <v>1681</v>
      </c>
      <c r="F100" s="19">
        <v>295</v>
      </c>
      <c r="G100" s="19">
        <v>234</v>
      </c>
      <c r="H100" s="19">
        <v>229</v>
      </c>
      <c r="I100" s="19">
        <v>183</v>
      </c>
      <c r="J100" s="19">
        <v>1380</v>
      </c>
      <c r="K100" s="19">
        <v>717</v>
      </c>
    </row>
    <row r="101" spans="1:14" ht="10.9" customHeight="1" x14ac:dyDescent="0.2">
      <c r="A101" s="18" t="s">
        <v>68</v>
      </c>
      <c r="B101" s="19">
        <v>4771</v>
      </c>
      <c r="C101" s="19">
        <v>1271</v>
      </c>
      <c r="D101" s="19">
        <v>550</v>
      </c>
      <c r="E101" s="19">
        <v>1704</v>
      </c>
      <c r="F101" s="19">
        <v>369</v>
      </c>
      <c r="G101" s="19">
        <v>239</v>
      </c>
      <c r="H101" s="19">
        <v>189</v>
      </c>
      <c r="I101" s="19">
        <v>237</v>
      </c>
      <c r="J101" s="19">
        <v>1537</v>
      </c>
      <c r="K101" s="19">
        <v>644</v>
      </c>
    </row>
    <row r="102" spans="1:14" ht="10.9" customHeight="1" x14ac:dyDescent="0.2">
      <c r="A102" s="18" t="s">
        <v>69</v>
      </c>
      <c r="B102" s="19">
        <v>4772</v>
      </c>
      <c r="C102" s="19">
        <v>1252</v>
      </c>
      <c r="D102" s="19">
        <v>523</v>
      </c>
      <c r="E102" s="19">
        <v>1576</v>
      </c>
      <c r="F102" s="19">
        <v>472</v>
      </c>
      <c r="G102" s="19">
        <v>215</v>
      </c>
      <c r="H102" s="19">
        <v>170</v>
      </c>
      <c r="I102" s="19">
        <v>227</v>
      </c>
      <c r="J102" s="19">
        <v>1743</v>
      </c>
      <c r="K102" s="19">
        <v>581</v>
      </c>
    </row>
    <row r="103" spans="1:14" ht="10.9" customHeight="1" x14ac:dyDescent="0.2">
      <c r="A103" s="18" t="s">
        <v>70</v>
      </c>
      <c r="B103" s="19">
        <v>4886</v>
      </c>
      <c r="C103" s="19">
        <v>1392</v>
      </c>
      <c r="D103" s="19">
        <v>570</v>
      </c>
      <c r="E103" s="19">
        <v>1532</v>
      </c>
      <c r="F103" s="19">
        <v>564</v>
      </c>
      <c r="G103" s="19">
        <v>255</v>
      </c>
      <c r="H103" s="19">
        <v>170</v>
      </c>
      <c r="I103" s="19">
        <v>294</v>
      </c>
      <c r="J103" s="19">
        <v>1865</v>
      </c>
      <c r="K103" s="19">
        <v>396</v>
      </c>
    </row>
    <row r="104" spans="1:14" ht="10.9" customHeight="1" x14ac:dyDescent="0.2">
      <c r="A104" s="18" t="s">
        <v>71</v>
      </c>
      <c r="B104" s="19">
        <v>5037</v>
      </c>
      <c r="C104" s="19">
        <v>1541</v>
      </c>
      <c r="D104" s="19">
        <v>565</v>
      </c>
      <c r="E104" s="19">
        <v>1439</v>
      </c>
      <c r="F104" s="19">
        <v>774</v>
      </c>
      <c r="G104" s="19">
        <v>274</v>
      </c>
      <c r="H104" s="19">
        <v>198</v>
      </c>
      <c r="I104" s="19">
        <v>367</v>
      </c>
      <c r="J104" s="19">
        <v>1957</v>
      </c>
      <c r="K104" s="19">
        <v>387</v>
      </c>
    </row>
    <row r="105" spans="1:14" ht="12" customHeight="1" x14ac:dyDescent="0.2">
      <c r="A105" s="18" t="s">
        <v>72</v>
      </c>
      <c r="B105" s="19">
        <v>4021</v>
      </c>
      <c r="C105" s="19">
        <v>1279</v>
      </c>
      <c r="D105" s="19">
        <v>408</v>
      </c>
      <c r="E105" s="19">
        <v>1222</v>
      </c>
      <c r="F105" s="19">
        <v>758</v>
      </c>
      <c r="G105" s="19">
        <v>205</v>
      </c>
      <c r="H105" s="19">
        <v>134</v>
      </c>
      <c r="I105" s="19">
        <v>336</v>
      </c>
      <c r="J105" s="19">
        <v>1554</v>
      </c>
      <c r="K105" s="19">
        <v>240</v>
      </c>
      <c r="N105" s="26"/>
    </row>
    <row r="106" spans="1:14" ht="10.9" customHeight="1" x14ac:dyDescent="0.2">
      <c r="A106" s="18" t="s">
        <v>73</v>
      </c>
      <c r="B106" s="19">
        <v>5010</v>
      </c>
      <c r="C106" s="19">
        <v>1911</v>
      </c>
      <c r="D106" s="19">
        <v>663</v>
      </c>
      <c r="E106" s="19">
        <v>1555</v>
      </c>
      <c r="F106" s="19">
        <v>1331</v>
      </c>
      <c r="G106" s="19">
        <v>410</v>
      </c>
      <c r="H106" s="19">
        <v>220</v>
      </c>
      <c r="I106" s="19">
        <v>700</v>
      </c>
      <c r="J106" s="19">
        <v>1815</v>
      </c>
      <c r="K106" s="19">
        <v>281</v>
      </c>
    </row>
    <row r="107" spans="1:14" ht="10.9" customHeight="1" x14ac:dyDescent="0.2">
      <c r="B107" s="25"/>
      <c r="C107" s="25"/>
      <c r="D107" s="25"/>
      <c r="E107" s="25"/>
      <c r="F107" s="25"/>
      <c r="G107" s="25"/>
      <c r="H107" s="25"/>
      <c r="I107" s="25"/>
      <c r="J107" s="25"/>
      <c r="K107" s="25"/>
    </row>
    <row r="108" spans="1:14" ht="10.9" customHeight="1" x14ac:dyDescent="0.2">
      <c r="A108" s="23" t="s">
        <v>75</v>
      </c>
      <c r="B108" s="24">
        <v>71209</v>
      </c>
      <c r="C108" s="24">
        <v>23552</v>
      </c>
      <c r="D108" s="24">
        <v>8770</v>
      </c>
      <c r="E108" s="24">
        <v>26325</v>
      </c>
      <c r="F108" s="24">
        <v>8108</v>
      </c>
      <c r="G108" s="24">
        <v>8502</v>
      </c>
      <c r="H108" s="24">
        <v>7573</v>
      </c>
      <c r="I108" s="24">
        <v>8146</v>
      </c>
      <c r="J108" s="24">
        <v>16353</v>
      </c>
      <c r="K108" s="24">
        <v>27028</v>
      </c>
    </row>
    <row r="109" spans="1:14" ht="10.9" customHeight="1" x14ac:dyDescent="0.2">
      <c r="A109" s="18" t="s">
        <v>56</v>
      </c>
      <c r="B109" s="19">
        <v>2164</v>
      </c>
      <c r="C109" s="19">
        <v>909</v>
      </c>
      <c r="D109" s="19">
        <v>414</v>
      </c>
      <c r="E109" s="19">
        <v>224</v>
      </c>
      <c r="F109" s="19">
        <v>172</v>
      </c>
      <c r="G109" s="19">
        <v>1105</v>
      </c>
      <c r="H109" s="19">
        <v>256</v>
      </c>
      <c r="I109" s="19">
        <v>1366</v>
      </c>
      <c r="J109" s="19">
        <v>337</v>
      </c>
      <c r="K109" s="19">
        <v>7662</v>
      </c>
    </row>
    <row r="110" spans="1:14" ht="10.9" customHeight="1" x14ac:dyDescent="0.2">
      <c r="A110" s="20" t="s">
        <v>57</v>
      </c>
      <c r="B110" s="19">
        <v>1836</v>
      </c>
      <c r="C110" s="19">
        <v>570</v>
      </c>
      <c r="D110" s="19">
        <v>308</v>
      </c>
      <c r="E110" s="19">
        <v>419</v>
      </c>
      <c r="F110" s="19">
        <v>231</v>
      </c>
      <c r="G110" s="19">
        <v>646</v>
      </c>
      <c r="H110" s="19">
        <v>437</v>
      </c>
      <c r="I110" s="19">
        <v>399</v>
      </c>
      <c r="J110" s="19">
        <v>385</v>
      </c>
      <c r="K110" s="19">
        <v>2009</v>
      </c>
    </row>
    <row r="111" spans="1:14" ht="10.9" customHeight="1" x14ac:dyDescent="0.2">
      <c r="A111" s="21" t="s">
        <v>58</v>
      </c>
      <c r="B111" s="19">
        <v>2428</v>
      </c>
      <c r="C111" s="19">
        <v>567</v>
      </c>
      <c r="D111" s="19">
        <v>330</v>
      </c>
      <c r="E111" s="19">
        <v>641</v>
      </c>
      <c r="F111" s="19">
        <v>295</v>
      </c>
      <c r="G111" s="19">
        <v>751</v>
      </c>
      <c r="H111" s="19">
        <v>696</v>
      </c>
      <c r="I111" s="19">
        <v>373</v>
      </c>
      <c r="J111" s="19">
        <v>492</v>
      </c>
      <c r="K111" s="19">
        <v>1947</v>
      </c>
    </row>
    <row r="112" spans="1:14" ht="10.9" customHeight="1" x14ac:dyDescent="0.2">
      <c r="A112" s="18" t="s">
        <v>59</v>
      </c>
      <c r="B112" s="19">
        <v>2320</v>
      </c>
      <c r="C112" s="19">
        <v>489</v>
      </c>
      <c r="D112" s="19">
        <v>284</v>
      </c>
      <c r="E112" s="19">
        <v>588</v>
      </c>
      <c r="F112" s="19">
        <v>258</v>
      </c>
      <c r="G112" s="19">
        <v>617</v>
      </c>
      <c r="H112" s="19">
        <v>696</v>
      </c>
      <c r="I112" s="19">
        <v>295</v>
      </c>
      <c r="J112" s="19">
        <v>496</v>
      </c>
      <c r="K112" s="19">
        <v>1810</v>
      </c>
    </row>
    <row r="113" spans="1:14" ht="10.9" customHeight="1" x14ac:dyDescent="0.2">
      <c r="A113" s="18" t="s">
        <v>60</v>
      </c>
      <c r="B113" s="19">
        <v>2326</v>
      </c>
      <c r="C113" s="19">
        <v>454</v>
      </c>
      <c r="D113" s="19">
        <v>259</v>
      </c>
      <c r="E113" s="19">
        <v>604</v>
      </c>
      <c r="F113" s="19">
        <v>275</v>
      </c>
      <c r="G113" s="19">
        <v>586</v>
      </c>
      <c r="H113" s="19">
        <v>630</v>
      </c>
      <c r="I113" s="19">
        <v>262</v>
      </c>
      <c r="J113" s="19">
        <v>484</v>
      </c>
      <c r="K113" s="19">
        <v>1749</v>
      </c>
    </row>
    <row r="114" spans="1:14" ht="10.9" customHeight="1" x14ac:dyDescent="0.2">
      <c r="A114" s="18" t="s">
        <v>61</v>
      </c>
      <c r="B114" s="19">
        <v>2690</v>
      </c>
      <c r="C114" s="19">
        <v>679</v>
      </c>
      <c r="D114" s="19">
        <v>311</v>
      </c>
      <c r="E114" s="19">
        <v>710</v>
      </c>
      <c r="F114" s="19">
        <v>241</v>
      </c>
      <c r="G114" s="19">
        <v>521</v>
      </c>
      <c r="H114" s="19">
        <v>644</v>
      </c>
      <c r="I114" s="19">
        <v>281</v>
      </c>
      <c r="J114" s="19">
        <v>572</v>
      </c>
      <c r="K114" s="19">
        <v>1760</v>
      </c>
    </row>
    <row r="115" spans="1:14" ht="10.9" customHeight="1" x14ac:dyDescent="0.2">
      <c r="A115" s="18" t="s">
        <v>62</v>
      </c>
      <c r="B115" s="19">
        <v>2824</v>
      </c>
      <c r="C115" s="19">
        <v>679</v>
      </c>
      <c r="D115" s="19">
        <v>318</v>
      </c>
      <c r="E115" s="19">
        <v>783</v>
      </c>
      <c r="F115" s="19">
        <v>294</v>
      </c>
      <c r="G115" s="19">
        <v>567</v>
      </c>
      <c r="H115" s="19">
        <v>603</v>
      </c>
      <c r="I115" s="19">
        <v>250</v>
      </c>
      <c r="J115" s="19">
        <v>597</v>
      </c>
      <c r="K115" s="19">
        <v>1665</v>
      </c>
    </row>
    <row r="116" spans="1:14" ht="10.9" customHeight="1" x14ac:dyDescent="0.2">
      <c r="A116" s="18" t="s">
        <v>63</v>
      </c>
      <c r="B116" s="19">
        <v>2897</v>
      </c>
      <c r="C116" s="19">
        <v>776</v>
      </c>
      <c r="D116" s="19">
        <v>328</v>
      </c>
      <c r="E116" s="19">
        <v>918</v>
      </c>
      <c r="F116" s="19">
        <v>225</v>
      </c>
      <c r="G116" s="19">
        <v>417</v>
      </c>
      <c r="H116" s="19">
        <v>559</v>
      </c>
      <c r="I116" s="19">
        <v>229</v>
      </c>
      <c r="J116" s="19">
        <v>590</v>
      </c>
      <c r="K116" s="19">
        <v>1500</v>
      </c>
    </row>
    <row r="117" spans="1:14" ht="10.9" customHeight="1" x14ac:dyDescent="0.2">
      <c r="A117" s="18" t="s">
        <v>64</v>
      </c>
      <c r="B117" s="19">
        <v>3429</v>
      </c>
      <c r="C117" s="19">
        <v>820</v>
      </c>
      <c r="D117" s="19">
        <v>362</v>
      </c>
      <c r="E117" s="19">
        <v>1344</v>
      </c>
      <c r="F117" s="19">
        <v>288</v>
      </c>
      <c r="G117" s="19">
        <v>430</v>
      </c>
      <c r="H117" s="19">
        <v>484</v>
      </c>
      <c r="I117" s="19">
        <v>219</v>
      </c>
      <c r="J117" s="19">
        <v>592</v>
      </c>
      <c r="K117" s="19">
        <v>1352</v>
      </c>
    </row>
    <row r="118" spans="1:14" ht="10.9" customHeight="1" x14ac:dyDescent="0.2">
      <c r="A118" s="18" t="s">
        <v>65</v>
      </c>
      <c r="B118" s="19">
        <v>3941</v>
      </c>
      <c r="C118" s="19">
        <v>914</v>
      </c>
      <c r="D118" s="19">
        <v>407</v>
      </c>
      <c r="E118" s="19">
        <v>1954</v>
      </c>
      <c r="F118" s="19">
        <v>249</v>
      </c>
      <c r="G118" s="19">
        <v>334</v>
      </c>
      <c r="H118" s="19">
        <v>378</v>
      </c>
      <c r="I118" s="19">
        <v>235</v>
      </c>
      <c r="J118" s="19">
        <v>691</v>
      </c>
      <c r="K118" s="19">
        <v>1135</v>
      </c>
    </row>
    <row r="119" spans="1:14" ht="10.9" customHeight="1" x14ac:dyDescent="0.2">
      <c r="A119" s="18" t="s">
        <v>66</v>
      </c>
      <c r="B119" s="19">
        <v>4509</v>
      </c>
      <c r="C119" s="19">
        <v>1169</v>
      </c>
      <c r="D119" s="19">
        <v>499</v>
      </c>
      <c r="E119" s="19">
        <v>2257</v>
      </c>
      <c r="F119" s="19">
        <v>296</v>
      </c>
      <c r="G119" s="19">
        <v>283</v>
      </c>
      <c r="H119" s="19">
        <v>322</v>
      </c>
      <c r="I119" s="19">
        <v>223</v>
      </c>
      <c r="J119" s="19">
        <v>814</v>
      </c>
      <c r="K119" s="19">
        <v>909</v>
      </c>
    </row>
    <row r="120" spans="1:14" ht="10.9" customHeight="1" x14ac:dyDescent="0.2">
      <c r="A120" s="18" t="s">
        <v>67</v>
      </c>
      <c r="B120" s="19">
        <v>4779</v>
      </c>
      <c r="C120" s="19">
        <v>1397</v>
      </c>
      <c r="D120" s="19">
        <v>521</v>
      </c>
      <c r="E120" s="19">
        <v>2413</v>
      </c>
      <c r="F120" s="19">
        <v>342</v>
      </c>
      <c r="G120" s="19">
        <v>263</v>
      </c>
      <c r="H120" s="19">
        <v>228</v>
      </c>
      <c r="I120" s="19">
        <v>203</v>
      </c>
      <c r="J120" s="19">
        <v>852</v>
      </c>
      <c r="K120" s="19">
        <v>740</v>
      </c>
    </row>
    <row r="121" spans="1:14" ht="10.9" customHeight="1" x14ac:dyDescent="0.2">
      <c r="A121" s="18" t="s">
        <v>68</v>
      </c>
      <c r="B121" s="19">
        <v>4976</v>
      </c>
      <c r="C121" s="19">
        <v>1603</v>
      </c>
      <c r="D121" s="19">
        <v>546</v>
      </c>
      <c r="E121" s="19">
        <v>2338</v>
      </c>
      <c r="F121" s="19">
        <v>394</v>
      </c>
      <c r="G121" s="19">
        <v>246</v>
      </c>
      <c r="H121" s="19">
        <v>238</v>
      </c>
      <c r="I121" s="19">
        <v>244</v>
      </c>
      <c r="J121" s="19">
        <v>1010</v>
      </c>
      <c r="K121" s="19">
        <v>681</v>
      </c>
    </row>
    <row r="122" spans="1:14" ht="10.9" customHeight="1" x14ac:dyDescent="0.2">
      <c r="A122" s="18" t="s">
        <v>69</v>
      </c>
      <c r="B122" s="19">
        <v>5289</v>
      </c>
      <c r="C122" s="19">
        <v>1806</v>
      </c>
      <c r="D122" s="19">
        <v>615</v>
      </c>
      <c r="E122" s="19">
        <v>2364</v>
      </c>
      <c r="F122" s="19">
        <v>506</v>
      </c>
      <c r="G122" s="19">
        <v>238</v>
      </c>
      <c r="H122" s="19">
        <v>215</v>
      </c>
      <c r="I122" s="19">
        <v>287</v>
      </c>
      <c r="J122" s="19">
        <v>1140</v>
      </c>
      <c r="K122" s="19">
        <v>561</v>
      </c>
      <c r="N122" s="26"/>
    </row>
    <row r="123" spans="1:14" ht="10.9" customHeight="1" x14ac:dyDescent="0.2">
      <c r="A123" s="18" t="s">
        <v>70</v>
      </c>
      <c r="B123" s="19">
        <v>5692</v>
      </c>
      <c r="C123" s="19">
        <v>2137</v>
      </c>
      <c r="D123" s="19">
        <v>703</v>
      </c>
      <c r="E123" s="19">
        <v>2180</v>
      </c>
      <c r="F123" s="19">
        <v>649</v>
      </c>
      <c r="G123" s="19">
        <v>284</v>
      </c>
      <c r="H123" s="19">
        <v>211</v>
      </c>
      <c r="I123" s="19">
        <v>418</v>
      </c>
      <c r="J123" s="19">
        <v>1500</v>
      </c>
      <c r="K123" s="19">
        <v>445</v>
      </c>
      <c r="N123" s="27"/>
    </row>
    <row r="124" spans="1:14" ht="10.9" customHeight="1" x14ac:dyDescent="0.2">
      <c r="A124" s="18" t="s">
        <v>71</v>
      </c>
      <c r="B124" s="19">
        <v>6046</v>
      </c>
      <c r="C124" s="19">
        <v>2433</v>
      </c>
      <c r="D124" s="19">
        <v>729</v>
      </c>
      <c r="E124" s="19">
        <v>2154</v>
      </c>
      <c r="F124" s="19">
        <v>814</v>
      </c>
      <c r="G124" s="19">
        <v>341</v>
      </c>
      <c r="H124" s="19">
        <v>238</v>
      </c>
      <c r="I124" s="19">
        <v>565</v>
      </c>
      <c r="J124" s="19">
        <v>1819</v>
      </c>
      <c r="K124" s="19">
        <v>432</v>
      </c>
    </row>
    <row r="125" spans="1:14" ht="12" customHeight="1" x14ac:dyDescent="0.2">
      <c r="A125" s="18" t="s">
        <v>72</v>
      </c>
      <c r="B125" s="19">
        <v>5273</v>
      </c>
      <c r="C125" s="19">
        <v>2345</v>
      </c>
      <c r="D125" s="19">
        <v>647</v>
      </c>
      <c r="E125" s="19">
        <v>1789</v>
      </c>
      <c r="F125" s="19">
        <v>856</v>
      </c>
      <c r="G125" s="19">
        <v>280</v>
      </c>
      <c r="H125" s="19">
        <v>237</v>
      </c>
      <c r="I125" s="19">
        <v>642</v>
      </c>
      <c r="J125" s="19">
        <v>1517</v>
      </c>
      <c r="K125" s="19">
        <v>313</v>
      </c>
    </row>
    <row r="126" spans="1:14" ht="10.9" customHeight="1" x14ac:dyDescent="0.2">
      <c r="A126" s="18" t="s">
        <v>73</v>
      </c>
      <c r="B126" s="19">
        <v>7790</v>
      </c>
      <c r="C126" s="19">
        <v>3805</v>
      </c>
      <c r="D126" s="19">
        <v>1189</v>
      </c>
      <c r="E126" s="19">
        <v>2645</v>
      </c>
      <c r="F126" s="19">
        <v>1723</v>
      </c>
      <c r="G126" s="19">
        <v>593</v>
      </c>
      <c r="H126" s="19">
        <v>501</v>
      </c>
      <c r="I126" s="19">
        <v>1655</v>
      </c>
      <c r="J126" s="19">
        <v>2465</v>
      </c>
      <c r="K126" s="19">
        <v>358</v>
      </c>
    </row>
    <row r="127" spans="1:14" ht="10.9" customHeight="1" x14ac:dyDescent="0.2">
      <c r="B127" s="25"/>
      <c r="C127" s="25"/>
      <c r="D127" s="25"/>
      <c r="E127" s="25"/>
      <c r="F127" s="25"/>
      <c r="G127" s="25"/>
      <c r="H127" s="25"/>
      <c r="I127" s="25"/>
      <c r="J127" s="25"/>
      <c r="K127" s="25"/>
    </row>
    <row r="128" spans="1:14" ht="10.9" customHeight="1" x14ac:dyDescent="0.2">
      <c r="A128" s="23" t="s">
        <v>77</v>
      </c>
      <c r="B128" s="24">
        <v>91447</v>
      </c>
      <c r="C128" s="24">
        <v>26615</v>
      </c>
      <c r="D128" s="24">
        <v>12395</v>
      </c>
      <c r="E128" s="24">
        <v>24759</v>
      </c>
      <c r="F128" s="24">
        <v>11517</v>
      </c>
      <c r="G128" s="24">
        <v>14498</v>
      </c>
      <c r="H128" s="24">
        <v>11344</v>
      </c>
      <c r="I128" s="24">
        <v>11874</v>
      </c>
      <c r="J128" s="24">
        <v>26228</v>
      </c>
      <c r="K128" s="24">
        <v>20720</v>
      </c>
    </row>
    <row r="129" spans="1:14" ht="10.9" customHeight="1" x14ac:dyDescent="0.2">
      <c r="A129" s="18" t="s">
        <v>56</v>
      </c>
      <c r="B129" s="19">
        <v>5189</v>
      </c>
      <c r="C129" s="19">
        <v>2083</v>
      </c>
      <c r="D129" s="19">
        <v>940</v>
      </c>
      <c r="E129" s="19">
        <v>430</v>
      </c>
      <c r="F129" s="19">
        <v>360</v>
      </c>
      <c r="G129" s="19">
        <v>2818</v>
      </c>
      <c r="H129" s="19">
        <v>474</v>
      </c>
      <c r="I129" s="19">
        <v>3443</v>
      </c>
      <c r="J129" s="19">
        <v>826</v>
      </c>
      <c r="K129" s="19">
        <v>7117</v>
      </c>
    </row>
    <row r="130" spans="1:14" ht="10.9" customHeight="1" x14ac:dyDescent="0.2">
      <c r="A130" s="20" t="s">
        <v>57</v>
      </c>
      <c r="B130" s="19">
        <v>3650</v>
      </c>
      <c r="C130" s="19">
        <v>1041</v>
      </c>
      <c r="D130" s="19">
        <v>638</v>
      </c>
      <c r="E130" s="19">
        <v>603</v>
      </c>
      <c r="F130" s="19">
        <v>444</v>
      </c>
      <c r="G130" s="19">
        <v>1362</v>
      </c>
      <c r="H130" s="19">
        <v>806</v>
      </c>
      <c r="I130" s="19">
        <v>1063</v>
      </c>
      <c r="J130" s="19">
        <v>856</v>
      </c>
      <c r="K130" s="19">
        <v>2554</v>
      </c>
    </row>
    <row r="131" spans="1:14" ht="10.9" customHeight="1" x14ac:dyDescent="0.2">
      <c r="A131" s="21" t="s">
        <v>58</v>
      </c>
      <c r="B131" s="19">
        <v>4470</v>
      </c>
      <c r="C131" s="19">
        <v>1036</v>
      </c>
      <c r="D131" s="19">
        <v>653</v>
      </c>
      <c r="E131" s="19">
        <v>789</v>
      </c>
      <c r="F131" s="19">
        <v>552</v>
      </c>
      <c r="G131" s="19">
        <v>1506</v>
      </c>
      <c r="H131" s="19">
        <v>1150</v>
      </c>
      <c r="I131" s="19">
        <v>879</v>
      </c>
      <c r="J131" s="19">
        <v>1088</v>
      </c>
      <c r="K131" s="19">
        <v>1943</v>
      </c>
    </row>
    <row r="132" spans="1:14" ht="10.9" customHeight="1" x14ac:dyDescent="0.2">
      <c r="A132" s="18" t="s">
        <v>59</v>
      </c>
      <c r="B132" s="19">
        <v>4317</v>
      </c>
      <c r="C132" s="19">
        <v>947</v>
      </c>
      <c r="D132" s="19">
        <v>571</v>
      </c>
      <c r="E132" s="19">
        <v>616</v>
      </c>
      <c r="F132" s="19">
        <v>489</v>
      </c>
      <c r="G132" s="19">
        <v>1323</v>
      </c>
      <c r="H132" s="19">
        <v>1162</v>
      </c>
      <c r="I132" s="19">
        <v>688</v>
      </c>
      <c r="J132" s="19">
        <v>1197</v>
      </c>
      <c r="K132" s="19">
        <v>1603</v>
      </c>
    </row>
    <row r="133" spans="1:14" ht="10.9" customHeight="1" x14ac:dyDescent="0.2">
      <c r="A133" s="18" t="s">
        <v>60</v>
      </c>
      <c r="B133" s="19">
        <v>3972</v>
      </c>
      <c r="C133" s="19">
        <v>821</v>
      </c>
      <c r="D133" s="19">
        <v>535</v>
      </c>
      <c r="E133" s="19">
        <v>539</v>
      </c>
      <c r="F133" s="19">
        <v>427</v>
      </c>
      <c r="G133" s="19">
        <v>1140</v>
      </c>
      <c r="H133" s="19">
        <v>1171</v>
      </c>
      <c r="I133" s="19">
        <v>545</v>
      </c>
      <c r="J133" s="19">
        <v>1144</v>
      </c>
      <c r="K133" s="19">
        <v>1142</v>
      </c>
    </row>
    <row r="134" spans="1:14" ht="10.9" customHeight="1" x14ac:dyDescent="0.2">
      <c r="A134" s="18" t="s">
        <v>61</v>
      </c>
      <c r="B134" s="19">
        <v>4013</v>
      </c>
      <c r="C134" s="19">
        <v>1037</v>
      </c>
      <c r="D134" s="19">
        <v>518</v>
      </c>
      <c r="E134" s="19">
        <v>510</v>
      </c>
      <c r="F134" s="19">
        <v>364</v>
      </c>
      <c r="G134" s="19">
        <v>926</v>
      </c>
      <c r="H134" s="19">
        <v>1063</v>
      </c>
      <c r="I134" s="19">
        <v>485</v>
      </c>
      <c r="J134" s="19">
        <v>1115</v>
      </c>
      <c r="K134" s="19">
        <v>971</v>
      </c>
    </row>
    <row r="135" spans="1:14" ht="10.9" customHeight="1" x14ac:dyDescent="0.2">
      <c r="A135" s="18" t="s">
        <v>62</v>
      </c>
      <c r="B135" s="19">
        <v>3960</v>
      </c>
      <c r="C135" s="19">
        <v>1033</v>
      </c>
      <c r="D135" s="19">
        <v>509</v>
      </c>
      <c r="E135" s="19">
        <v>572</v>
      </c>
      <c r="F135" s="19">
        <v>409</v>
      </c>
      <c r="G135" s="19">
        <v>846</v>
      </c>
      <c r="H135" s="19">
        <v>995</v>
      </c>
      <c r="I135" s="19">
        <v>401</v>
      </c>
      <c r="J135" s="19">
        <v>1006</v>
      </c>
      <c r="K135" s="19">
        <v>855</v>
      </c>
    </row>
    <row r="136" spans="1:14" ht="10.9" customHeight="1" x14ac:dyDescent="0.2">
      <c r="A136" s="18" t="s">
        <v>63</v>
      </c>
      <c r="B136" s="19">
        <v>4033</v>
      </c>
      <c r="C136" s="19">
        <v>1205</v>
      </c>
      <c r="D136" s="19">
        <v>533</v>
      </c>
      <c r="E136" s="19">
        <v>705</v>
      </c>
      <c r="F136" s="19">
        <v>333</v>
      </c>
      <c r="G136" s="19">
        <v>662</v>
      </c>
      <c r="H136" s="19">
        <v>893</v>
      </c>
      <c r="I136" s="19">
        <v>377</v>
      </c>
      <c r="J136" s="19">
        <v>1002</v>
      </c>
      <c r="K136" s="19">
        <v>699</v>
      </c>
    </row>
    <row r="137" spans="1:14" ht="10.9" customHeight="1" x14ac:dyDescent="0.2">
      <c r="A137" s="18" t="s">
        <v>64</v>
      </c>
      <c r="B137" s="19">
        <v>4300</v>
      </c>
      <c r="C137" s="19">
        <v>1192</v>
      </c>
      <c r="D137" s="19">
        <v>570</v>
      </c>
      <c r="E137" s="19">
        <v>1082</v>
      </c>
      <c r="F137" s="19">
        <v>376</v>
      </c>
      <c r="G137" s="19">
        <v>619</v>
      </c>
      <c r="H137" s="19">
        <v>667</v>
      </c>
      <c r="I137" s="19">
        <v>305</v>
      </c>
      <c r="J137" s="19">
        <v>1034</v>
      </c>
      <c r="K137" s="19">
        <v>623</v>
      </c>
    </row>
    <row r="138" spans="1:14" ht="10.9" customHeight="1" x14ac:dyDescent="0.2">
      <c r="A138" s="18" t="s">
        <v>65</v>
      </c>
      <c r="B138" s="19">
        <v>4700</v>
      </c>
      <c r="C138" s="19">
        <v>1226</v>
      </c>
      <c r="D138" s="19">
        <v>599</v>
      </c>
      <c r="E138" s="19">
        <v>1627</v>
      </c>
      <c r="F138" s="19">
        <v>352</v>
      </c>
      <c r="G138" s="19">
        <v>499</v>
      </c>
      <c r="H138" s="19">
        <v>581</v>
      </c>
      <c r="I138" s="19">
        <v>303</v>
      </c>
      <c r="J138" s="19">
        <v>1046</v>
      </c>
      <c r="K138" s="19">
        <v>547</v>
      </c>
      <c r="N138" s="26"/>
    </row>
    <row r="139" spans="1:14" ht="10.9" customHeight="1" x14ac:dyDescent="0.2">
      <c r="A139" s="18" t="s">
        <v>66</v>
      </c>
      <c r="B139" s="19">
        <v>4946</v>
      </c>
      <c r="C139" s="19">
        <v>1305</v>
      </c>
      <c r="D139" s="19">
        <v>622</v>
      </c>
      <c r="E139" s="19">
        <v>1911</v>
      </c>
      <c r="F139" s="19">
        <v>364</v>
      </c>
      <c r="G139" s="19">
        <v>407</v>
      </c>
      <c r="H139" s="19">
        <v>393</v>
      </c>
      <c r="I139" s="19">
        <v>256</v>
      </c>
      <c r="J139" s="19">
        <v>1176</v>
      </c>
      <c r="K139" s="19">
        <v>545</v>
      </c>
      <c r="N139" s="27"/>
    </row>
    <row r="140" spans="1:14" ht="10.9" customHeight="1" x14ac:dyDescent="0.2">
      <c r="A140" s="18" t="s">
        <v>67</v>
      </c>
      <c r="B140" s="19">
        <v>5358</v>
      </c>
      <c r="C140" s="19">
        <v>1439</v>
      </c>
      <c r="D140" s="19">
        <v>732</v>
      </c>
      <c r="E140" s="19">
        <v>2185</v>
      </c>
      <c r="F140" s="19">
        <v>463</v>
      </c>
      <c r="G140" s="19">
        <v>346</v>
      </c>
      <c r="H140" s="19">
        <v>291</v>
      </c>
      <c r="I140" s="19">
        <v>267</v>
      </c>
      <c r="J140" s="19">
        <v>1337</v>
      </c>
      <c r="K140" s="19">
        <v>504</v>
      </c>
    </row>
    <row r="141" spans="1:14" ht="10.9" customHeight="1" x14ac:dyDescent="0.2">
      <c r="A141" s="18" t="s">
        <v>68</v>
      </c>
      <c r="B141" s="19">
        <v>5819</v>
      </c>
      <c r="C141" s="19">
        <v>1625</v>
      </c>
      <c r="D141" s="19">
        <v>784</v>
      </c>
      <c r="E141" s="19">
        <v>2197</v>
      </c>
      <c r="F141" s="19">
        <v>586</v>
      </c>
      <c r="G141" s="19">
        <v>331</v>
      </c>
      <c r="H141" s="19">
        <v>302</v>
      </c>
      <c r="I141" s="19">
        <v>266</v>
      </c>
      <c r="J141" s="19">
        <v>1654</v>
      </c>
      <c r="K141" s="19">
        <v>394</v>
      </c>
    </row>
    <row r="142" spans="1:14" ht="10.9" customHeight="1" x14ac:dyDescent="0.2">
      <c r="A142" s="18" t="s">
        <v>69</v>
      </c>
      <c r="B142" s="19">
        <v>6465</v>
      </c>
      <c r="C142" s="19">
        <v>1930</v>
      </c>
      <c r="D142" s="19">
        <v>821</v>
      </c>
      <c r="E142" s="19">
        <v>2293</v>
      </c>
      <c r="F142" s="19">
        <v>745</v>
      </c>
      <c r="G142" s="19">
        <v>327</v>
      </c>
      <c r="H142" s="19">
        <v>271</v>
      </c>
      <c r="I142" s="19">
        <v>308</v>
      </c>
      <c r="J142" s="19">
        <v>1984</v>
      </c>
      <c r="K142" s="19">
        <v>369</v>
      </c>
    </row>
    <row r="143" spans="1:14" ht="10.9" customHeight="1" x14ac:dyDescent="0.2">
      <c r="A143" s="18" t="s">
        <v>70</v>
      </c>
      <c r="B143" s="19">
        <v>6686</v>
      </c>
      <c r="C143" s="19">
        <v>1927</v>
      </c>
      <c r="D143" s="19">
        <v>866</v>
      </c>
      <c r="E143" s="19">
        <v>2214</v>
      </c>
      <c r="F143" s="19">
        <v>990</v>
      </c>
      <c r="G143" s="19">
        <v>321</v>
      </c>
      <c r="H143" s="19">
        <v>267</v>
      </c>
      <c r="I143" s="19">
        <v>355</v>
      </c>
      <c r="J143" s="19">
        <v>2430</v>
      </c>
      <c r="K143" s="19">
        <v>299</v>
      </c>
    </row>
    <row r="144" spans="1:14" ht="10.9" customHeight="1" x14ac:dyDescent="0.2">
      <c r="A144" s="18" t="s">
        <v>71</v>
      </c>
      <c r="B144" s="19">
        <v>6828</v>
      </c>
      <c r="C144" s="19">
        <v>2201</v>
      </c>
      <c r="D144" s="19">
        <v>866</v>
      </c>
      <c r="E144" s="19">
        <v>2244</v>
      </c>
      <c r="F144" s="19">
        <v>1180</v>
      </c>
      <c r="G144" s="19">
        <v>357</v>
      </c>
      <c r="H144" s="19">
        <v>250</v>
      </c>
      <c r="I144" s="19">
        <v>455</v>
      </c>
      <c r="J144" s="19">
        <v>2481</v>
      </c>
      <c r="K144" s="19">
        <v>244</v>
      </c>
    </row>
    <row r="145" spans="1:11" ht="12" customHeight="1" x14ac:dyDescent="0.2">
      <c r="A145" s="18" t="s">
        <v>72</v>
      </c>
      <c r="B145" s="19">
        <v>5559</v>
      </c>
      <c r="C145" s="19">
        <v>1796</v>
      </c>
      <c r="D145" s="19">
        <v>665</v>
      </c>
      <c r="E145" s="19">
        <v>1785</v>
      </c>
      <c r="F145" s="19">
        <v>1125</v>
      </c>
      <c r="G145" s="19">
        <v>230</v>
      </c>
      <c r="H145" s="19">
        <v>237</v>
      </c>
      <c r="I145" s="19">
        <v>423</v>
      </c>
      <c r="J145" s="19">
        <v>2139</v>
      </c>
      <c r="K145" s="19">
        <v>164</v>
      </c>
    </row>
    <row r="146" spans="1:11" ht="10.9" customHeight="1" x14ac:dyDescent="0.2">
      <c r="A146" s="18" t="s">
        <v>73</v>
      </c>
      <c r="B146" s="19">
        <v>7182</v>
      </c>
      <c r="C146" s="19">
        <v>2771</v>
      </c>
      <c r="D146" s="19">
        <v>973</v>
      </c>
      <c r="E146" s="19">
        <v>2457</v>
      </c>
      <c r="F146" s="19">
        <v>1958</v>
      </c>
      <c r="G146" s="19">
        <v>478</v>
      </c>
      <c r="H146" s="19">
        <v>371</v>
      </c>
      <c r="I146" s="19">
        <v>1055</v>
      </c>
      <c r="J146" s="19">
        <v>2713</v>
      </c>
      <c r="K146" s="19">
        <v>147</v>
      </c>
    </row>
    <row r="147" spans="1:11" ht="10.9" customHeight="1" x14ac:dyDescent="0.2">
      <c r="B147" s="25"/>
      <c r="C147" s="25"/>
      <c r="D147" s="25"/>
      <c r="E147" s="25"/>
      <c r="F147" s="25"/>
      <c r="G147" s="25"/>
      <c r="H147" s="25"/>
      <c r="I147" s="25"/>
      <c r="J147" s="25"/>
      <c r="K147" s="25"/>
    </row>
    <row r="148" spans="1:11" ht="10.9" customHeight="1" x14ac:dyDescent="0.2">
      <c r="A148" s="23" t="s">
        <v>74</v>
      </c>
      <c r="B148" s="24">
        <v>50902</v>
      </c>
      <c r="C148" s="24">
        <v>13741</v>
      </c>
      <c r="D148" s="24">
        <v>6788</v>
      </c>
      <c r="E148" s="24">
        <v>12042</v>
      </c>
      <c r="F148" s="24">
        <v>6159</v>
      </c>
      <c r="G148" s="24">
        <v>7848</v>
      </c>
      <c r="H148" s="24">
        <v>6171</v>
      </c>
      <c r="I148" s="24">
        <v>5837</v>
      </c>
      <c r="J148" s="24">
        <v>16616</v>
      </c>
      <c r="K148" s="24">
        <v>10174</v>
      </c>
    </row>
    <row r="149" spans="1:11" ht="10.9" customHeight="1" x14ac:dyDescent="0.2">
      <c r="A149" s="18" t="s">
        <v>56</v>
      </c>
      <c r="B149" s="19">
        <v>2698</v>
      </c>
      <c r="C149" s="19">
        <v>1079</v>
      </c>
      <c r="D149" s="19">
        <v>484</v>
      </c>
      <c r="E149" s="19">
        <v>231</v>
      </c>
      <c r="F149" s="19">
        <v>190</v>
      </c>
      <c r="G149" s="19">
        <v>1486</v>
      </c>
      <c r="H149" s="19">
        <v>248</v>
      </c>
      <c r="I149" s="19">
        <v>1748</v>
      </c>
      <c r="J149" s="19">
        <v>451</v>
      </c>
      <c r="K149" s="19">
        <v>3717</v>
      </c>
    </row>
    <row r="150" spans="1:11" ht="10.9" customHeight="1" x14ac:dyDescent="0.2">
      <c r="A150" s="20" t="s">
        <v>57</v>
      </c>
      <c r="B150" s="19">
        <v>2079</v>
      </c>
      <c r="C150" s="19">
        <v>581</v>
      </c>
      <c r="D150" s="19">
        <v>359</v>
      </c>
      <c r="E150" s="19">
        <v>324</v>
      </c>
      <c r="F150" s="19">
        <v>263</v>
      </c>
      <c r="G150" s="19">
        <v>794</v>
      </c>
      <c r="H150" s="19">
        <v>472</v>
      </c>
      <c r="I150" s="19">
        <v>573</v>
      </c>
      <c r="J150" s="19">
        <v>489</v>
      </c>
      <c r="K150" s="19">
        <v>1286</v>
      </c>
    </row>
    <row r="151" spans="1:11" ht="10.9" customHeight="1" x14ac:dyDescent="0.2">
      <c r="A151" s="21" t="s">
        <v>58</v>
      </c>
      <c r="B151" s="19">
        <v>2590</v>
      </c>
      <c r="C151" s="19">
        <v>590</v>
      </c>
      <c r="D151" s="19">
        <v>385</v>
      </c>
      <c r="E151" s="19">
        <v>441</v>
      </c>
      <c r="F151" s="19">
        <v>316</v>
      </c>
      <c r="G151" s="19">
        <v>861</v>
      </c>
      <c r="H151" s="19">
        <v>654</v>
      </c>
      <c r="I151" s="19">
        <v>471</v>
      </c>
      <c r="J151" s="19">
        <v>664</v>
      </c>
      <c r="K151" s="19">
        <v>979</v>
      </c>
    </row>
    <row r="152" spans="1:11" ht="10.9" customHeight="1" x14ac:dyDescent="0.2">
      <c r="A152" s="18" t="s">
        <v>59</v>
      </c>
      <c r="B152" s="19">
        <v>2600</v>
      </c>
      <c r="C152" s="19">
        <v>543</v>
      </c>
      <c r="D152" s="19">
        <v>360</v>
      </c>
      <c r="E152" s="19">
        <v>334</v>
      </c>
      <c r="F152" s="19">
        <v>273</v>
      </c>
      <c r="G152" s="19">
        <v>756</v>
      </c>
      <c r="H152" s="19">
        <v>685</v>
      </c>
      <c r="I152" s="19">
        <v>364</v>
      </c>
      <c r="J152" s="19">
        <v>783</v>
      </c>
      <c r="K152" s="19">
        <v>792</v>
      </c>
    </row>
    <row r="153" spans="1:11" ht="10.9" customHeight="1" x14ac:dyDescent="0.2">
      <c r="A153" s="18" t="s">
        <v>60</v>
      </c>
      <c r="B153" s="19">
        <v>2359</v>
      </c>
      <c r="C153" s="19">
        <v>479</v>
      </c>
      <c r="D153" s="19">
        <v>297</v>
      </c>
      <c r="E153" s="19">
        <v>282</v>
      </c>
      <c r="F153" s="19">
        <v>230</v>
      </c>
      <c r="G153" s="19">
        <v>622</v>
      </c>
      <c r="H153" s="19">
        <v>644</v>
      </c>
      <c r="I153" s="19">
        <v>265</v>
      </c>
      <c r="J153" s="19">
        <v>774</v>
      </c>
      <c r="K153" s="19">
        <v>523</v>
      </c>
    </row>
    <row r="154" spans="1:11" ht="10.9" customHeight="1" x14ac:dyDescent="0.2">
      <c r="A154" s="18" t="s">
        <v>61</v>
      </c>
      <c r="B154" s="19">
        <v>2419</v>
      </c>
      <c r="C154" s="19">
        <v>583</v>
      </c>
      <c r="D154" s="19">
        <v>322</v>
      </c>
      <c r="E154" s="19">
        <v>264</v>
      </c>
      <c r="F154" s="19">
        <v>205</v>
      </c>
      <c r="G154" s="19">
        <v>514</v>
      </c>
      <c r="H154" s="19">
        <v>609</v>
      </c>
      <c r="I154" s="19">
        <v>267</v>
      </c>
      <c r="J154" s="19">
        <v>763</v>
      </c>
      <c r="K154" s="19">
        <v>439</v>
      </c>
    </row>
    <row r="155" spans="1:11" ht="10.9" customHeight="1" x14ac:dyDescent="0.2">
      <c r="A155" s="18" t="s">
        <v>62</v>
      </c>
      <c r="B155" s="19">
        <v>2330</v>
      </c>
      <c r="C155" s="19">
        <v>583</v>
      </c>
      <c r="D155" s="19">
        <v>318</v>
      </c>
      <c r="E155" s="19">
        <v>306</v>
      </c>
      <c r="F155" s="19">
        <v>223</v>
      </c>
      <c r="G155" s="19">
        <v>442</v>
      </c>
      <c r="H155" s="19">
        <v>552</v>
      </c>
      <c r="I155" s="19">
        <v>182</v>
      </c>
      <c r="J155" s="19">
        <v>686</v>
      </c>
      <c r="K155" s="19">
        <v>355</v>
      </c>
    </row>
    <row r="156" spans="1:11" ht="10.9" customHeight="1" x14ac:dyDescent="0.2">
      <c r="A156" s="18" t="s">
        <v>63</v>
      </c>
      <c r="B156" s="19">
        <v>2416</v>
      </c>
      <c r="C156" s="19">
        <v>744</v>
      </c>
      <c r="D156" s="19">
        <v>319</v>
      </c>
      <c r="E156" s="19">
        <v>365</v>
      </c>
      <c r="F156" s="19">
        <v>175</v>
      </c>
      <c r="G156" s="19">
        <v>361</v>
      </c>
      <c r="H156" s="19">
        <v>515</v>
      </c>
      <c r="I156" s="19">
        <v>191</v>
      </c>
      <c r="J156" s="19">
        <v>654</v>
      </c>
      <c r="K156" s="19">
        <v>317</v>
      </c>
    </row>
    <row r="157" spans="1:11" ht="10.9" customHeight="1" x14ac:dyDescent="0.2">
      <c r="A157" s="18" t="s">
        <v>64</v>
      </c>
      <c r="B157" s="19">
        <v>2497</v>
      </c>
      <c r="C157" s="19">
        <v>746</v>
      </c>
      <c r="D157" s="19">
        <v>371</v>
      </c>
      <c r="E157" s="19">
        <v>506</v>
      </c>
      <c r="F157" s="19">
        <v>194</v>
      </c>
      <c r="G157" s="19">
        <v>296</v>
      </c>
      <c r="H157" s="19">
        <v>345</v>
      </c>
      <c r="I157" s="19">
        <v>155</v>
      </c>
      <c r="J157" s="19">
        <v>695</v>
      </c>
      <c r="K157" s="19">
        <v>274</v>
      </c>
    </row>
    <row r="158" spans="1:11" ht="10.9" customHeight="1" x14ac:dyDescent="0.2">
      <c r="A158" s="18" t="s">
        <v>65</v>
      </c>
      <c r="B158" s="19">
        <v>2654</v>
      </c>
      <c r="C158" s="19">
        <v>709</v>
      </c>
      <c r="D158" s="19">
        <v>370</v>
      </c>
      <c r="E158" s="19">
        <v>773</v>
      </c>
      <c r="F158" s="19">
        <v>184</v>
      </c>
      <c r="G158" s="19">
        <v>253</v>
      </c>
      <c r="H158" s="19">
        <v>298</v>
      </c>
      <c r="I158" s="19">
        <v>145</v>
      </c>
      <c r="J158" s="19">
        <v>705</v>
      </c>
      <c r="K158" s="19">
        <v>223</v>
      </c>
    </row>
    <row r="159" spans="1:11" ht="10.9" customHeight="1" x14ac:dyDescent="0.2">
      <c r="A159" s="18" t="s">
        <v>66</v>
      </c>
      <c r="B159" s="19">
        <v>2650</v>
      </c>
      <c r="C159" s="19">
        <v>668</v>
      </c>
      <c r="D159" s="19">
        <v>345</v>
      </c>
      <c r="E159" s="19">
        <v>856</v>
      </c>
      <c r="F159" s="19">
        <v>178</v>
      </c>
      <c r="G159" s="19">
        <v>213</v>
      </c>
      <c r="H159" s="19">
        <v>206</v>
      </c>
      <c r="I159" s="19">
        <v>135</v>
      </c>
      <c r="J159" s="19">
        <v>785</v>
      </c>
      <c r="K159" s="19">
        <v>256</v>
      </c>
    </row>
    <row r="160" spans="1:11" ht="10.9" customHeight="1" x14ac:dyDescent="0.2">
      <c r="A160" s="18" t="s">
        <v>67</v>
      </c>
      <c r="B160" s="19">
        <v>2814</v>
      </c>
      <c r="C160" s="19">
        <v>696</v>
      </c>
      <c r="D160" s="19">
        <v>394</v>
      </c>
      <c r="E160" s="19">
        <v>957</v>
      </c>
      <c r="F160" s="19">
        <v>222</v>
      </c>
      <c r="G160" s="19">
        <v>183</v>
      </c>
      <c r="H160" s="19">
        <v>141</v>
      </c>
      <c r="I160" s="19">
        <v>132</v>
      </c>
      <c r="J160" s="19">
        <v>871</v>
      </c>
      <c r="K160" s="19">
        <v>240</v>
      </c>
    </row>
    <row r="161" spans="1:11" ht="10.9" customHeight="1" x14ac:dyDescent="0.2">
      <c r="A161" s="18" t="s">
        <v>68</v>
      </c>
      <c r="B161" s="19">
        <v>3122</v>
      </c>
      <c r="C161" s="19">
        <v>782</v>
      </c>
      <c r="D161" s="19">
        <v>402</v>
      </c>
      <c r="E161" s="19">
        <v>1013</v>
      </c>
      <c r="F161" s="19">
        <v>294</v>
      </c>
      <c r="G161" s="19">
        <v>174</v>
      </c>
      <c r="H161" s="19">
        <v>157</v>
      </c>
      <c r="I161" s="19">
        <v>137</v>
      </c>
      <c r="J161" s="19">
        <v>1070</v>
      </c>
      <c r="K161" s="19">
        <v>197</v>
      </c>
    </row>
    <row r="162" spans="1:11" ht="10.9" customHeight="1" x14ac:dyDescent="0.2">
      <c r="A162" s="18" t="s">
        <v>69</v>
      </c>
      <c r="B162" s="19">
        <v>3565</v>
      </c>
      <c r="C162" s="19">
        <v>906</v>
      </c>
      <c r="D162" s="19">
        <v>418</v>
      </c>
      <c r="E162" s="19">
        <v>1115</v>
      </c>
      <c r="F162" s="19">
        <v>388</v>
      </c>
      <c r="G162" s="19">
        <v>165</v>
      </c>
      <c r="H162" s="19">
        <v>141</v>
      </c>
      <c r="I162" s="19">
        <v>137</v>
      </c>
      <c r="J162" s="19">
        <v>1327</v>
      </c>
      <c r="K162" s="19">
        <v>172</v>
      </c>
    </row>
    <row r="163" spans="1:11" ht="10.9" customHeight="1" x14ac:dyDescent="0.2">
      <c r="A163" s="18" t="s">
        <v>70</v>
      </c>
      <c r="B163" s="19">
        <v>3733</v>
      </c>
      <c r="C163" s="19">
        <v>939</v>
      </c>
      <c r="D163" s="19">
        <v>466</v>
      </c>
      <c r="E163" s="19">
        <v>1086</v>
      </c>
      <c r="F163" s="19">
        <v>544</v>
      </c>
      <c r="G163" s="19">
        <v>183</v>
      </c>
      <c r="H163" s="19">
        <v>129</v>
      </c>
      <c r="I163" s="19">
        <v>152</v>
      </c>
      <c r="J163" s="19">
        <v>1580</v>
      </c>
      <c r="K163" s="19">
        <v>157</v>
      </c>
    </row>
    <row r="164" spans="1:11" ht="10.9" customHeight="1" x14ac:dyDescent="0.2">
      <c r="A164" s="18" t="s">
        <v>71</v>
      </c>
      <c r="B164" s="19">
        <v>3728</v>
      </c>
      <c r="C164" s="19">
        <v>1028</v>
      </c>
      <c r="D164" s="19">
        <v>432</v>
      </c>
      <c r="E164" s="19">
        <v>1110</v>
      </c>
      <c r="F164" s="19">
        <v>651</v>
      </c>
      <c r="G164" s="19">
        <v>192</v>
      </c>
      <c r="H164" s="19">
        <v>120</v>
      </c>
      <c r="I164" s="19">
        <v>202</v>
      </c>
      <c r="J164" s="19">
        <v>1540</v>
      </c>
      <c r="K164" s="19">
        <v>113</v>
      </c>
    </row>
    <row r="165" spans="1:11" s="10" customFormat="1" ht="12" customHeight="1" x14ac:dyDescent="0.2">
      <c r="A165" s="18" t="s">
        <v>72</v>
      </c>
      <c r="B165" s="19">
        <v>3000</v>
      </c>
      <c r="C165" s="19">
        <v>868</v>
      </c>
      <c r="D165" s="19">
        <v>327</v>
      </c>
      <c r="E165" s="19">
        <v>885</v>
      </c>
      <c r="F165" s="19">
        <v>603</v>
      </c>
      <c r="G165" s="19">
        <v>121</v>
      </c>
      <c r="H165" s="19">
        <v>100</v>
      </c>
      <c r="I165" s="19">
        <v>165</v>
      </c>
      <c r="J165" s="19">
        <v>1272</v>
      </c>
      <c r="K165" s="19">
        <v>68</v>
      </c>
    </row>
    <row r="166" spans="1:11" ht="10.9" customHeight="1" x14ac:dyDescent="0.2">
      <c r="A166" s="18" t="s">
        <v>73</v>
      </c>
      <c r="B166" s="19">
        <v>3648</v>
      </c>
      <c r="C166" s="19">
        <v>1217</v>
      </c>
      <c r="D166" s="19">
        <v>419</v>
      </c>
      <c r="E166" s="19">
        <v>1194</v>
      </c>
      <c r="F166" s="19">
        <v>1026</v>
      </c>
      <c r="G166" s="19">
        <v>232</v>
      </c>
      <c r="H166" s="19">
        <v>155</v>
      </c>
      <c r="I166" s="19">
        <v>416</v>
      </c>
      <c r="J166" s="19">
        <v>1507</v>
      </c>
      <c r="K166" s="19">
        <v>66</v>
      </c>
    </row>
    <row r="167" spans="1:11" ht="10.9" customHeight="1" x14ac:dyDescent="0.2">
      <c r="B167" s="25"/>
      <c r="C167" s="25"/>
      <c r="D167" s="25"/>
      <c r="E167" s="25"/>
      <c r="F167" s="25"/>
      <c r="G167" s="25"/>
      <c r="H167" s="25"/>
      <c r="I167" s="25"/>
      <c r="J167" s="25"/>
      <c r="K167" s="25"/>
    </row>
    <row r="168" spans="1:11" ht="10.9" customHeight="1" x14ac:dyDescent="0.2">
      <c r="A168" s="23" t="s">
        <v>75</v>
      </c>
      <c r="B168" s="24">
        <v>40545</v>
      </c>
      <c r="C168" s="24">
        <v>12874</v>
      </c>
      <c r="D168" s="24">
        <v>5607</v>
      </c>
      <c r="E168" s="24">
        <v>12717</v>
      </c>
      <c r="F168" s="24">
        <v>5358</v>
      </c>
      <c r="G168" s="24">
        <v>6650</v>
      </c>
      <c r="H168" s="24">
        <v>5173</v>
      </c>
      <c r="I168" s="24">
        <v>6037</v>
      </c>
      <c r="J168" s="24">
        <v>9612</v>
      </c>
      <c r="K168" s="24">
        <v>10546</v>
      </c>
    </row>
    <row r="169" spans="1:11" ht="10.9" customHeight="1" x14ac:dyDescent="0.2">
      <c r="A169" s="18" t="s">
        <v>56</v>
      </c>
      <c r="B169" s="19">
        <v>2491</v>
      </c>
      <c r="C169" s="19">
        <v>1004</v>
      </c>
      <c r="D169" s="19">
        <v>456</v>
      </c>
      <c r="E169" s="19">
        <v>199</v>
      </c>
      <c r="F169" s="19">
        <v>170</v>
      </c>
      <c r="G169" s="19">
        <v>1332</v>
      </c>
      <c r="H169" s="19">
        <v>226</v>
      </c>
      <c r="I169" s="19">
        <v>1695</v>
      </c>
      <c r="J169" s="19">
        <v>375</v>
      </c>
      <c r="K169" s="19">
        <v>3400</v>
      </c>
    </row>
    <row r="170" spans="1:11" ht="10.9" customHeight="1" x14ac:dyDescent="0.2">
      <c r="A170" s="20" t="s">
        <v>57</v>
      </c>
      <c r="B170" s="19">
        <v>1571</v>
      </c>
      <c r="C170" s="19">
        <v>460</v>
      </c>
      <c r="D170" s="19">
        <v>279</v>
      </c>
      <c r="E170" s="19">
        <v>279</v>
      </c>
      <c r="F170" s="19">
        <v>181</v>
      </c>
      <c r="G170" s="19">
        <v>568</v>
      </c>
      <c r="H170" s="19">
        <v>334</v>
      </c>
      <c r="I170" s="19">
        <v>490</v>
      </c>
      <c r="J170" s="19">
        <v>367</v>
      </c>
      <c r="K170" s="19">
        <v>1268</v>
      </c>
    </row>
    <row r="171" spans="1:11" ht="10.9" customHeight="1" x14ac:dyDescent="0.2">
      <c r="A171" s="21" t="s">
        <v>58</v>
      </c>
      <c r="B171" s="19">
        <v>1880</v>
      </c>
      <c r="C171" s="19">
        <v>446</v>
      </c>
      <c r="D171" s="19">
        <v>268</v>
      </c>
      <c r="E171" s="19">
        <v>348</v>
      </c>
      <c r="F171" s="19">
        <v>236</v>
      </c>
      <c r="G171" s="19">
        <v>645</v>
      </c>
      <c r="H171" s="19">
        <v>496</v>
      </c>
      <c r="I171" s="19">
        <v>408</v>
      </c>
      <c r="J171" s="19">
        <v>424</v>
      </c>
      <c r="K171" s="19">
        <v>964</v>
      </c>
    </row>
    <row r="172" spans="1:11" ht="10.9" customHeight="1" x14ac:dyDescent="0.2">
      <c r="A172" s="18" t="s">
        <v>59</v>
      </c>
      <c r="B172" s="19">
        <v>1717</v>
      </c>
      <c r="C172" s="19">
        <v>404</v>
      </c>
      <c r="D172" s="19">
        <v>211</v>
      </c>
      <c r="E172" s="19">
        <v>282</v>
      </c>
      <c r="F172" s="19">
        <v>216</v>
      </c>
      <c r="G172" s="19">
        <v>567</v>
      </c>
      <c r="H172" s="19">
        <v>477</v>
      </c>
      <c r="I172" s="19">
        <v>324</v>
      </c>
      <c r="J172" s="19">
        <v>414</v>
      </c>
      <c r="K172" s="19">
        <v>811</v>
      </c>
    </row>
    <row r="173" spans="1:11" ht="10.9" customHeight="1" x14ac:dyDescent="0.2">
      <c r="A173" s="18" t="s">
        <v>60</v>
      </c>
      <c r="B173" s="19">
        <v>1613</v>
      </c>
      <c r="C173" s="19">
        <v>342</v>
      </c>
      <c r="D173" s="19">
        <v>238</v>
      </c>
      <c r="E173" s="19">
        <v>257</v>
      </c>
      <c r="F173" s="19">
        <v>197</v>
      </c>
      <c r="G173" s="19">
        <v>518</v>
      </c>
      <c r="H173" s="19">
        <v>527</v>
      </c>
      <c r="I173" s="19">
        <v>280</v>
      </c>
      <c r="J173" s="19">
        <v>370</v>
      </c>
      <c r="K173" s="19">
        <v>619</v>
      </c>
    </row>
    <row r="174" spans="1:11" ht="10.9" customHeight="1" x14ac:dyDescent="0.2">
      <c r="A174" s="18" t="s">
        <v>61</v>
      </c>
      <c r="B174" s="19">
        <v>1594</v>
      </c>
      <c r="C174" s="19">
        <v>454</v>
      </c>
      <c r="D174" s="19">
        <v>196</v>
      </c>
      <c r="E174" s="19">
        <v>246</v>
      </c>
      <c r="F174" s="19">
        <v>159</v>
      </c>
      <c r="G174" s="19">
        <v>412</v>
      </c>
      <c r="H174" s="19">
        <v>454</v>
      </c>
      <c r="I174" s="19">
        <v>218</v>
      </c>
      <c r="J174" s="19">
        <v>352</v>
      </c>
      <c r="K174" s="19">
        <v>532</v>
      </c>
    </row>
    <row r="175" spans="1:11" ht="10.9" customHeight="1" x14ac:dyDescent="0.2">
      <c r="A175" s="18" t="s">
        <v>62</v>
      </c>
      <c r="B175" s="19">
        <v>1630</v>
      </c>
      <c r="C175" s="19">
        <v>450</v>
      </c>
      <c r="D175" s="19">
        <v>191</v>
      </c>
      <c r="E175" s="19">
        <v>266</v>
      </c>
      <c r="F175" s="19">
        <v>186</v>
      </c>
      <c r="G175" s="19">
        <v>404</v>
      </c>
      <c r="H175" s="19">
        <v>443</v>
      </c>
      <c r="I175" s="19">
        <v>219</v>
      </c>
      <c r="J175" s="19">
        <v>320</v>
      </c>
      <c r="K175" s="19">
        <v>500</v>
      </c>
    </row>
    <row r="176" spans="1:11" ht="10.9" customHeight="1" x14ac:dyDescent="0.2">
      <c r="A176" s="18" t="s">
        <v>63</v>
      </c>
      <c r="B176" s="19">
        <v>1617</v>
      </c>
      <c r="C176" s="19">
        <v>461</v>
      </c>
      <c r="D176" s="19">
        <v>214</v>
      </c>
      <c r="E176" s="19">
        <v>340</v>
      </c>
      <c r="F176" s="19">
        <v>158</v>
      </c>
      <c r="G176" s="19">
        <v>301</v>
      </c>
      <c r="H176" s="19">
        <v>378</v>
      </c>
      <c r="I176" s="19">
        <v>186</v>
      </c>
      <c r="J176" s="19">
        <v>348</v>
      </c>
      <c r="K176" s="19">
        <v>382</v>
      </c>
    </row>
    <row r="177" spans="1:11" ht="10.9" customHeight="1" x14ac:dyDescent="0.2">
      <c r="A177" s="18" t="s">
        <v>64</v>
      </c>
      <c r="B177" s="19">
        <v>1803</v>
      </c>
      <c r="C177" s="19">
        <v>446</v>
      </c>
      <c r="D177" s="19">
        <v>199</v>
      </c>
      <c r="E177" s="19">
        <v>576</v>
      </c>
      <c r="F177" s="19">
        <v>182</v>
      </c>
      <c r="G177" s="19">
        <v>323</v>
      </c>
      <c r="H177" s="19">
        <v>322</v>
      </c>
      <c r="I177" s="19">
        <v>150</v>
      </c>
      <c r="J177" s="19">
        <v>339</v>
      </c>
      <c r="K177" s="19">
        <v>349</v>
      </c>
    </row>
    <row r="178" spans="1:11" ht="10.9" customHeight="1" x14ac:dyDescent="0.2">
      <c r="A178" s="18" t="s">
        <v>65</v>
      </c>
      <c r="B178" s="19">
        <v>2046</v>
      </c>
      <c r="C178" s="19">
        <v>517</v>
      </c>
      <c r="D178" s="19">
        <v>229</v>
      </c>
      <c r="E178" s="19">
        <v>854</v>
      </c>
      <c r="F178" s="19">
        <v>168</v>
      </c>
      <c r="G178" s="19">
        <v>246</v>
      </c>
      <c r="H178" s="19">
        <v>283</v>
      </c>
      <c r="I178" s="19">
        <v>158</v>
      </c>
      <c r="J178" s="19">
        <v>341</v>
      </c>
      <c r="K178" s="19">
        <v>324</v>
      </c>
    </row>
    <row r="179" spans="1:11" ht="10.9" customHeight="1" x14ac:dyDescent="0.2">
      <c r="A179" s="18" t="s">
        <v>66</v>
      </c>
      <c r="B179" s="19">
        <v>2296</v>
      </c>
      <c r="C179" s="19">
        <v>637</v>
      </c>
      <c r="D179" s="19">
        <v>277</v>
      </c>
      <c r="E179" s="19">
        <v>1055</v>
      </c>
      <c r="F179" s="19">
        <v>186</v>
      </c>
      <c r="G179" s="19">
        <v>194</v>
      </c>
      <c r="H179" s="19">
        <v>187</v>
      </c>
      <c r="I179" s="19">
        <v>121</v>
      </c>
      <c r="J179" s="19">
        <v>391</v>
      </c>
      <c r="K179" s="19">
        <v>289</v>
      </c>
    </row>
    <row r="180" spans="1:11" ht="10.9" customHeight="1" x14ac:dyDescent="0.2">
      <c r="A180" s="18" t="s">
        <v>67</v>
      </c>
      <c r="B180" s="19">
        <v>2544</v>
      </c>
      <c r="C180" s="19">
        <v>743</v>
      </c>
      <c r="D180" s="19">
        <v>338</v>
      </c>
      <c r="E180" s="19">
        <v>1228</v>
      </c>
      <c r="F180" s="19">
        <v>241</v>
      </c>
      <c r="G180" s="19">
        <v>163</v>
      </c>
      <c r="H180" s="19">
        <v>150</v>
      </c>
      <c r="I180" s="19">
        <v>135</v>
      </c>
      <c r="J180" s="19">
        <v>466</v>
      </c>
      <c r="K180" s="19">
        <v>264</v>
      </c>
    </row>
    <row r="181" spans="1:11" ht="10.9" customHeight="1" x14ac:dyDescent="0.2">
      <c r="A181" s="18" t="s">
        <v>68</v>
      </c>
      <c r="B181" s="19">
        <v>2697</v>
      </c>
      <c r="C181" s="19">
        <v>843</v>
      </c>
      <c r="D181" s="19">
        <v>382</v>
      </c>
      <c r="E181" s="19">
        <v>1184</v>
      </c>
      <c r="F181" s="19">
        <v>292</v>
      </c>
      <c r="G181" s="19">
        <v>157</v>
      </c>
      <c r="H181" s="19">
        <v>145</v>
      </c>
      <c r="I181" s="19">
        <v>129</v>
      </c>
      <c r="J181" s="19">
        <v>584</v>
      </c>
      <c r="K181" s="19">
        <v>197</v>
      </c>
    </row>
    <row r="182" spans="1:11" ht="10.9" customHeight="1" x14ac:dyDescent="0.2">
      <c r="A182" s="18" t="s">
        <v>69</v>
      </c>
      <c r="B182" s="19">
        <v>2900</v>
      </c>
      <c r="C182" s="19">
        <v>1024</v>
      </c>
      <c r="D182" s="19">
        <v>403</v>
      </c>
      <c r="E182" s="19">
        <v>1178</v>
      </c>
      <c r="F182" s="19">
        <v>357</v>
      </c>
      <c r="G182" s="19">
        <v>162</v>
      </c>
      <c r="H182" s="19">
        <v>130</v>
      </c>
      <c r="I182" s="19">
        <v>171</v>
      </c>
      <c r="J182" s="19">
        <v>657</v>
      </c>
      <c r="K182" s="19">
        <v>197</v>
      </c>
    </row>
    <row r="183" spans="1:11" ht="10.9" customHeight="1" x14ac:dyDescent="0.2">
      <c r="A183" s="18" t="s">
        <v>70</v>
      </c>
      <c r="B183" s="19">
        <v>2953</v>
      </c>
      <c r="C183" s="19">
        <v>988</v>
      </c>
      <c r="D183" s="19">
        <v>400</v>
      </c>
      <c r="E183" s="19">
        <v>1128</v>
      </c>
      <c r="F183" s="19">
        <v>446</v>
      </c>
      <c r="G183" s="19">
        <v>138</v>
      </c>
      <c r="H183" s="19">
        <v>138</v>
      </c>
      <c r="I183" s="19">
        <v>203</v>
      </c>
      <c r="J183" s="19">
        <v>850</v>
      </c>
      <c r="K183" s="19">
        <v>142</v>
      </c>
    </row>
    <row r="184" spans="1:11" x14ac:dyDescent="0.2">
      <c r="A184" s="18" t="s">
        <v>71</v>
      </c>
      <c r="B184" s="19">
        <v>3100</v>
      </c>
      <c r="C184" s="19">
        <v>1173</v>
      </c>
      <c r="D184" s="19">
        <v>434</v>
      </c>
      <c r="E184" s="19">
        <v>1134</v>
      </c>
      <c r="F184" s="19">
        <v>529</v>
      </c>
      <c r="G184" s="19">
        <v>165</v>
      </c>
      <c r="H184" s="19">
        <v>130</v>
      </c>
      <c r="I184" s="19">
        <v>253</v>
      </c>
      <c r="J184" s="19">
        <v>941</v>
      </c>
      <c r="K184" s="19">
        <v>131</v>
      </c>
    </row>
    <row r="185" spans="1:11" x14ac:dyDescent="0.2">
      <c r="A185" s="18" t="s">
        <v>72</v>
      </c>
      <c r="B185" s="19">
        <v>2559</v>
      </c>
      <c r="C185" s="19">
        <v>928</v>
      </c>
      <c r="D185" s="19">
        <v>338</v>
      </c>
      <c r="E185" s="19">
        <v>900</v>
      </c>
      <c r="F185" s="19">
        <v>522</v>
      </c>
      <c r="G185" s="19">
        <v>109</v>
      </c>
      <c r="H185" s="19">
        <v>137</v>
      </c>
      <c r="I185" s="19">
        <v>258</v>
      </c>
      <c r="J185" s="19">
        <v>867</v>
      </c>
      <c r="K185" s="19">
        <v>96</v>
      </c>
    </row>
    <row r="186" spans="1:11" x14ac:dyDescent="0.2">
      <c r="A186" s="18" t="s">
        <v>73</v>
      </c>
      <c r="B186" s="25">
        <v>3534</v>
      </c>
      <c r="C186" s="25">
        <v>1554</v>
      </c>
      <c r="D186" s="25">
        <v>554</v>
      </c>
      <c r="E186" s="25">
        <v>1263</v>
      </c>
      <c r="F186" s="25">
        <v>932</v>
      </c>
      <c r="G186" s="25">
        <v>246</v>
      </c>
      <c r="H186" s="25">
        <v>216</v>
      </c>
      <c r="I186" s="25">
        <v>639</v>
      </c>
      <c r="J186" s="25">
        <v>1206</v>
      </c>
      <c r="K186" s="25">
        <v>81</v>
      </c>
    </row>
    <row r="187" spans="1:11" x14ac:dyDescent="0.2">
      <c r="A187" s="13"/>
    </row>
  </sheetData>
  <mergeCells count="5">
    <mergeCell ref="B4:K4"/>
    <mergeCell ref="A5:A6"/>
    <mergeCell ref="B5:B6"/>
    <mergeCell ref="C5:J5"/>
    <mergeCell ref="K5:K6"/>
  </mergeCells>
  <printOptions horizontalCentered="1"/>
  <pageMargins left="0.31496062992125984" right="0.31496062992125984" top="0.59055118110236227" bottom="0.59055118110236227" header="0" footer="0.39370078740157483"/>
  <pageSetup scale="71" firstPageNumber="189" orientation="landscape" useFirstPageNumber="1" horizontalDpi="1200" verticalDpi="1200" r:id="rId1"/>
  <headerFooter alignWithMargins="0">
    <oddFooter>&amp;C&amp;P</oddFooter>
  </headerFooter>
  <rowBreaks count="2" manualBreakCount="2">
    <brk id="64" max="12" man="1"/>
    <brk id="124" max="1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3"/>
  <sheetViews>
    <sheetView workbookViewId="0">
      <selection sqref="A1:K3"/>
    </sheetView>
  </sheetViews>
  <sheetFormatPr baseColWidth="10" defaultRowHeight="11.25" x14ac:dyDescent="0.2"/>
  <cols>
    <col min="1" max="1" width="29" style="53" bestFit="1" customWidth="1"/>
    <col min="2" max="2" width="10.140625" style="53" customWidth="1"/>
    <col min="3" max="3" width="9.85546875" style="53" customWidth="1"/>
    <col min="4" max="11" width="9.28515625" style="53" customWidth="1"/>
    <col min="12" max="12" width="10.42578125" style="53" customWidth="1"/>
    <col min="13" max="13" width="10.28515625" style="53" customWidth="1"/>
    <col min="14" max="16384" width="11.42578125" style="53"/>
  </cols>
  <sheetData>
    <row r="1" spans="1:13" customFormat="1" ht="15.75" x14ac:dyDescent="0.25">
      <c r="A1" s="91" t="s">
        <v>41</v>
      </c>
      <c r="B1" s="46"/>
      <c r="C1" s="47"/>
    </row>
    <row r="2" spans="1:13" customFormat="1" ht="15.75" x14ac:dyDescent="0.25">
      <c r="A2" s="91" t="s">
        <v>42</v>
      </c>
      <c r="B2" s="129"/>
      <c r="C2" s="129"/>
      <c r="D2" s="129"/>
      <c r="E2" s="129"/>
    </row>
    <row r="3" spans="1:13" customFormat="1" ht="15.75" x14ac:dyDescent="0.25">
      <c r="A3" s="137" t="s">
        <v>369</v>
      </c>
      <c r="B3" s="137"/>
      <c r="C3" s="137"/>
      <c r="D3" s="137"/>
      <c r="E3" s="137"/>
      <c r="F3" s="137"/>
      <c r="G3" s="137"/>
      <c r="H3" s="137"/>
      <c r="I3" s="137"/>
      <c r="J3" s="137"/>
      <c r="K3" s="137"/>
    </row>
    <row r="4" spans="1:13" customFormat="1" ht="15.75" thickBot="1" x14ac:dyDescent="0.3">
      <c r="C4" s="48"/>
    </row>
    <row r="5" spans="1:13" s="49" customFormat="1" ht="20.100000000000001" customHeight="1" x14ac:dyDescent="0.25">
      <c r="A5" s="130" t="s">
        <v>79</v>
      </c>
      <c r="B5" s="132" t="s">
        <v>23</v>
      </c>
      <c r="C5" s="133"/>
      <c r="D5" s="134" t="s">
        <v>80</v>
      </c>
      <c r="E5" s="134"/>
      <c r="F5" s="134"/>
      <c r="G5" s="134"/>
      <c r="H5" s="134"/>
      <c r="I5" s="134"/>
      <c r="J5" s="134"/>
      <c r="K5" s="134"/>
      <c r="L5" s="134"/>
      <c r="M5" s="135" t="s">
        <v>81</v>
      </c>
    </row>
    <row r="6" spans="1:13" s="49" customFormat="1" ht="26.25" customHeight="1" thickBot="1" x14ac:dyDescent="0.3">
      <c r="A6" s="131"/>
      <c r="B6" s="79" t="s">
        <v>82</v>
      </c>
      <c r="C6" s="80" t="s">
        <v>83</v>
      </c>
      <c r="D6" s="80" t="s">
        <v>84</v>
      </c>
      <c r="E6" s="80" t="s">
        <v>85</v>
      </c>
      <c r="F6" s="80" t="s">
        <v>86</v>
      </c>
      <c r="G6" s="80" t="s">
        <v>87</v>
      </c>
      <c r="H6" s="80" t="s">
        <v>88</v>
      </c>
      <c r="I6" s="80" t="s">
        <v>89</v>
      </c>
      <c r="J6" s="80" t="s">
        <v>90</v>
      </c>
      <c r="K6" s="80" t="s">
        <v>91</v>
      </c>
      <c r="L6" s="80" t="s">
        <v>92</v>
      </c>
      <c r="M6" s="136"/>
    </row>
    <row r="7" spans="1:13" ht="15" customHeight="1" x14ac:dyDescent="0.2">
      <c r="A7" s="50" t="s">
        <v>55</v>
      </c>
      <c r="B7" s="51">
        <f>B8+B28+B51+B65+B86+B103+B127+B150+B163+B182+B199+B233+B260+B274</f>
        <v>1406485</v>
      </c>
      <c r="C7" s="51">
        <f>C8+C28+C51+C65+C86+C103+C127+C150+C163+C182+C199+C233+C260+C274</f>
        <v>5744113</v>
      </c>
      <c r="D7" s="51">
        <f t="shared" ref="D7:M7" si="0">D8+D28+D51+D65+D86+D103+D127+D150+D163+D182+D199+D233+D260+D274</f>
        <v>177145</v>
      </c>
      <c r="E7" s="51">
        <f t="shared" si="0"/>
        <v>30682</v>
      </c>
      <c r="F7" s="51">
        <f t="shared" si="0"/>
        <v>12562</v>
      </c>
      <c r="G7" s="51">
        <f t="shared" si="0"/>
        <v>6683</v>
      </c>
      <c r="H7" s="51">
        <f t="shared" si="0"/>
        <v>4947</v>
      </c>
      <c r="I7" s="51">
        <f t="shared" si="0"/>
        <v>1405</v>
      </c>
      <c r="J7" s="51">
        <f t="shared" si="0"/>
        <v>628</v>
      </c>
      <c r="K7" s="51">
        <f t="shared" si="0"/>
        <v>1250</v>
      </c>
      <c r="L7" s="51">
        <f t="shared" si="0"/>
        <v>77140</v>
      </c>
      <c r="M7" s="52">
        <f t="shared" si="0"/>
        <v>5431671</v>
      </c>
    </row>
    <row r="8" spans="1:13" x14ac:dyDescent="0.2">
      <c r="A8" s="54" t="s">
        <v>10</v>
      </c>
      <c r="B8" s="55">
        <v>410096</v>
      </c>
      <c r="C8" s="55">
        <v>1567156</v>
      </c>
      <c r="D8" s="55">
        <v>46901</v>
      </c>
      <c r="E8" s="55">
        <v>7503</v>
      </c>
      <c r="F8" s="55">
        <v>3039</v>
      </c>
      <c r="G8" s="55">
        <v>1569</v>
      </c>
      <c r="H8" s="55">
        <v>1301</v>
      </c>
      <c r="I8" s="55">
        <v>302</v>
      </c>
      <c r="J8" s="55">
        <v>165</v>
      </c>
      <c r="K8" s="55">
        <v>281</v>
      </c>
      <c r="L8" s="55">
        <v>27118</v>
      </c>
      <c r="M8" s="56">
        <v>1478977</v>
      </c>
    </row>
    <row r="9" spans="1:13" x14ac:dyDescent="0.2">
      <c r="A9" s="57" t="s">
        <v>10</v>
      </c>
      <c r="B9" s="58">
        <v>87186</v>
      </c>
      <c r="C9" s="58">
        <v>316090</v>
      </c>
      <c r="D9" s="58">
        <v>10208</v>
      </c>
      <c r="E9" s="58">
        <v>1710</v>
      </c>
      <c r="F9" s="58">
        <v>789</v>
      </c>
      <c r="G9" s="58">
        <v>409</v>
      </c>
      <c r="H9" s="58">
        <v>335</v>
      </c>
      <c r="I9" s="58">
        <v>62</v>
      </c>
      <c r="J9" s="58">
        <v>47</v>
      </c>
      <c r="K9" s="58">
        <v>65</v>
      </c>
      <c r="L9" s="58">
        <v>6056</v>
      </c>
      <c r="M9" s="59">
        <v>296409</v>
      </c>
    </row>
    <row r="10" spans="1:13" x14ac:dyDescent="0.2">
      <c r="A10" s="57" t="s">
        <v>93</v>
      </c>
      <c r="B10" s="58">
        <v>64352</v>
      </c>
      <c r="C10" s="58">
        <v>241403</v>
      </c>
      <c r="D10" s="58">
        <v>7065</v>
      </c>
      <c r="E10" s="58">
        <v>1082</v>
      </c>
      <c r="F10" s="58">
        <v>416</v>
      </c>
      <c r="G10" s="58">
        <v>208</v>
      </c>
      <c r="H10" s="58">
        <v>187</v>
      </c>
      <c r="I10" s="58">
        <v>48</v>
      </c>
      <c r="J10" s="58">
        <v>23</v>
      </c>
      <c r="K10" s="58">
        <v>40</v>
      </c>
      <c r="L10" s="58">
        <v>2878</v>
      </c>
      <c r="M10" s="59">
        <v>229456</v>
      </c>
    </row>
    <row r="11" spans="1:13" x14ac:dyDescent="0.2">
      <c r="A11" s="57" t="s">
        <v>94</v>
      </c>
      <c r="B11" s="58">
        <v>38601</v>
      </c>
      <c r="C11" s="58">
        <v>140751</v>
      </c>
      <c r="D11" s="58">
        <v>4189</v>
      </c>
      <c r="E11" s="58">
        <v>713</v>
      </c>
      <c r="F11" s="58">
        <v>292</v>
      </c>
      <c r="G11" s="58">
        <v>122</v>
      </c>
      <c r="H11" s="58">
        <v>119</v>
      </c>
      <c r="I11" s="58">
        <v>28</v>
      </c>
      <c r="J11" s="58">
        <v>11</v>
      </c>
      <c r="K11" s="58">
        <v>44</v>
      </c>
      <c r="L11" s="58">
        <v>3369</v>
      </c>
      <c r="M11" s="59">
        <v>131864</v>
      </c>
    </row>
    <row r="12" spans="1:13" x14ac:dyDescent="0.2">
      <c r="A12" s="57" t="s">
        <v>95</v>
      </c>
      <c r="B12" s="58">
        <v>34320</v>
      </c>
      <c r="C12" s="58">
        <v>131286</v>
      </c>
      <c r="D12" s="58">
        <v>3300</v>
      </c>
      <c r="E12" s="58">
        <v>493</v>
      </c>
      <c r="F12" s="58">
        <v>195</v>
      </c>
      <c r="G12" s="58">
        <v>112</v>
      </c>
      <c r="H12" s="58">
        <v>67</v>
      </c>
      <c r="I12" s="58">
        <v>17</v>
      </c>
      <c r="J12" s="58">
        <v>10</v>
      </c>
      <c r="K12" s="58">
        <v>18</v>
      </c>
      <c r="L12" s="58">
        <v>4048</v>
      </c>
      <c r="M12" s="59">
        <v>123026</v>
      </c>
    </row>
    <row r="13" spans="1:13" x14ac:dyDescent="0.2">
      <c r="A13" s="57" t="s">
        <v>96</v>
      </c>
      <c r="B13" s="58">
        <v>30717</v>
      </c>
      <c r="C13" s="58">
        <v>120200</v>
      </c>
      <c r="D13" s="58">
        <v>4149</v>
      </c>
      <c r="E13" s="58">
        <v>725</v>
      </c>
      <c r="F13" s="58">
        <v>258</v>
      </c>
      <c r="G13" s="58">
        <v>134</v>
      </c>
      <c r="H13" s="58">
        <v>174</v>
      </c>
      <c r="I13" s="58">
        <v>25</v>
      </c>
      <c r="J13" s="58">
        <v>12</v>
      </c>
      <c r="K13" s="58">
        <v>48</v>
      </c>
      <c r="L13" s="58">
        <v>2378</v>
      </c>
      <c r="M13" s="59">
        <v>112297</v>
      </c>
    </row>
    <row r="14" spans="1:13" x14ac:dyDescent="0.2">
      <c r="A14" s="57" t="s">
        <v>97</v>
      </c>
      <c r="B14" s="58">
        <v>27707</v>
      </c>
      <c r="C14" s="58">
        <v>103862</v>
      </c>
      <c r="D14" s="58">
        <v>3398</v>
      </c>
      <c r="E14" s="58">
        <v>493</v>
      </c>
      <c r="F14" s="58">
        <v>186</v>
      </c>
      <c r="G14" s="58">
        <v>139</v>
      </c>
      <c r="H14" s="58">
        <v>109</v>
      </c>
      <c r="I14" s="58">
        <v>28</v>
      </c>
      <c r="J14" s="58">
        <v>16</v>
      </c>
      <c r="K14" s="58">
        <v>14</v>
      </c>
      <c r="L14" s="58">
        <v>1027</v>
      </c>
      <c r="M14" s="59">
        <v>98452</v>
      </c>
    </row>
    <row r="15" spans="1:13" x14ac:dyDescent="0.2">
      <c r="A15" s="57" t="s">
        <v>98</v>
      </c>
      <c r="B15" s="58">
        <v>24555</v>
      </c>
      <c r="C15" s="58">
        <v>90896</v>
      </c>
      <c r="D15" s="58">
        <v>2019</v>
      </c>
      <c r="E15" s="58">
        <v>336</v>
      </c>
      <c r="F15" s="58">
        <v>152</v>
      </c>
      <c r="G15" s="58">
        <v>66</v>
      </c>
      <c r="H15" s="58">
        <v>45</v>
      </c>
      <c r="I15" s="58">
        <v>19</v>
      </c>
      <c r="J15" s="58">
        <v>7</v>
      </c>
      <c r="K15" s="58">
        <v>4</v>
      </c>
      <c r="L15" s="58">
        <v>1052</v>
      </c>
      <c r="M15" s="59">
        <v>87196</v>
      </c>
    </row>
    <row r="16" spans="1:13" x14ac:dyDescent="0.2">
      <c r="A16" s="57" t="s">
        <v>99</v>
      </c>
      <c r="B16" s="58">
        <v>18266</v>
      </c>
      <c r="C16" s="58">
        <v>72758</v>
      </c>
      <c r="D16" s="58">
        <v>1936</v>
      </c>
      <c r="E16" s="58">
        <v>296</v>
      </c>
      <c r="F16" s="58">
        <v>90</v>
      </c>
      <c r="G16" s="58">
        <v>49</v>
      </c>
      <c r="H16" s="58">
        <v>43</v>
      </c>
      <c r="I16" s="58">
        <v>14</v>
      </c>
      <c r="J16" s="58">
        <v>8</v>
      </c>
      <c r="K16" s="58">
        <v>7</v>
      </c>
      <c r="L16" s="58">
        <v>569</v>
      </c>
      <c r="M16" s="59">
        <v>69746</v>
      </c>
    </row>
    <row r="17" spans="1:13" x14ac:dyDescent="0.2">
      <c r="A17" s="57" t="s">
        <v>100</v>
      </c>
      <c r="B17" s="58">
        <v>17296</v>
      </c>
      <c r="C17" s="58">
        <v>66400</v>
      </c>
      <c r="D17" s="58">
        <v>1755</v>
      </c>
      <c r="E17" s="58">
        <v>250</v>
      </c>
      <c r="F17" s="58">
        <v>106</v>
      </c>
      <c r="G17" s="58">
        <v>61</v>
      </c>
      <c r="H17" s="58">
        <v>30</v>
      </c>
      <c r="I17" s="58">
        <v>10</v>
      </c>
      <c r="J17" s="58">
        <v>3</v>
      </c>
      <c r="K17" s="58">
        <v>8</v>
      </c>
      <c r="L17" s="58">
        <v>1741</v>
      </c>
      <c r="M17" s="59">
        <v>62436</v>
      </c>
    </row>
    <row r="18" spans="1:13" x14ac:dyDescent="0.2">
      <c r="A18" s="57" t="s">
        <v>101</v>
      </c>
      <c r="B18" s="58">
        <v>15679</v>
      </c>
      <c r="C18" s="58">
        <v>63209</v>
      </c>
      <c r="D18" s="58">
        <v>2301</v>
      </c>
      <c r="E18" s="58">
        <v>323</v>
      </c>
      <c r="F18" s="58">
        <v>149</v>
      </c>
      <c r="G18" s="58">
        <v>70</v>
      </c>
      <c r="H18" s="58">
        <v>34</v>
      </c>
      <c r="I18" s="58">
        <v>9</v>
      </c>
      <c r="J18" s="58">
        <v>5</v>
      </c>
      <c r="K18" s="58">
        <v>6</v>
      </c>
      <c r="L18" s="58">
        <v>1454</v>
      </c>
      <c r="M18" s="59">
        <v>58858</v>
      </c>
    </row>
    <row r="19" spans="1:13" x14ac:dyDescent="0.2">
      <c r="A19" s="57" t="s">
        <v>102</v>
      </c>
      <c r="B19" s="58">
        <v>8965</v>
      </c>
      <c r="C19" s="58">
        <v>34710</v>
      </c>
      <c r="D19" s="58">
        <v>1009</v>
      </c>
      <c r="E19" s="58">
        <v>153</v>
      </c>
      <c r="F19" s="58">
        <v>53</v>
      </c>
      <c r="G19" s="58">
        <v>27</v>
      </c>
      <c r="H19" s="58">
        <v>30</v>
      </c>
      <c r="I19" s="58">
        <v>4</v>
      </c>
      <c r="J19" s="58">
        <v>2</v>
      </c>
      <c r="K19" s="58">
        <v>2</v>
      </c>
      <c r="L19" s="58">
        <v>168</v>
      </c>
      <c r="M19" s="59">
        <v>33262</v>
      </c>
    </row>
    <row r="20" spans="1:13" x14ac:dyDescent="0.2">
      <c r="A20" s="57" t="s">
        <v>103</v>
      </c>
      <c r="B20" s="58">
        <v>8189</v>
      </c>
      <c r="C20" s="58">
        <v>41260</v>
      </c>
      <c r="D20" s="58">
        <v>884</v>
      </c>
      <c r="E20" s="58">
        <v>134</v>
      </c>
      <c r="F20" s="58">
        <v>44</v>
      </c>
      <c r="G20" s="58">
        <v>23</v>
      </c>
      <c r="H20" s="58">
        <v>20</v>
      </c>
      <c r="I20" s="58">
        <v>3</v>
      </c>
      <c r="J20" s="58">
        <v>1</v>
      </c>
      <c r="K20" s="58">
        <v>5</v>
      </c>
      <c r="L20" s="58">
        <v>934</v>
      </c>
      <c r="M20" s="59">
        <v>39212</v>
      </c>
    </row>
    <row r="21" spans="1:13" x14ac:dyDescent="0.2">
      <c r="A21" s="57" t="s">
        <v>104</v>
      </c>
      <c r="B21" s="58">
        <v>7392</v>
      </c>
      <c r="C21" s="58">
        <v>29458</v>
      </c>
      <c r="D21" s="58">
        <v>923</v>
      </c>
      <c r="E21" s="58">
        <v>151</v>
      </c>
      <c r="F21" s="58">
        <v>58</v>
      </c>
      <c r="G21" s="58">
        <v>24</v>
      </c>
      <c r="H21" s="58">
        <v>23</v>
      </c>
      <c r="I21" s="58">
        <v>5</v>
      </c>
      <c r="J21" s="58">
        <v>1</v>
      </c>
      <c r="K21" s="58">
        <v>3</v>
      </c>
      <c r="L21" s="58">
        <v>159</v>
      </c>
      <c r="M21" s="59">
        <v>28111</v>
      </c>
    </row>
    <row r="22" spans="1:13" x14ac:dyDescent="0.2">
      <c r="A22" s="57" t="s">
        <v>105</v>
      </c>
      <c r="B22" s="58">
        <v>5861</v>
      </c>
      <c r="C22" s="58">
        <v>25344</v>
      </c>
      <c r="D22" s="58">
        <v>783</v>
      </c>
      <c r="E22" s="58">
        <v>136</v>
      </c>
      <c r="F22" s="58">
        <v>72</v>
      </c>
      <c r="G22" s="58">
        <v>39</v>
      </c>
      <c r="H22" s="58">
        <v>14</v>
      </c>
      <c r="I22" s="58">
        <v>3</v>
      </c>
      <c r="J22" s="58">
        <v>8</v>
      </c>
      <c r="K22" s="58">
        <v>6</v>
      </c>
      <c r="L22" s="58">
        <v>433</v>
      </c>
      <c r="M22" s="59">
        <v>23850</v>
      </c>
    </row>
    <row r="23" spans="1:13" x14ac:dyDescent="0.2">
      <c r="A23" s="57" t="s">
        <v>106</v>
      </c>
      <c r="B23" s="58">
        <v>5419</v>
      </c>
      <c r="C23" s="58">
        <v>22906</v>
      </c>
      <c r="D23" s="58">
        <v>739</v>
      </c>
      <c r="E23" s="58">
        <v>126</v>
      </c>
      <c r="F23" s="58">
        <v>35</v>
      </c>
      <c r="G23" s="58">
        <v>19</v>
      </c>
      <c r="H23" s="58">
        <v>12</v>
      </c>
      <c r="I23" s="58">
        <v>6</v>
      </c>
      <c r="J23" s="58"/>
      <c r="K23" s="58">
        <v>3</v>
      </c>
      <c r="L23" s="58">
        <v>23</v>
      </c>
      <c r="M23" s="59">
        <v>21943</v>
      </c>
    </row>
    <row r="24" spans="1:13" x14ac:dyDescent="0.2">
      <c r="A24" s="57" t="s">
        <v>107</v>
      </c>
      <c r="B24" s="58">
        <v>5116</v>
      </c>
      <c r="C24" s="58">
        <v>21267</v>
      </c>
      <c r="D24" s="58">
        <v>702</v>
      </c>
      <c r="E24" s="58">
        <v>112</v>
      </c>
      <c r="F24" s="58">
        <v>46</v>
      </c>
      <c r="G24" s="58">
        <v>26</v>
      </c>
      <c r="H24" s="58">
        <v>23</v>
      </c>
      <c r="I24" s="58">
        <v>10</v>
      </c>
      <c r="J24" s="58">
        <v>1</v>
      </c>
      <c r="K24" s="58">
        <v>1</v>
      </c>
      <c r="L24" s="58">
        <v>425</v>
      </c>
      <c r="M24" s="59">
        <v>19921</v>
      </c>
    </row>
    <row r="25" spans="1:13" x14ac:dyDescent="0.2">
      <c r="A25" s="57" t="s">
        <v>108</v>
      </c>
      <c r="B25" s="58">
        <v>4685</v>
      </c>
      <c r="C25" s="58">
        <v>19428</v>
      </c>
      <c r="D25" s="58">
        <v>710</v>
      </c>
      <c r="E25" s="58">
        <v>141</v>
      </c>
      <c r="F25" s="58">
        <v>44</v>
      </c>
      <c r="G25" s="58">
        <v>21</v>
      </c>
      <c r="H25" s="58">
        <v>21</v>
      </c>
      <c r="I25" s="58">
        <v>5</v>
      </c>
      <c r="J25" s="58">
        <v>5</v>
      </c>
      <c r="K25" s="58">
        <v>2</v>
      </c>
      <c r="L25" s="58">
        <v>261</v>
      </c>
      <c r="M25" s="59">
        <v>18218</v>
      </c>
    </row>
    <row r="26" spans="1:13" x14ac:dyDescent="0.2">
      <c r="A26" s="57" t="s">
        <v>109</v>
      </c>
      <c r="B26" s="58">
        <v>3443</v>
      </c>
      <c r="C26" s="58">
        <v>14551</v>
      </c>
      <c r="D26" s="58">
        <v>562</v>
      </c>
      <c r="E26" s="58">
        <v>87</v>
      </c>
      <c r="F26" s="58">
        <v>30</v>
      </c>
      <c r="G26" s="58">
        <v>10</v>
      </c>
      <c r="H26" s="58">
        <v>10</v>
      </c>
      <c r="I26" s="58">
        <v>4</v>
      </c>
      <c r="J26" s="58">
        <v>4</v>
      </c>
      <c r="K26" s="58">
        <v>4</v>
      </c>
      <c r="L26" s="58">
        <v>54</v>
      </c>
      <c r="M26" s="59">
        <v>13786</v>
      </c>
    </row>
    <row r="27" spans="1:13" x14ac:dyDescent="0.2">
      <c r="A27" s="57" t="s">
        <v>110</v>
      </c>
      <c r="B27" s="58">
        <v>2347</v>
      </c>
      <c r="C27" s="58">
        <v>11377</v>
      </c>
      <c r="D27" s="58">
        <v>269</v>
      </c>
      <c r="E27" s="58">
        <v>42</v>
      </c>
      <c r="F27" s="58">
        <v>24</v>
      </c>
      <c r="G27" s="58">
        <v>10</v>
      </c>
      <c r="H27" s="58">
        <v>5</v>
      </c>
      <c r="I27" s="58">
        <v>2</v>
      </c>
      <c r="J27" s="58">
        <v>1</v>
      </c>
      <c r="K27" s="58">
        <v>1</v>
      </c>
      <c r="L27" s="58">
        <v>89</v>
      </c>
      <c r="M27" s="59">
        <v>10934</v>
      </c>
    </row>
    <row r="28" spans="1:13" x14ac:dyDescent="0.2">
      <c r="A28" s="54" t="s">
        <v>9</v>
      </c>
      <c r="B28" s="55">
        <v>162129</v>
      </c>
      <c r="C28" s="55">
        <v>660652</v>
      </c>
      <c r="D28" s="55">
        <v>16754</v>
      </c>
      <c r="E28" s="55">
        <v>2705</v>
      </c>
      <c r="F28" s="55">
        <v>1071</v>
      </c>
      <c r="G28" s="55">
        <v>604</v>
      </c>
      <c r="H28" s="55">
        <v>468</v>
      </c>
      <c r="I28" s="55">
        <v>128</v>
      </c>
      <c r="J28" s="55">
        <v>62</v>
      </c>
      <c r="K28" s="55">
        <v>139</v>
      </c>
      <c r="L28" s="55">
        <v>13403</v>
      </c>
      <c r="M28" s="56">
        <v>625318</v>
      </c>
    </row>
    <row r="29" spans="1:13" x14ac:dyDescent="0.2">
      <c r="A29" s="57" t="s">
        <v>111</v>
      </c>
      <c r="B29" s="58">
        <v>31855</v>
      </c>
      <c r="C29" s="58">
        <v>121908</v>
      </c>
      <c r="D29" s="58">
        <v>2912</v>
      </c>
      <c r="E29" s="58">
        <v>474</v>
      </c>
      <c r="F29" s="58">
        <v>246</v>
      </c>
      <c r="G29" s="58">
        <v>147</v>
      </c>
      <c r="H29" s="58">
        <v>96</v>
      </c>
      <c r="I29" s="58">
        <v>23</v>
      </c>
      <c r="J29" s="58">
        <v>11</v>
      </c>
      <c r="K29" s="58">
        <v>19</v>
      </c>
      <c r="L29" s="58">
        <v>4270</v>
      </c>
      <c r="M29" s="59">
        <v>113710</v>
      </c>
    </row>
    <row r="30" spans="1:13" x14ac:dyDescent="0.2">
      <c r="A30" s="57" t="s">
        <v>112</v>
      </c>
      <c r="B30" s="58">
        <v>24607</v>
      </c>
      <c r="C30" s="58">
        <v>96989</v>
      </c>
      <c r="D30" s="58">
        <v>2093</v>
      </c>
      <c r="E30" s="58">
        <v>283</v>
      </c>
      <c r="F30" s="58">
        <v>97</v>
      </c>
      <c r="G30" s="58">
        <v>58</v>
      </c>
      <c r="H30" s="58">
        <v>43</v>
      </c>
      <c r="I30" s="58">
        <v>8</v>
      </c>
      <c r="J30" s="58">
        <v>7</v>
      </c>
      <c r="K30" s="58">
        <v>16</v>
      </c>
      <c r="L30" s="58">
        <v>884</v>
      </c>
      <c r="M30" s="59">
        <v>93500</v>
      </c>
    </row>
    <row r="31" spans="1:13" x14ac:dyDescent="0.2">
      <c r="A31" s="57" t="s">
        <v>113</v>
      </c>
      <c r="B31" s="58">
        <v>17880</v>
      </c>
      <c r="C31" s="58">
        <v>74280</v>
      </c>
      <c r="D31" s="58">
        <v>2095</v>
      </c>
      <c r="E31" s="58">
        <v>387</v>
      </c>
      <c r="F31" s="58">
        <v>135</v>
      </c>
      <c r="G31" s="58">
        <v>73</v>
      </c>
      <c r="H31" s="58">
        <v>77</v>
      </c>
      <c r="I31" s="58">
        <v>26</v>
      </c>
      <c r="J31" s="58">
        <v>13</v>
      </c>
      <c r="K31" s="58">
        <v>18</v>
      </c>
      <c r="L31" s="58">
        <v>1174</v>
      </c>
      <c r="M31" s="59">
        <v>70282</v>
      </c>
    </row>
    <row r="32" spans="1:13" x14ac:dyDescent="0.2">
      <c r="A32" s="57" t="s">
        <v>114</v>
      </c>
      <c r="B32" s="58">
        <v>14548</v>
      </c>
      <c r="C32" s="58">
        <v>60314</v>
      </c>
      <c r="D32" s="58">
        <v>1615</v>
      </c>
      <c r="E32" s="58">
        <v>241</v>
      </c>
      <c r="F32" s="58">
        <v>90</v>
      </c>
      <c r="G32" s="58">
        <v>45</v>
      </c>
      <c r="H32" s="58">
        <v>37</v>
      </c>
      <c r="I32" s="58">
        <v>12</v>
      </c>
      <c r="J32" s="58">
        <v>6</v>
      </c>
      <c r="K32" s="58">
        <v>9</v>
      </c>
      <c r="L32" s="58">
        <v>3395</v>
      </c>
      <c r="M32" s="59">
        <v>54864</v>
      </c>
    </row>
    <row r="33" spans="1:13" x14ac:dyDescent="0.2">
      <c r="A33" s="57" t="s">
        <v>115</v>
      </c>
      <c r="B33" s="58">
        <v>13373</v>
      </c>
      <c r="C33" s="58">
        <v>52643</v>
      </c>
      <c r="D33" s="58">
        <v>1383</v>
      </c>
      <c r="E33" s="58">
        <v>200</v>
      </c>
      <c r="F33" s="58">
        <v>76</v>
      </c>
      <c r="G33" s="58">
        <v>37</v>
      </c>
      <c r="H33" s="58">
        <v>28</v>
      </c>
      <c r="I33" s="58">
        <v>9</v>
      </c>
      <c r="J33" s="58"/>
      <c r="K33" s="58">
        <v>9</v>
      </c>
      <c r="L33" s="58">
        <v>528</v>
      </c>
      <c r="M33" s="59">
        <v>50373</v>
      </c>
    </row>
    <row r="34" spans="1:13" x14ac:dyDescent="0.2">
      <c r="A34" s="57" t="s">
        <v>9</v>
      </c>
      <c r="B34" s="58">
        <v>8389</v>
      </c>
      <c r="C34" s="58">
        <v>35997</v>
      </c>
      <c r="D34" s="58">
        <v>1080</v>
      </c>
      <c r="E34" s="58">
        <v>160</v>
      </c>
      <c r="F34" s="58">
        <v>74</v>
      </c>
      <c r="G34" s="58">
        <v>28</v>
      </c>
      <c r="H34" s="58">
        <v>21</v>
      </c>
      <c r="I34" s="58">
        <v>4</v>
      </c>
      <c r="J34" s="58">
        <v>3</v>
      </c>
      <c r="K34" s="58">
        <v>34</v>
      </c>
      <c r="L34" s="58">
        <v>335</v>
      </c>
      <c r="M34" s="59">
        <v>34258</v>
      </c>
    </row>
    <row r="35" spans="1:13" x14ac:dyDescent="0.2">
      <c r="A35" s="57" t="s">
        <v>116</v>
      </c>
      <c r="B35" s="58">
        <v>9269</v>
      </c>
      <c r="C35" s="58">
        <v>33698</v>
      </c>
      <c r="D35" s="58">
        <v>714</v>
      </c>
      <c r="E35" s="58">
        <v>125</v>
      </c>
      <c r="F35" s="58">
        <v>54</v>
      </c>
      <c r="G35" s="58">
        <v>39</v>
      </c>
      <c r="H35" s="58">
        <v>30</v>
      </c>
      <c r="I35" s="58">
        <v>5</v>
      </c>
      <c r="J35" s="58">
        <v>4</v>
      </c>
      <c r="K35" s="58">
        <v>8</v>
      </c>
      <c r="L35" s="58">
        <v>670</v>
      </c>
      <c r="M35" s="59">
        <v>32049</v>
      </c>
    </row>
    <row r="36" spans="1:13" x14ac:dyDescent="0.2">
      <c r="A36" s="57" t="s">
        <v>117</v>
      </c>
      <c r="B36" s="58">
        <v>5582</v>
      </c>
      <c r="C36" s="58">
        <v>22525</v>
      </c>
      <c r="D36" s="58">
        <v>637</v>
      </c>
      <c r="E36" s="58">
        <v>118</v>
      </c>
      <c r="F36" s="58">
        <v>30</v>
      </c>
      <c r="G36" s="58">
        <v>24</v>
      </c>
      <c r="H36" s="58">
        <v>15</v>
      </c>
      <c r="I36" s="58">
        <v>4</v>
      </c>
      <c r="J36" s="58">
        <v>1</v>
      </c>
      <c r="K36" s="58">
        <v>3</v>
      </c>
      <c r="L36" s="58">
        <v>90</v>
      </c>
      <c r="M36" s="59">
        <v>21603</v>
      </c>
    </row>
    <row r="37" spans="1:13" x14ac:dyDescent="0.2">
      <c r="A37" s="57" t="s">
        <v>118</v>
      </c>
      <c r="B37" s="58">
        <v>4584</v>
      </c>
      <c r="C37" s="58">
        <v>20366</v>
      </c>
      <c r="D37" s="58">
        <v>615</v>
      </c>
      <c r="E37" s="58">
        <v>96</v>
      </c>
      <c r="F37" s="58">
        <v>31</v>
      </c>
      <c r="G37" s="58">
        <v>22</v>
      </c>
      <c r="H37" s="58">
        <v>9</v>
      </c>
      <c r="I37" s="58">
        <v>6</v>
      </c>
      <c r="J37" s="58"/>
      <c r="K37" s="58">
        <v>5</v>
      </c>
      <c r="L37" s="58">
        <v>531</v>
      </c>
      <c r="M37" s="59">
        <v>19051</v>
      </c>
    </row>
    <row r="38" spans="1:13" x14ac:dyDescent="0.2">
      <c r="A38" s="57" t="s">
        <v>119</v>
      </c>
      <c r="B38" s="58">
        <v>3242</v>
      </c>
      <c r="C38" s="58">
        <v>13576</v>
      </c>
      <c r="D38" s="58">
        <v>404</v>
      </c>
      <c r="E38" s="58">
        <v>32</v>
      </c>
      <c r="F38" s="58">
        <v>19</v>
      </c>
      <c r="G38" s="58">
        <v>6</v>
      </c>
      <c r="H38" s="58">
        <v>8</v>
      </c>
      <c r="I38" s="58">
        <v>4</v>
      </c>
      <c r="J38" s="58">
        <v>1</v>
      </c>
      <c r="K38" s="58">
        <v>1</v>
      </c>
      <c r="L38" s="58">
        <v>120</v>
      </c>
      <c r="M38" s="59">
        <v>12981</v>
      </c>
    </row>
    <row r="39" spans="1:13" x14ac:dyDescent="0.2">
      <c r="A39" s="57" t="s">
        <v>120</v>
      </c>
      <c r="B39" s="58">
        <v>2922</v>
      </c>
      <c r="C39" s="58">
        <v>13544</v>
      </c>
      <c r="D39" s="58">
        <v>355</v>
      </c>
      <c r="E39" s="58">
        <v>67</v>
      </c>
      <c r="F39" s="58">
        <v>29</v>
      </c>
      <c r="G39" s="58">
        <v>13</v>
      </c>
      <c r="H39" s="58">
        <v>9</v>
      </c>
      <c r="I39" s="58">
        <v>1</v>
      </c>
      <c r="J39" s="58">
        <v>1</v>
      </c>
      <c r="K39" s="58"/>
      <c r="L39" s="58">
        <v>199</v>
      </c>
      <c r="M39" s="59">
        <v>12870</v>
      </c>
    </row>
    <row r="40" spans="1:13" x14ac:dyDescent="0.2">
      <c r="A40" s="57" t="s">
        <v>121</v>
      </c>
      <c r="B40" s="58">
        <v>3228</v>
      </c>
      <c r="C40" s="58">
        <v>14322</v>
      </c>
      <c r="D40" s="58">
        <v>287</v>
      </c>
      <c r="E40" s="58">
        <v>52</v>
      </c>
      <c r="F40" s="58">
        <v>16</v>
      </c>
      <c r="G40" s="58">
        <v>16</v>
      </c>
      <c r="H40" s="58">
        <v>6</v>
      </c>
      <c r="I40" s="58">
        <v>2</v>
      </c>
      <c r="J40" s="58">
        <v>1</v>
      </c>
      <c r="K40" s="58">
        <v>1</v>
      </c>
      <c r="L40" s="58">
        <v>135</v>
      </c>
      <c r="M40" s="59">
        <v>13806</v>
      </c>
    </row>
    <row r="41" spans="1:13" x14ac:dyDescent="0.2">
      <c r="A41" s="57" t="s">
        <v>122</v>
      </c>
      <c r="B41" s="58">
        <v>3177</v>
      </c>
      <c r="C41" s="58">
        <v>14465</v>
      </c>
      <c r="D41" s="58">
        <v>374</v>
      </c>
      <c r="E41" s="58">
        <v>85</v>
      </c>
      <c r="F41" s="58">
        <v>18</v>
      </c>
      <c r="G41" s="58">
        <v>10</v>
      </c>
      <c r="H41" s="58">
        <v>15</v>
      </c>
      <c r="I41" s="58">
        <v>1</v>
      </c>
      <c r="J41" s="58"/>
      <c r="K41" s="58">
        <v>3</v>
      </c>
      <c r="L41" s="58">
        <v>170</v>
      </c>
      <c r="M41" s="59">
        <v>13789</v>
      </c>
    </row>
    <row r="42" spans="1:13" x14ac:dyDescent="0.2">
      <c r="A42" s="57" t="s">
        <v>123</v>
      </c>
      <c r="B42" s="58">
        <v>3108</v>
      </c>
      <c r="C42" s="58">
        <v>12299</v>
      </c>
      <c r="D42" s="58">
        <v>418</v>
      </c>
      <c r="E42" s="58">
        <v>50</v>
      </c>
      <c r="F42" s="58">
        <v>26</v>
      </c>
      <c r="G42" s="58">
        <v>19</v>
      </c>
      <c r="H42" s="58">
        <v>8</v>
      </c>
      <c r="I42" s="58">
        <v>1</v>
      </c>
      <c r="J42" s="58">
        <v>1</v>
      </c>
      <c r="K42" s="58">
        <v>3</v>
      </c>
      <c r="L42" s="58">
        <v>74</v>
      </c>
      <c r="M42" s="59">
        <v>11699</v>
      </c>
    </row>
    <row r="43" spans="1:13" x14ac:dyDescent="0.2">
      <c r="A43" s="57" t="s">
        <v>124</v>
      </c>
      <c r="B43" s="58">
        <v>2597</v>
      </c>
      <c r="C43" s="58">
        <v>12320</v>
      </c>
      <c r="D43" s="58">
        <v>265</v>
      </c>
      <c r="E43" s="58">
        <v>80</v>
      </c>
      <c r="F43" s="58">
        <v>35</v>
      </c>
      <c r="G43" s="58">
        <v>19</v>
      </c>
      <c r="H43" s="58">
        <v>15</v>
      </c>
      <c r="I43" s="58">
        <v>6</v>
      </c>
      <c r="J43" s="58">
        <v>2</v>
      </c>
      <c r="K43" s="58">
        <v>3</v>
      </c>
      <c r="L43" s="58">
        <v>67</v>
      </c>
      <c r="M43" s="59">
        <v>11828</v>
      </c>
    </row>
    <row r="44" spans="1:13" x14ac:dyDescent="0.2">
      <c r="A44" s="57" t="s">
        <v>125</v>
      </c>
      <c r="B44" s="58">
        <v>2642</v>
      </c>
      <c r="C44" s="58">
        <v>11058</v>
      </c>
      <c r="D44" s="58">
        <v>318</v>
      </c>
      <c r="E44" s="58">
        <v>43</v>
      </c>
      <c r="F44" s="58">
        <v>12</v>
      </c>
      <c r="G44" s="58">
        <v>13</v>
      </c>
      <c r="H44" s="58">
        <v>6</v>
      </c>
      <c r="I44" s="58">
        <v>4</v>
      </c>
      <c r="J44" s="58">
        <v>1</v>
      </c>
      <c r="K44" s="58">
        <v>2</v>
      </c>
      <c r="L44" s="58">
        <v>387</v>
      </c>
      <c r="M44" s="59">
        <v>10272</v>
      </c>
    </row>
    <row r="45" spans="1:13" x14ac:dyDescent="0.2">
      <c r="A45" s="57" t="s">
        <v>126</v>
      </c>
      <c r="B45" s="58">
        <v>2605</v>
      </c>
      <c r="C45" s="58">
        <v>11870</v>
      </c>
      <c r="D45" s="58">
        <v>320</v>
      </c>
      <c r="E45" s="58">
        <v>71</v>
      </c>
      <c r="F45" s="58">
        <v>26</v>
      </c>
      <c r="G45" s="58">
        <v>9</v>
      </c>
      <c r="H45" s="58">
        <v>24</v>
      </c>
      <c r="I45" s="58">
        <v>5</v>
      </c>
      <c r="J45" s="58">
        <v>5</v>
      </c>
      <c r="K45" s="58">
        <v>1</v>
      </c>
      <c r="L45" s="58">
        <v>123</v>
      </c>
      <c r="M45" s="59">
        <v>11286</v>
      </c>
    </row>
    <row r="46" spans="1:13" x14ac:dyDescent="0.2">
      <c r="A46" s="57" t="s">
        <v>127</v>
      </c>
      <c r="B46" s="58">
        <v>2172</v>
      </c>
      <c r="C46" s="58">
        <v>10897</v>
      </c>
      <c r="D46" s="58">
        <v>260</v>
      </c>
      <c r="E46" s="58">
        <v>50</v>
      </c>
      <c r="F46" s="58">
        <v>20</v>
      </c>
      <c r="G46" s="58">
        <v>8</v>
      </c>
      <c r="H46" s="58">
        <v>6</v>
      </c>
      <c r="I46" s="58">
        <v>1</v>
      </c>
      <c r="J46" s="58">
        <v>1</v>
      </c>
      <c r="K46" s="58">
        <v>2</v>
      </c>
      <c r="L46" s="58">
        <v>73</v>
      </c>
      <c r="M46" s="59">
        <v>10476</v>
      </c>
    </row>
    <row r="47" spans="1:13" x14ac:dyDescent="0.2">
      <c r="A47" s="57" t="s">
        <v>128</v>
      </c>
      <c r="B47" s="58">
        <v>2022</v>
      </c>
      <c r="C47" s="58">
        <v>8254</v>
      </c>
      <c r="D47" s="58">
        <v>168</v>
      </c>
      <c r="E47" s="58">
        <v>23</v>
      </c>
      <c r="F47" s="58">
        <v>5</v>
      </c>
      <c r="G47" s="58">
        <v>2</v>
      </c>
      <c r="H47" s="58">
        <v>3</v>
      </c>
      <c r="I47" s="58">
        <v>3</v>
      </c>
      <c r="J47" s="58"/>
      <c r="K47" s="58"/>
      <c r="L47" s="58">
        <v>63</v>
      </c>
      <c r="M47" s="59">
        <v>7987</v>
      </c>
    </row>
    <row r="48" spans="1:13" x14ac:dyDescent="0.2">
      <c r="A48" s="57" t="s">
        <v>129</v>
      </c>
      <c r="B48" s="58">
        <v>1737</v>
      </c>
      <c r="C48" s="58">
        <v>7314</v>
      </c>
      <c r="D48" s="58">
        <v>238</v>
      </c>
      <c r="E48" s="58">
        <v>33</v>
      </c>
      <c r="F48" s="58">
        <v>13</v>
      </c>
      <c r="G48" s="58">
        <v>6</v>
      </c>
      <c r="H48" s="58">
        <v>7</v>
      </c>
      <c r="I48" s="58">
        <v>2</v>
      </c>
      <c r="J48" s="58">
        <v>2</v>
      </c>
      <c r="K48" s="58">
        <v>1</v>
      </c>
      <c r="L48" s="58">
        <v>49</v>
      </c>
      <c r="M48" s="59">
        <v>6963</v>
      </c>
    </row>
    <row r="49" spans="1:13" x14ac:dyDescent="0.2">
      <c r="A49" s="57" t="s">
        <v>130</v>
      </c>
      <c r="B49" s="58">
        <v>1522</v>
      </c>
      <c r="C49" s="58">
        <v>6897</v>
      </c>
      <c r="D49" s="58">
        <v>119</v>
      </c>
      <c r="E49" s="58">
        <v>21</v>
      </c>
      <c r="F49" s="58">
        <v>9</v>
      </c>
      <c r="G49" s="58">
        <v>5</v>
      </c>
      <c r="H49" s="58">
        <v>3</v>
      </c>
      <c r="I49" s="58">
        <v>1</v>
      </c>
      <c r="J49" s="58">
        <v>1</v>
      </c>
      <c r="K49" s="58">
        <v>1</v>
      </c>
      <c r="L49" s="58">
        <v>51</v>
      </c>
      <c r="M49" s="59">
        <v>6686</v>
      </c>
    </row>
    <row r="50" spans="1:13" x14ac:dyDescent="0.2">
      <c r="A50" s="57" t="s">
        <v>131</v>
      </c>
      <c r="B50" s="58">
        <v>1068</v>
      </c>
      <c r="C50" s="58">
        <v>5116</v>
      </c>
      <c r="D50" s="58">
        <v>84</v>
      </c>
      <c r="E50" s="58">
        <v>14</v>
      </c>
      <c r="F50" s="58">
        <v>10</v>
      </c>
      <c r="G50" s="58">
        <v>5</v>
      </c>
      <c r="H50" s="58">
        <v>2</v>
      </c>
      <c r="I50" s="58"/>
      <c r="J50" s="58">
        <v>1</v>
      </c>
      <c r="K50" s="58"/>
      <c r="L50" s="58">
        <v>15</v>
      </c>
      <c r="M50" s="59">
        <v>4985</v>
      </c>
    </row>
    <row r="51" spans="1:13" x14ac:dyDescent="0.2">
      <c r="A51" s="54" t="s">
        <v>5</v>
      </c>
      <c r="B51" s="55">
        <v>132378</v>
      </c>
      <c r="C51" s="55">
        <v>523655</v>
      </c>
      <c r="D51" s="55">
        <v>15918</v>
      </c>
      <c r="E51" s="55">
        <v>2685</v>
      </c>
      <c r="F51" s="55">
        <v>1093</v>
      </c>
      <c r="G51" s="55">
        <v>572</v>
      </c>
      <c r="H51" s="55">
        <v>515</v>
      </c>
      <c r="I51" s="55">
        <v>157</v>
      </c>
      <c r="J51" s="55">
        <v>48</v>
      </c>
      <c r="K51" s="55">
        <v>111</v>
      </c>
      <c r="L51" s="55">
        <v>8321</v>
      </c>
      <c r="M51" s="56">
        <v>494235</v>
      </c>
    </row>
    <row r="52" spans="1:13" x14ac:dyDescent="0.2">
      <c r="A52" s="57" t="s">
        <v>5</v>
      </c>
      <c r="B52" s="58">
        <v>63695</v>
      </c>
      <c r="C52" s="58">
        <v>245421</v>
      </c>
      <c r="D52" s="58">
        <v>6522</v>
      </c>
      <c r="E52" s="58">
        <v>1057</v>
      </c>
      <c r="F52" s="58">
        <v>413</v>
      </c>
      <c r="G52" s="58">
        <v>212</v>
      </c>
      <c r="H52" s="58">
        <v>262</v>
      </c>
      <c r="I52" s="58">
        <v>64</v>
      </c>
      <c r="J52" s="58">
        <v>16</v>
      </c>
      <c r="K52" s="58">
        <v>52</v>
      </c>
      <c r="L52" s="58">
        <v>6133</v>
      </c>
      <c r="M52" s="59">
        <v>230690</v>
      </c>
    </row>
    <row r="53" spans="1:13" x14ac:dyDescent="0.2">
      <c r="A53" s="57" t="s">
        <v>132</v>
      </c>
      <c r="B53" s="58">
        <v>18600</v>
      </c>
      <c r="C53" s="58">
        <v>74038</v>
      </c>
      <c r="D53" s="58">
        <v>2538</v>
      </c>
      <c r="E53" s="58">
        <v>362</v>
      </c>
      <c r="F53" s="58">
        <v>141</v>
      </c>
      <c r="G53" s="58">
        <v>77</v>
      </c>
      <c r="H53" s="58">
        <v>41</v>
      </c>
      <c r="I53" s="58">
        <v>11</v>
      </c>
      <c r="J53" s="58">
        <v>7</v>
      </c>
      <c r="K53" s="58">
        <v>4</v>
      </c>
      <c r="L53" s="58">
        <v>571</v>
      </c>
      <c r="M53" s="59">
        <v>70286</v>
      </c>
    </row>
    <row r="54" spans="1:13" x14ac:dyDescent="0.2">
      <c r="A54" s="57" t="s">
        <v>133</v>
      </c>
      <c r="B54" s="58">
        <v>14811</v>
      </c>
      <c r="C54" s="58">
        <v>59004</v>
      </c>
      <c r="D54" s="58">
        <v>2161</v>
      </c>
      <c r="E54" s="58">
        <v>403</v>
      </c>
      <c r="F54" s="58">
        <v>157</v>
      </c>
      <c r="G54" s="58">
        <v>74</v>
      </c>
      <c r="H54" s="58">
        <v>46</v>
      </c>
      <c r="I54" s="58">
        <v>19</v>
      </c>
      <c r="J54" s="58">
        <v>6</v>
      </c>
      <c r="K54" s="58">
        <v>14</v>
      </c>
      <c r="L54" s="58">
        <v>559</v>
      </c>
      <c r="M54" s="59">
        <v>55565</v>
      </c>
    </row>
    <row r="55" spans="1:13" x14ac:dyDescent="0.2">
      <c r="A55" s="57" t="s">
        <v>134</v>
      </c>
      <c r="B55" s="58">
        <v>8386</v>
      </c>
      <c r="C55" s="58">
        <v>36768</v>
      </c>
      <c r="D55" s="58">
        <v>1000</v>
      </c>
      <c r="E55" s="58">
        <v>187</v>
      </c>
      <c r="F55" s="58">
        <v>64</v>
      </c>
      <c r="G55" s="58">
        <v>44</v>
      </c>
      <c r="H55" s="58">
        <v>29</v>
      </c>
      <c r="I55" s="58">
        <v>10</v>
      </c>
      <c r="J55" s="58">
        <v>4</v>
      </c>
      <c r="K55" s="58">
        <v>15</v>
      </c>
      <c r="L55" s="58">
        <v>224</v>
      </c>
      <c r="M55" s="59">
        <v>35191</v>
      </c>
    </row>
    <row r="56" spans="1:13" x14ac:dyDescent="0.2">
      <c r="A56" s="57" t="s">
        <v>135</v>
      </c>
      <c r="B56" s="58">
        <v>5040</v>
      </c>
      <c r="C56" s="58">
        <v>18566</v>
      </c>
      <c r="D56" s="58">
        <v>630</v>
      </c>
      <c r="E56" s="58">
        <v>93</v>
      </c>
      <c r="F56" s="58">
        <v>37</v>
      </c>
      <c r="G56" s="58">
        <v>15</v>
      </c>
      <c r="H56" s="58">
        <v>17</v>
      </c>
      <c r="I56" s="58">
        <v>4</v>
      </c>
      <c r="J56" s="58">
        <v>3</v>
      </c>
      <c r="K56" s="58">
        <v>1</v>
      </c>
      <c r="L56" s="58">
        <v>362</v>
      </c>
      <c r="M56" s="59">
        <v>17404</v>
      </c>
    </row>
    <row r="57" spans="1:13" x14ac:dyDescent="0.2">
      <c r="A57" s="57" t="s">
        <v>136</v>
      </c>
      <c r="B57" s="58">
        <v>5634</v>
      </c>
      <c r="C57" s="58">
        <v>22686</v>
      </c>
      <c r="D57" s="58">
        <v>800</v>
      </c>
      <c r="E57" s="58">
        <v>195</v>
      </c>
      <c r="F57" s="58">
        <v>78</v>
      </c>
      <c r="G57" s="58">
        <v>36</v>
      </c>
      <c r="H57" s="58">
        <v>46</v>
      </c>
      <c r="I57" s="58">
        <v>20</v>
      </c>
      <c r="J57" s="58">
        <v>5</v>
      </c>
      <c r="K57" s="58">
        <v>4</v>
      </c>
      <c r="L57" s="58">
        <v>103</v>
      </c>
      <c r="M57" s="59">
        <v>21399</v>
      </c>
    </row>
    <row r="58" spans="1:13" x14ac:dyDescent="0.2">
      <c r="A58" s="57" t="s">
        <v>137</v>
      </c>
      <c r="B58" s="58">
        <v>5631</v>
      </c>
      <c r="C58" s="58">
        <v>24219</v>
      </c>
      <c r="D58" s="58">
        <v>724</v>
      </c>
      <c r="E58" s="58">
        <v>108</v>
      </c>
      <c r="F58" s="58">
        <v>67</v>
      </c>
      <c r="G58" s="58">
        <v>35</v>
      </c>
      <c r="H58" s="58">
        <v>14</v>
      </c>
      <c r="I58" s="58">
        <v>7</v>
      </c>
      <c r="J58" s="58">
        <v>1</v>
      </c>
      <c r="K58" s="58">
        <v>2</v>
      </c>
      <c r="L58" s="58">
        <v>95</v>
      </c>
      <c r="M58" s="59">
        <v>23166</v>
      </c>
    </row>
    <row r="59" spans="1:13" x14ac:dyDescent="0.2">
      <c r="A59" s="57" t="s">
        <v>138</v>
      </c>
      <c r="B59" s="58">
        <v>4408</v>
      </c>
      <c r="C59" s="58">
        <v>17923</v>
      </c>
      <c r="D59" s="58">
        <v>526</v>
      </c>
      <c r="E59" s="58">
        <v>113</v>
      </c>
      <c r="F59" s="58">
        <v>55</v>
      </c>
      <c r="G59" s="58">
        <v>35</v>
      </c>
      <c r="H59" s="58">
        <v>32</v>
      </c>
      <c r="I59" s="58">
        <v>9</v>
      </c>
      <c r="J59" s="58">
        <v>2</v>
      </c>
      <c r="K59" s="58">
        <v>9</v>
      </c>
      <c r="L59" s="58">
        <v>182</v>
      </c>
      <c r="M59" s="59">
        <v>16960</v>
      </c>
    </row>
    <row r="60" spans="1:13" x14ac:dyDescent="0.2">
      <c r="A60" s="57" t="s">
        <v>139</v>
      </c>
      <c r="B60" s="58">
        <v>2014</v>
      </c>
      <c r="C60" s="58">
        <v>8232</v>
      </c>
      <c r="D60" s="58">
        <v>278</v>
      </c>
      <c r="E60" s="58">
        <v>31</v>
      </c>
      <c r="F60" s="58">
        <v>18</v>
      </c>
      <c r="G60" s="58">
        <v>12</v>
      </c>
      <c r="H60" s="58">
        <v>8</v>
      </c>
      <c r="I60" s="58">
        <v>2</v>
      </c>
      <c r="J60" s="58">
        <v>1</v>
      </c>
      <c r="K60" s="58">
        <v>2</v>
      </c>
      <c r="L60" s="58">
        <v>49</v>
      </c>
      <c r="M60" s="59">
        <v>7831</v>
      </c>
    </row>
    <row r="61" spans="1:13" x14ac:dyDescent="0.2">
      <c r="A61" s="57" t="s">
        <v>140</v>
      </c>
      <c r="B61" s="58">
        <v>1326</v>
      </c>
      <c r="C61" s="58">
        <v>5196</v>
      </c>
      <c r="D61" s="58">
        <v>291</v>
      </c>
      <c r="E61" s="58">
        <v>43</v>
      </c>
      <c r="F61" s="58">
        <v>18</v>
      </c>
      <c r="G61" s="58">
        <v>9</v>
      </c>
      <c r="H61" s="58">
        <v>4</v>
      </c>
      <c r="I61" s="58">
        <v>2</v>
      </c>
      <c r="J61" s="58">
        <v>1</v>
      </c>
      <c r="K61" s="58">
        <v>1</v>
      </c>
      <c r="L61" s="58">
        <v>18</v>
      </c>
      <c r="M61" s="59">
        <v>4809</v>
      </c>
    </row>
    <row r="62" spans="1:13" x14ac:dyDescent="0.2">
      <c r="A62" s="57" t="s">
        <v>141</v>
      </c>
      <c r="B62" s="58">
        <v>1166</v>
      </c>
      <c r="C62" s="58">
        <v>4930</v>
      </c>
      <c r="D62" s="58">
        <v>200</v>
      </c>
      <c r="E62" s="58">
        <v>45</v>
      </c>
      <c r="F62" s="58">
        <v>24</v>
      </c>
      <c r="G62" s="58">
        <v>14</v>
      </c>
      <c r="H62" s="58">
        <v>7</v>
      </c>
      <c r="I62" s="58">
        <v>4</v>
      </c>
      <c r="J62" s="58">
        <v>2</v>
      </c>
      <c r="K62" s="58">
        <v>3</v>
      </c>
      <c r="L62" s="58">
        <v>7</v>
      </c>
      <c r="M62" s="59">
        <v>4624</v>
      </c>
    </row>
    <row r="63" spans="1:13" x14ac:dyDescent="0.2">
      <c r="A63" s="57" t="s">
        <v>142</v>
      </c>
      <c r="B63" s="58">
        <v>909</v>
      </c>
      <c r="C63" s="58">
        <v>3279</v>
      </c>
      <c r="D63" s="58">
        <v>176</v>
      </c>
      <c r="E63" s="58">
        <v>33</v>
      </c>
      <c r="F63" s="58">
        <v>15</v>
      </c>
      <c r="G63" s="58">
        <v>6</v>
      </c>
      <c r="H63" s="58">
        <v>4</v>
      </c>
      <c r="I63" s="58">
        <v>3</v>
      </c>
      <c r="J63" s="58"/>
      <c r="K63" s="58">
        <v>3</v>
      </c>
      <c r="L63" s="58">
        <v>10</v>
      </c>
      <c r="M63" s="59">
        <v>3029</v>
      </c>
    </row>
    <row r="64" spans="1:13" x14ac:dyDescent="0.2">
      <c r="A64" s="57" t="s">
        <v>143</v>
      </c>
      <c r="B64" s="58">
        <v>758</v>
      </c>
      <c r="C64" s="58">
        <v>3393</v>
      </c>
      <c r="D64" s="58">
        <v>72</v>
      </c>
      <c r="E64" s="58">
        <v>15</v>
      </c>
      <c r="F64" s="58">
        <v>6</v>
      </c>
      <c r="G64" s="58">
        <v>3</v>
      </c>
      <c r="H64" s="58">
        <v>5</v>
      </c>
      <c r="I64" s="58">
        <v>2</v>
      </c>
      <c r="J64" s="58"/>
      <c r="K64" s="58">
        <v>1</v>
      </c>
      <c r="L64" s="58">
        <v>8</v>
      </c>
      <c r="M64" s="59">
        <v>3281</v>
      </c>
    </row>
    <row r="65" spans="1:13" x14ac:dyDescent="0.2">
      <c r="A65" s="54" t="s">
        <v>18</v>
      </c>
      <c r="B65" s="55">
        <v>106452</v>
      </c>
      <c r="C65" s="55">
        <v>434003</v>
      </c>
      <c r="D65" s="55">
        <v>15785</v>
      </c>
      <c r="E65" s="55">
        <v>3104</v>
      </c>
      <c r="F65" s="55">
        <v>1325</v>
      </c>
      <c r="G65" s="55">
        <v>772</v>
      </c>
      <c r="H65" s="55">
        <v>466</v>
      </c>
      <c r="I65" s="55">
        <v>128</v>
      </c>
      <c r="J65" s="55">
        <v>53</v>
      </c>
      <c r="K65" s="55">
        <v>123</v>
      </c>
      <c r="L65" s="55">
        <v>5580</v>
      </c>
      <c r="M65" s="56">
        <v>406667</v>
      </c>
    </row>
    <row r="66" spans="1:13" x14ac:dyDescent="0.2">
      <c r="A66" s="57" t="s">
        <v>18</v>
      </c>
      <c r="B66" s="58">
        <v>55757</v>
      </c>
      <c r="C66" s="58">
        <v>218410</v>
      </c>
      <c r="D66" s="58">
        <v>7385</v>
      </c>
      <c r="E66" s="58">
        <v>1221</v>
      </c>
      <c r="F66" s="58">
        <v>483</v>
      </c>
      <c r="G66" s="58">
        <v>368</v>
      </c>
      <c r="H66" s="58">
        <v>229</v>
      </c>
      <c r="I66" s="58">
        <v>68</v>
      </c>
      <c r="J66" s="58">
        <v>17</v>
      </c>
      <c r="K66" s="58">
        <v>44</v>
      </c>
      <c r="L66" s="58">
        <v>3074</v>
      </c>
      <c r="M66" s="59">
        <v>205521</v>
      </c>
    </row>
    <row r="67" spans="1:13" x14ac:dyDescent="0.2">
      <c r="A67" s="57" t="s">
        <v>144</v>
      </c>
      <c r="B67" s="58">
        <v>5693</v>
      </c>
      <c r="C67" s="58">
        <v>22659</v>
      </c>
      <c r="D67" s="58">
        <v>695</v>
      </c>
      <c r="E67" s="58">
        <v>179</v>
      </c>
      <c r="F67" s="58">
        <v>121</v>
      </c>
      <c r="G67" s="58">
        <v>51</v>
      </c>
      <c r="H67" s="58">
        <v>36</v>
      </c>
      <c r="I67" s="58">
        <v>4</v>
      </c>
      <c r="J67" s="58">
        <v>2</v>
      </c>
      <c r="K67" s="58">
        <v>5</v>
      </c>
      <c r="L67" s="58">
        <v>209</v>
      </c>
      <c r="M67" s="59">
        <v>21357</v>
      </c>
    </row>
    <row r="68" spans="1:13" x14ac:dyDescent="0.2">
      <c r="A68" s="57" t="s">
        <v>145</v>
      </c>
      <c r="B68" s="58">
        <v>5537</v>
      </c>
      <c r="C68" s="58">
        <v>22311</v>
      </c>
      <c r="D68" s="58">
        <v>659</v>
      </c>
      <c r="E68" s="58">
        <v>109</v>
      </c>
      <c r="F68" s="58">
        <v>50</v>
      </c>
      <c r="G68" s="58">
        <v>20</v>
      </c>
      <c r="H68" s="58">
        <v>20</v>
      </c>
      <c r="I68" s="58">
        <v>3</v>
      </c>
      <c r="J68" s="58">
        <v>4</v>
      </c>
      <c r="K68" s="58">
        <v>3</v>
      </c>
      <c r="L68" s="58">
        <v>225</v>
      </c>
      <c r="M68" s="59">
        <v>21218</v>
      </c>
    </row>
    <row r="69" spans="1:13" x14ac:dyDescent="0.2">
      <c r="A69" s="57" t="s">
        <v>146</v>
      </c>
      <c r="B69" s="58">
        <v>4835</v>
      </c>
      <c r="C69" s="58">
        <v>19984</v>
      </c>
      <c r="D69" s="58">
        <v>872</v>
      </c>
      <c r="E69" s="58">
        <v>182</v>
      </c>
      <c r="F69" s="58">
        <v>79</v>
      </c>
      <c r="G69" s="58">
        <v>60</v>
      </c>
      <c r="H69" s="58">
        <v>23</v>
      </c>
      <c r="I69" s="58">
        <v>14</v>
      </c>
      <c r="J69" s="58">
        <v>2</v>
      </c>
      <c r="K69" s="58">
        <v>6</v>
      </c>
      <c r="L69" s="58">
        <v>200</v>
      </c>
      <c r="M69" s="59">
        <v>18546</v>
      </c>
    </row>
    <row r="70" spans="1:13" x14ac:dyDescent="0.2">
      <c r="A70" s="57" t="s">
        <v>147</v>
      </c>
      <c r="B70" s="58">
        <v>5019</v>
      </c>
      <c r="C70" s="58">
        <v>24817</v>
      </c>
      <c r="D70" s="58">
        <v>926</v>
      </c>
      <c r="E70" s="58">
        <v>258</v>
      </c>
      <c r="F70" s="58">
        <v>138</v>
      </c>
      <c r="G70" s="58">
        <v>60</v>
      </c>
      <c r="H70" s="58">
        <v>14</v>
      </c>
      <c r="I70" s="58">
        <v>8</v>
      </c>
      <c r="J70" s="58">
        <v>3</v>
      </c>
      <c r="K70" s="58">
        <v>6</v>
      </c>
      <c r="L70" s="58">
        <v>189</v>
      </c>
      <c r="M70" s="59">
        <v>23215</v>
      </c>
    </row>
    <row r="71" spans="1:13" x14ac:dyDescent="0.2">
      <c r="A71" s="57" t="s">
        <v>148</v>
      </c>
      <c r="B71" s="58">
        <v>4597</v>
      </c>
      <c r="C71" s="58">
        <v>18363</v>
      </c>
      <c r="D71" s="58">
        <v>1207</v>
      </c>
      <c r="E71" s="58">
        <v>272</v>
      </c>
      <c r="F71" s="58">
        <v>115</v>
      </c>
      <c r="G71" s="58">
        <v>46</v>
      </c>
      <c r="H71" s="58">
        <v>24</v>
      </c>
      <c r="I71" s="58">
        <v>4</v>
      </c>
      <c r="J71" s="58">
        <v>3</v>
      </c>
      <c r="K71" s="58">
        <v>5</v>
      </c>
      <c r="L71" s="58">
        <v>325</v>
      </c>
      <c r="M71" s="59">
        <v>16362</v>
      </c>
    </row>
    <row r="72" spans="1:13" x14ac:dyDescent="0.2">
      <c r="A72" s="57" t="s">
        <v>149</v>
      </c>
      <c r="B72" s="58">
        <v>3253</v>
      </c>
      <c r="C72" s="58">
        <v>14916</v>
      </c>
      <c r="D72" s="58">
        <v>398</v>
      </c>
      <c r="E72" s="58">
        <v>97</v>
      </c>
      <c r="F72" s="58">
        <v>29</v>
      </c>
      <c r="G72" s="58">
        <v>21</v>
      </c>
      <c r="H72" s="58">
        <v>9</v>
      </c>
      <c r="I72" s="58">
        <v>1</v>
      </c>
      <c r="J72" s="58">
        <v>2</v>
      </c>
      <c r="K72" s="58">
        <v>9</v>
      </c>
      <c r="L72" s="58">
        <v>244</v>
      </c>
      <c r="M72" s="59">
        <v>14106</v>
      </c>
    </row>
    <row r="73" spans="1:13" x14ac:dyDescent="0.2">
      <c r="A73" s="57" t="s">
        <v>150</v>
      </c>
      <c r="B73" s="58">
        <v>3337</v>
      </c>
      <c r="C73" s="58">
        <v>13290</v>
      </c>
      <c r="D73" s="58">
        <v>447</v>
      </c>
      <c r="E73" s="58">
        <v>97</v>
      </c>
      <c r="F73" s="58">
        <v>47</v>
      </c>
      <c r="G73" s="58">
        <v>13</v>
      </c>
      <c r="H73" s="58">
        <v>32</v>
      </c>
      <c r="I73" s="58">
        <v>3</v>
      </c>
      <c r="J73" s="58">
        <v>3</v>
      </c>
      <c r="K73" s="58">
        <v>13</v>
      </c>
      <c r="L73" s="58">
        <v>101</v>
      </c>
      <c r="M73" s="59">
        <v>12534</v>
      </c>
    </row>
    <row r="74" spans="1:13" x14ac:dyDescent="0.2">
      <c r="A74" s="57" t="s">
        <v>151</v>
      </c>
      <c r="B74" s="58">
        <v>2543</v>
      </c>
      <c r="C74" s="58">
        <v>10728</v>
      </c>
      <c r="D74" s="58">
        <v>239</v>
      </c>
      <c r="E74" s="58">
        <v>33</v>
      </c>
      <c r="F74" s="58">
        <v>14</v>
      </c>
      <c r="G74" s="58">
        <v>6</v>
      </c>
      <c r="H74" s="58">
        <v>5</v>
      </c>
      <c r="I74" s="58"/>
      <c r="J74" s="58">
        <v>1</v>
      </c>
      <c r="K74" s="58">
        <v>4</v>
      </c>
      <c r="L74" s="58">
        <v>158</v>
      </c>
      <c r="M74" s="59">
        <v>10268</v>
      </c>
    </row>
    <row r="75" spans="1:13" x14ac:dyDescent="0.2">
      <c r="A75" s="57" t="s">
        <v>152</v>
      </c>
      <c r="B75" s="58">
        <v>2438</v>
      </c>
      <c r="C75" s="58">
        <v>9115</v>
      </c>
      <c r="D75" s="58">
        <v>588</v>
      </c>
      <c r="E75" s="58">
        <v>140</v>
      </c>
      <c r="F75" s="58">
        <v>55</v>
      </c>
      <c r="G75" s="58">
        <v>19</v>
      </c>
      <c r="H75" s="58">
        <v>22</v>
      </c>
      <c r="I75" s="58">
        <v>7</v>
      </c>
      <c r="J75" s="58"/>
      <c r="K75" s="58">
        <v>3</v>
      </c>
      <c r="L75" s="58">
        <v>114</v>
      </c>
      <c r="M75" s="59">
        <v>8167</v>
      </c>
    </row>
    <row r="76" spans="1:13" x14ac:dyDescent="0.2">
      <c r="A76" s="57" t="s">
        <v>153</v>
      </c>
      <c r="B76" s="58">
        <v>2354</v>
      </c>
      <c r="C76" s="58">
        <v>10705</v>
      </c>
      <c r="D76" s="58">
        <v>617</v>
      </c>
      <c r="E76" s="58">
        <v>146</v>
      </c>
      <c r="F76" s="58">
        <v>56</v>
      </c>
      <c r="G76" s="58">
        <v>22</v>
      </c>
      <c r="H76" s="58">
        <v>8</v>
      </c>
      <c r="I76" s="58"/>
      <c r="J76" s="58">
        <v>2</v>
      </c>
      <c r="K76" s="58">
        <v>15</v>
      </c>
      <c r="L76" s="58">
        <v>354</v>
      </c>
      <c r="M76" s="59">
        <v>9485</v>
      </c>
    </row>
    <row r="77" spans="1:13" x14ac:dyDescent="0.2">
      <c r="A77" s="57" t="s">
        <v>154</v>
      </c>
      <c r="B77" s="58">
        <v>2193</v>
      </c>
      <c r="C77" s="58">
        <v>8905</v>
      </c>
      <c r="D77" s="58">
        <v>303</v>
      </c>
      <c r="E77" s="58">
        <v>42</v>
      </c>
      <c r="F77" s="58">
        <v>27</v>
      </c>
      <c r="G77" s="58">
        <v>10</v>
      </c>
      <c r="H77" s="58">
        <v>9</v>
      </c>
      <c r="I77" s="58">
        <v>2</v>
      </c>
      <c r="J77" s="58">
        <v>1</v>
      </c>
      <c r="K77" s="58"/>
      <c r="L77" s="58">
        <v>51</v>
      </c>
      <c r="M77" s="59">
        <v>8460</v>
      </c>
    </row>
    <row r="78" spans="1:13" x14ac:dyDescent="0.2">
      <c r="A78" s="57" t="s">
        <v>155</v>
      </c>
      <c r="B78" s="58">
        <v>1744</v>
      </c>
      <c r="C78" s="58">
        <v>8240</v>
      </c>
      <c r="D78" s="58">
        <v>340</v>
      </c>
      <c r="E78" s="58">
        <v>57</v>
      </c>
      <c r="F78" s="58">
        <v>22</v>
      </c>
      <c r="G78" s="58">
        <v>7</v>
      </c>
      <c r="H78" s="58">
        <v>5</v>
      </c>
      <c r="I78" s="58">
        <v>2</v>
      </c>
      <c r="J78" s="58">
        <v>1</v>
      </c>
      <c r="K78" s="58"/>
      <c r="L78" s="58">
        <v>25</v>
      </c>
      <c r="M78" s="59">
        <v>7781</v>
      </c>
    </row>
    <row r="79" spans="1:13" x14ac:dyDescent="0.2">
      <c r="A79" s="57" t="s">
        <v>156</v>
      </c>
      <c r="B79" s="58">
        <v>1299</v>
      </c>
      <c r="C79" s="58">
        <v>5986</v>
      </c>
      <c r="D79" s="58">
        <v>105</v>
      </c>
      <c r="E79" s="58">
        <v>26</v>
      </c>
      <c r="F79" s="58">
        <v>6</v>
      </c>
      <c r="G79" s="58">
        <v>6</v>
      </c>
      <c r="H79" s="58">
        <v>2</v>
      </c>
      <c r="I79" s="58"/>
      <c r="J79" s="58">
        <v>4</v>
      </c>
      <c r="K79" s="58">
        <v>1</v>
      </c>
      <c r="L79" s="58">
        <v>98</v>
      </c>
      <c r="M79" s="59">
        <v>5738</v>
      </c>
    </row>
    <row r="80" spans="1:13" x14ac:dyDescent="0.2">
      <c r="A80" s="57" t="s">
        <v>157</v>
      </c>
      <c r="B80" s="58">
        <v>1257</v>
      </c>
      <c r="C80" s="58">
        <v>5637</v>
      </c>
      <c r="D80" s="58">
        <v>255</v>
      </c>
      <c r="E80" s="58">
        <v>29</v>
      </c>
      <c r="F80" s="58">
        <v>14</v>
      </c>
      <c r="G80" s="58">
        <v>5</v>
      </c>
      <c r="H80" s="58">
        <v>4</v>
      </c>
      <c r="I80" s="58">
        <v>7</v>
      </c>
      <c r="J80" s="58">
        <v>1</v>
      </c>
      <c r="K80" s="58"/>
      <c r="L80" s="58">
        <v>32</v>
      </c>
      <c r="M80" s="59">
        <v>5290</v>
      </c>
    </row>
    <row r="81" spans="1:13" x14ac:dyDescent="0.2">
      <c r="A81" s="57" t="s">
        <v>158</v>
      </c>
      <c r="B81" s="58">
        <v>1029</v>
      </c>
      <c r="C81" s="58">
        <v>4049</v>
      </c>
      <c r="D81" s="58">
        <v>109</v>
      </c>
      <c r="E81" s="58">
        <v>43</v>
      </c>
      <c r="F81" s="58">
        <v>15</v>
      </c>
      <c r="G81" s="58">
        <v>18</v>
      </c>
      <c r="H81" s="58">
        <v>7</v>
      </c>
      <c r="I81" s="58">
        <v>2</v>
      </c>
      <c r="J81" s="58"/>
      <c r="K81" s="58">
        <v>3</v>
      </c>
      <c r="L81" s="58">
        <v>17</v>
      </c>
      <c r="M81" s="59">
        <v>3835</v>
      </c>
    </row>
    <row r="82" spans="1:13" x14ac:dyDescent="0.2">
      <c r="A82" s="57" t="s">
        <v>159</v>
      </c>
      <c r="B82" s="58">
        <v>874</v>
      </c>
      <c r="C82" s="58">
        <v>3351</v>
      </c>
      <c r="D82" s="58">
        <v>188</v>
      </c>
      <c r="E82" s="58">
        <v>50</v>
      </c>
      <c r="F82" s="58">
        <v>16</v>
      </c>
      <c r="G82" s="58">
        <v>16</v>
      </c>
      <c r="H82" s="58">
        <v>6</v>
      </c>
      <c r="I82" s="58">
        <v>3</v>
      </c>
      <c r="J82" s="58">
        <v>5</v>
      </c>
      <c r="K82" s="58">
        <v>4</v>
      </c>
      <c r="L82" s="58">
        <v>46</v>
      </c>
      <c r="M82" s="59">
        <v>3017</v>
      </c>
    </row>
    <row r="83" spans="1:13" x14ac:dyDescent="0.2">
      <c r="A83" s="57" t="s">
        <v>160</v>
      </c>
      <c r="B83" s="58">
        <v>1025</v>
      </c>
      <c r="C83" s="58">
        <v>5304</v>
      </c>
      <c r="D83" s="58">
        <v>204</v>
      </c>
      <c r="E83" s="58">
        <v>72</v>
      </c>
      <c r="F83" s="58">
        <v>25</v>
      </c>
      <c r="G83" s="58">
        <v>12</v>
      </c>
      <c r="H83" s="58">
        <v>7</v>
      </c>
      <c r="I83" s="58"/>
      <c r="J83" s="58">
        <v>1</v>
      </c>
      <c r="K83" s="58">
        <v>1</v>
      </c>
      <c r="L83" s="58">
        <v>48</v>
      </c>
      <c r="M83" s="59">
        <v>4934</v>
      </c>
    </row>
    <row r="84" spans="1:13" x14ac:dyDescent="0.2">
      <c r="A84" s="57" t="s">
        <v>161</v>
      </c>
      <c r="B84" s="58">
        <v>842</v>
      </c>
      <c r="C84" s="58">
        <v>3199</v>
      </c>
      <c r="D84" s="58">
        <v>89</v>
      </c>
      <c r="E84" s="58">
        <v>15</v>
      </c>
      <c r="F84" s="58">
        <v>3</v>
      </c>
      <c r="G84" s="58">
        <v>1</v>
      </c>
      <c r="H84" s="58"/>
      <c r="I84" s="58"/>
      <c r="J84" s="58"/>
      <c r="K84" s="58">
        <v>1</v>
      </c>
      <c r="L84" s="58">
        <v>52</v>
      </c>
      <c r="M84" s="59">
        <v>3038</v>
      </c>
    </row>
    <row r="85" spans="1:13" x14ac:dyDescent="0.2">
      <c r="A85" s="57" t="s">
        <v>162</v>
      </c>
      <c r="B85" s="58">
        <v>826</v>
      </c>
      <c r="C85" s="58">
        <v>4034</v>
      </c>
      <c r="D85" s="58">
        <v>159</v>
      </c>
      <c r="E85" s="58">
        <v>36</v>
      </c>
      <c r="F85" s="58">
        <v>10</v>
      </c>
      <c r="G85" s="58">
        <v>11</v>
      </c>
      <c r="H85" s="58">
        <v>4</v>
      </c>
      <c r="I85" s="58"/>
      <c r="J85" s="58">
        <v>1</v>
      </c>
      <c r="K85" s="58"/>
      <c r="L85" s="58">
        <v>18</v>
      </c>
      <c r="M85" s="59">
        <v>3795</v>
      </c>
    </row>
    <row r="86" spans="1:13" x14ac:dyDescent="0.2">
      <c r="A86" s="54" t="s">
        <v>6</v>
      </c>
      <c r="B86" s="55">
        <v>102357</v>
      </c>
      <c r="C86" s="55">
        <v>438960</v>
      </c>
      <c r="D86" s="55">
        <v>11299</v>
      </c>
      <c r="E86" s="55">
        <v>1863</v>
      </c>
      <c r="F86" s="55">
        <v>820</v>
      </c>
      <c r="G86" s="55">
        <v>388</v>
      </c>
      <c r="H86" s="55">
        <v>269</v>
      </c>
      <c r="I86" s="55">
        <v>94</v>
      </c>
      <c r="J86" s="55">
        <v>36</v>
      </c>
      <c r="K86" s="55">
        <v>59</v>
      </c>
      <c r="L86" s="55">
        <v>4056</v>
      </c>
      <c r="M86" s="56">
        <v>420076</v>
      </c>
    </row>
    <row r="87" spans="1:13" x14ac:dyDescent="0.2">
      <c r="A87" s="57" t="s">
        <v>6</v>
      </c>
      <c r="B87" s="58">
        <v>17762</v>
      </c>
      <c r="C87" s="58">
        <v>71541</v>
      </c>
      <c r="D87" s="58">
        <v>1973</v>
      </c>
      <c r="E87" s="58">
        <v>349</v>
      </c>
      <c r="F87" s="58">
        <v>160</v>
      </c>
      <c r="G87" s="58">
        <v>79</v>
      </c>
      <c r="H87" s="58">
        <v>36</v>
      </c>
      <c r="I87" s="58">
        <v>19</v>
      </c>
      <c r="J87" s="58">
        <v>1</v>
      </c>
      <c r="K87" s="58">
        <v>12</v>
      </c>
      <c r="L87" s="58">
        <v>1064</v>
      </c>
      <c r="M87" s="59">
        <v>67848</v>
      </c>
    </row>
    <row r="88" spans="1:13" x14ac:dyDescent="0.2">
      <c r="A88" s="57" t="s">
        <v>163</v>
      </c>
      <c r="B88" s="58">
        <v>15992</v>
      </c>
      <c r="C88" s="58">
        <v>70959</v>
      </c>
      <c r="D88" s="58">
        <v>1539</v>
      </c>
      <c r="E88" s="58">
        <v>276</v>
      </c>
      <c r="F88" s="58">
        <v>134</v>
      </c>
      <c r="G88" s="58">
        <v>48</v>
      </c>
      <c r="H88" s="58">
        <v>29</v>
      </c>
      <c r="I88" s="58">
        <v>18</v>
      </c>
      <c r="J88" s="58">
        <v>5</v>
      </c>
      <c r="K88" s="58">
        <v>11</v>
      </c>
      <c r="L88" s="58">
        <v>261</v>
      </c>
      <c r="M88" s="59">
        <v>68638</v>
      </c>
    </row>
    <row r="89" spans="1:13" x14ac:dyDescent="0.2">
      <c r="A89" s="57" t="s">
        <v>164</v>
      </c>
      <c r="B89" s="58">
        <v>12473</v>
      </c>
      <c r="C89" s="58">
        <v>52359</v>
      </c>
      <c r="D89" s="58">
        <v>1562</v>
      </c>
      <c r="E89" s="58">
        <v>220</v>
      </c>
      <c r="F89" s="58">
        <v>108</v>
      </c>
      <c r="G89" s="58">
        <v>62</v>
      </c>
      <c r="H89" s="58">
        <v>23</v>
      </c>
      <c r="I89" s="58">
        <v>10</v>
      </c>
      <c r="J89" s="58">
        <v>8</v>
      </c>
      <c r="K89" s="58">
        <v>3</v>
      </c>
      <c r="L89" s="58">
        <v>552</v>
      </c>
      <c r="M89" s="59">
        <v>49811</v>
      </c>
    </row>
    <row r="90" spans="1:13" x14ac:dyDescent="0.2">
      <c r="A90" s="57" t="s">
        <v>165</v>
      </c>
      <c r="B90" s="58">
        <v>10563</v>
      </c>
      <c r="C90" s="58">
        <v>49081</v>
      </c>
      <c r="D90" s="58">
        <v>854</v>
      </c>
      <c r="E90" s="58">
        <v>120</v>
      </c>
      <c r="F90" s="58">
        <v>74</v>
      </c>
      <c r="G90" s="58">
        <v>27</v>
      </c>
      <c r="H90" s="58">
        <v>30</v>
      </c>
      <c r="I90" s="58">
        <v>11</v>
      </c>
      <c r="J90" s="58">
        <v>3</v>
      </c>
      <c r="K90" s="58">
        <v>4</v>
      </c>
      <c r="L90" s="58">
        <v>686</v>
      </c>
      <c r="M90" s="59">
        <v>47272</v>
      </c>
    </row>
    <row r="91" spans="1:13" x14ac:dyDescent="0.2">
      <c r="A91" s="57" t="s">
        <v>166</v>
      </c>
      <c r="B91" s="58">
        <v>8343</v>
      </c>
      <c r="C91" s="58">
        <v>34912</v>
      </c>
      <c r="D91" s="58">
        <v>1096</v>
      </c>
      <c r="E91" s="58">
        <v>163</v>
      </c>
      <c r="F91" s="58">
        <v>70</v>
      </c>
      <c r="G91" s="58">
        <v>26</v>
      </c>
      <c r="H91" s="58">
        <v>10</v>
      </c>
      <c r="I91" s="58">
        <v>3</v>
      </c>
      <c r="J91" s="58">
        <v>4</v>
      </c>
      <c r="K91" s="58">
        <v>3</v>
      </c>
      <c r="L91" s="58">
        <v>347</v>
      </c>
      <c r="M91" s="59">
        <v>33190</v>
      </c>
    </row>
    <row r="92" spans="1:13" x14ac:dyDescent="0.2">
      <c r="A92" s="57" t="s">
        <v>167</v>
      </c>
      <c r="B92" s="58">
        <v>6458</v>
      </c>
      <c r="C92" s="58">
        <v>26902</v>
      </c>
      <c r="D92" s="58">
        <v>706</v>
      </c>
      <c r="E92" s="58">
        <v>122</v>
      </c>
      <c r="F92" s="58">
        <v>46</v>
      </c>
      <c r="G92" s="58">
        <v>21</v>
      </c>
      <c r="H92" s="58">
        <v>23</v>
      </c>
      <c r="I92" s="58">
        <v>5</v>
      </c>
      <c r="J92" s="58"/>
      <c r="K92" s="58">
        <v>9</v>
      </c>
      <c r="L92" s="58">
        <v>307</v>
      </c>
      <c r="M92" s="59">
        <v>25663</v>
      </c>
    </row>
    <row r="93" spans="1:13" x14ac:dyDescent="0.2">
      <c r="A93" s="57" t="s">
        <v>168</v>
      </c>
      <c r="B93" s="58">
        <v>6429</v>
      </c>
      <c r="C93" s="58">
        <v>25005</v>
      </c>
      <c r="D93" s="58">
        <v>643</v>
      </c>
      <c r="E93" s="58">
        <v>94</v>
      </c>
      <c r="F93" s="58">
        <v>36</v>
      </c>
      <c r="G93" s="58">
        <v>23</v>
      </c>
      <c r="H93" s="58">
        <v>24</v>
      </c>
      <c r="I93" s="58">
        <v>5</v>
      </c>
      <c r="J93" s="58">
        <v>5</v>
      </c>
      <c r="K93" s="58">
        <v>8</v>
      </c>
      <c r="L93" s="58">
        <v>138</v>
      </c>
      <c r="M93" s="59">
        <v>24029</v>
      </c>
    </row>
    <row r="94" spans="1:13" x14ac:dyDescent="0.2">
      <c r="A94" s="57" t="s">
        <v>169</v>
      </c>
      <c r="B94" s="58">
        <v>5818</v>
      </c>
      <c r="C94" s="58">
        <v>24465</v>
      </c>
      <c r="D94" s="58">
        <v>779</v>
      </c>
      <c r="E94" s="58">
        <v>119</v>
      </c>
      <c r="F94" s="58">
        <v>61</v>
      </c>
      <c r="G94" s="58">
        <v>33</v>
      </c>
      <c r="H94" s="58">
        <v>32</v>
      </c>
      <c r="I94" s="58">
        <v>6</v>
      </c>
      <c r="J94" s="58">
        <v>5</v>
      </c>
      <c r="K94" s="58">
        <v>2</v>
      </c>
      <c r="L94" s="58">
        <v>266</v>
      </c>
      <c r="M94" s="59">
        <v>23162</v>
      </c>
    </row>
    <row r="95" spans="1:13" x14ac:dyDescent="0.2">
      <c r="A95" s="57" t="s">
        <v>170</v>
      </c>
      <c r="B95" s="58">
        <v>4330</v>
      </c>
      <c r="C95" s="58">
        <v>18648</v>
      </c>
      <c r="D95" s="58">
        <v>564</v>
      </c>
      <c r="E95" s="58">
        <v>85</v>
      </c>
      <c r="F95" s="58">
        <v>30</v>
      </c>
      <c r="G95" s="58">
        <v>7</v>
      </c>
      <c r="H95" s="58">
        <v>14</v>
      </c>
      <c r="I95" s="58">
        <v>3</v>
      </c>
      <c r="J95" s="58">
        <v>1</v>
      </c>
      <c r="K95" s="58">
        <v>3</v>
      </c>
      <c r="L95" s="58">
        <v>119</v>
      </c>
      <c r="M95" s="59">
        <v>17822</v>
      </c>
    </row>
    <row r="96" spans="1:13" x14ac:dyDescent="0.2">
      <c r="A96" s="57" t="s">
        <v>171</v>
      </c>
      <c r="B96" s="58">
        <v>2498</v>
      </c>
      <c r="C96" s="58">
        <v>10417</v>
      </c>
      <c r="D96" s="58">
        <v>316</v>
      </c>
      <c r="E96" s="58">
        <v>40</v>
      </c>
      <c r="F96" s="58">
        <v>11</v>
      </c>
      <c r="G96" s="58">
        <v>11</v>
      </c>
      <c r="H96" s="58">
        <v>6</v>
      </c>
      <c r="I96" s="58">
        <v>3</v>
      </c>
      <c r="J96" s="58"/>
      <c r="K96" s="58"/>
      <c r="L96" s="58">
        <v>64</v>
      </c>
      <c r="M96" s="59">
        <v>9966</v>
      </c>
    </row>
    <row r="97" spans="1:13" x14ac:dyDescent="0.2">
      <c r="A97" s="57" t="s">
        <v>172</v>
      </c>
      <c r="B97" s="58">
        <v>2592</v>
      </c>
      <c r="C97" s="58">
        <v>12676</v>
      </c>
      <c r="D97" s="58">
        <v>231</v>
      </c>
      <c r="E97" s="58">
        <v>61</v>
      </c>
      <c r="F97" s="58">
        <v>17</v>
      </c>
      <c r="G97" s="58">
        <v>10</v>
      </c>
      <c r="H97" s="58">
        <v>9</v>
      </c>
      <c r="I97" s="58">
        <v>3</v>
      </c>
      <c r="J97" s="58">
        <v>1</v>
      </c>
      <c r="K97" s="58">
        <v>1</v>
      </c>
      <c r="L97" s="58">
        <v>31</v>
      </c>
      <c r="M97" s="59">
        <v>12312</v>
      </c>
    </row>
    <row r="98" spans="1:13" x14ac:dyDescent="0.2">
      <c r="A98" s="57" t="s">
        <v>173</v>
      </c>
      <c r="B98" s="58">
        <v>2169</v>
      </c>
      <c r="C98" s="58">
        <v>10241</v>
      </c>
      <c r="D98" s="58">
        <v>269</v>
      </c>
      <c r="E98" s="58">
        <v>58</v>
      </c>
      <c r="F98" s="58">
        <v>17</v>
      </c>
      <c r="G98" s="58">
        <v>10</v>
      </c>
      <c r="H98" s="58">
        <v>5</v>
      </c>
      <c r="I98" s="58">
        <v>3</v>
      </c>
      <c r="J98" s="58">
        <v>1</v>
      </c>
      <c r="K98" s="58">
        <v>1</v>
      </c>
      <c r="L98" s="58">
        <v>60</v>
      </c>
      <c r="M98" s="59">
        <v>9817</v>
      </c>
    </row>
    <row r="99" spans="1:13" x14ac:dyDescent="0.2">
      <c r="A99" s="57" t="s">
        <v>174</v>
      </c>
      <c r="B99" s="58">
        <v>2202</v>
      </c>
      <c r="C99" s="58">
        <v>10076</v>
      </c>
      <c r="D99" s="58">
        <v>232</v>
      </c>
      <c r="E99" s="58">
        <v>67</v>
      </c>
      <c r="F99" s="58">
        <v>27</v>
      </c>
      <c r="G99" s="58">
        <v>15</v>
      </c>
      <c r="H99" s="58">
        <v>14</v>
      </c>
      <c r="I99" s="58">
        <v>2</v>
      </c>
      <c r="J99" s="58">
        <v>1</v>
      </c>
      <c r="K99" s="58"/>
      <c r="L99" s="58">
        <v>73</v>
      </c>
      <c r="M99" s="59">
        <v>9645</v>
      </c>
    </row>
    <row r="100" spans="1:13" x14ac:dyDescent="0.2">
      <c r="A100" s="57" t="s">
        <v>175</v>
      </c>
      <c r="B100" s="58">
        <v>1888</v>
      </c>
      <c r="C100" s="58">
        <v>9139</v>
      </c>
      <c r="D100" s="58">
        <v>318</v>
      </c>
      <c r="E100" s="58">
        <v>57</v>
      </c>
      <c r="F100" s="58">
        <v>20</v>
      </c>
      <c r="G100" s="58">
        <v>11</v>
      </c>
      <c r="H100" s="58">
        <v>6</v>
      </c>
      <c r="I100" s="58">
        <v>1</v>
      </c>
      <c r="J100" s="58"/>
      <c r="K100" s="58">
        <v>1</v>
      </c>
      <c r="L100" s="58">
        <v>37</v>
      </c>
      <c r="M100" s="59">
        <v>8688</v>
      </c>
    </row>
    <row r="101" spans="1:13" x14ac:dyDescent="0.2">
      <c r="A101" s="57" t="s">
        <v>176</v>
      </c>
      <c r="B101" s="58">
        <v>1563</v>
      </c>
      <c r="C101" s="58">
        <v>7055</v>
      </c>
      <c r="D101" s="58">
        <v>80</v>
      </c>
      <c r="E101" s="58">
        <v>14</v>
      </c>
      <c r="F101" s="58">
        <v>3</v>
      </c>
      <c r="G101" s="58">
        <v>4</v>
      </c>
      <c r="H101" s="58">
        <v>5</v>
      </c>
      <c r="I101" s="58">
        <v>1</v>
      </c>
      <c r="J101" s="58">
        <v>1</v>
      </c>
      <c r="K101" s="58">
        <v>1</v>
      </c>
      <c r="L101" s="58">
        <v>12</v>
      </c>
      <c r="M101" s="59">
        <v>6934</v>
      </c>
    </row>
    <row r="102" spans="1:13" x14ac:dyDescent="0.2">
      <c r="A102" s="57" t="s">
        <v>177</v>
      </c>
      <c r="B102" s="58">
        <v>1277</v>
      </c>
      <c r="C102" s="58">
        <v>5484</v>
      </c>
      <c r="D102" s="58">
        <v>137</v>
      </c>
      <c r="E102" s="58">
        <v>18</v>
      </c>
      <c r="F102" s="58">
        <v>6</v>
      </c>
      <c r="G102" s="58">
        <v>1</v>
      </c>
      <c r="H102" s="58">
        <v>3</v>
      </c>
      <c r="I102" s="58">
        <v>1</v>
      </c>
      <c r="J102" s="58"/>
      <c r="K102" s="58"/>
      <c r="L102" s="58">
        <v>39</v>
      </c>
      <c r="M102" s="59">
        <v>5279</v>
      </c>
    </row>
    <row r="103" spans="1:13" x14ac:dyDescent="0.2">
      <c r="A103" s="54" t="s">
        <v>17</v>
      </c>
      <c r="B103" s="55">
        <v>84076</v>
      </c>
      <c r="C103" s="55">
        <v>344235</v>
      </c>
      <c r="D103" s="55">
        <v>12556</v>
      </c>
      <c r="E103" s="55">
        <v>2309</v>
      </c>
      <c r="F103" s="55">
        <v>796</v>
      </c>
      <c r="G103" s="55">
        <v>415</v>
      </c>
      <c r="H103" s="55">
        <v>281</v>
      </c>
      <c r="I103" s="55">
        <v>89</v>
      </c>
      <c r="J103" s="55">
        <v>34</v>
      </c>
      <c r="K103" s="55">
        <v>75</v>
      </c>
      <c r="L103" s="55">
        <v>2408</v>
      </c>
      <c r="M103" s="56">
        <v>325272</v>
      </c>
    </row>
    <row r="104" spans="1:13" x14ac:dyDescent="0.2">
      <c r="A104" s="57" t="s">
        <v>17</v>
      </c>
      <c r="B104" s="58">
        <v>18194</v>
      </c>
      <c r="C104" s="58">
        <v>73064</v>
      </c>
      <c r="D104" s="58">
        <v>2684</v>
      </c>
      <c r="E104" s="58">
        <v>482</v>
      </c>
      <c r="F104" s="58">
        <v>167</v>
      </c>
      <c r="G104" s="58">
        <v>89</v>
      </c>
      <c r="H104" s="58">
        <v>57</v>
      </c>
      <c r="I104" s="58">
        <v>20</v>
      </c>
      <c r="J104" s="58">
        <v>7</v>
      </c>
      <c r="K104" s="58">
        <v>22</v>
      </c>
      <c r="L104" s="58">
        <v>465</v>
      </c>
      <c r="M104" s="59">
        <v>69071</v>
      </c>
    </row>
    <row r="105" spans="1:13" x14ac:dyDescent="0.2">
      <c r="A105" s="57" t="s">
        <v>178</v>
      </c>
      <c r="B105" s="58">
        <v>11880</v>
      </c>
      <c r="C105" s="58">
        <v>47784</v>
      </c>
      <c r="D105" s="58">
        <v>1937</v>
      </c>
      <c r="E105" s="58">
        <v>333</v>
      </c>
      <c r="F105" s="58">
        <v>107</v>
      </c>
      <c r="G105" s="58">
        <v>55</v>
      </c>
      <c r="H105" s="58">
        <v>39</v>
      </c>
      <c r="I105" s="58">
        <v>9</v>
      </c>
      <c r="J105" s="58">
        <v>3</v>
      </c>
      <c r="K105" s="58">
        <v>11</v>
      </c>
      <c r="L105" s="58">
        <v>377</v>
      </c>
      <c r="M105" s="59">
        <v>44913</v>
      </c>
    </row>
    <row r="106" spans="1:13" x14ac:dyDescent="0.2">
      <c r="A106" s="57" t="s">
        <v>179</v>
      </c>
      <c r="B106" s="58">
        <v>4673</v>
      </c>
      <c r="C106" s="58">
        <v>18201</v>
      </c>
      <c r="D106" s="58">
        <v>635</v>
      </c>
      <c r="E106" s="58">
        <v>92</v>
      </c>
      <c r="F106" s="58">
        <v>37</v>
      </c>
      <c r="G106" s="58">
        <v>13</v>
      </c>
      <c r="H106" s="58">
        <v>12</v>
      </c>
      <c r="I106" s="58">
        <v>2</v>
      </c>
      <c r="J106" s="58"/>
      <c r="K106" s="58">
        <v>4</v>
      </c>
      <c r="L106" s="58">
        <v>92</v>
      </c>
      <c r="M106" s="59">
        <v>17314</v>
      </c>
    </row>
    <row r="107" spans="1:13" x14ac:dyDescent="0.2">
      <c r="A107" s="57" t="s">
        <v>180</v>
      </c>
      <c r="B107" s="58">
        <v>4225</v>
      </c>
      <c r="C107" s="58">
        <v>16584</v>
      </c>
      <c r="D107" s="58">
        <v>471</v>
      </c>
      <c r="E107" s="58">
        <v>87</v>
      </c>
      <c r="F107" s="58">
        <v>28</v>
      </c>
      <c r="G107" s="58">
        <v>17</v>
      </c>
      <c r="H107" s="58">
        <v>7</v>
      </c>
      <c r="I107" s="58">
        <v>2</v>
      </c>
      <c r="J107" s="58">
        <v>2</v>
      </c>
      <c r="K107" s="58"/>
      <c r="L107" s="58">
        <v>136</v>
      </c>
      <c r="M107" s="59">
        <v>15834</v>
      </c>
    </row>
    <row r="108" spans="1:13" x14ac:dyDescent="0.2">
      <c r="A108" s="57" t="s">
        <v>181</v>
      </c>
      <c r="B108" s="58">
        <v>4217</v>
      </c>
      <c r="C108" s="58">
        <v>17342</v>
      </c>
      <c r="D108" s="58">
        <v>585</v>
      </c>
      <c r="E108" s="58">
        <v>119</v>
      </c>
      <c r="F108" s="58">
        <v>31</v>
      </c>
      <c r="G108" s="58">
        <v>16</v>
      </c>
      <c r="H108" s="58">
        <v>7</v>
      </c>
      <c r="I108" s="58">
        <v>3</v>
      </c>
      <c r="J108" s="58">
        <v>2</v>
      </c>
      <c r="K108" s="58">
        <v>4</v>
      </c>
      <c r="L108" s="58">
        <v>121</v>
      </c>
      <c r="M108" s="59">
        <v>16454</v>
      </c>
    </row>
    <row r="109" spans="1:13" x14ac:dyDescent="0.2">
      <c r="A109" s="57" t="s">
        <v>182</v>
      </c>
      <c r="B109" s="58">
        <v>4293</v>
      </c>
      <c r="C109" s="58">
        <v>18442</v>
      </c>
      <c r="D109" s="58">
        <v>756</v>
      </c>
      <c r="E109" s="58">
        <v>142</v>
      </c>
      <c r="F109" s="58">
        <v>40</v>
      </c>
      <c r="G109" s="58">
        <v>18</v>
      </c>
      <c r="H109" s="58">
        <v>15</v>
      </c>
      <c r="I109" s="58">
        <v>3</v>
      </c>
      <c r="J109" s="58">
        <v>2</v>
      </c>
      <c r="K109" s="58">
        <v>3</v>
      </c>
      <c r="L109" s="58">
        <v>370</v>
      </c>
      <c r="M109" s="59">
        <v>17093</v>
      </c>
    </row>
    <row r="110" spans="1:13" x14ac:dyDescent="0.2">
      <c r="A110" s="57" t="s">
        <v>183</v>
      </c>
      <c r="B110" s="58">
        <v>3938</v>
      </c>
      <c r="C110" s="58">
        <v>17787</v>
      </c>
      <c r="D110" s="58">
        <v>624</v>
      </c>
      <c r="E110" s="58">
        <v>89</v>
      </c>
      <c r="F110" s="58">
        <v>39</v>
      </c>
      <c r="G110" s="58">
        <v>25</v>
      </c>
      <c r="H110" s="58">
        <v>12</v>
      </c>
      <c r="I110" s="58">
        <v>4</v>
      </c>
      <c r="J110" s="58">
        <v>2</v>
      </c>
      <c r="K110" s="58">
        <v>3</v>
      </c>
      <c r="L110" s="58">
        <v>167</v>
      </c>
      <c r="M110" s="59">
        <v>16822</v>
      </c>
    </row>
    <row r="111" spans="1:13" x14ac:dyDescent="0.2">
      <c r="A111" s="57" t="s">
        <v>184</v>
      </c>
      <c r="B111" s="58">
        <v>3175</v>
      </c>
      <c r="C111" s="58">
        <v>12443</v>
      </c>
      <c r="D111" s="58">
        <v>569</v>
      </c>
      <c r="E111" s="58">
        <v>105</v>
      </c>
      <c r="F111" s="58">
        <v>41</v>
      </c>
      <c r="G111" s="58">
        <v>12</v>
      </c>
      <c r="H111" s="58">
        <v>17</v>
      </c>
      <c r="I111" s="58">
        <v>13</v>
      </c>
      <c r="J111" s="58">
        <v>1</v>
      </c>
      <c r="K111" s="58">
        <v>3</v>
      </c>
      <c r="L111" s="58">
        <v>26</v>
      </c>
      <c r="M111" s="59">
        <v>11656</v>
      </c>
    </row>
    <row r="112" spans="1:13" x14ac:dyDescent="0.2">
      <c r="A112" s="57" t="s">
        <v>185</v>
      </c>
      <c r="B112" s="58">
        <v>3046</v>
      </c>
      <c r="C112" s="58">
        <v>13424</v>
      </c>
      <c r="D112" s="58">
        <v>531</v>
      </c>
      <c r="E112" s="58">
        <v>123</v>
      </c>
      <c r="F112" s="58">
        <v>41</v>
      </c>
      <c r="G112" s="58">
        <v>26</v>
      </c>
      <c r="H112" s="58">
        <v>19</v>
      </c>
      <c r="I112" s="58">
        <v>6</v>
      </c>
      <c r="J112" s="58">
        <v>2</v>
      </c>
      <c r="K112" s="58">
        <v>3</v>
      </c>
      <c r="L112" s="58">
        <v>22</v>
      </c>
      <c r="M112" s="59">
        <v>12651</v>
      </c>
    </row>
    <row r="113" spans="1:13" x14ac:dyDescent="0.2">
      <c r="A113" s="57" t="s">
        <v>186</v>
      </c>
      <c r="B113" s="58">
        <v>2993</v>
      </c>
      <c r="C113" s="58">
        <v>12197</v>
      </c>
      <c r="D113" s="58">
        <v>575</v>
      </c>
      <c r="E113" s="58">
        <v>97</v>
      </c>
      <c r="F113" s="58">
        <v>36</v>
      </c>
      <c r="G113" s="58">
        <v>28</v>
      </c>
      <c r="H113" s="58">
        <v>15</v>
      </c>
      <c r="I113" s="58">
        <v>2</v>
      </c>
      <c r="J113" s="58">
        <v>3</v>
      </c>
      <c r="K113" s="58">
        <v>2</v>
      </c>
      <c r="L113" s="58">
        <v>57</v>
      </c>
      <c r="M113" s="59">
        <v>11382</v>
      </c>
    </row>
    <row r="114" spans="1:13" x14ac:dyDescent="0.2">
      <c r="A114" s="57" t="s">
        <v>187</v>
      </c>
      <c r="B114" s="58">
        <v>3034</v>
      </c>
      <c r="C114" s="58">
        <v>13092</v>
      </c>
      <c r="D114" s="58">
        <v>411</v>
      </c>
      <c r="E114" s="58">
        <v>69</v>
      </c>
      <c r="F114" s="58">
        <v>16</v>
      </c>
      <c r="G114" s="58">
        <v>11</v>
      </c>
      <c r="H114" s="58">
        <v>8</v>
      </c>
      <c r="I114" s="58"/>
      <c r="J114" s="58">
        <v>1</v>
      </c>
      <c r="K114" s="58"/>
      <c r="L114" s="58">
        <v>77</v>
      </c>
      <c r="M114" s="59">
        <v>12499</v>
      </c>
    </row>
    <row r="115" spans="1:13" x14ac:dyDescent="0.2">
      <c r="A115" s="57" t="s">
        <v>188</v>
      </c>
      <c r="B115" s="58">
        <v>2641</v>
      </c>
      <c r="C115" s="58">
        <v>10731</v>
      </c>
      <c r="D115" s="58">
        <v>370</v>
      </c>
      <c r="E115" s="58">
        <v>66</v>
      </c>
      <c r="F115" s="58">
        <v>18</v>
      </c>
      <c r="G115" s="58">
        <v>12</v>
      </c>
      <c r="H115" s="58">
        <v>8</v>
      </c>
      <c r="I115" s="58">
        <v>4</v>
      </c>
      <c r="J115" s="58"/>
      <c r="K115" s="58"/>
      <c r="L115" s="58">
        <v>119</v>
      </c>
      <c r="M115" s="59">
        <v>10134</v>
      </c>
    </row>
    <row r="116" spans="1:13" x14ac:dyDescent="0.2">
      <c r="A116" s="57" t="s">
        <v>189</v>
      </c>
      <c r="B116" s="58">
        <v>2570</v>
      </c>
      <c r="C116" s="58">
        <v>11712</v>
      </c>
      <c r="D116" s="58">
        <v>351</v>
      </c>
      <c r="E116" s="58">
        <v>84</v>
      </c>
      <c r="F116" s="58">
        <v>33</v>
      </c>
      <c r="G116" s="58">
        <v>13</v>
      </c>
      <c r="H116" s="58">
        <v>16</v>
      </c>
      <c r="I116" s="58">
        <v>2</v>
      </c>
      <c r="J116" s="58">
        <v>2</v>
      </c>
      <c r="K116" s="58">
        <v>6</v>
      </c>
      <c r="L116" s="58">
        <v>59</v>
      </c>
      <c r="M116" s="59">
        <v>11146</v>
      </c>
    </row>
    <row r="117" spans="1:13" x14ac:dyDescent="0.2">
      <c r="A117" s="57" t="s">
        <v>190</v>
      </c>
      <c r="B117" s="58">
        <v>2141</v>
      </c>
      <c r="C117" s="58">
        <v>9015</v>
      </c>
      <c r="D117" s="58">
        <v>295</v>
      </c>
      <c r="E117" s="58">
        <v>35</v>
      </c>
      <c r="F117" s="58">
        <v>13</v>
      </c>
      <c r="G117" s="58">
        <v>8</v>
      </c>
      <c r="H117" s="58">
        <v>6</v>
      </c>
      <c r="I117" s="58">
        <v>5</v>
      </c>
      <c r="J117" s="58"/>
      <c r="K117" s="58"/>
      <c r="L117" s="58">
        <v>78</v>
      </c>
      <c r="M117" s="59">
        <v>8575</v>
      </c>
    </row>
    <row r="118" spans="1:13" x14ac:dyDescent="0.2">
      <c r="A118" s="57" t="s">
        <v>191</v>
      </c>
      <c r="B118" s="58">
        <v>1966</v>
      </c>
      <c r="C118" s="58">
        <v>7697</v>
      </c>
      <c r="D118" s="58">
        <v>167</v>
      </c>
      <c r="E118" s="58">
        <v>24</v>
      </c>
      <c r="F118" s="58">
        <v>7</v>
      </c>
      <c r="G118" s="58">
        <v>1</v>
      </c>
      <c r="H118" s="58">
        <v>10</v>
      </c>
      <c r="I118" s="58">
        <v>3</v>
      </c>
      <c r="J118" s="58"/>
      <c r="K118" s="58">
        <v>6</v>
      </c>
      <c r="L118" s="58">
        <v>21</v>
      </c>
      <c r="M118" s="59">
        <v>7458</v>
      </c>
    </row>
    <row r="119" spans="1:13" x14ac:dyDescent="0.2">
      <c r="A119" s="57" t="s">
        <v>192</v>
      </c>
      <c r="B119" s="58">
        <v>1624</v>
      </c>
      <c r="C119" s="58">
        <v>6924</v>
      </c>
      <c r="D119" s="58">
        <v>239</v>
      </c>
      <c r="E119" s="58">
        <v>36</v>
      </c>
      <c r="F119" s="58">
        <v>14</v>
      </c>
      <c r="G119" s="58">
        <v>11</v>
      </c>
      <c r="H119" s="58">
        <v>2</v>
      </c>
      <c r="I119" s="58"/>
      <c r="J119" s="58">
        <v>1</v>
      </c>
      <c r="K119" s="58"/>
      <c r="L119" s="58">
        <v>44</v>
      </c>
      <c r="M119" s="59">
        <v>6577</v>
      </c>
    </row>
    <row r="120" spans="1:13" x14ac:dyDescent="0.2">
      <c r="A120" s="57" t="s">
        <v>193</v>
      </c>
      <c r="B120" s="58">
        <v>1714</v>
      </c>
      <c r="C120" s="58">
        <v>7451</v>
      </c>
      <c r="D120" s="58">
        <v>303</v>
      </c>
      <c r="E120" s="58">
        <v>83</v>
      </c>
      <c r="F120" s="58">
        <v>51</v>
      </c>
      <c r="G120" s="58">
        <v>28</v>
      </c>
      <c r="H120" s="58">
        <v>10</v>
      </c>
      <c r="I120" s="58">
        <v>3</v>
      </c>
      <c r="J120" s="58">
        <v>2</v>
      </c>
      <c r="K120" s="58">
        <v>3</v>
      </c>
      <c r="L120" s="58">
        <v>42</v>
      </c>
      <c r="M120" s="59">
        <v>6926</v>
      </c>
    </row>
    <row r="121" spans="1:13" x14ac:dyDescent="0.2">
      <c r="A121" s="57" t="s">
        <v>194</v>
      </c>
      <c r="B121" s="58">
        <v>1677</v>
      </c>
      <c r="C121" s="58">
        <v>6518</v>
      </c>
      <c r="D121" s="58">
        <v>239</v>
      </c>
      <c r="E121" s="58">
        <v>54</v>
      </c>
      <c r="F121" s="58">
        <v>10</v>
      </c>
      <c r="G121" s="58">
        <v>7</v>
      </c>
      <c r="H121" s="58">
        <v>1</v>
      </c>
      <c r="I121" s="58">
        <v>1</v>
      </c>
      <c r="J121" s="58">
        <v>1</v>
      </c>
      <c r="K121" s="58"/>
      <c r="L121" s="58">
        <v>43</v>
      </c>
      <c r="M121" s="59">
        <v>6162</v>
      </c>
    </row>
    <row r="122" spans="1:13" x14ac:dyDescent="0.2">
      <c r="A122" s="57" t="s">
        <v>195</v>
      </c>
      <c r="B122" s="58">
        <v>1529</v>
      </c>
      <c r="C122" s="58">
        <v>6119</v>
      </c>
      <c r="D122" s="58">
        <v>233</v>
      </c>
      <c r="E122" s="58">
        <v>73</v>
      </c>
      <c r="F122" s="58">
        <v>15</v>
      </c>
      <c r="G122" s="58">
        <v>7</v>
      </c>
      <c r="H122" s="58">
        <v>6</v>
      </c>
      <c r="I122" s="58">
        <v>2</v>
      </c>
      <c r="J122" s="58">
        <v>2</v>
      </c>
      <c r="K122" s="58">
        <v>2</v>
      </c>
      <c r="L122" s="58">
        <v>17</v>
      </c>
      <c r="M122" s="59">
        <v>5762</v>
      </c>
    </row>
    <row r="123" spans="1:13" x14ac:dyDescent="0.2">
      <c r="A123" s="57" t="s">
        <v>196</v>
      </c>
      <c r="B123" s="58">
        <v>1390</v>
      </c>
      <c r="C123" s="58">
        <v>5409</v>
      </c>
      <c r="D123" s="58">
        <v>275</v>
      </c>
      <c r="E123" s="58">
        <v>63</v>
      </c>
      <c r="F123" s="58">
        <v>23</v>
      </c>
      <c r="G123" s="58">
        <v>8</v>
      </c>
      <c r="H123" s="58">
        <v>4</v>
      </c>
      <c r="I123" s="58">
        <v>3</v>
      </c>
      <c r="J123" s="58"/>
      <c r="K123" s="58">
        <v>2</v>
      </c>
      <c r="L123" s="58">
        <v>22</v>
      </c>
      <c r="M123" s="59">
        <v>5009</v>
      </c>
    </row>
    <row r="124" spans="1:13" x14ac:dyDescent="0.2">
      <c r="A124" s="57" t="s">
        <v>197</v>
      </c>
      <c r="B124" s="58">
        <v>1230</v>
      </c>
      <c r="C124" s="58">
        <v>4945</v>
      </c>
      <c r="D124" s="58">
        <v>104</v>
      </c>
      <c r="E124" s="58">
        <v>16</v>
      </c>
      <c r="F124" s="58">
        <v>6</v>
      </c>
      <c r="G124" s="58">
        <v>4</v>
      </c>
      <c r="H124" s="58">
        <v>2</v>
      </c>
      <c r="I124" s="58">
        <v>1</v>
      </c>
      <c r="J124" s="58">
        <v>1</v>
      </c>
      <c r="K124" s="58"/>
      <c r="L124" s="58">
        <v>10</v>
      </c>
      <c r="M124" s="59">
        <v>4801</v>
      </c>
    </row>
    <row r="125" spans="1:13" x14ac:dyDescent="0.2">
      <c r="A125" s="57" t="s">
        <v>198</v>
      </c>
      <c r="B125" s="58">
        <v>1131</v>
      </c>
      <c r="C125" s="58">
        <v>4726</v>
      </c>
      <c r="D125" s="58">
        <v>132</v>
      </c>
      <c r="E125" s="58">
        <v>27</v>
      </c>
      <c r="F125" s="58">
        <v>12</v>
      </c>
      <c r="G125" s="58">
        <v>6</v>
      </c>
      <c r="H125" s="58">
        <v>7</v>
      </c>
      <c r="I125" s="58">
        <v>1</v>
      </c>
      <c r="J125" s="58"/>
      <c r="K125" s="58">
        <v>1</v>
      </c>
      <c r="L125" s="58">
        <v>42</v>
      </c>
      <c r="M125" s="59">
        <v>4498</v>
      </c>
    </row>
    <row r="126" spans="1:13" x14ac:dyDescent="0.2">
      <c r="A126" s="57" t="s">
        <v>199</v>
      </c>
      <c r="B126" s="58">
        <v>795</v>
      </c>
      <c r="C126" s="58">
        <v>2628</v>
      </c>
      <c r="D126" s="58">
        <v>70</v>
      </c>
      <c r="E126" s="58">
        <v>10</v>
      </c>
      <c r="F126" s="58">
        <v>11</v>
      </c>
      <c r="G126" s="58"/>
      <c r="H126" s="58">
        <v>1</v>
      </c>
      <c r="I126" s="58"/>
      <c r="J126" s="58"/>
      <c r="K126" s="58"/>
      <c r="L126" s="58">
        <v>1</v>
      </c>
      <c r="M126" s="59">
        <v>2535</v>
      </c>
    </row>
    <row r="127" spans="1:13" x14ac:dyDescent="0.2">
      <c r="A127" s="54" t="s">
        <v>13</v>
      </c>
      <c r="B127" s="55">
        <v>74426</v>
      </c>
      <c r="C127" s="55">
        <v>308087</v>
      </c>
      <c r="D127" s="55">
        <v>10282</v>
      </c>
      <c r="E127" s="55">
        <v>1879</v>
      </c>
      <c r="F127" s="55">
        <v>781</v>
      </c>
      <c r="G127" s="55">
        <v>452</v>
      </c>
      <c r="H127" s="55">
        <v>277</v>
      </c>
      <c r="I127" s="55">
        <v>80</v>
      </c>
      <c r="J127" s="55">
        <v>45</v>
      </c>
      <c r="K127" s="55">
        <v>80</v>
      </c>
      <c r="L127" s="55">
        <v>3025</v>
      </c>
      <c r="M127" s="56">
        <v>291186</v>
      </c>
    </row>
    <row r="128" spans="1:13" x14ac:dyDescent="0.2">
      <c r="A128" s="57" t="s">
        <v>200</v>
      </c>
      <c r="B128" s="58">
        <v>15675</v>
      </c>
      <c r="C128" s="58">
        <v>65826</v>
      </c>
      <c r="D128" s="58">
        <v>2172</v>
      </c>
      <c r="E128" s="58">
        <v>367</v>
      </c>
      <c r="F128" s="58">
        <v>182</v>
      </c>
      <c r="G128" s="58">
        <v>183</v>
      </c>
      <c r="H128" s="58">
        <v>58</v>
      </c>
      <c r="I128" s="58">
        <v>15</v>
      </c>
      <c r="J128" s="58">
        <v>12</v>
      </c>
      <c r="K128" s="58">
        <v>17</v>
      </c>
      <c r="L128" s="58">
        <v>704</v>
      </c>
      <c r="M128" s="59">
        <v>62116</v>
      </c>
    </row>
    <row r="129" spans="1:13" x14ac:dyDescent="0.2">
      <c r="A129" s="57" t="s">
        <v>201</v>
      </c>
      <c r="B129" s="58">
        <v>9001</v>
      </c>
      <c r="C129" s="58">
        <v>39887</v>
      </c>
      <c r="D129" s="58">
        <v>1272</v>
      </c>
      <c r="E129" s="58">
        <v>263</v>
      </c>
      <c r="F129" s="58">
        <v>111</v>
      </c>
      <c r="G129" s="58">
        <v>51</v>
      </c>
      <c r="H129" s="58">
        <v>30</v>
      </c>
      <c r="I129" s="58">
        <v>10</v>
      </c>
      <c r="J129" s="58">
        <v>11</v>
      </c>
      <c r="K129" s="58">
        <v>20</v>
      </c>
      <c r="L129" s="58">
        <v>212</v>
      </c>
      <c r="M129" s="59">
        <v>37907</v>
      </c>
    </row>
    <row r="130" spans="1:13" x14ac:dyDescent="0.2">
      <c r="A130" s="57" t="s">
        <v>202</v>
      </c>
      <c r="B130" s="58">
        <v>6535</v>
      </c>
      <c r="C130" s="58">
        <v>25446</v>
      </c>
      <c r="D130" s="58">
        <v>1065</v>
      </c>
      <c r="E130" s="58">
        <v>153</v>
      </c>
      <c r="F130" s="58">
        <v>52</v>
      </c>
      <c r="G130" s="58">
        <v>27</v>
      </c>
      <c r="H130" s="58">
        <v>24</v>
      </c>
      <c r="I130" s="58">
        <v>3</v>
      </c>
      <c r="J130" s="58">
        <v>3</v>
      </c>
      <c r="K130" s="58">
        <v>6</v>
      </c>
      <c r="L130" s="58">
        <v>401</v>
      </c>
      <c r="M130" s="59">
        <v>23712</v>
      </c>
    </row>
    <row r="131" spans="1:13" x14ac:dyDescent="0.2">
      <c r="A131" s="57" t="s">
        <v>203</v>
      </c>
      <c r="B131" s="58">
        <v>7315</v>
      </c>
      <c r="C131" s="58">
        <v>29529</v>
      </c>
      <c r="D131" s="58">
        <v>707</v>
      </c>
      <c r="E131" s="58">
        <v>92</v>
      </c>
      <c r="F131" s="58">
        <v>40</v>
      </c>
      <c r="G131" s="58">
        <v>21</v>
      </c>
      <c r="H131" s="58">
        <v>17</v>
      </c>
      <c r="I131" s="58">
        <v>6</v>
      </c>
      <c r="J131" s="58">
        <v>1</v>
      </c>
      <c r="K131" s="58">
        <v>1</v>
      </c>
      <c r="L131" s="58">
        <v>415</v>
      </c>
      <c r="M131" s="59">
        <v>28229</v>
      </c>
    </row>
    <row r="132" spans="1:13" x14ac:dyDescent="0.2">
      <c r="A132" s="57" t="s">
        <v>204</v>
      </c>
      <c r="B132" s="58">
        <v>5422</v>
      </c>
      <c r="C132" s="58">
        <v>21675</v>
      </c>
      <c r="D132" s="58">
        <v>662</v>
      </c>
      <c r="E132" s="58">
        <v>152</v>
      </c>
      <c r="F132" s="58">
        <v>53</v>
      </c>
      <c r="G132" s="58">
        <v>23</v>
      </c>
      <c r="H132" s="58">
        <v>27</v>
      </c>
      <c r="I132" s="58">
        <v>7</v>
      </c>
      <c r="J132" s="58">
        <v>1</v>
      </c>
      <c r="K132" s="58">
        <v>8</v>
      </c>
      <c r="L132" s="58">
        <v>180</v>
      </c>
      <c r="M132" s="59">
        <v>20562</v>
      </c>
    </row>
    <row r="133" spans="1:13" x14ac:dyDescent="0.2">
      <c r="A133" s="57" t="s">
        <v>205</v>
      </c>
      <c r="B133" s="58">
        <v>5067</v>
      </c>
      <c r="C133" s="58">
        <v>20405</v>
      </c>
      <c r="D133" s="58">
        <v>746</v>
      </c>
      <c r="E133" s="58">
        <v>145</v>
      </c>
      <c r="F133" s="58">
        <v>60</v>
      </c>
      <c r="G133" s="58">
        <v>39</v>
      </c>
      <c r="H133" s="58">
        <v>40</v>
      </c>
      <c r="I133" s="58">
        <v>8</v>
      </c>
      <c r="J133" s="58">
        <v>4</v>
      </c>
      <c r="K133" s="58">
        <v>10</v>
      </c>
      <c r="L133" s="58">
        <v>624</v>
      </c>
      <c r="M133" s="59">
        <v>18729</v>
      </c>
    </row>
    <row r="134" spans="1:13" x14ac:dyDescent="0.2">
      <c r="A134" s="57" t="s">
        <v>206</v>
      </c>
      <c r="B134" s="58">
        <v>4308</v>
      </c>
      <c r="C134" s="58">
        <v>16784</v>
      </c>
      <c r="D134" s="58">
        <v>544</v>
      </c>
      <c r="E134" s="58">
        <v>124</v>
      </c>
      <c r="F134" s="58">
        <v>41</v>
      </c>
      <c r="G134" s="58">
        <v>23</v>
      </c>
      <c r="H134" s="58">
        <v>21</v>
      </c>
      <c r="I134" s="58">
        <v>6</v>
      </c>
      <c r="J134" s="58">
        <v>2</v>
      </c>
      <c r="K134" s="58">
        <v>2</v>
      </c>
      <c r="L134" s="58">
        <v>128</v>
      </c>
      <c r="M134" s="59">
        <v>15893</v>
      </c>
    </row>
    <row r="135" spans="1:13" x14ac:dyDescent="0.2">
      <c r="A135" s="57" t="s">
        <v>207</v>
      </c>
      <c r="B135" s="58">
        <v>4206</v>
      </c>
      <c r="C135" s="58">
        <v>17256</v>
      </c>
      <c r="D135" s="58">
        <v>619</v>
      </c>
      <c r="E135" s="58">
        <v>65</v>
      </c>
      <c r="F135" s="58">
        <v>28</v>
      </c>
      <c r="G135" s="58">
        <v>11</v>
      </c>
      <c r="H135" s="58">
        <v>10</v>
      </c>
      <c r="I135" s="58">
        <v>1</v>
      </c>
      <c r="J135" s="58">
        <v>2</v>
      </c>
      <c r="K135" s="58">
        <v>2</v>
      </c>
      <c r="L135" s="58">
        <v>75</v>
      </c>
      <c r="M135" s="59">
        <v>16443</v>
      </c>
    </row>
    <row r="136" spans="1:13" x14ac:dyDescent="0.2">
      <c r="A136" s="57" t="s">
        <v>208</v>
      </c>
      <c r="B136" s="58">
        <v>2276</v>
      </c>
      <c r="C136" s="58">
        <v>9820</v>
      </c>
      <c r="D136" s="58">
        <v>396</v>
      </c>
      <c r="E136" s="58">
        <v>87</v>
      </c>
      <c r="F136" s="58">
        <v>32</v>
      </c>
      <c r="G136" s="58">
        <v>11</v>
      </c>
      <c r="H136" s="58">
        <v>13</v>
      </c>
      <c r="I136" s="58">
        <v>2</v>
      </c>
      <c r="J136" s="58">
        <v>1</v>
      </c>
      <c r="K136" s="58">
        <v>3</v>
      </c>
      <c r="L136" s="58">
        <v>88</v>
      </c>
      <c r="M136" s="59">
        <v>9187</v>
      </c>
    </row>
    <row r="137" spans="1:13" x14ac:dyDescent="0.2">
      <c r="A137" s="57" t="s">
        <v>209</v>
      </c>
      <c r="B137" s="58">
        <v>2083</v>
      </c>
      <c r="C137" s="58">
        <v>9252</v>
      </c>
      <c r="D137" s="58">
        <v>432</v>
      </c>
      <c r="E137" s="58">
        <v>89</v>
      </c>
      <c r="F137" s="58">
        <v>34</v>
      </c>
      <c r="G137" s="58">
        <v>9</v>
      </c>
      <c r="H137" s="58">
        <v>7</v>
      </c>
      <c r="I137" s="58">
        <v>8</v>
      </c>
      <c r="J137" s="58">
        <v>2</v>
      </c>
      <c r="K137" s="58">
        <v>1</v>
      </c>
      <c r="L137" s="58">
        <v>23</v>
      </c>
      <c r="M137" s="59">
        <v>8647</v>
      </c>
    </row>
    <row r="138" spans="1:13" x14ac:dyDescent="0.2">
      <c r="A138" s="57" t="s">
        <v>210</v>
      </c>
      <c r="B138" s="58">
        <v>1911</v>
      </c>
      <c r="C138" s="58">
        <v>7707</v>
      </c>
      <c r="D138" s="58">
        <v>203</v>
      </c>
      <c r="E138" s="58">
        <v>57</v>
      </c>
      <c r="F138" s="58">
        <v>18</v>
      </c>
      <c r="G138" s="58">
        <v>6</v>
      </c>
      <c r="H138" s="58">
        <v>1</v>
      </c>
      <c r="I138" s="58">
        <v>2</v>
      </c>
      <c r="J138" s="58"/>
      <c r="K138" s="58">
        <v>1</v>
      </c>
      <c r="L138" s="58">
        <v>18</v>
      </c>
      <c r="M138" s="59">
        <v>7401</v>
      </c>
    </row>
    <row r="139" spans="1:13" x14ac:dyDescent="0.2">
      <c r="A139" s="57" t="s">
        <v>211</v>
      </c>
      <c r="B139" s="58">
        <v>1547</v>
      </c>
      <c r="C139" s="58">
        <v>7387</v>
      </c>
      <c r="D139" s="58">
        <v>155</v>
      </c>
      <c r="E139" s="58">
        <v>15</v>
      </c>
      <c r="F139" s="58">
        <v>7</v>
      </c>
      <c r="G139" s="58">
        <v>4</v>
      </c>
      <c r="H139" s="58">
        <v>2</v>
      </c>
      <c r="I139" s="58"/>
      <c r="J139" s="58"/>
      <c r="K139" s="58">
        <v>1</v>
      </c>
      <c r="L139" s="58">
        <v>34</v>
      </c>
      <c r="M139" s="59">
        <v>7169</v>
      </c>
    </row>
    <row r="140" spans="1:13" x14ac:dyDescent="0.2">
      <c r="A140" s="57" t="s">
        <v>212</v>
      </c>
      <c r="B140" s="58">
        <v>1389</v>
      </c>
      <c r="C140" s="58">
        <v>5990</v>
      </c>
      <c r="D140" s="58">
        <v>183</v>
      </c>
      <c r="E140" s="58">
        <v>43</v>
      </c>
      <c r="F140" s="58">
        <v>20</v>
      </c>
      <c r="G140" s="58">
        <v>5</v>
      </c>
      <c r="H140" s="58">
        <v>8</v>
      </c>
      <c r="I140" s="58">
        <v>1</v>
      </c>
      <c r="J140" s="58">
        <v>2</v>
      </c>
      <c r="K140" s="58">
        <v>4</v>
      </c>
      <c r="L140" s="58">
        <v>15</v>
      </c>
      <c r="M140" s="59">
        <v>5709</v>
      </c>
    </row>
    <row r="141" spans="1:13" x14ac:dyDescent="0.2">
      <c r="A141" s="57" t="s">
        <v>213</v>
      </c>
      <c r="B141" s="58">
        <v>1431</v>
      </c>
      <c r="C141" s="58">
        <v>5590</v>
      </c>
      <c r="D141" s="58">
        <v>158</v>
      </c>
      <c r="E141" s="58">
        <v>30</v>
      </c>
      <c r="F141" s="58">
        <v>13</v>
      </c>
      <c r="G141" s="58">
        <v>10</v>
      </c>
      <c r="H141" s="58">
        <v>4</v>
      </c>
      <c r="I141" s="58">
        <v>4</v>
      </c>
      <c r="J141" s="58">
        <v>1</v>
      </c>
      <c r="K141" s="58"/>
      <c r="L141" s="58">
        <v>12</v>
      </c>
      <c r="M141" s="59">
        <v>5358</v>
      </c>
    </row>
    <row r="142" spans="1:13" x14ac:dyDescent="0.2">
      <c r="A142" s="57" t="s">
        <v>214</v>
      </c>
      <c r="B142" s="58">
        <v>1227</v>
      </c>
      <c r="C142" s="58">
        <v>5084</v>
      </c>
      <c r="D142" s="58">
        <v>154</v>
      </c>
      <c r="E142" s="58">
        <v>12</v>
      </c>
      <c r="F142" s="58">
        <v>8</v>
      </c>
      <c r="G142" s="58">
        <v>2</v>
      </c>
      <c r="H142" s="58">
        <v>4</v>
      </c>
      <c r="I142" s="58">
        <v>2</v>
      </c>
      <c r="J142" s="58">
        <v>1</v>
      </c>
      <c r="K142" s="58">
        <v>1</v>
      </c>
      <c r="L142" s="58">
        <v>21</v>
      </c>
      <c r="M142" s="59">
        <v>4879</v>
      </c>
    </row>
    <row r="143" spans="1:13" x14ac:dyDescent="0.2">
      <c r="A143" s="57" t="s">
        <v>215</v>
      </c>
      <c r="B143" s="58">
        <v>1035</v>
      </c>
      <c r="C143" s="58">
        <v>3809</v>
      </c>
      <c r="D143" s="58">
        <v>221</v>
      </c>
      <c r="E143" s="58">
        <v>52</v>
      </c>
      <c r="F143" s="58">
        <v>22</v>
      </c>
      <c r="G143" s="58">
        <v>3</v>
      </c>
      <c r="H143" s="58">
        <v>1</v>
      </c>
      <c r="I143" s="58">
        <v>1</v>
      </c>
      <c r="J143" s="58"/>
      <c r="K143" s="58"/>
      <c r="L143" s="58">
        <v>6</v>
      </c>
      <c r="M143" s="59">
        <v>3503</v>
      </c>
    </row>
    <row r="144" spans="1:13" x14ac:dyDescent="0.2">
      <c r="A144" s="57" t="s">
        <v>216</v>
      </c>
      <c r="B144" s="58">
        <v>974</v>
      </c>
      <c r="C144" s="58">
        <v>4258</v>
      </c>
      <c r="D144" s="58">
        <v>167</v>
      </c>
      <c r="E144" s="58">
        <v>41</v>
      </c>
      <c r="F144" s="58">
        <v>23</v>
      </c>
      <c r="G144" s="58">
        <v>7</v>
      </c>
      <c r="H144" s="58">
        <v>3</v>
      </c>
      <c r="I144" s="58">
        <v>1</v>
      </c>
      <c r="J144" s="58"/>
      <c r="K144" s="58">
        <v>1</v>
      </c>
      <c r="L144" s="58">
        <v>24</v>
      </c>
      <c r="M144" s="59">
        <v>3991</v>
      </c>
    </row>
    <row r="145" spans="1:13" x14ac:dyDescent="0.2">
      <c r="A145" s="57" t="s">
        <v>217</v>
      </c>
      <c r="B145" s="58">
        <v>897</v>
      </c>
      <c r="C145" s="58">
        <v>3630</v>
      </c>
      <c r="D145" s="58">
        <v>127</v>
      </c>
      <c r="E145" s="58">
        <v>34</v>
      </c>
      <c r="F145" s="58">
        <v>8</v>
      </c>
      <c r="G145" s="58">
        <v>2</v>
      </c>
      <c r="H145" s="58">
        <v>1</v>
      </c>
      <c r="I145" s="58">
        <v>1</v>
      </c>
      <c r="J145" s="58">
        <v>2</v>
      </c>
      <c r="K145" s="58">
        <v>2</v>
      </c>
      <c r="L145" s="58">
        <v>13</v>
      </c>
      <c r="M145" s="59">
        <v>3440</v>
      </c>
    </row>
    <row r="146" spans="1:13" x14ac:dyDescent="0.2">
      <c r="A146" s="57" t="s">
        <v>218</v>
      </c>
      <c r="B146" s="58">
        <v>695</v>
      </c>
      <c r="C146" s="58">
        <v>2727</v>
      </c>
      <c r="D146" s="58">
        <v>93</v>
      </c>
      <c r="E146" s="58">
        <v>18</v>
      </c>
      <c r="F146" s="58">
        <v>9</v>
      </c>
      <c r="G146" s="58">
        <v>1</v>
      </c>
      <c r="H146" s="58">
        <v>2</v>
      </c>
      <c r="I146" s="58"/>
      <c r="J146" s="58"/>
      <c r="K146" s="58"/>
      <c r="L146" s="58">
        <v>22</v>
      </c>
      <c r="M146" s="59">
        <v>2582</v>
      </c>
    </row>
    <row r="147" spans="1:13" x14ac:dyDescent="0.2">
      <c r="A147" s="57" t="s">
        <v>219</v>
      </c>
      <c r="B147" s="58">
        <v>644</v>
      </c>
      <c r="C147" s="58">
        <v>2570</v>
      </c>
      <c r="D147" s="58">
        <v>89</v>
      </c>
      <c r="E147" s="58">
        <v>17</v>
      </c>
      <c r="F147" s="58">
        <v>10</v>
      </c>
      <c r="G147" s="58">
        <v>6</v>
      </c>
      <c r="H147" s="58">
        <v>1</v>
      </c>
      <c r="I147" s="58">
        <v>1</v>
      </c>
      <c r="J147" s="58"/>
      <c r="K147" s="58"/>
      <c r="L147" s="58">
        <v>4</v>
      </c>
      <c r="M147" s="59">
        <v>2442</v>
      </c>
    </row>
    <row r="148" spans="1:13" x14ac:dyDescent="0.2">
      <c r="A148" s="57" t="s">
        <v>220</v>
      </c>
      <c r="B148" s="58">
        <v>606</v>
      </c>
      <c r="C148" s="58">
        <v>2818</v>
      </c>
      <c r="D148" s="58">
        <v>59</v>
      </c>
      <c r="E148" s="58">
        <v>7</v>
      </c>
      <c r="F148" s="58">
        <v>2</v>
      </c>
      <c r="G148" s="58">
        <v>2</v>
      </c>
      <c r="H148" s="58">
        <v>2</v>
      </c>
      <c r="I148" s="58">
        <v>1</v>
      </c>
      <c r="J148" s="58"/>
      <c r="K148" s="58"/>
      <c r="L148" s="58">
        <v>5</v>
      </c>
      <c r="M148" s="59">
        <v>2740</v>
      </c>
    </row>
    <row r="149" spans="1:13" x14ac:dyDescent="0.2">
      <c r="A149" s="57" t="s">
        <v>221</v>
      </c>
      <c r="B149" s="58">
        <v>182</v>
      </c>
      <c r="C149" s="58">
        <v>637</v>
      </c>
      <c r="D149" s="58">
        <v>58</v>
      </c>
      <c r="E149" s="58">
        <v>16</v>
      </c>
      <c r="F149" s="58">
        <v>8</v>
      </c>
      <c r="G149" s="58">
        <v>6</v>
      </c>
      <c r="H149" s="58">
        <v>1</v>
      </c>
      <c r="I149" s="58"/>
      <c r="J149" s="58"/>
      <c r="K149" s="58"/>
      <c r="L149" s="58">
        <v>1</v>
      </c>
      <c r="M149" s="59">
        <v>547</v>
      </c>
    </row>
    <row r="150" spans="1:13" x14ac:dyDescent="0.2">
      <c r="A150" s="54" t="s">
        <v>4</v>
      </c>
      <c r="B150" s="55">
        <v>72371</v>
      </c>
      <c r="C150" s="55">
        <v>319503</v>
      </c>
      <c r="D150" s="55">
        <v>8381</v>
      </c>
      <c r="E150" s="55">
        <v>1575</v>
      </c>
      <c r="F150" s="55">
        <v>641</v>
      </c>
      <c r="G150" s="55">
        <v>299</v>
      </c>
      <c r="H150" s="55">
        <v>205</v>
      </c>
      <c r="I150" s="55">
        <v>69</v>
      </c>
      <c r="J150" s="55">
        <v>21</v>
      </c>
      <c r="K150" s="55">
        <v>33</v>
      </c>
      <c r="L150" s="55">
        <v>1016</v>
      </c>
      <c r="M150" s="56">
        <v>307263</v>
      </c>
    </row>
    <row r="151" spans="1:13" x14ac:dyDescent="0.2">
      <c r="A151" s="57" t="s">
        <v>4</v>
      </c>
      <c r="B151" s="58">
        <v>26233</v>
      </c>
      <c r="C151" s="58">
        <v>110511</v>
      </c>
      <c r="D151" s="58">
        <v>3113</v>
      </c>
      <c r="E151" s="58">
        <v>597</v>
      </c>
      <c r="F151" s="58">
        <v>257</v>
      </c>
      <c r="G151" s="58">
        <v>114</v>
      </c>
      <c r="H151" s="58">
        <v>60</v>
      </c>
      <c r="I151" s="58">
        <v>26</v>
      </c>
      <c r="J151" s="58">
        <v>9</v>
      </c>
      <c r="K151" s="58">
        <v>10</v>
      </c>
      <c r="L151" s="58">
        <v>452</v>
      </c>
      <c r="M151" s="59">
        <v>105873</v>
      </c>
    </row>
    <row r="152" spans="1:13" x14ac:dyDescent="0.2">
      <c r="A152" s="57" t="s">
        <v>222</v>
      </c>
      <c r="B152" s="58">
        <v>9288</v>
      </c>
      <c r="C152" s="58">
        <v>42607</v>
      </c>
      <c r="D152" s="58">
        <v>1019</v>
      </c>
      <c r="E152" s="58">
        <v>125</v>
      </c>
      <c r="F152" s="58">
        <v>57</v>
      </c>
      <c r="G152" s="58">
        <v>29</v>
      </c>
      <c r="H152" s="58">
        <v>27</v>
      </c>
      <c r="I152" s="58">
        <v>8</v>
      </c>
      <c r="J152" s="58"/>
      <c r="K152" s="58">
        <v>5</v>
      </c>
      <c r="L152" s="58">
        <v>90</v>
      </c>
      <c r="M152" s="59">
        <v>41247</v>
      </c>
    </row>
    <row r="153" spans="1:13" x14ac:dyDescent="0.2">
      <c r="A153" s="57" t="s">
        <v>223</v>
      </c>
      <c r="B153" s="58">
        <v>8310</v>
      </c>
      <c r="C153" s="58">
        <v>33587</v>
      </c>
      <c r="D153" s="58">
        <v>1033</v>
      </c>
      <c r="E153" s="58">
        <v>211</v>
      </c>
      <c r="F153" s="58">
        <v>81</v>
      </c>
      <c r="G153" s="58">
        <v>32</v>
      </c>
      <c r="H153" s="58">
        <v>29</v>
      </c>
      <c r="I153" s="58">
        <v>3</v>
      </c>
      <c r="J153" s="58">
        <v>5</v>
      </c>
      <c r="K153" s="58">
        <v>4</v>
      </c>
      <c r="L153" s="58">
        <v>61</v>
      </c>
      <c r="M153" s="59">
        <v>32128</v>
      </c>
    </row>
    <row r="154" spans="1:13" x14ac:dyDescent="0.2">
      <c r="A154" s="57" t="s">
        <v>224</v>
      </c>
      <c r="B154" s="58">
        <v>5985</v>
      </c>
      <c r="C154" s="58">
        <v>28599</v>
      </c>
      <c r="D154" s="58">
        <v>646</v>
      </c>
      <c r="E154" s="58">
        <v>151</v>
      </c>
      <c r="F154" s="58">
        <v>41</v>
      </c>
      <c r="G154" s="58">
        <v>31</v>
      </c>
      <c r="H154" s="58">
        <v>15</v>
      </c>
      <c r="I154" s="58">
        <v>5</v>
      </c>
      <c r="J154" s="58">
        <v>2</v>
      </c>
      <c r="K154" s="58">
        <v>3</v>
      </c>
      <c r="L154" s="58">
        <v>51</v>
      </c>
      <c r="M154" s="59">
        <v>27654</v>
      </c>
    </row>
    <row r="155" spans="1:13" x14ac:dyDescent="0.2">
      <c r="A155" s="57" t="s">
        <v>225</v>
      </c>
      <c r="B155" s="58">
        <v>5624</v>
      </c>
      <c r="C155" s="58">
        <v>29858</v>
      </c>
      <c r="D155" s="58">
        <v>499</v>
      </c>
      <c r="E155" s="58">
        <v>91</v>
      </c>
      <c r="F155" s="58">
        <v>36</v>
      </c>
      <c r="G155" s="58">
        <v>14</v>
      </c>
      <c r="H155" s="58">
        <v>11</v>
      </c>
      <c r="I155" s="58">
        <v>5</v>
      </c>
      <c r="J155" s="58">
        <v>2</v>
      </c>
      <c r="K155" s="58">
        <v>1</v>
      </c>
      <c r="L155" s="58">
        <v>160</v>
      </c>
      <c r="M155" s="59">
        <v>29039</v>
      </c>
    </row>
    <row r="156" spans="1:13" x14ac:dyDescent="0.2">
      <c r="A156" s="57" t="s">
        <v>226</v>
      </c>
      <c r="B156" s="58">
        <v>3912</v>
      </c>
      <c r="C156" s="58">
        <v>19037</v>
      </c>
      <c r="D156" s="58">
        <v>577</v>
      </c>
      <c r="E156" s="58">
        <v>117</v>
      </c>
      <c r="F156" s="58">
        <v>47</v>
      </c>
      <c r="G156" s="58">
        <v>25</v>
      </c>
      <c r="H156" s="58">
        <v>15</v>
      </c>
      <c r="I156" s="58">
        <v>4</v>
      </c>
      <c r="J156" s="58">
        <v>2</v>
      </c>
      <c r="K156" s="58">
        <v>5</v>
      </c>
      <c r="L156" s="58">
        <v>53</v>
      </c>
      <c r="M156" s="59">
        <v>18192</v>
      </c>
    </row>
    <row r="157" spans="1:13" x14ac:dyDescent="0.2">
      <c r="A157" s="57" t="s">
        <v>227</v>
      </c>
      <c r="B157" s="58">
        <v>2869</v>
      </c>
      <c r="C157" s="58">
        <v>12786</v>
      </c>
      <c r="D157" s="58">
        <v>422</v>
      </c>
      <c r="E157" s="58">
        <v>100</v>
      </c>
      <c r="F157" s="58">
        <v>49</v>
      </c>
      <c r="G157" s="58">
        <v>24</v>
      </c>
      <c r="H157" s="58">
        <v>22</v>
      </c>
      <c r="I157" s="58">
        <v>2</v>
      </c>
      <c r="J157" s="58"/>
      <c r="K157" s="58"/>
      <c r="L157" s="58">
        <v>74</v>
      </c>
      <c r="M157" s="59">
        <v>12093</v>
      </c>
    </row>
    <row r="158" spans="1:13" x14ac:dyDescent="0.2">
      <c r="A158" s="57" t="s">
        <v>228</v>
      </c>
      <c r="B158" s="58">
        <v>2204</v>
      </c>
      <c r="C158" s="58">
        <v>9194</v>
      </c>
      <c r="D158" s="58">
        <v>240</v>
      </c>
      <c r="E158" s="58">
        <v>37</v>
      </c>
      <c r="F158" s="58">
        <v>21</v>
      </c>
      <c r="G158" s="58">
        <v>6</v>
      </c>
      <c r="H158" s="58">
        <v>6</v>
      </c>
      <c r="I158" s="58">
        <v>4</v>
      </c>
      <c r="J158" s="58"/>
      <c r="K158" s="58"/>
      <c r="L158" s="58">
        <v>20</v>
      </c>
      <c r="M158" s="59">
        <v>8860</v>
      </c>
    </row>
    <row r="159" spans="1:13" x14ac:dyDescent="0.2">
      <c r="A159" s="57" t="s">
        <v>229</v>
      </c>
      <c r="B159" s="58">
        <v>2278</v>
      </c>
      <c r="C159" s="58">
        <v>8997</v>
      </c>
      <c r="D159" s="58">
        <v>257</v>
      </c>
      <c r="E159" s="58">
        <v>47</v>
      </c>
      <c r="F159" s="58">
        <v>20</v>
      </c>
      <c r="G159" s="58">
        <v>7</v>
      </c>
      <c r="H159" s="58">
        <v>5</v>
      </c>
      <c r="I159" s="58">
        <v>1</v>
      </c>
      <c r="J159" s="58"/>
      <c r="K159" s="58">
        <v>2</v>
      </c>
      <c r="L159" s="58">
        <v>8</v>
      </c>
      <c r="M159" s="59">
        <v>8650</v>
      </c>
    </row>
    <row r="160" spans="1:13" x14ac:dyDescent="0.2">
      <c r="A160" s="57" t="s">
        <v>230</v>
      </c>
      <c r="B160" s="58">
        <v>1976</v>
      </c>
      <c r="C160" s="58">
        <v>8383</v>
      </c>
      <c r="D160" s="58">
        <v>274</v>
      </c>
      <c r="E160" s="58">
        <v>42</v>
      </c>
      <c r="F160" s="58">
        <v>15</v>
      </c>
      <c r="G160" s="58">
        <v>5</v>
      </c>
      <c r="H160" s="58">
        <v>7</v>
      </c>
      <c r="I160" s="58">
        <v>1</v>
      </c>
      <c r="J160" s="58"/>
      <c r="K160" s="58">
        <v>1</v>
      </c>
      <c r="L160" s="58">
        <v>3</v>
      </c>
      <c r="M160" s="59">
        <v>8035</v>
      </c>
    </row>
    <row r="161" spans="1:13" x14ac:dyDescent="0.2">
      <c r="A161" s="57" t="s">
        <v>231</v>
      </c>
      <c r="B161" s="58">
        <v>2053</v>
      </c>
      <c r="C161" s="58">
        <v>8171</v>
      </c>
      <c r="D161" s="58">
        <v>163</v>
      </c>
      <c r="E161" s="58">
        <v>28</v>
      </c>
      <c r="F161" s="58">
        <v>10</v>
      </c>
      <c r="G161" s="58">
        <v>6</v>
      </c>
      <c r="H161" s="58">
        <v>1</v>
      </c>
      <c r="I161" s="58">
        <v>4</v>
      </c>
      <c r="J161" s="58"/>
      <c r="K161" s="58"/>
      <c r="L161" s="58">
        <v>10</v>
      </c>
      <c r="M161" s="59">
        <v>7949</v>
      </c>
    </row>
    <row r="162" spans="1:13" x14ac:dyDescent="0.2">
      <c r="A162" s="57" t="s">
        <v>232</v>
      </c>
      <c r="B162" s="58">
        <v>1639</v>
      </c>
      <c r="C162" s="58">
        <v>7773</v>
      </c>
      <c r="D162" s="58">
        <v>138</v>
      </c>
      <c r="E162" s="58">
        <v>29</v>
      </c>
      <c r="F162" s="58">
        <v>7</v>
      </c>
      <c r="G162" s="58">
        <v>6</v>
      </c>
      <c r="H162" s="58">
        <v>7</v>
      </c>
      <c r="I162" s="58">
        <v>6</v>
      </c>
      <c r="J162" s="58">
        <v>1</v>
      </c>
      <c r="K162" s="58">
        <v>2</v>
      </c>
      <c r="L162" s="58">
        <v>34</v>
      </c>
      <c r="M162" s="59">
        <v>7543</v>
      </c>
    </row>
    <row r="163" spans="1:13" x14ac:dyDescent="0.2">
      <c r="A163" s="54" t="s">
        <v>20</v>
      </c>
      <c r="B163" s="55">
        <v>57096</v>
      </c>
      <c r="C163" s="55">
        <v>238217</v>
      </c>
      <c r="D163" s="55">
        <v>8336</v>
      </c>
      <c r="E163" s="55">
        <v>1254</v>
      </c>
      <c r="F163" s="55">
        <v>568</v>
      </c>
      <c r="G163" s="55">
        <v>327</v>
      </c>
      <c r="H163" s="55">
        <v>285</v>
      </c>
      <c r="I163" s="55">
        <v>82</v>
      </c>
      <c r="J163" s="55">
        <v>41</v>
      </c>
      <c r="K163" s="55">
        <v>123</v>
      </c>
      <c r="L163" s="55">
        <v>3457</v>
      </c>
      <c r="M163" s="56">
        <v>223744</v>
      </c>
    </row>
    <row r="164" spans="1:13" x14ac:dyDescent="0.2">
      <c r="A164" s="57" t="s">
        <v>233</v>
      </c>
      <c r="B164" s="58">
        <v>8790</v>
      </c>
      <c r="C164" s="58">
        <v>37362</v>
      </c>
      <c r="D164" s="58">
        <v>1041</v>
      </c>
      <c r="E164" s="58">
        <v>115</v>
      </c>
      <c r="F164" s="58">
        <v>56</v>
      </c>
      <c r="G164" s="58">
        <v>25</v>
      </c>
      <c r="H164" s="58">
        <v>26</v>
      </c>
      <c r="I164" s="58">
        <v>10</v>
      </c>
      <c r="J164" s="58">
        <v>3</v>
      </c>
      <c r="K164" s="58">
        <v>9</v>
      </c>
      <c r="L164" s="58">
        <v>324</v>
      </c>
      <c r="M164" s="59">
        <v>35753</v>
      </c>
    </row>
    <row r="165" spans="1:13" x14ac:dyDescent="0.2">
      <c r="A165" s="57" t="s">
        <v>20</v>
      </c>
      <c r="B165" s="58">
        <v>8380</v>
      </c>
      <c r="C165" s="58">
        <v>34045</v>
      </c>
      <c r="D165" s="58">
        <v>1153</v>
      </c>
      <c r="E165" s="58">
        <v>162</v>
      </c>
      <c r="F165" s="58">
        <v>74</v>
      </c>
      <c r="G165" s="58">
        <v>68</v>
      </c>
      <c r="H165" s="58">
        <v>41</v>
      </c>
      <c r="I165" s="58">
        <v>10</v>
      </c>
      <c r="J165" s="58">
        <v>6</v>
      </c>
      <c r="K165" s="58">
        <v>18</v>
      </c>
      <c r="L165" s="58">
        <v>316</v>
      </c>
      <c r="M165" s="59">
        <v>32197</v>
      </c>
    </row>
    <row r="166" spans="1:13" x14ac:dyDescent="0.2">
      <c r="A166" s="57" t="s">
        <v>234</v>
      </c>
      <c r="B166" s="58">
        <v>6745</v>
      </c>
      <c r="C166" s="58">
        <v>27693</v>
      </c>
      <c r="D166" s="58">
        <v>716</v>
      </c>
      <c r="E166" s="58">
        <v>109</v>
      </c>
      <c r="F166" s="58">
        <v>38</v>
      </c>
      <c r="G166" s="58">
        <v>20</v>
      </c>
      <c r="H166" s="58">
        <v>27</v>
      </c>
      <c r="I166" s="58">
        <v>7</v>
      </c>
      <c r="J166" s="58">
        <v>2</v>
      </c>
      <c r="K166" s="58">
        <v>19</v>
      </c>
      <c r="L166" s="58">
        <v>350</v>
      </c>
      <c r="M166" s="59">
        <v>26405</v>
      </c>
    </row>
    <row r="167" spans="1:13" x14ac:dyDescent="0.2">
      <c r="A167" s="57" t="s">
        <v>235</v>
      </c>
      <c r="B167" s="58">
        <v>4412</v>
      </c>
      <c r="C167" s="58">
        <v>17598</v>
      </c>
      <c r="D167" s="58">
        <v>992</v>
      </c>
      <c r="E167" s="58">
        <v>109</v>
      </c>
      <c r="F167" s="58">
        <v>76</v>
      </c>
      <c r="G167" s="58">
        <v>40</v>
      </c>
      <c r="H167" s="58">
        <v>34</v>
      </c>
      <c r="I167" s="58">
        <v>7</v>
      </c>
      <c r="J167" s="58">
        <v>6</v>
      </c>
      <c r="K167" s="58">
        <v>10</v>
      </c>
      <c r="L167" s="58">
        <v>248</v>
      </c>
      <c r="M167" s="59">
        <v>16076</v>
      </c>
    </row>
    <row r="168" spans="1:13" x14ac:dyDescent="0.2">
      <c r="A168" s="57" t="s">
        <v>236</v>
      </c>
      <c r="B168" s="58">
        <v>4182</v>
      </c>
      <c r="C168" s="58">
        <v>16375</v>
      </c>
      <c r="D168" s="58">
        <v>952</v>
      </c>
      <c r="E168" s="58">
        <v>123</v>
      </c>
      <c r="F168" s="58">
        <v>70</v>
      </c>
      <c r="G168" s="58">
        <v>19</v>
      </c>
      <c r="H168" s="58">
        <v>19</v>
      </c>
      <c r="I168" s="58">
        <v>7</v>
      </c>
      <c r="J168" s="58">
        <v>3</v>
      </c>
      <c r="K168" s="58">
        <v>5</v>
      </c>
      <c r="L168" s="58">
        <v>185</v>
      </c>
      <c r="M168" s="59">
        <v>14992</v>
      </c>
    </row>
    <row r="169" spans="1:13" x14ac:dyDescent="0.2">
      <c r="A169" s="57" t="s">
        <v>237</v>
      </c>
      <c r="B169" s="58">
        <v>3311</v>
      </c>
      <c r="C169" s="58">
        <v>14551</v>
      </c>
      <c r="D169" s="58">
        <v>419</v>
      </c>
      <c r="E169" s="58">
        <v>99</v>
      </c>
      <c r="F169" s="58">
        <v>33</v>
      </c>
      <c r="G169" s="58">
        <v>34</v>
      </c>
      <c r="H169" s="58">
        <v>15</v>
      </c>
      <c r="I169" s="58">
        <v>12</v>
      </c>
      <c r="J169" s="58">
        <v>1</v>
      </c>
      <c r="K169" s="58">
        <v>5</v>
      </c>
      <c r="L169" s="58">
        <v>590</v>
      </c>
      <c r="M169" s="59">
        <v>13343</v>
      </c>
    </row>
    <row r="170" spans="1:13" x14ac:dyDescent="0.2">
      <c r="A170" s="57" t="s">
        <v>238</v>
      </c>
      <c r="B170" s="58">
        <v>3033</v>
      </c>
      <c r="C170" s="58">
        <v>12324</v>
      </c>
      <c r="D170" s="58">
        <v>335</v>
      </c>
      <c r="E170" s="58">
        <v>48</v>
      </c>
      <c r="F170" s="58">
        <v>21</v>
      </c>
      <c r="G170" s="58">
        <v>14</v>
      </c>
      <c r="H170" s="58">
        <v>4</v>
      </c>
      <c r="I170" s="58">
        <v>2</v>
      </c>
      <c r="J170" s="58">
        <v>2</v>
      </c>
      <c r="K170" s="58">
        <v>4</v>
      </c>
      <c r="L170" s="58">
        <v>82</v>
      </c>
      <c r="M170" s="59">
        <v>11812</v>
      </c>
    </row>
    <row r="171" spans="1:13" x14ac:dyDescent="0.2">
      <c r="A171" s="57" t="s">
        <v>239</v>
      </c>
      <c r="B171" s="58">
        <v>2706</v>
      </c>
      <c r="C171" s="58">
        <v>13385</v>
      </c>
      <c r="D171" s="58">
        <v>383</v>
      </c>
      <c r="E171" s="58">
        <v>76</v>
      </c>
      <c r="F171" s="58">
        <v>25</v>
      </c>
      <c r="G171" s="58">
        <v>16</v>
      </c>
      <c r="H171" s="58">
        <v>52</v>
      </c>
      <c r="I171" s="58">
        <v>3</v>
      </c>
      <c r="J171" s="58">
        <v>6</v>
      </c>
      <c r="K171" s="58">
        <v>39</v>
      </c>
      <c r="L171" s="58">
        <v>149</v>
      </c>
      <c r="M171" s="59">
        <v>12636</v>
      </c>
    </row>
    <row r="172" spans="1:13" x14ac:dyDescent="0.2">
      <c r="A172" s="57" t="s">
        <v>240</v>
      </c>
      <c r="B172" s="58">
        <v>2222</v>
      </c>
      <c r="C172" s="58">
        <v>9637</v>
      </c>
      <c r="D172" s="58">
        <v>371</v>
      </c>
      <c r="E172" s="58">
        <v>35</v>
      </c>
      <c r="F172" s="58">
        <v>16</v>
      </c>
      <c r="G172" s="58">
        <v>5</v>
      </c>
      <c r="H172" s="58">
        <v>4</v>
      </c>
      <c r="I172" s="58">
        <v>1</v>
      </c>
      <c r="J172" s="58"/>
      <c r="K172" s="58"/>
      <c r="L172" s="58">
        <v>70</v>
      </c>
      <c r="M172" s="59">
        <v>9135</v>
      </c>
    </row>
    <row r="173" spans="1:13" x14ac:dyDescent="0.2">
      <c r="A173" s="57" t="s">
        <v>241</v>
      </c>
      <c r="B173" s="58">
        <v>1958</v>
      </c>
      <c r="C173" s="58">
        <v>8179</v>
      </c>
      <c r="D173" s="58">
        <v>386</v>
      </c>
      <c r="E173" s="58">
        <v>75</v>
      </c>
      <c r="F173" s="58">
        <v>35</v>
      </c>
      <c r="G173" s="58">
        <v>20</v>
      </c>
      <c r="H173" s="58">
        <v>12</v>
      </c>
      <c r="I173" s="58">
        <v>6</v>
      </c>
      <c r="J173" s="58">
        <v>6</v>
      </c>
      <c r="K173" s="58">
        <v>2</v>
      </c>
      <c r="L173" s="58">
        <v>136</v>
      </c>
      <c r="M173" s="59">
        <v>7501</v>
      </c>
    </row>
    <row r="174" spans="1:13" x14ac:dyDescent="0.2">
      <c r="A174" s="57" t="s">
        <v>242</v>
      </c>
      <c r="B174" s="58">
        <v>2000</v>
      </c>
      <c r="C174" s="58">
        <v>9701</v>
      </c>
      <c r="D174" s="58">
        <v>299</v>
      </c>
      <c r="E174" s="58">
        <v>78</v>
      </c>
      <c r="F174" s="58">
        <v>30</v>
      </c>
      <c r="G174" s="58">
        <v>17</v>
      </c>
      <c r="H174" s="58">
        <v>14</v>
      </c>
      <c r="I174" s="58">
        <v>6</v>
      </c>
      <c r="J174" s="58"/>
      <c r="K174" s="58">
        <v>3</v>
      </c>
      <c r="L174" s="58">
        <v>235</v>
      </c>
      <c r="M174" s="59">
        <v>9019</v>
      </c>
    </row>
    <row r="175" spans="1:13" x14ac:dyDescent="0.2">
      <c r="A175" s="57" t="s">
        <v>243</v>
      </c>
      <c r="B175" s="58">
        <v>1890</v>
      </c>
      <c r="C175" s="58">
        <v>7567</v>
      </c>
      <c r="D175" s="58">
        <v>168</v>
      </c>
      <c r="E175" s="58">
        <v>27</v>
      </c>
      <c r="F175" s="58">
        <v>5</v>
      </c>
      <c r="G175" s="58">
        <v>7</v>
      </c>
      <c r="H175" s="58">
        <v>4</v>
      </c>
      <c r="I175" s="58"/>
      <c r="J175" s="58">
        <v>2</v>
      </c>
      <c r="K175" s="58">
        <v>3</v>
      </c>
      <c r="L175" s="58">
        <v>53</v>
      </c>
      <c r="M175" s="59">
        <v>7298</v>
      </c>
    </row>
    <row r="176" spans="1:13" x14ac:dyDescent="0.2">
      <c r="A176" s="57" t="s">
        <v>244</v>
      </c>
      <c r="B176" s="58">
        <v>1612</v>
      </c>
      <c r="C176" s="58">
        <v>6871</v>
      </c>
      <c r="D176" s="58">
        <v>233</v>
      </c>
      <c r="E176" s="58">
        <v>45</v>
      </c>
      <c r="F176" s="58">
        <v>26</v>
      </c>
      <c r="G176" s="58">
        <v>13</v>
      </c>
      <c r="H176" s="58">
        <v>8</v>
      </c>
      <c r="I176" s="58">
        <v>1</v>
      </c>
      <c r="J176" s="58">
        <v>1</v>
      </c>
      <c r="K176" s="58">
        <v>2</v>
      </c>
      <c r="L176" s="58">
        <v>88</v>
      </c>
      <c r="M176" s="59">
        <v>6454</v>
      </c>
    </row>
    <row r="177" spans="1:13" x14ac:dyDescent="0.2">
      <c r="A177" s="57" t="s">
        <v>245</v>
      </c>
      <c r="B177" s="58">
        <v>1741</v>
      </c>
      <c r="C177" s="58">
        <v>6799</v>
      </c>
      <c r="D177" s="58">
        <v>223</v>
      </c>
      <c r="E177" s="58">
        <v>30</v>
      </c>
      <c r="F177" s="58">
        <v>11</v>
      </c>
      <c r="G177" s="58">
        <v>7</v>
      </c>
      <c r="H177" s="58">
        <v>10</v>
      </c>
      <c r="I177" s="58">
        <v>1</v>
      </c>
      <c r="J177" s="58"/>
      <c r="K177" s="58">
        <v>1</v>
      </c>
      <c r="L177" s="58">
        <v>156</v>
      </c>
      <c r="M177" s="59">
        <v>6360</v>
      </c>
    </row>
    <row r="178" spans="1:13" x14ac:dyDescent="0.2">
      <c r="A178" s="57" t="s">
        <v>246</v>
      </c>
      <c r="B178" s="58">
        <v>1626</v>
      </c>
      <c r="C178" s="58">
        <v>6546</v>
      </c>
      <c r="D178" s="58">
        <v>318</v>
      </c>
      <c r="E178" s="58">
        <v>63</v>
      </c>
      <c r="F178" s="58">
        <v>28</v>
      </c>
      <c r="G178" s="58">
        <v>15</v>
      </c>
      <c r="H178" s="58">
        <v>8</v>
      </c>
      <c r="I178" s="58">
        <v>5</v>
      </c>
      <c r="J178" s="58">
        <v>2</v>
      </c>
      <c r="K178" s="58">
        <v>3</v>
      </c>
      <c r="L178" s="58">
        <v>372</v>
      </c>
      <c r="M178" s="59">
        <v>5732</v>
      </c>
    </row>
    <row r="179" spans="1:13" x14ac:dyDescent="0.2">
      <c r="A179" s="57" t="s">
        <v>247</v>
      </c>
      <c r="B179" s="58">
        <v>1135</v>
      </c>
      <c r="C179" s="58">
        <v>4215</v>
      </c>
      <c r="D179" s="58">
        <v>62</v>
      </c>
      <c r="E179" s="58">
        <v>10</v>
      </c>
      <c r="F179" s="58">
        <v>3</v>
      </c>
      <c r="G179" s="58">
        <v>2</v>
      </c>
      <c r="H179" s="58">
        <v>3</v>
      </c>
      <c r="I179" s="58">
        <v>2</v>
      </c>
      <c r="J179" s="58">
        <v>1</v>
      </c>
      <c r="K179" s="58"/>
      <c r="L179" s="58">
        <v>40</v>
      </c>
      <c r="M179" s="59">
        <v>4092</v>
      </c>
    </row>
    <row r="180" spans="1:13" x14ac:dyDescent="0.2">
      <c r="A180" s="57" t="s">
        <v>248</v>
      </c>
      <c r="B180" s="58">
        <v>771</v>
      </c>
      <c r="C180" s="58">
        <v>2971</v>
      </c>
      <c r="D180" s="58">
        <v>230</v>
      </c>
      <c r="E180" s="58">
        <v>33</v>
      </c>
      <c r="F180" s="58">
        <v>19</v>
      </c>
      <c r="G180" s="58">
        <v>1</v>
      </c>
      <c r="H180" s="58">
        <v>3</v>
      </c>
      <c r="I180" s="58">
        <v>1</v>
      </c>
      <c r="J180" s="58"/>
      <c r="K180" s="58"/>
      <c r="L180" s="58">
        <v>41</v>
      </c>
      <c r="M180" s="59">
        <v>2643</v>
      </c>
    </row>
    <row r="181" spans="1:13" x14ac:dyDescent="0.2">
      <c r="A181" s="57" t="s">
        <v>249</v>
      </c>
      <c r="B181" s="58">
        <v>582</v>
      </c>
      <c r="C181" s="58">
        <v>2398</v>
      </c>
      <c r="D181" s="58">
        <v>55</v>
      </c>
      <c r="E181" s="58">
        <v>17</v>
      </c>
      <c r="F181" s="58">
        <v>2</v>
      </c>
      <c r="G181" s="58">
        <v>4</v>
      </c>
      <c r="H181" s="58">
        <v>1</v>
      </c>
      <c r="I181" s="58">
        <v>1</v>
      </c>
      <c r="J181" s="58"/>
      <c r="K181" s="58"/>
      <c r="L181" s="58">
        <v>22</v>
      </c>
      <c r="M181" s="59">
        <v>2296</v>
      </c>
    </row>
    <row r="182" spans="1:13" x14ac:dyDescent="0.2">
      <c r="A182" s="54" t="s">
        <v>11</v>
      </c>
      <c r="B182" s="55">
        <v>51471</v>
      </c>
      <c r="C182" s="55">
        <v>231480</v>
      </c>
      <c r="D182" s="55">
        <v>6752</v>
      </c>
      <c r="E182" s="55">
        <v>1337</v>
      </c>
      <c r="F182" s="55">
        <v>545</v>
      </c>
      <c r="G182" s="55">
        <v>275</v>
      </c>
      <c r="H182" s="55">
        <v>182</v>
      </c>
      <c r="I182" s="55">
        <v>54</v>
      </c>
      <c r="J182" s="55">
        <v>24</v>
      </c>
      <c r="K182" s="55">
        <v>48</v>
      </c>
      <c r="L182" s="55">
        <v>1657</v>
      </c>
      <c r="M182" s="56">
        <v>220606</v>
      </c>
    </row>
    <row r="183" spans="1:13" x14ac:dyDescent="0.2">
      <c r="A183" s="57" t="s">
        <v>250</v>
      </c>
      <c r="B183" s="58">
        <v>11645</v>
      </c>
      <c r="C183" s="58">
        <v>50315</v>
      </c>
      <c r="D183" s="58">
        <v>1261</v>
      </c>
      <c r="E183" s="58">
        <v>241</v>
      </c>
      <c r="F183" s="58">
        <v>70</v>
      </c>
      <c r="G183" s="58">
        <v>42</v>
      </c>
      <c r="H183" s="58">
        <v>33</v>
      </c>
      <c r="I183" s="58">
        <v>12</v>
      </c>
      <c r="J183" s="58">
        <v>7</v>
      </c>
      <c r="K183" s="58">
        <v>8</v>
      </c>
      <c r="L183" s="58">
        <v>354</v>
      </c>
      <c r="M183" s="59">
        <v>48287</v>
      </c>
    </row>
    <row r="184" spans="1:13" x14ac:dyDescent="0.2">
      <c r="A184" s="57" t="s">
        <v>251</v>
      </c>
      <c r="B184" s="58">
        <v>9856</v>
      </c>
      <c r="C184" s="58">
        <v>44730</v>
      </c>
      <c r="D184" s="58">
        <v>881</v>
      </c>
      <c r="E184" s="58">
        <v>161</v>
      </c>
      <c r="F184" s="58">
        <v>86</v>
      </c>
      <c r="G184" s="58">
        <v>44</v>
      </c>
      <c r="H184" s="58">
        <v>40</v>
      </c>
      <c r="I184" s="58">
        <v>12</v>
      </c>
      <c r="J184" s="58">
        <v>7</v>
      </c>
      <c r="K184" s="58">
        <v>16</v>
      </c>
      <c r="L184" s="58">
        <v>585</v>
      </c>
      <c r="M184" s="59">
        <v>42898</v>
      </c>
    </row>
    <row r="185" spans="1:13" x14ac:dyDescent="0.2">
      <c r="A185" s="57" t="s">
        <v>252</v>
      </c>
      <c r="B185" s="58">
        <v>5690</v>
      </c>
      <c r="C185" s="58">
        <v>24786</v>
      </c>
      <c r="D185" s="58">
        <v>1098</v>
      </c>
      <c r="E185" s="58">
        <v>267</v>
      </c>
      <c r="F185" s="58">
        <v>106</v>
      </c>
      <c r="G185" s="58">
        <v>45</v>
      </c>
      <c r="H185" s="58">
        <v>29</v>
      </c>
      <c r="I185" s="58">
        <v>10</v>
      </c>
      <c r="J185" s="58">
        <v>4</v>
      </c>
      <c r="K185" s="58">
        <v>2</v>
      </c>
      <c r="L185" s="58">
        <v>56</v>
      </c>
      <c r="M185" s="59">
        <v>23169</v>
      </c>
    </row>
    <row r="186" spans="1:13" x14ac:dyDescent="0.2">
      <c r="A186" s="57" t="s">
        <v>253</v>
      </c>
      <c r="B186" s="58">
        <v>3672</v>
      </c>
      <c r="C186" s="58">
        <v>17069</v>
      </c>
      <c r="D186" s="58">
        <v>460</v>
      </c>
      <c r="E186" s="58">
        <v>65</v>
      </c>
      <c r="F186" s="58">
        <v>25</v>
      </c>
      <c r="G186" s="58">
        <v>13</v>
      </c>
      <c r="H186" s="58">
        <v>12</v>
      </c>
      <c r="I186" s="58">
        <v>1</v>
      </c>
      <c r="J186" s="58">
        <v>1</v>
      </c>
      <c r="K186" s="58"/>
      <c r="L186" s="58">
        <v>237</v>
      </c>
      <c r="M186" s="59">
        <v>16255</v>
      </c>
    </row>
    <row r="187" spans="1:13" x14ac:dyDescent="0.2">
      <c r="A187" s="57" t="s">
        <v>254</v>
      </c>
      <c r="B187" s="58">
        <v>2685</v>
      </c>
      <c r="C187" s="58">
        <v>11790</v>
      </c>
      <c r="D187" s="58">
        <v>390</v>
      </c>
      <c r="E187" s="58">
        <v>96</v>
      </c>
      <c r="F187" s="58">
        <v>36</v>
      </c>
      <c r="G187" s="58">
        <v>11</v>
      </c>
      <c r="H187" s="58">
        <v>12</v>
      </c>
      <c r="I187" s="58">
        <v>1</v>
      </c>
      <c r="J187" s="58">
        <v>2</v>
      </c>
      <c r="K187" s="58">
        <v>2</v>
      </c>
      <c r="L187" s="58">
        <v>75</v>
      </c>
      <c r="M187" s="59">
        <v>11165</v>
      </c>
    </row>
    <row r="188" spans="1:13" x14ac:dyDescent="0.2">
      <c r="A188" s="57" t="s">
        <v>238</v>
      </c>
      <c r="B188" s="58">
        <v>2776</v>
      </c>
      <c r="C188" s="58">
        <v>13345</v>
      </c>
      <c r="D188" s="58">
        <v>275</v>
      </c>
      <c r="E188" s="58">
        <v>57</v>
      </c>
      <c r="F188" s="58">
        <v>16</v>
      </c>
      <c r="G188" s="58">
        <v>12</v>
      </c>
      <c r="H188" s="58">
        <v>7</v>
      </c>
      <c r="I188" s="58"/>
      <c r="J188" s="58">
        <v>1</v>
      </c>
      <c r="K188" s="58"/>
      <c r="L188" s="58">
        <v>61</v>
      </c>
      <c r="M188" s="59">
        <v>12916</v>
      </c>
    </row>
    <row r="189" spans="1:13" x14ac:dyDescent="0.2">
      <c r="A189" s="57" t="s">
        <v>255</v>
      </c>
      <c r="B189" s="58">
        <v>2113</v>
      </c>
      <c r="C189" s="58">
        <v>9300</v>
      </c>
      <c r="D189" s="58">
        <v>255</v>
      </c>
      <c r="E189" s="58">
        <v>45</v>
      </c>
      <c r="F189" s="58">
        <v>26</v>
      </c>
      <c r="G189" s="58">
        <v>19</v>
      </c>
      <c r="H189" s="58">
        <v>13</v>
      </c>
      <c r="I189" s="58">
        <v>2</v>
      </c>
      <c r="J189" s="58">
        <v>1</v>
      </c>
      <c r="K189" s="58">
        <v>8</v>
      </c>
      <c r="L189" s="58">
        <v>30</v>
      </c>
      <c r="M189" s="59">
        <v>8901</v>
      </c>
    </row>
    <row r="190" spans="1:13" x14ac:dyDescent="0.2">
      <c r="A190" s="57" t="s">
        <v>256</v>
      </c>
      <c r="B190" s="58">
        <v>2202</v>
      </c>
      <c r="C190" s="58">
        <v>10090</v>
      </c>
      <c r="D190" s="58">
        <v>338</v>
      </c>
      <c r="E190" s="58">
        <v>67</v>
      </c>
      <c r="F190" s="58">
        <v>29</v>
      </c>
      <c r="G190" s="58">
        <v>12</v>
      </c>
      <c r="H190" s="58">
        <v>4</v>
      </c>
      <c r="I190" s="58">
        <v>3</v>
      </c>
      <c r="J190" s="58"/>
      <c r="K190" s="58">
        <v>2</v>
      </c>
      <c r="L190" s="58">
        <v>5</v>
      </c>
      <c r="M190" s="59">
        <v>9630</v>
      </c>
    </row>
    <row r="191" spans="1:13" x14ac:dyDescent="0.2">
      <c r="A191" s="57" t="s">
        <v>257</v>
      </c>
      <c r="B191" s="58">
        <v>2002</v>
      </c>
      <c r="C191" s="58">
        <v>10224</v>
      </c>
      <c r="D191" s="58">
        <v>497</v>
      </c>
      <c r="E191" s="58">
        <v>58</v>
      </c>
      <c r="F191" s="58">
        <v>27</v>
      </c>
      <c r="G191" s="58">
        <v>12</v>
      </c>
      <c r="H191" s="58">
        <v>5</v>
      </c>
      <c r="I191" s="58"/>
      <c r="J191" s="58"/>
      <c r="K191" s="58">
        <v>4</v>
      </c>
      <c r="L191" s="58">
        <v>31</v>
      </c>
      <c r="M191" s="59">
        <v>9590</v>
      </c>
    </row>
    <row r="192" spans="1:13" x14ac:dyDescent="0.2">
      <c r="A192" s="57" t="s">
        <v>258</v>
      </c>
      <c r="B192" s="58">
        <v>1949</v>
      </c>
      <c r="C192" s="58">
        <v>8058</v>
      </c>
      <c r="D192" s="58">
        <v>372</v>
      </c>
      <c r="E192" s="58">
        <v>67</v>
      </c>
      <c r="F192" s="58">
        <v>28</v>
      </c>
      <c r="G192" s="58">
        <v>18</v>
      </c>
      <c r="H192" s="58">
        <v>12</v>
      </c>
      <c r="I192" s="58">
        <v>2</v>
      </c>
      <c r="J192" s="58">
        <v>1</v>
      </c>
      <c r="K192" s="58">
        <v>2</v>
      </c>
      <c r="L192" s="58">
        <v>68</v>
      </c>
      <c r="M192" s="59">
        <v>7488</v>
      </c>
    </row>
    <row r="193" spans="1:13" x14ac:dyDescent="0.2">
      <c r="A193" s="57" t="s">
        <v>259</v>
      </c>
      <c r="B193" s="58">
        <v>1549</v>
      </c>
      <c r="C193" s="58">
        <v>6782</v>
      </c>
      <c r="D193" s="58">
        <v>242</v>
      </c>
      <c r="E193" s="58">
        <v>38</v>
      </c>
      <c r="F193" s="58">
        <v>17</v>
      </c>
      <c r="G193" s="58">
        <v>5</v>
      </c>
      <c r="H193" s="58">
        <v>3</v>
      </c>
      <c r="I193" s="58">
        <v>6</v>
      </c>
      <c r="J193" s="58"/>
      <c r="K193" s="58">
        <v>1</v>
      </c>
      <c r="L193" s="58">
        <v>64</v>
      </c>
      <c r="M193" s="59">
        <v>6406</v>
      </c>
    </row>
    <row r="194" spans="1:13" x14ac:dyDescent="0.2">
      <c r="A194" s="57" t="s">
        <v>260</v>
      </c>
      <c r="B194" s="58">
        <v>1618</v>
      </c>
      <c r="C194" s="58">
        <v>8316</v>
      </c>
      <c r="D194" s="58">
        <v>145</v>
      </c>
      <c r="E194" s="58">
        <v>25</v>
      </c>
      <c r="F194" s="58">
        <v>23</v>
      </c>
      <c r="G194" s="58">
        <v>9</v>
      </c>
      <c r="H194" s="58">
        <v>5</v>
      </c>
      <c r="I194" s="58">
        <v>3</v>
      </c>
      <c r="J194" s="58"/>
      <c r="K194" s="58"/>
      <c r="L194" s="58">
        <v>47</v>
      </c>
      <c r="M194" s="59">
        <v>8059</v>
      </c>
    </row>
    <row r="195" spans="1:13" x14ac:dyDescent="0.2">
      <c r="A195" s="57" t="s">
        <v>261</v>
      </c>
      <c r="B195" s="58">
        <v>1369</v>
      </c>
      <c r="C195" s="58">
        <v>6292</v>
      </c>
      <c r="D195" s="58">
        <v>194</v>
      </c>
      <c r="E195" s="58">
        <v>86</v>
      </c>
      <c r="F195" s="58">
        <v>36</v>
      </c>
      <c r="G195" s="58">
        <v>25</v>
      </c>
      <c r="H195" s="58">
        <v>4</v>
      </c>
      <c r="I195" s="58">
        <v>2</v>
      </c>
      <c r="J195" s="58"/>
      <c r="K195" s="58">
        <v>1</v>
      </c>
      <c r="L195" s="58">
        <v>15</v>
      </c>
      <c r="M195" s="59">
        <v>5929</v>
      </c>
    </row>
    <row r="196" spans="1:13" x14ac:dyDescent="0.2">
      <c r="A196" s="57" t="s">
        <v>206</v>
      </c>
      <c r="B196" s="58">
        <v>908</v>
      </c>
      <c r="C196" s="58">
        <v>4220</v>
      </c>
      <c r="D196" s="58">
        <v>109</v>
      </c>
      <c r="E196" s="58">
        <v>19</v>
      </c>
      <c r="F196" s="58">
        <v>6</v>
      </c>
      <c r="G196" s="58">
        <v>1</v>
      </c>
      <c r="H196" s="58">
        <v>2</v>
      </c>
      <c r="I196" s="58"/>
      <c r="J196" s="58"/>
      <c r="K196" s="58">
        <v>1</v>
      </c>
      <c r="L196" s="58">
        <v>15</v>
      </c>
      <c r="M196" s="59">
        <v>4067</v>
      </c>
    </row>
    <row r="197" spans="1:13" x14ac:dyDescent="0.2">
      <c r="A197" s="57" t="s">
        <v>262</v>
      </c>
      <c r="B197" s="58">
        <v>787</v>
      </c>
      <c r="C197" s="58">
        <v>3578</v>
      </c>
      <c r="D197" s="58">
        <v>103</v>
      </c>
      <c r="E197" s="58">
        <v>17</v>
      </c>
      <c r="F197" s="58">
        <v>1</v>
      </c>
      <c r="G197" s="58">
        <v>2</v>
      </c>
      <c r="H197" s="58"/>
      <c r="I197" s="58"/>
      <c r="J197" s="58"/>
      <c r="K197" s="58">
        <v>1</v>
      </c>
      <c r="L197" s="58">
        <v>3</v>
      </c>
      <c r="M197" s="59">
        <v>3451</v>
      </c>
    </row>
    <row r="198" spans="1:13" x14ac:dyDescent="0.2">
      <c r="A198" s="57" t="s">
        <v>263</v>
      </c>
      <c r="B198" s="58">
        <v>650</v>
      </c>
      <c r="C198" s="58">
        <v>2585</v>
      </c>
      <c r="D198" s="58">
        <v>132</v>
      </c>
      <c r="E198" s="58">
        <v>28</v>
      </c>
      <c r="F198" s="58">
        <v>13</v>
      </c>
      <c r="G198" s="58">
        <v>5</v>
      </c>
      <c r="H198" s="58">
        <v>1</v>
      </c>
      <c r="I198" s="58"/>
      <c r="J198" s="58"/>
      <c r="K198" s="58"/>
      <c r="L198" s="58">
        <v>11</v>
      </c>
      <c r="M198" s="59">
        <v>2395</v>
      </c>
    </row>
    <row r="199" spans="1:13" x14ac:dyDescent="0.2">
      <c r="A199" s="54" t="s">
        <v>8</v>
      </c>
      <c r="B199" s="55">
        <v>45001</v>
      </c>
      <c r="C199" s="55">
        <v>192788</v>
      </c>
      <c r="D199" s="55">
        <v>7350</v>
      </c>
      <c r="E199" s="55">
        <v>1390</v>
      </c>
      <c r="F199" s="55">
        <v>593</v>
      </c>
      <c r="G199" s="55">
        <v>302</v>
      </c>
      <c r="H199" s="55">
        <v>202</v>
      </c>
      <c r="I199" s="55">
        <v>75</v>
      </c>
      <c r="J199" s="55">
        <v>34</v>
      </c>
      <c r="K199" s="55">
        <v>63</v>
      </c>
      <c r="L199" s="55">
        <v>1294</v>
      </c>
      <c r="M199" s="56">
        <v>181485</v>
      </c>
    </row>
    <row r="200" spans="1:13" x14ac:dyDescent="0.2">
      <c r="A200" s="57" t="s">
        <v>8</v>
      </c>
      <c r="B200" s="58">
        <v>7111</v>
      </c>
      <c r="C200" s="58">
        <v>29271</v>
      </c>
      <c r="D200" s="58">
        <v>1016</v>
      </c>
      <c r="E200" s="58">
        <v>181</v>
      </c>
      <c r="F200" s="58">
        <v>74</v>
      </c>
      <c r="G200" s="58">
        <v>44</v>
      </c>
      <c r="H200" s="58">
        <v>41</v>
      </c>
      <c r="I200" s="58">
        <v>17</v>
      </c>
      <c r="J200" s="58">
        <v>3</v>
      </c>
      <c r="K200" s="58">
        <v>8</v>
      </c>
      <c r="L200" s="58">
        <v>204</v>
      </c>
      <c r="M200" s="59">
        <v>27683</v>
      </c>
    </row>
    <row r="201" spans="1:13" x14ac:dyDescent="0.2">
      <c r="A201" s="57" t="s">
        <v>264</v>
      </c>
      <c r="B201" s="58">
        <v>6637</v>
      </c>
      <c r="C201" s="58">
        <v>28625</v>
      </c>
      <c r="D201" s="58">
        <v>825</v>
      </c>
      <c r="E201" s="58">
        <v>169</v>
      </c>
      <c r="F201" s="58">
        <v>88</v>
      </c>
      <c r="G201" s="58">
        <v>45</v>
      </c>
      <c r="H201" s="58">
        <v>24</v>
      </c>
      <c r="I201" s="58">
        <v>12</v>
      </c>
      <c r="J201" s="58">
        <v>6</v>
      </c>
      <c r="K201" s="58">
        <v>13</v>
      </c>
      <c r="L201" s="58">
        <v>263</v>
      </c>
      <c r="M201" s="59">
        <v>27180</v>
      </c>
    </row>
    <row r="202" spans="1:13" x14ac:dyDescent="0.2">
      <c r="A202" s="57" t="s">
        <v>265</v>
      </c>
      <c r="B202" s="58">
        <v>3210</v>
      </c>
      <c r="C202" s="58">
        <v>13608</v>
      </c>
      <c r="D202" s="58">
        <v>567</v>
      </c>
      <c r="E202" s="58">
        <v>71</v>
      </c>
      <c r="F202" s="58">
        <v>36</v>
      </c>
      <c r="G202" s="58">
        <v>20</v>
      </c>
      <c r="H202" s="58">
        <v>11</v>
      </c>
      <c r="I202" s="58">
        <v>1</v>
      </c>
      <c r="J202" s="58">
        <v>3</v>
      </c>
      <c r="K202" s="58">
        <v>1</v>
      </c>
      <c r="L202" s="58">
        <v>96</v>
      </c>
      <c r="M202" s="59">
        <v>12802</v>
      </c>
    </row>
    <row r="203" spans="1:13" x14ac:dyDescent="0.2">
      <c r="A203" s="57" t="s">
        <v>266</v>
      </c>
      <c r="B203" s="58">
        <v>2663</v>
      </c>
      <c r="C203" s="58">
        <v>12235</v>
      </c>
      <c r="D203" s="58">
        <v>704</v>
      </c>
      <c r="E203" s="58">
        <v>119</v>
      </c>
      <c r="F203" s="58">
        <v>75</v>
      </c>
      <c r="G203" s="58">
        <v>36</v>
      </c>
      <c r="H203" s="58">
        <v>6</v>
      </c>
      <c r="I203" s="58">
        <v>4</v>
      </c>
      <c r="J203" s="58">
        <v>3</v>
      </c>
      <c r="K203" s="58">
        <v>4</v>
      </c>
      <c r="L203" s="58">
        <v>82</v>
      </c>
      <c r="M203" s="59">
        <v>11202</v>
      </c>
    </row>
    <row r="204" spans="1:13" x14ac:dyDescent="0.2">
      <c r="A204" s="57" t="s">
        <v>267</v>
      </c>
      <c r="B204" s="58">
        <v>2538</v>
      </c>
      <c r="C204" s="58">
        <v>10483</v>
      </c>
      <c r="D204" s="58">
        <v>325</v>
      </c>
      <c r="E204" s="58">
        <v>59</v>
      </c>
      <c r="F204" s="58">
        <v>22</v>
      </c>
      <c r="G204" s="58">
        <v>8</v>
      </c>
      <c r="H204" s="58">
        <v>12</v>
      </c>
      <c r="I204" s="58">
        <v>1</v>
      </c>
      <c r="J204" s="58">
        <v>1</v>
      </c>
      <c r="K204" s="58">
        <v>3</v>
      </c>
      <c r="L204" s="58">
        <v>81</v>
      </c>
      <c r="M204" s="59">
        <v>9971</v>
      </c>
    </row>
    <row r="205" spans="1:13" x14ac:dyDescent="0.2">
      <c r="A205" s="57" t="s">
        <v>268</v>
      </c>
      <c r="B205" s="58">
        <v>2186</v>
      </c>
      <c r="C205" s="58">
        <v>9525</v>
      </c>
      <c r="D205" s="58">
        <v>346</v>
      </c>
      <c r="E205" s="58">
        <v>67</v>
      </c>
      <c r="F205" s="58">
        <v>30</v>
      </c>
      <c r="G205" s="58">
        <v>17</v>
      </c>
      <c r="H205" s="58">
        <v>11</v>
      </c>
      <c r="I205" s="58">
        <v>1</v>
      </c>
      <c r="J205" s="58">
        <v>2</v>
      </c>
      <c r="K205" s="58"/>
      <c r="L205" s="58">
        <v>73</v>
      </c>
      <c r="M205" s="59">
        <v>8978</v>
      </c>
    </row>
    <row r="206" spans="1:13" x14ac:dyDescent="0.2">
      <c r="A206" s="57" t="s">
        <v>269</v>
      </c>
      <c r="B206" s="58">
        <v>1907</v>
      </c>
      <c r="C206" s="58">
        <v>8261</v>
      </c>
      <c r="D206" s="58">
        <v>251</v>
      </c>
      <c r="E206" s="58">
        <v>50</v>
      </c>
      <c r="F206" s="58">
        <v>15</v>
      </c>
      <c r="G206" s="58">
        <v>7</v>
      </c>
      <c r="H206" s="58">
        <v>6</v>
      </c>
      <c r="I206" s="58">
        <v>3</v>
      </c>
      <c r="J206" s="58">
        <v>2</v>
      </c>
      <c r="K206" s="58"/>
      <c r="L206" s="58">
        <v>85</v>
      </c>
      <c r="M206" s="59">
        <v>7842</v>
      </c>
    </row>
    <row r="207" spans="1:13" x14ac:dyDescent="0.2">
      <c r="A207" s="57" t="s">
        <v>270</v>
      </c>
      <c r="B207" s="58">
        <v>1842</v>
      </c>
      <c r="C207" s="58">
        <v>8611</v>
      </c>
      <c r="D207" s="58">
        <v>214</v>
      </c>
      <c r="E207" s="58">
        <v>26</v>
      </c>
      <c r="F207" s="58">
        <v>12</v>
      </c>
      <c r="G207" s="58">
        <v>7</v>
      </c>
      <c r="H207" s="58">
        <v>4</v>
      </c>
      <c r="I207" s="58">
        <v>2</v>
      </c>
      <c r="J207" s="58">
        <v>1</v>
      </c>
      <c r="K207" s="58">
        <v>4</v>
      </c>
      <c r="L207" s="58">
        <v>36</v>
      </c>
      <c r="M207" s="59">
        <v>8305</v>
      </c>
    </row>
    <row r="208" spans="1:13" x14ac:dyDescent="0.2">
      <c r="A208" s="57" t="s">
        <v>271</v>
      </c>
      <c r="B208" s="58">
        <v>1614</v>
      </c>
      <c r="C208" s="58">
        <v>6457</v>
      </c>
      <c r="D208" s="58">
        <v>272</v>
      </c>
      <c r="E208" s="58">
        <v>34</v>
      </c>
      <c r="F208" s="58">
        <v>14</v>
      </c>
      <c r="G208" s="58">
        <v>7</v>
      </c>
      <c r="H208" s="58">
        <v>2</v>
      </c>
      <c r="I208" s="58">
        <v>3</v>
      </c>
      <c r="J208" s="58"/>
      <c r="K208" s="58"/>
      <c r="L208" s="58">
        <v>52</v>
      </c>
      <c r="M208" s="59">
        <v>6073</v>
      </c>
    </row>
    <row r="209" spans="1:13" x14ac:dyDescent="0.2">
      <c r="A209" s="57" t="s">
        <v>272</v>
      </c>
      <c r="B209" s="58">
        <v>1511</v>
      </c>
      <c r="C209" s="58">
        <v>5985</v>
      </c>
      <c r="D209" s="58">
        <v>199</v>
      </c>
      <c r="E209" s="58">
        <v>47</v>
      </c>
      <c r="F209" s="58">
        <v>14</v>
      </c>
      <c r="G209" s="58">
        <v>9</v>
      </c>
      <c r="H209" s="58">
        <v>5</v>
      </c>
      <c r="I209" s="58">
        <v>1</v>
      </c>
      <c r="J209" s="58"/>
      <c r="K209" s="58">
        <v>3</v>
      </c>
      <c r="L209" s="58">
        <v>23</v>
      </c>
      <c r="M209" s="59">
        <v>5684</v>
      </c>
    </row>
    <row r="210" spans="1:13" x14ac:dyDescent="0.2">
      <c r="A210" s="57" t="s">
        <v>273</v>
      </c>
      <c r="B210" s="58">
        <v>1147</v>
      </c>
      <c r="C210" s="58">
        <v>5051</v>
      </c>
      <c r="D210" s="58">
        <v>204</v>
      </c>
      <c r="E210" s="58">
        <v>53</v>
      </c>
      <c r="F210" s="58">
        <v>14</v>
      </c>
      <c r="G210" s="58">
        <v>9</v>
      </c>
      <c r="H210" s="58">
        <v>8</v>
      </c>
      <c r="I210" s="58">
        <v>2</v>
      </c>
      <c r="J210" s="58">
        <v>2</v>
      </c>
      <c r="K210" s="58"/>
      <c r="L210" s="58">
        <v>16</v>
      </c>
      <c r="M210" s="59">
        <v>4743</v>
      </c>
    </row>
    <row r="211" spans="1:13" x14ac:dyDescent="0.2">
      <c r="A211" s="57" t="s">
        <v>274</v>
      </c>
      <c r="B211" s="58">
        <v>1052</v>
      </c>
      <c r="C211" s="58">
        <v>4264</v>
      </c>
      <c r="D211" s="58">
        <v>164</v>
      </c>
      <c r="E211" s="58">
        <v>41</v>
      </c>
      <c r="F211" s="58">
        <v>11</v>
      </c>
      <c r="G211" s="58">
        <v>8</v>
      </c>
      <c r="H211" s="58">
        <v>2</v>
      </c>
      <c r="I211" s="58">
        <v>3</v>
      </c>
      <c r="J211" s="58"/>
      <c r="K211" s="58">
        <v>1</v>
      </c>
      <c r="L211" s="58">
        <v>4</v>
      </c>
      <c r="M211" s="59">
        <v>4030</v>
      </c>
    </row>
    <row r="212" spans="1:13" x14ac:dyDescent="0.2">
      <c r="A212" s="57" t="s">
        <v>275</v>
      </c>
      <c r="B212" s="58">
        <v>937</v>
      </c>
      <c r="C212" s="58">
        <v>4164</v>
      </c>
      <c r="D212" s="58">
        <v>79</v>
      </c>
      <c r="E212" s="58">
        <v>10</v>
      </c>
      <c r="F212" s="58">
        <v>5</v>
      </c>
      <c r="G212" s="58">
        <v>2</v>
      </c>
      <c r="H212" s="58">
        <v>5</v>
      </c>
      <c r="I212" s="58"/>
      <c r="J212" s="58"/>
      <c r="K212" s="58">
        <v>3</v>
      </c>
      <c r="L212" s="58">
        <v>30</v>
      </c>
      <c r="M212" s="59">
        <v>4030</v>
      </c>
    </row>
    <row r="213" spans="1:13" x14ac:dyDescent="0.2">
      <c r="A213" s="57" t="s">
        <v>276</v>
      </c>
      <c r="B213" s="58">
        <v>961</v>
      </c>
      <c r="C213" s="58">
        <v>4484</v>
      </c>
      <c r="D213" s="58">
        <v>152</v>
      </c>
      <c r="E213" s="58">
        <v>33</v>
      </c>
      <c r="F213" s="58">
        <v>17</v>
      </c>
      <c r="G213" s="58">
        <v>4</v>
      </c>
      <c r="H213" s="58">
        <v>6</v>
      </c>
      <c r="I213" s="58">
        <v>4</v>
      </c>
      <c r="J213" s="58">
        <v>1</v>
      </c>
      <c r="K213" s="58">
        <v>16</v>
      </c>
      <c r="L213" s="58">
        <v>27</v>
      </c>
      <c r="M213" s="59">
        <v>4224</v>
      </c>
    </row>
    <row r="214" spans="1:13" x14ac:dyDescent="0.2">
      <c r="A214" s="57" t="s">
        <v>277</v>
      </c>
      <c r="B214" s="58">
        <v>917</v>
      </c>
      <c r="C214" s="58">
        <v>3923</v>
      </c>
      <c r="D214" s="58">
        <v>148</v>
      </c>
      <c r="E214" s="58">
        <v>26</v>
      </c>
      <c r="F214" s="58">
        <v>7</v>
      </c>
      <c r="G214" s="58">
        <v>3</v>
      </c>
      <c r="H214" s="58">
        <v>6</v>
      </c>
      <c r="I214" s="58">
        <v>3</v>
      </c>
      <c r="J214" s="58"/>
      <c r="K214" s="58"/>
      <c r="L214" s="58">
        <v>22</v>
      </c>
      <c r="M214" s="59">
        <v>3708</v>
      </c>
    </row>
    <row r="215" spans="1:13" x14ac:dyDescent="0.2">
      <c r="A215" s="57" t="s">
        <v>278</v>
      </c>
      <c r="B215" s="58">
        <v>898</v>
      </c>
      <c r="C215" s="58">
        <v>3667</v>
      </c>
      <c r="D215" s="58">
        <v>205</v>
      </c>
      <c r="E215" s="58">
        <v>46</v>
      </c>
      <c r="F215" s="58">
        <v>10</v>
      </c>
      <c r="G215" s="58">
        <v>9</v>
      </c>
      <c r="H215" s="58">
        <v>6</v>
      </c>
      <c r="I215" s="58"/>
      <c r="J215" s="58">
        <v>1</v>
      </c>
      <c r="K215" s="58"/>
      <c r="L215" s="58">
        <v>28</v>
      </c>
      <c r="M215" s="59">
        <v>3362</v>
      </c>
    </row>
    <row r="216" spans="1:13" x14ac:dyDescent="0.2">
      <c r="A216" s="57" t="s">
        <v>279</v>
      </c>
      <c r="B216" s="58">
        <v>860</v>
      </c>
      <c r="C216" s="58">
        <v>3919</v>
      </c>
      <c r="D216" s="58">
        <v>171</v>
      </c>
      <c r="E216" s="58">
        <v>33</v>
      </c>
      <c r="F216" s="58">
        <v>20</v>
      </c>
      <c r="G216" s="58">
        <v>7</v>
      </c>
      <c r="H216" s="58">
        <v>3</v>
      </c>
      <c r="I216" s="58">
        <v>2</v>
      </c>
      <c r="J216" s="58"/>
      <c r="K216" s="58"/>
      <c r="L216" s="58">
        <v>8</v>
      </c>
      <c r="M216" s="59">
        <v>3675</v>
      </c>
    </row>
    <row r="217" spans="1:13" x14ac:dyDescent="0.2">
      <c r="A217" s="57" t="s">
        <v>280</v>
      </c>
      <c r="B217" s="58">
        <v>696</v>
      </c>
      <c r="C217" s="58">
        <v>2996</v>
      </c>
      <c r="D217" s="58">
        <v>129</v>
      </c>
      <c r="E217" s="58">
        <v>17</v>
      </c>
      <c r="F217" s="58">
        <v>4</v>
      </c>
      <c r="G217" s="58">
        <v>4</v>
      </c>
      <c r="H217" s="58">
        <v>5</v>
      </c>
      <c r="I217" s="58">
        <v>1</v>
      </c>
      <c r="J217" s="58"/>
      <c r="K217" s="58"/>
      <c r="L217" s="58">
        <v>7</v>
      </c>
      <c r="M217" s="59">
        <v>2829</v>
      </c>
    </row>
    <row r="218" spans="1:13" x14ac:dyDescent="0.2">
      <c r="A218" s="57" t="s">
        <v>281</v>
      </c>
      <c r="B218" s="58">
        <v>655</v>
      </c>
      <c r="C218" s="58">
        <v>2946</v>
      </c>
      <c r="D218" s="58">
        <v>99</v>
      </c>
      <c r="E218" s="58">
        <v>16</v>
      </c>
      <c r="F218" s="58">
        <v>6</v>
      </c>
      <c r="G218" s="58">
        <v>2</v>
      </c>
      <c r="H218" s="58">
        <v>1</v>
      </c>
      <c r="I218" s="58">
        <v>2</v>
      </c>
      <c r="J218" s="58">
        <v>1</v>
      </c>
      <c r="K218" s="58">
        <v>2</v>
      </c>
      <c r="L218" s="58">
        <v>26</v>
      </c>
      <c r="M218" s="59">
        <v>2791</v>
      </c>
    </row>
    <row r="219" spans="1:13" x14ac:dyDescent="0.2">
      <c r="A219" s="57" t="s">
        <v>282</v>
      </c>
      <c r="B219" s="58">
        <v>565</v>
      </c>
      <c r="C219" s="58">
        <v>2464</v>
      </c>
      <c r="D219" s="58">
        <v>147</v>
      </c>
      <c r="E219" s="58">
        <v>29</v>
      </c>
      <c r="F219" s="58">
        <v>10</v>
      </c>
      <c r="G219" s="58">
        <v>6</v>
      </c>
      <c r="H219" s="58">
        <v>5</v>
      </c>
      <c r="I219" s="58">
        <v>1</v>
      </c>
      <c r="J219" s="58"/>
      <c r="K219" s="58"/>
      <c r="L219" s="58">
        <v>7</v>
      </c>
      <c r="M219" s="59">
        <v>2259</v>
      </c>
    </row>
    <row r="220" spans="1:13" x14ac:dyDescent="0.2">
      <c r="A220" s="57" t="s">
        <v>283</v>
      </c>
      <c r="B220" s="58">
        <v>580</v>
      </c>
      <c r="C220" s="58">
        <v>2592</v>
      </c>
      <c r="D220" s="58">
        <v>147</v>
      </c>
      <c r="E220" s="58">
        <v>21</v>
      </c>
      <c r="F220" s="58">
        <v>10</v>
      </c>
      <c r="G220" s="58">
        <v>4</v>
      </c>
      <c r="H220" s="58">
        <v>9</v>
      </c>
      <c r="I220" s="58"/>
      <c r="J220" s="58"/>
      <c r="K220" s="58"/>
      <c r="L220" s="58">
        <v>9</v>
      </c>
      <c r="M220" s="59">
        <v>2392</v>
      </c>
    </row>
    <row r="221" spans="1:13" x14ac:dyDescent="0.2">
      <c r="A221" s="57" t="s">
        <v>284</v>
      </c>
      <c r="B221" s="58">
        <v>535</v>
      </c>
      <c r="C221" s="58">
        <v>2593</v>
      </c>
      <c r="D221" s="58">
        <v>97</v>
      </c>
      <c r="E221" s="58">
        <v>18</v>
      </c>
      <c r="F221" s="58">
        <v>5</v>
      </c>
      <c r="G221" s="58">
        <v>2</v>
      </c>
      <c r="H221" s="58"/>
      <c r="I221" s="58">
        <v>2</v>
      </c>
      <c r="J221" s="58">
        <v>1</v>
      </c>
      <c r="K221" s="58"/>
      <c r="L221" s="58">
        <v>9</v>
      </c>
      <c r="M221" s="59">
        <v>2459</v>
      </c>
    </row>
    <row r="222" spans="1:13" x14ac:dyDescent="0.2">
      <c r="A222" s="57" t="s">
        <v>285</v>
      </c>
      <c r="B222" s="58">
        <v>587</v>
      </c>
      <c r="C222" s="58">
        <v>2487</v>
      </c>
      <c r="D222" s="58">
        <v>122</v>
      </c>
      <c r="E222" s="58">
        <v>28</v>
      </c>
      <c r="F222" s="58">
        <v>9</v>
      </c>
      <c r="G222" s="58">
        <v>9</v>
      </c>
      <c r="H222" s="58">
        <v>6</v>
      </c>
      <c r="I222" s="58">
        <v>3</v>
      </c>
      <c r="J222" s="58"/>
      <c r="K222" s="58">
        <v>2</v>
      </c>
      <c r="L222" s="58">
        <v>47</v>
      </c>
      <c r="M222" s="59">
        <v>2261</v>
      </c>
    </row>
    <row r="223" spans="1:13" x14ac:dyDescent="0.2">
      <c r="A223" s="57" t="s">
        <v>286</v>
      </c>
      <c r="B223" s="58">
        <v>348</v>
      </c>
      <c r="C223" s="58">
        <v>1173</v>
      </c>
      <c r="D223" s="58">
        <v>97</v>
      </c>
      <c r="E223" s="58">
        <v>36</v>
      </c>
      <c r="F223" s="58">
        <v>12</v>
      </c>
      <c r="G223" s="58">
        <v>3</v>
      </c>
      <c r="H223" s="58">
        <v>1</v>
      </c>
      <c r="I223" s="58">
        <v>1</v>
      </c>
      <c r="J223" s="58"/>
      <c r="K223" s="58">
        <v>1</v>
      </c>
      <c r="L223" s="58">
        <v>2</v>
      </c>
      <c r="M223" s="59">
        <v>1020</v>
      </c>
    </row>
    <row r="224" spans="1:13" x14ac:dyDescent="0.2">
      <c r="A224" s="57" t="s">
        <v>287</v>
      </c>
      <c r="B224" s="58">
        <v>429</v>
      </c>
      <c r="C224" s="58">
        <v>1586</v>
      </c>
      <c r="D224" s="58">
        <v>110</v>
      </c>
      <c r="E224" s="58">
        <v>31</v>
      </c>
      <c r="F224" s="58">
        <v>16</v>
      </c>
      <c r="G224" s="58">
        <v>6</v>
      </c>
      <c r="H224" s="58">
        <v>4</v>
      </c>
      <c r="I224" s="58"/>
      <c r="J224" s="58"/>
      <c r="K224" s="58"/>
      <c r="L224" s="58">
        <v>13</v>
      </c>
      <c r="M224" s="59">
        <v>1406</v>
      </c>
    </row>
    <row r="225" spans="1:13" x14ac:dyDescent="0.2">
      <c r="A225" s="57" t="s">
        <v>288</v>
      </c>
      <c r="B225" s="58">
        <v>375</v>
      </c>
      <c r="C225" s="58">
        <v>1619</v>
      </c>
      <c r="D225" s="58">
        <v>72</v>
      </c>
      <c r="E225" s="58">
        <v>9</v>
      </c>
      <c r="F225" s="58">
        <v>4</v>
      </c>
      <c r="G225" s="58">
        <v>1</v>
      </c>
      <c r="H225" s="58">
        <v>3</v>
      </c>
      <c r="I225" s="58"/>
      <c r="J225" s="58">
        <v>1</v>
      </c>
      <c r="K225" s="58">
        <v>1</v>
      </c>
      <c r="L225" s="58">
        <v>2</v>
      </c>
      <c r="M225" s="59">
        <v>1526</v>
      </c>
    </row>
    <row r="226" spans="1:13" x14ac:dyDescent="0.2">
      <c r="A226" s="57" t="s">
        <v>289</v>
      </c>
      <c r="B226" s="58">
        <v>388</v>
      </c>
      <c r="C226" s="58">
        <v>1751</v>
      </c>
      <c r="D226" s="58">
        <v>115</v>
      </c>
      <c r="E226" s="58">
        <v>18</v>
      </c>
      <c r="F226" s="58">
        <v>7</v>
      </c>
      <c r="G226" s="58">
        <v>3</v>
      </c>
      <c r="H226" s="58">
        <v>1</v>
      </c>
      <c r="I226" s="58"/>
      <c r="J226" s="58">
        <v>1</v>
      </c>
      <c r="K226" s="58"/>
      <c r="L226" s="58">
        <v>1</v>
      </c>
      <c r="M226" s="59">
        <v>1605</v>
      </c>
    </row>
    <row r="227" spans="1:13" x14ac:dyDescent="0.2">
      <c r="A227" s="57" t="s">
        <v>290</v>
      </c>
      <c r="B227" s="58">
        <v>369</v>
      </c>
      <c r="C227" s="58">
        <v>1854</v>
      </c>
      <c r="D227" s="58">
        <v>93</v>
      </c>
      <c r="E227" s="58">
        <v>23</v>
      </c>
      <c r="F227" s="58">
        <v>16</v>
      </c>
      <c r="G227" s="58">
        <v>4</v>
      </c>
      <c r="H227" s="58">
        <v>3</v>
      </c>
      <c r="I227" s="58">
        <v>2</v>
      </c>
      <c r="J227" s="58">
        <v>3</v>
      </c>
      <c r="K227" s="58"/>
      <c r="L227" s="58">
        <v>18</v>
      </c>
      <c r="M227" s="59">
        <v>1692</v>
      </c>
    </row>
    <row r="228" spans="1:13" x14ac:dyDescent="0.2">
      <c r="A228" s="57" t="s">
        <v>291</v>
      </c>
      <c r="B228" s="58">
        <v>374</v>
      </c>
      <c r="C228" s="58">
        <v>1583</v>
      </c>
      <c r="D228" s="58">
        <v>67</v>
      </c>
      <c r="E228" s="58">
        <v>30</v>
      </c>
      <c r="F228" s="58">
        <v>12</v>
      </c>
      <c r="G228" s="58">
        <v>5</v>
      </c>
      <c r="H228" s="58">
        <v>4</v>
      </c>
      <c r="I228" s="58">
        <v>2</v>
      </c>
      <c r="J228" s="58">
        <v>2</v>
      </c>
      <c r="K228" s="58"/>
      <c r="L228" s="58">
        <v>11</v>
      </c>
      <c r="M228" s="59">
        <v>1450</v>
      </c>
    </row>
    <row r="229" spans="1:13" x14ac:dyDescent="0.2">
      <c r="A229" s="57" t="s">
        <v>292</v>
      </c>
      <c r="B229" s="58">
        <v>364</v>
      </c>
      <c r="C229" s="58">
        <v>1673</v>
      </c>
      <c r="D229" s="58">
        <v>100</v>
      </c>
      <c r="E229" s="58">
        <v>20</v>
      </c>
      <c r="F229" s="58">
        <v>7</v>
      </c>
      <c r="G229" s="58">
        <v>5</v>
      </c>
      <c r="H229" s="58"/>
      <c r="I229" s="58">
        <v>1</v>
      </c>
      <c r="J229" s="58"/>
      <c r="K229" s="58"/>
      <c r="L229" s="58">
        <v>9</v>
      </c>
      <c r="M229" s="59">
        <v>1531</v>
      </c>
    </row>
    <row r="230" spans="1:13" x14ac:dyDescent="0.2">
      <c r="A230" s="57" t="s">
        <v>293</v>
      </c>
      <c r="B230" s="58">
        <v>284</v>
      </c>
      <c r="C230" s="58">
        <v>1136</v>
      </c>
      <c r="D230" s="58">
        <v>16</v>
      </c>
      <c r="E230" s="58">
        <v>6</v>
      </c>
      <c r="F230" s="58"/>
      <c r="G230" s="58">
        <v>1</v>
      </c>
      <c r="H230" s="58"/>
      <c r="I230" s="58"/>
      <c r="J230" s="58"/>
      <c r="K230" s="58">
        <v>1</v>
      </c>
      <c r="L230" s="58"/>
      <c r="M230" s="59">
        <v>1112</v>
      </c>
    </row>
    <row r="231" spans="1:13" x14ac:dyDescent="0.2">
      <c r="A231" s="57" t="s">
        <v>294</v>
      </c>
      <c r="B231" s="58">
        <v>229</v>
      </c>
      <c r="C231" s="58">
        <v>862</v>
      </c>
      <c r="D231" s="58">
        <v>54</v>
      </c>
      <c r="E231" s="58">
        <v>13</v>
      </c>
      <c r="F231" s="58">
        <v>4</v>
      </c>
      <c r="G231" s="58">
        <v>1</v>
      </c>
      <c r="H231" s="58"/>
      <c r="I231" s="58"/>
      <c r="J231" s="58"/>
      <c r="K231" s="58"/>
      <c r="L231" s="58">
        <v>2</v>
      </c>
      <c r="M231" s="59">
        <v>788</v>
      </c>
    </row>
    <row r="232" spans="1:13" x14ac:dyDescent="0.2">
      <c r="A232" s="57" t="s">
        <v>295</v>
      </c>
      <c r="B232" s="58">
        <v>232</v>
      </c>
      <c r="C232" s="58">
        <v>940</v>
      </c>
      <c r="D232" s="58">
        <v>43</v>
      </c>
      <c r="E232" s="58">
        <v>10</v>
      </c>
      <c r="F232" s="58">
        <v>7</v>
      </c>
      <c r="G232" s="58">
        <v>4</v>
      </c>
      <c r="H232" s="58">
        <v>2</v>
      </c>
      <c r="I232" s="58">
        <v>1</v>
      </c>
      <c r="J232" s="58"/>
      <c r="K232" s="58"/>
      <c r="L232" s="58">
        <v>1</v>
      </c>
      <c r="M232" s="59">
        <v>872</v>
      </c>
    </row>
    <row r="233" spans="1:13" x14ac:dyDescent="0.2">
      <c r="A233" s="54" t="s">
        <v>19</v>
      </c>
      <c r="B233" s="55">
        <v>39682</v>
      </c>
      <c r="C233" s="55">
        <v>174406</v>
      </c>
      <c r="D233" s="55">
        <v>7374</v>
      </c>
      <c r="E233" s="55">
        <v>1428</v>
      </c>
      <c r="F233" s="55">
        <v>606</v>
      </c>
      <c r="G233" s="55">
        <v>332</v>
      </c>
      <c r="H233" s="55">
        <v>187</v>
      </c>
      <c r="I233" s="55">
        <v>69</v>
      </c>
      <c r="J233" s="55">
        <v>34</v>
      </c>
      <c r="K233" s="55">
        <v>40</v>
      </c>
      <c r="L233" s="55">
        <v>2083</v>
      </c>
      <c r="M233" s="56">
        <v>162253</v>
      </c>
    </row>
    <row r="234" spans="1:13" x14ac:dyDescent="0.2">
      <c r="A234" s="57" t="s">
        <v>296</v>
      </c>
      <c r="B234" s="58">
        <v>5000</v>
      </c>
      <c r="C234" s="58">
        <v>21049</v>
      </c>
      <c r="D234" s="58">
        <v>737</v>
      </c>
      <c r="E234" s="58">
        <v>100</v>
      </c>
      <c r="F234" s="58">
        <v>45</v>
      </c>
      <c r="G234" s="58">
        <v>16</v>
      </c>
      <c r="H234" s="58">
        <v>8</v>
      </c>
      <c r="I234" s="58">
        <v>8</v>
      </c>
      <c r="J234" s="58">
        <v>3</v>
      </c>
      <c r="K234" s="58">
        <v>2</v>
      </c>
      <c r="L234" s="58">
        <v>233</v>
      </c>
      <c r="M234" s="59">
        <v>19897</v>
      </c>
    </row>
    <row r="235" spans="1:13" x14ac:dyDescent="0.2">
      <c r="A235" s="57" t="s">
        <v>297</v>
      </c>
      <c r="B235" s="58">
        <v>3309</v>
      </c>
      <c r="C235" s="58">
        <v>15410</v>
      </c>
      <c r="D235" s="58">
        <v>615</v>
      </c>
      <c r="E235" s="58">
        <v>148</v>
      </c>
      <c r="F235" s="58">
        <v>64</v>
      </c>
      <c r="G235" s="58">
        <v>36</v>
      </c>
      <c r="H235" s="58">
        <v>20</v>
      </c>
      <c r="I235" s="58">
        <v>6</v>
      </c>
      <c r="J235" s="58">
        <v>3</v>
      </c>
      <c r="K235" s="58">
        <v>2</v>
      </c>
      <c r="L235" s="58">
        <v>134</v>
      </c>
      <c r="M235" s="59">
        <v>14382</v>
      </c>
    </row>
    <row r="236" spans="1:13" x14ac:dyDescent="0.2">
      <c r="A236" s="57" t="s">
        <v>298</v>
      </c>
      <c r="B236" s="58">
        <v>2548</v>
      </c>
      <c r="C236" s="58">
        <v>10060</v>
      </c>
      <c r="D236" s="58">
        <v>459</v>
      </c>
      <c r="E236" s="58">
        <v>70</v>
      </c>
      <c r="F236" s="58">
        <v>25</v>
      </c>
      <c r="G236" s="58">
        <v>24</v>
      </c>
      <c r="H236" s="58">
        <v>8</v>
      </c>
      <c r="I236" s="58">
        <v>3</v>
      </c>
      <c r="J236" s="58">
        <v>3</v>
      </c>
      <c r="K236" s="58">
        <v>5</v>
      </c>
      <c r="L236" s="58">
        <v>128</v>
      </c>
      <c r="M236" s="59">
        <v>9335</v>
      </c>
    </row>
    <row r="237" spans="1:13" x14ac:dyDescent="0.2">
      <c r="A237" s="57" t="s">
        <v>299</v>
      </c>
      <c r="B237" s="58">
        <v>2638</v>
      </c>
      <c r="C237" s="58">
        <v>11406</v>
      </c>
      <c r="D237" s="58">
        <v>554</v>
      </c>
      <c r="E237" s="58">
        <v>93</v>
      </c>
      <c r="F237" s="58">
        <v>37</v>
      </c>
      <c r="G237" s="58">
        <v>26</v>
      </c>
      <c r="H237" s="58">
        <v>22</v>
      </c>
      <c r="I237" s="58">
        <v>8</v>
      </c>
      <c r="J237" s="58">
        <v>4</v>
      </c>
      <c r="K237" s="58">
        <v>1</v>
      </c>
      <c r="L237" s="58">
        <v>250</v>
      </c>
      <c r="M237" s="59">
        <v>10411</v>
      </c>
    </row>
    <row r="238" spans="1:13" x14ac:dyDescent="0.2">
      <c r="A238" s="57" t="s">
        <v>300</v>
      </c>
      <c r="B238" s="58">
        <v>2531</v>
      </c>
      <c r="C238" s="58">
        <v>11721</v>
      </c>
      <c r="D238" s="58">
        <v>567</v>
      </c>
      <c r="E238" s="58">
        <v>75</v>
      </c>
      <c r="F238" s="58">
        <v>33</v>
      </c>
      <c r="G238" s="58">
        <v>20</v>
      </c>
      <c r="H238" s="58">
        <v>6</v>
      </c>
      <c r="I238" s="58">
        <v>3</v>
      </c>
      <c r="J238" s="58">
        <v>1</v>
      </c>
      <c r="K238" s="58"/>
      <c r="L238" s="58">
        <v>135</v>
      </c>
      <c r="M238" s="59">
        <v>10881</v>
      </c>
    </row>
    <row r="239" spans="1:13" x14ac:dyDescent="0.2">
      <c r="A239" s="57" t="s">
        <v>301</v>
      </c>
      <c r="B239" s="58">
        <v>2444</v>
      </c>
      <c r="C239" s="58">
        <v>10943</v>
      </c>
      <c r="D239" s="58">
        <v>564</v>
      </c>
      <c r="E239" s="58">
        <v>159</v>
      </c>
      <c r="F239" s="58">
        <v>60</v>
      </c>
      <c r="G239" s="58">
        <v>46</v>
      </c>
      <c r="H239" s="58">
        <v>27</v>
      </c>
      <c r="I239" s="58">
        <v>9</v>
      </c>
      <c r="J239" s="58">
        <v>7</v>
      </c>
      <c r="K239" s="58">
        <v>6</v>
      </c>
      <c r="L239" s="58">
        <v>309</v>
      </c>
      <c r="M239" s="59">
        <v>9756</v>
      </c>
    </row>
    <row r="240" spans="1:13" x14ac:dyDescent="0.2">
      <c r="A240" s="57" t="s">
        <v>302</v>
      </c>
      <c r="B240" s="58">
        <v>1997</v>
      </c>
      <c r="C240" s="58">
        <v>7617</v>
      </c>
      <c r="D240" s="58">
        <v>336</v>
      </c>
      <c r="E240" s="58">
        <v>62</v>
      </c>
      <c r="F240" s="58">
        <v>19</v>
      </c>
      <c r="G240" s="58">
        <v>13</v>
      </c>
      <c r="H240" s="58">
        <v>14</v>
      </c>
      <c r="I240" s="58">
        <v>2</v>
      </c>
      <c r="J240" s="58">
        <v>1</v>
      </c>
      <c r="K240" s="58">
        <v>1</v>
      </c>
      <c r="L240" s="58">
        <v>139</v>
      </c>
      <c r="M240" s="59">
        <v>7030</v>
      </c>
    </row>
    <row r="241" spans="1:13" x14ac:dyDescent="0.2">
      <c r="A241" s="57" t="s">
        <v>303</v>
      </c>
      <c r="B241" s="58">
        <v>2138</v>
      </c>
      <c r="C241" s="58">
        <v>9700</v>
      </c>
      <c r="D241" s="58">
        <v>573</v>
      </c>
      <c r="E241" s="58">
        <v>171</v>
      </c>
      <c r="F241" s="58">
        <v>111</v>
      </c>
      <c r="G241" s="58">
        <v>52</v>
      </c>
      <c r="H241" s="58">
        <v>9</v>
      </c>
      <c r="I241" s="58">
        <v>2</v>
      </c>
      <c r="J241" s="58">
        <v>2</v>
      </c>
      <c r="K241" s="58">
        <v>11</v>
      </c>
      <c r="L241" s="58">
        <v>200</v>
      </c>
      <c r="M241" s="59">
        <v>8569</v>
      </c>
    </row>
    <row r="242" spans="1:13" x14ac:dyDescent="0.2">
      <c r="A242" s="57" t="s">
        <v>304</v>
      </c>
      <c r="B242" s="58">
        <v>1999</v>
      </c>
      <c r="C242" s="58">
        <v>8909</v>
      </c>
      <c r="D242" s="58">
        <v>304</v>
      </c>
      <c r="E242" s="58">
        <v>35</v>
      </c>
      <c r="F242" s="58">
        <v>17</v>
      </c>
      <c r="G242" s="58">
        <v>6</v>
      </c>
      <c r="H242" s="58">
        <v>7</v>
      </c>
      <c r="I242" s="58">
        <v>1</v>
      </c>
      <c r="J242" s="58">
        <v>1</v>
      </c>
      <c r="K242" s="58">
        <v>1</v>
      </c>
      <c r="L242" s="58">
        <v>77</v>
      </c>
      <c r="M242" s="59">
        <v>8460</v>
      </c>
    </row>
    <row r="243" spans="1:13" x14ac:dyDescent="0.2">
      <c r="A243" s="57" t="s">
        <v>305</v>
      </c>
      <c r="B243" s="58">
        <v>2033</v>
      </c>
      <c r="C243" s="58">
        <v>10102</v>
      </c>
      <c r="D243" s="58">
        <v>244</v>
      </c>
      <c r="E243" s="58">
        <v>40</v>
      </c>
      <c r="F243" s="58">
        <v>22</v>
      </c>
      <c r="G243" s="58">
        <v>13</v>
      </c>
      <c r="H243" s="58">
        <v>13</v>
      </c>
      <c r="I243" s="58">
        <v>2</v>
      </c>
      <c r="J243" s="58">
        <v>3</v>
      </c>
      <c r="K243" s="58">
        <v>2</v>
      </c>
      <c r="L243" s="58">
        <v>121</v>
      </c>
      <c r="M243" s="59">
        <v>9642</v>
      </c>
    </row>
    <row r="244" spans="1:13" x14ac:dyDescent="0.2">
      <c r="A244" s="57" t="s">
        <v>306</v>
      </c>
      <c r="B244" s="58">
        <v>1775</v>
      </c>
      <c r="C244" s="58">
        <v>7818</v>
      </c>
      <c r="D244" s="58">
        <v>506</v>
      </c>
      <c r="E244" s="58">
        <v>95</v>
      </c>
      <c r="F244" s="58">
        <v>41</v>
      </c>
      <c r="G244" s="58">
        <v>13</v>
      </c>
      <c r="H244" s="58">
        <v>9</v>
      </c>
      <c r="I244" s="58">
        <v>1</v>
      </c>
      <c r="J244" s="58">
        <v>2</v>
      </c>
      <c r="K244" s="58">
        <v>2</v>
      </c>
      <c r="L244" s="58">
        <v>40</v>
      </c>
      <c r="M244" s="59">
        <v>7109</v>
      </c>
    </row>
    <row r="245" spans="1:13" x14ac:dyDescent="0.2">
      <c r="A245" s="57" t="s">
        <v>307</v>
      </c>
      <c r="B245" s="58">
        <v>1235</v>
      </c>
      <c r="C245" s="58">
        <v>5076</v>
      </c>
      <c r="D245" s="58">
        <v>330</v>
      </c>
      <c r="E245" s="58">
        <v>44</v>
      </c>
      <c r="F245" s="58">
        <v>19</v>
      </c>
      <c r="G245" s="58">
        <v>3</v>
      </c>
      <c r="H245" s="58">
        <v>3</v>
      </c>
      <c r="I245" s="58">
        <v>2</v>
      </c>
      <c r="J245" s="58"/>
      <c r="K245" s="58"/>
      <c r="L245" s="58">
        <v>8</v>
      </c>
      <c r="M245" s="59">
        <v>4667</v>
      </c>
    </row>
    <row r="246" spans="1:13" x14ac:dyDescent="0.2">
      <c r="A246" s="57" t="s">
        <v>308</v>
      </c>
      <c r="B246" s="58">
        <v>1136</v>
      </c>
      <c r="C246" s="58">
        <v>4915</v>
      </c>
      <c r="D246" s="58">
        <v>255</v>
      </c>
      <c r="E246" s="58">
        <v>41</v>
      </c>
      <c r="F246" s="58">
        <v>18</v>
      </c>
      <c r="G246" s="58">
        <v>7</v>
      </c>
      <c r="H246" s="58">
        <v>8</v>
      </c>
      <c r="I246" s="58">
        <v>5</v>
      </c>
      <c r="J246" s="58"/>
      <c r="K246" s="58"/>
      <c r="L246" s="58">
        <v>27</v>
      </c>
      <c r="M246" s="59">
        <v>4554</v>
      </c>
    </row>
    <row r="247" spans="1:13" x14ac:dyDescent="0.2">
      <c r="A247" s="57" t="s">
        <v>309</v>
      </c>
      <c r="B247" s="58">
        <v>926</v>
      </c>
      <c r="C247" s="58">
        <v>4210</v>
      </c>
      <c r="D247" s="58">
        <v>86</v>
      </c>
      <c r="E247" s="58">
        <v>26</v>
      </c>
      <c r="F247" s="58">
        <v>3</v>
      </c>
      <c r="G247" s="58">
        <v>4</v>
      </c>
      <c r="H247" s="58">
        <v>1</v>
      </c>
      <c r="I247" s="58"/>
      <c r="J247" s="58">
        <v>1</v>
      </c>
      <c r="K247" s="58"/>
      <c r="L247" s="58">
        <v>12</v>
      </c>
      <c r="M247" s="59">
        <v>4077</v>
      </c>
    </row>
    <row r="248" spans="1:13" x14ac:dyDescent="0.2">
      <c r="A248" s="57" t="s">
        <v>310</v>
      </c>
      <c r="B248" s="58">
        <v>1003</v>
      </c>
      <c r="C248" s="58">
        <v>4172</v>
      </c>
      <c r="D248" s="58">
        <v>169</v>
      </c>
      <c r="E248" s="58">
        <v>37</v>
      </c>
      <c r="F248" s="58">
        <v>18</v>
      </c>
      <c r="G248" s="58">
        <v>10</v>
      </c>
      <c r="H248" s="58">
        <v>4</v>
      </c>
      <c r="I248" s="58">
        <v>2</v>
      </c>
      <c r="J248" s="58">
        <v>1</v>
      </c>
      <c r="K248" s="58">
        <v>1</v>
      </c>
      <c r="L248" s="58">
        <v>29</v>
      </c>
      <c r="M248" s="59">
        <v>3901</v>
      </c>
    </row>
    <row r="249" spans="1:13" x14ac:dyDescent="0.2">
      <c r="A249" s="57" t="s">
        <v>311</v>
      </c>
      <c r="B249" s="58">
        <v>902</v>
      </c>
      <c r="C249" s="58">
        <v>3613</v>
      </c>
      <c r="D249" s="58">
        <v>152</v>
      </c>
      <c r="E249" s="58">
        <v>28</v>
      </c>
      <c r="F249" s="58">
        <v>6</v>
      </c>
      <c r="G249" s="58">
        <v>1</v>
      </c>
      <c r="H249" s="58">
        <v>5</v>
      </c>
      <c r="I249" s="58">
        <v>3</v>
      </c>
      <c r="J249" s="58"/>
      <c r="K249" s="58">
        <v>1</v>
      </c>
      <c r="L249" s="58">
        <v>24</v>
      </c>
      <c r="M249" s="59">
        <v>3393</v>
      </c>
    </row>
    <row r="250" spans="1:13" x14ac:dyDescent="0.2">
      <c r="A250" s="57" t="s">
        <v>312</v>
      </c>
      <c r="B250" s="58">
        <v>949</v>
      </c>
      <c r="C250" s="58">
        <v>4346</v>
      </c>
      <c r="D250" s="58">
        <v>136</v>
      </c>
      <c r="E250" s="58">
        <v>29</v>
      </c>
      <c r="F250" s="58">
        <v>7</v>
      </c>
      <c r="G250" s="58">
        <v>5</v>
      </c>
      <c r="H250" s="58">
        <v>4</v>
      </c>
      <c r="I250" s="58">
        <v>1</v>
      </c>
      <c r="J250" s="58">
        <v>1</v>
      </c>
      <c r="K250" s="58"/>
      <c r="L250" s="58">
        <v>40</v>
      </c>
      <c r="M250" s="59">
        <v>4123</v>
      </c>
    </row>
    <row r="251" spans="1:13" x14ac:dyDescent="0.2">
      <c r="A251" s="57" t="s">
        <v>313</v>
      </c>
      <c r="B251" s="58">
        <v>700</v>
      </c>
      <c r="C251" s="58">
        <v>3158</v>
      </c>
      <c r="D251" s="58">
        <v>62</v>
      </c>
      <c r="E251" s="58">
        <v>19</v>
      </c>
      <c r="F251" s="58">
        <v>7</v>
      </c>
      <c r="G251" s="58">
        <v>4</v>
      </c>
      <c r="H251" s="58">
        <v>3</v>
      </c>
      <c r="I251" s="58">
        <v>1</v>
      </c>
      <c r="J251" s="58"/>
      <c r="K251" s="58"/>
      <c r="L251" s="58">
        <v>62</v>
      </c>
      <c r="M251" s="59">
        <v>3000</v>
      </c>
    </row>
    <row r="252" spans="1:13" x14ac:dyDescent="0.2">
      <c r="A252" s="57" t="s">
        <v>314</v>
      </c>
      <c r="B252" s="58">
        <v>669</v>
      </c>
      <c r="C252" s="58">
        <v>2877</v>
      </c>
      <c r="D252" s="58">
        <v>120</v>
      </c>
      <c r="E252" s="58">
        <v>29</v>
      </c>
      <c r="F252" s="58">
        <v>15</v>
      </c>
      <c r="G252" s="58">
        <v>12</v>
      </c>
      <c r="H252" s="58"/>
      <c r="I252" s="58">
        <v>3</v>
      </c>
      <c r="J252" s="58">
        <v>1</v>
      </c>
      <c r="K252" s="58">
        <v>1</v>
      </c>
      <c r="L252" s="58">
        <v>9</v>
      </c>
      <c r="M252" s="59">
        <v>2687</v>
      </c>
    </row>
    <row r="253" spans="1:13" x14ac:dyDescent="0.2">
      <c r="A253" s="57" t="s">
        <v>315</v>
      </c>
      <c r="B253" s="58">
        <v>755</v>
      </c>
      <c r="C253" s="58">
        <v>3650</v>
      </c>
      <c r="D253" s="58">
        <v>141</v>
      </c>
      <c r="E253" s="58">
        <v>23</v>
      </c>
      <c r="F253" s="58">
        <v>9</v>
      </c>
      <c r="G253" s="58">
        <v>3</v>
      </c>
      <c r="H253" s="58">
        <v>4</v>
      </c>
      <c r="I253" s="58">
        <v>2</v>
      </c>
      <c r="J253" s="58"/>
      <c r="K253" s="58"/>
      <c r="L253" s="58">
        <v>42</v>
      </c>
      <c r="M253" s="59">
        <v>3426</v>
      </c>
    </row>
    <row r="254" spans="1:13" x14ac:dyDescent="0.2">
      <c r="A254" s="57" t="s">
        <v>316</v>
      </c>
      <c r="B254" s="58">
        <v>659</v>
      </c>
      <c r="C254" s="58">
        <v>2940</v>
      </c>
      <c r="D254" s="58">
        <v>78</v>
      </c>
      <c r="E254" s="58">
        <v>16</v>
      </c>
      <c r="F254" s="58">
        <v>8</v>
      </c>
      <c r="G254" s="58">
        <v>4</v>
      </c>
      <c r="H254" s="58">
        <v>2</v>
      </c>
      <c r="I254" s="58">
        <v>1</v>
      </c>
      <c r="J254" s="58"/>
      <c r="K254" s="58">
        <v>2</v>
      </c>
      <c r="L254" s="58">
        <v>16</v>
      </c>
      <c r="M254" s="59">
        <v>2813</v>
      </c>
    </row>
    <row r="255" spans="1:13" x14ac:dyDescent="0.2">
      <c r="A255" s="57" t="s">
        <v>317</v>
      </c>
      <c r="B255" s="58">
        <v>627</v>
      </c>
      <c r="C255" s="58">
        <v>3042</v>
      </c>
      <c r="D255" s="58">
        <v>154</v>
      </c>
      <c r="E255" s="58">
        <v>31</v>
      </c>
      <c r="F255" s="58">
        <v>6</v>
      </c>
      <c r="G255" s="58">
        <v>3</v>
      </c>
      <c r="H255" s="58">
        <v>4</v>
      </c>
      <c r="I255" s="58">
        <v>1</v>
      </c>
      <c r="J255" s="58"/>
      <c r="K255" s="58"/>
      <c r="L255" s="58">
        <v>8</v>
      </c>
      <c r="M255" s="59">
        <v>2835</v>
      </c>
    </row>
    <row r="256" spans="1:13" x14ac:dyDescent="0.2">
      <c r="A256" s="57" t="s">
        <v>318</v>
      </c>
      <c r="B256" s="58">
        <v>561</v>
      </c>
      <c r="C256" s="58">
        <v>2804</v>
      </c>
      <c r="D256" s="58">
        <v>53</v>
      </c>
      <c r="E256" s="58">
        <v>19</v>
      </c>
      <c r="F256" s="58">
        <v>5</v>
      </c>
      <c r="G256" s="58">
        <v>3</v>
      </c>
      <c r="H256" s="58">
        <v>5</v>
      </c>
      <c r="I256" s="58">
        <v>2</v>
      </c>
      <c r="J256" s="58"/>
      <c r="K256" s="58"/>
      <c r="L256" s="58">
        <v>22</v>
      </c>
      <c r="M256" s="59">
        <v>2695</v>
      </c>
    </row>
    <row r="257" spans="1:13" x14ac:dyDescent="0.2">
      <c r="A257" s="57" t="s">
        <v>319</v>
      </c>
      <c r="B257" s="58">
        <v>425</v>
      </c>
      <c r="C257" s="58">
        <v>1821</v>
      </c>
      <c r="D257" s="58">
        <v>54</v>
      </c>
      <c r="E257" s="58">
        <v>7</v>
      </c>
      <c r="F257" s="58">
        <v>7</v>
      </c>
      <c r="G257" s="58">
        <v>3</v>
      </c>
      <c r="H257" s="58"/>
      <c r="I257" s="58">
        <v>1</v>
      </c>
      <c r="J257" s="58"/>
      <c r="K257" s="58">
        <v>2</v>
      </c>
      <c r="L257" s="58">
        <v>11</v>
      </c>
      <c r="M257" s="59">
        <v>1736</v>
      </c>
    </row>
    <row r="258" spans="1:13" x14ac:dyDescent="0.2">
      <c r="A258" s="57" t="s">
        <v>206</v>
      </c>
      <c r="B258" s="58">
        <v>362</v>
      </c>
      <c r="C258" s="58">
        <v>1339</v>
      </c>
      <c r="D258" s="58">
        <v>41</v>
      </c>
      <c r="E258" s="58">
        <v>7</v>
      </c>
      <c r="F258" s="58"/>
      <c r="G258" s="58"/>
      <c r="H258" s="58"/>
      <c r="I258" s="58"/>
      <c r="J258" s="58"/>
      <c r="K258" s="58"/>
      <c r="L258" s="58">
        <v>3</v>
      </c>
      <c r="M258" s="59">
        <v>1288</v>
      </c>
    </row>
    <row r="259" spans="1:13" x14ac:dyDescent="0.2">
      <c r="A259" s="57" t="s">
        <v>284</v>
      </c>
      <c r="B259" s="58">
        <v>361</v>
      </c>
      <c r="C259" s="58">
        <v>1708</v>
      </c>
      <c r="D259" s="58">
        <v>84</v>
      </c>
      <c r="E259" s="58">
        <v>24</v>
      </c>
      <c r="F259" s="58">
        <v>4</v>
      </c>
      <c r="G259" s="58">
        <v>5</v>
      </c>
      <c r="H259" s="58">
        <v>1</v>
      </c>
      <c r="I259" s="58"/>
      <c r="J259" s="58"/>
      <c r="K259" s="58"/>
      <c r="L259" s="58">
        <v>4</v>
      </c>
      <c r="M259" s="59">
        <v>1586</v>
      </c>
    </row>
    <row r="260" spans="1:13" x14ac:dyDescent="0.2">
      <c r="A260" s="54" t="s">
        <v>15</v>
      </c>
      <c r="B260" s="55">
        <v>37897</v>
      </c>
      <c r="C260" s="55">
        <v>161645</v>
      </c>
      <c r="D260" s="55">
        <v>5206</v>
      </c>
      <c r="E260" s="55">
        <v>855</v>
      </c>
      <c r="F260" s="55">
        <v>307</v>
      </c>
      <c r="G260" s="55">
        <v>168</v>
      </c>
      <c r="H260" s="55">
        <v>174</v>
      </c>
      <c r="I260" s="55">
        <v>43</v>
      </c>
      <c r="J260" s="55">
        <v>10</v>
      </c>
      <c r="K260" s="55">
        <v>26</v>
      </c>
      <c r="L260" s="55">
        <v>1572</v>
      </c>
      <c r="M260" s="56">
        <v>153284</v>
      </c>
    </row>
    <row r="261" spans="1:13" x14ac:dyDescent="0.2">
      <c r="A261" s="57" t="s">
        <v>15</v>
      </c>
      <c r="B261" s="58">
        <v>12322</v>
      </c>
      <c r="C261" s="58">
        <v>53213</v>
      </c>
      <c r="D261" s="58">
        <v>2099</v>
      </c>
      <c r="E261" s="58">
        <v>305</v>
      </c>
      <c r="F261" s="58">
        <v>109</v>
      </c>
      <c r="G261" s="58">
        <v>71</v>
      </c>
      <c r="H261" s="58">
        <v>77</v>
      </c>
      <c r="I261" s="58">
        <v>16</v>
      </c>
      <c r="J261" s="58">
        <v>5</v>
      </c>
      <c r="K261" s="58">
        <v>8</v>
      </c>
      <c r="L261" s="58">
        <v>694</v>
      </c>
      <c r="M261" s="59">
        <v>49829</v>
      </c>
    </row>
    <row r="262" spans="1:13" x14ac:dyDescent="0.2">
      <c r="A262" s="57" t="s">
        <v>320</v>
      </c>
      <c r="B262" s="58">
        <v>5921</v>
      </c>
      <c r="C262" s="58">
        <v>23893</v>
      </c>
      <c r="D262" s="58">
        <v>905</v>
      </c>
      <c r="E262" s="58">
        <v>190</v>
      </c>
      <c r="F262" s="58">
        <v>57</v>
      </c>
      <c r="G262" s="58">
        <v>23</v>
      </c>
      <c r="H262" s="58">
        <v>22</v>
      </c>
      <c r="I262" s="58">
        <v>8</v>
      </c>
      <c r="J262" s="58">
        <v>2</v>
      </c>
      <c r="K262" s="58">
        <v>2</v>
      </c>
      <c r="L262" s="58">
        <v>271</v>
      </c>
      <c r="M262" s="59">
        <v>22413</v>
      </c>
    </row>
    <row r="263" spans="1:13" x14ac:dyDescent="0.2">
      <c r="A263" s="57" t="s">
        <v>321</v>
      </c>
      <c r="B263" s="58">
        <v>4122</v>
      </c>
      <c r="C263" s="58">
        <v>18342</v>
      </c>
      <c r="D263" s="58">
        <v>392</v>
      </c>
      <c r="E263" s="58">
        <v>70</v>
      </c>
      <c r="F263" s="58">
        <v>22</v>
      </c>
      <c r="G263" s="58">
        <v>18</v>
      </c>
      <c r="H263" s="58">
        <v>20</v>
      </c>
      <c r="I263" s="58">
        <v>5</v>
      </c>
      <c r="J263" s="58"/>
      <c r="K263" s="58">
        <v>5</v>
      </c>
      <c r="L263" s="58">
        <v>157</v>
      </c>
      <c r="M263" s="59">
        <v>17653</v>
      </c>
    </row>
    <row r="264" spans="1:13" x14ac:dyDescent="0.2">
      <c r="A264" s="57" t="s">
        <v>322</v>
      </c>
      <c r="B264" s="58">
        <v>3345</v>
      </c>
      <c r="C264" s="58">
        <v>14411</v>
      </c>
      <c r="D264" s="58">
        <v>371</v>
      </c>
      <c r="E264" s="58">
        <v>69</v>
      </c>
      <c r="F264" s="58">
        <v>27</v>
      </c>
      <c r="G264" s="58">
        <v>14</v>
      </c>
      <c r="H264" s="58">
        <v>11</v>
      </c>
      <c r="I264" s="58"/>
      <c r="J264" s="58"/>
      <c r="K264" s="58">
        <v>2</v>
      </c>
      <c r="L264" s="58">
        <v>34</v>
      </c>
      <c r="M264" s="59">
        <v>13883</v>
      </c>
    </row>
    <row r="265" spans="1:13" x14ac:dyDescent="0.2">
      <c r="A265" s="57" t="s">
        <v>323</v>
      </c>
      <c r="B265" s="58">
        <v>1781</v>
      </c>
      <c r="C265" s="58">
        <v>7799</v>
      </c>
      <c r="D265" s="58">
        <v>232</v>
      </c>
      <c r="E265" s="58">
        <v>41</v>
      </c>
      <c r="F265" s="58">
        <v>18</v>
      </c>
      <c r="G265" s="58">
        <v>8</v>
      </c>
      <c r="H265" s="58">
        <v>13</v>
      </c>
      <c r="I265" s="58">
        <v>4</v>
      </c>
      <c r="J265" s="58">
        <v>1</v>
      </c>
      <c r="K265" s="58"/>
      <c r="L265" s="58">
        <v>72</v>
      </c>
      <c r="M265" s="59">
        <v>7410</v>
      </c>
    </row>
    <row r="266" spans="1:13" x14ac:dyDescent="0.2">
      <c r="A266" s="57" t="s">
        <v>324</v>
      </c>
      <c r="B266" s="58">
        <v>1543</v>
      </c>
      <c r="C266" s="58">
        <v>6445</v>
      </c>
      <c r="D266" s="58">
        <v>165</v>
      </c>
      <c r="E266" s="58">
        <v>20</v>
      </c>
      <c r="F266" s="58">
        <v>7</v>
      </c>
      <c r="G266" s="58">
        <v>4</v>
      </c>
      <c r="H266" s="58">
        <v>2</v>
      </c>
      <c r="I266" s="58">
        <v>2</v>
      </c>
      <c r="J266" s="58">
        <v>1</v>
      </c>
      <c r="K266" s="58">
        <v>2</v>
      </c>
      <c r="L266" s="58">
        <v>39</v>
      </c>
      <c r="M266" s="59">
        <v>6203</v>
      </c>
    </row>
    <row r="267" spans="1:13" x14ac:dyDescent="0.2">
      <c r="A267" s="57" t="s">
        <v>228</v>
      </c>
      <c r="B267" s="58">
        <v>1416</v>
      </c>
      <c r="C267" s="58">
        <v>6055</v>
      </c>
      <c r="D267" s="58">
        <v>149</v>
      </c>
      <c r="E267" s="58">
        <v>16</v>
      </c>
      <c r="F267" s="58">
        <v>13</v>
      </c>
      <c r="G267" s="58">
        <v>1</v>
      </c>
      <c r="H267" s="58">
        <v>3</v>
      </c>
      <c r="I267" s="58">
        <v>2</v>
      </c>
      <c r="J267" s="58"/>
      <c r="K267" s="58">
        <v>2</v>
      </c>
      <c r="L267" s="58">
        <v>46</v>
      </c>
      <c r="M267" s="59">
        <v>5823</v>
      </c>
    </row>
    <row r="268" spans="1:13" x14ac:dyDescent="0.2">
      <c r="A268" s="57" t="s">
        <v>325</v>
      </c>
      <c r="B268" s="58">
        <v>1482</v>
      </c>
      <c r="C268" s="58">
        <v>6257</v>
      </c>
      <c r="D268" s="58">
        <v>173</v>
      </c>
      <c r="E268" s="58">
        <v>29</v>
      </c>
      <c r="F268" s="58">
        <v>11</v>
      </c>
      <c r="G268" s="58">
        <v>4</v>
      </c>
      <c r="H268" s="58">
        <v>5</v>
      </c>
      <c r="I268" s="58">
        <v>1</v>
      </c>
      <c r="J268" s="58">
        <v>1</v>
      </c>
      <c r="K268" s="58">
        <v>4</v>
      </c>
      <c r="L268" s="58">
        <v>8</v>
      </c>
      <c r="M268" s="59">
        <v>6021</v>
      </c>
    </row>
    <row r="269" spans="1:13" x14ac:dyDescent="0.2">
      <c r="A269" s="57" t="s">
        <v>326</v>
      </c>
      <c r="B269" s="58">
        <v>1347</v>
      </c>
      <c r="C269" s="58">
        <v>5661</v>
      </c>
      <c r="D269" s="58">
        <v>138</v>
      </c>
      <c r="E269" s="58">
        <v>36</v>
      </c>
      <c r="F269" s="58">
        <v>15</v>
      </c>
      <c r="G269" s="58">
        <v>7</v>
      </c>
      <c r="H269" s="58">
        <v>6</v>
      </c>
      <c r="I269" s="58">
        <v>3</v>
      </c>
      <c r="J269" s="58"/>
      <c r="K269" s="58"/>
      <c r="L269" s="58">
        <v>19</v>
      </c>
      <c r="M269" s="59">
        <v>5437</v>
      </c>
    </row>
    <row r="270" spans="1:13" x14ac:dyDescent="0.2">
      <c r="A270" s="57" t="s">
        <v>327</v>
      </c>
      <c r="B270" s="58">
        <v>1251</v>
      </c>
      <c r="C270" s="58">
        <v>5349</v>
      </c>
      <c r="D270" s="58">
        <v>169</v>
      </c>
      <c r="E270" s="58">
        <v>21</v>
      </c>
      <c r="F270" s="58">
        <v>11</v>
      </c>
      <c r="G270" s="58">
        <v>7</v>
      </c>
      <c r="H270" s="58">
        <v>6</v>
      </c>
      <c r="I270" s="58">
        <v>1</v>
      </c>
      <c r="J270" s="58"/>
      <c r="K270" s="58"/>
      <c r="L270" s="58">
        <v>14</v>
      </c>
      <c r="M270" s="59">
        <v>5120</v>
      </c>
    </row>
    <row r="271" spans="1:13" x14ac:dyDescent="0.2">
      <c r="A271" s="57" t="s">
        <v>328</v>
      </c>
      <c r="B271" s="58">
        <v>1228</v>
      </c>
      <c r="C271" s="58">
        <v>5103</v>
      </c>
      <c r="D271" s="58">
        <v>143</v>
      </c>
      <c r="E271" s="58">
        <v>19</v>
      </c>
      <c r="F271" s="58">
        <v>13</v>
      </c>
      <c r="G271" s="58">
        <v>3</v>
      </c>
      <c r="H271" s="58">
        <v>6</v>
      </c>
      <c r="I271" s="58">
        <v>1</v>
      </c>
      <c r="J271" s="58"/>
      <c r="K271" s="58"/>
      <c r="L271" s="58">
        <v>161</v>
      </c>
      <c r="M271" s="59">
        <v>4757</v>
      </c>
    </row>
    <row r="272" spans="1:13" x14ac:dyDescent="0.2">
      <c r="A272" s="57" t="s">
        <v>329</v>
      </c>
      <c r="B272" s="58">
        <v>1280</v>
      </c>
      <c r="C272" s="58">
        <v>5486</v>
      </c>
      <c r="D272" s="58">
        <v>179</v>
      </c>
      <c r="E272" s="58">
        <v>17</v>
      </c>
      <c r="F272" s="58">
        <v>2</v>
      </c>
      <c r="G272" s="58">
        <v>5</v>
      </c>
      <c r="H272" s="58">
        <v>1</v>
      </c>
      <c r="I272" s="58"/>
      <c r="J272" s="58"/>
      <c r="K272" s="58"/>
      <c r="L272" s="58">
        <v>24</v>
      </c>
      <c r="M272" s="59">
        <v>5258</v>
      </c>
    </row>
    <row r="273" spans="1:13" x14ac:dyDescent="0.2">
      <c r="A273" s="57" t="s">
        <v>330</v>
      </c>
      <c r="B273" s="58">
        <v>859</v>
      </c>
      <c r="C273" s="58">
        <v>3631</v>
      </c>
      <c r="D273" s="58">
        <v>91</v>
      </c>
      <c r="E273" s="58">
        <v>22</v>
      </c>
      <c r="F273" s="58">
        <v>2</v>
      </c>
      <c r="G273" s="58">
        <v>3</v>
      </c>
      <c r="H273" s="58">
        <v>2</v>
      </c>
      <c r="I273" s="58"/>
      <c r="J273" s="58"/>
      <c r="K273" s="58">
        <v>1</v>
      </c>
      <c r="L273" s="58">
        <v>33</v>
      </c>
      <c r="M273" s="59">
        <v>3477</v>
      </c>
    </row>
    <row r="274" spans="1:13" x14ac:dyDescent="0.2">
      <c r="A274" s="54" t="s">
        <v>14</v>
      </c>
      <c r="B274" s="55">
        <v>31053</v>
      </c>
      <c r="C274" s="55">
        <v>149326</v>
      </c>
      <c r="D274" s="55">
        <v>4251</v>
      </c>
      <c r="E274" s="55">
        <v>795</v>
      </c>
      <c r="F274" s="55">
        <v>377</v>
      </c>
      <c r="G274" s="55">
        <v>208</v>
      </c>
      <c r="H274" s="55">
        <v>135</v>
      </c>
      <c r="I274" s="55">
        <v>35</v>
      </c>
      <c r="J274" s="55">
        <v>21</v>
      </c>
      <c r="K274" s="55">
        <v>49</v>
      </c>
      <c r="L274" s="55">
        <v>2150</v>
      </c>
      <c r="M274" s="56">
        <v>141305</v>
      </c>
    </row>
    <row r="275" spans="1:13" x14ac:dyDescent="0.2">
      <c r="A275" s="57" t="s">
        <v>331</v>
      </c>
      <c r="B275" s="58">
        <v>12374</v>
      </c>
      <c r="C275" s="58">
        <v>61510</v>
      </c>
      <c r="D275" s="58">
        <v>1880</v>
      </c>
      <c r="E275" s="58">
        <v>307</v>
      </c>
      <c r="F275" s="58">
        <v>155</v>
      </c>
      <c r="G275" s="58">
        <v>67</v>
      </c>
      <c r="H275" s="58">
        <v>60</v>
      </c>
      <c r="I275" s="58">
        <v>12</v>
      </c>
      <c r="J275" s="58">
        <v>9</v>
      </c>
      <c r="K275" s="58">
        <v>25</v>
      </c>
      <c r="L275" s="58">
        <v>816</v>
      </c>
      <c r="M275" s="59">
        <v>58179</v>
      </c>
    </row>
    <row r="276" spans="1:13" x14ac:dyDescent="0.2">
      <c r="A276" s="57" t="s">
        <v>332</v>
      </c>
      <c r="B276" s="58">
        <v>8511</v>
      </c>
      <c r="C276" s="58">
        <v>40332</v>
      </c>
      <c r="D276" s="58">
        <v>986</v>
      </c>
      <c r="E276" s="58">
        <v>159</v>
      </c>
      <c r="F276" s="58">
        <v>73</v>
      </c>
      <c r="G276" s="58">
        <v>53</v>
      </c>
      <c r="H276" s="58">
        <v>30</v>
      </c>
      <c r="I276" s="58">
        <v>9</v>
      </c>
      <c r="J276" s="58">
        <v>2</v>
      </c>
      <c r="K276" s="58">
        <v>9</v>
      </c>
      <c r="L276" s="58">
        <v>973</v>
      </c>
      <c r="M276" s="59">
        <v>38038</v>
      </c>
    </row>
    <row r="277" spans="1:13" x14ac:dyDescent="0.2">
      <c r="A277" s="57" t="s">
        <v>333</v>
      </c>
      <c r="B277" s="58">
        <v>2558</v>
      </c>
      <c r="C277" s="58">
        <v>12626</v>
      </c>
      <c r="D277" s="58">
        <v>382</v>
      </c>
      <c r="E277" s="58">
        <v>95</v>
      </c>
      <c r="F277" s="58">
        <v>44</v>
      </c>
      <c r="G277" s="58">
        <v>27</v>
      </c>
      <c r="H277" s="58">
        <v>13</v>
      </c>
      <c r="I277" s="58">
        <v>6</v>
      </c>
      <c r="J277" s="58">
        <v>3</v>
      </c>
      <c r="K277" s="58">
        <v>2</v>
      </c>
      <c r="L277" s="58">
        <v>83</v>
      </c>
      <c r="M277" s="59">
        <v>11971</v>
      </c>
    </row>
    <row r="278" spans="1:13" x14ac:dyDescent="0.2">
      <c r="A278" s="57" t="s">
        <v>318</v>
      </c>
      <c r="B278" s="58">
        <v>1817</v>
      </c>
      <c r="C278" s="58">
        <v>7796</v>
      </c>
      <c r="D278" s="58">
        <v>243</v>
      </c>
      <c r="E278" s="58">
        <v>61</v>
      </c>
      <c r="F278" s="58">
        <v>32</v>
      </c>
      <c r="G278" s="58">
        <v>21</v>
      </c>
      <c r="H278" s="58">
        <v>5</v>
      </c>
      <c r="I278" s="58">
        <v>1</v>
      </c>
      <c r="J278" s="58">
        <v>4</v>
      </c>
      <c r="K278" s="58"/>
      <c r="L278" s="58">
        <v>69</v>
      </c>
      <c r="M278" s="59">
        <v>7360</v>
      </c>
    </row>
    <row r="279" spans="1:13" x14ac:dyDescent="0.2">
      <c r="A279" s="57" t="s">
        <v>334</v>
      </c>
      <c r="B279" s="58">
        <v>1616</v>
      </c>
      <c r="C279" s="58">
        <v>7114</v>
      </c>
      <c r="D279" s="58">
        <v>246</v>
      </c>
      <c r="E279" s="58">
        <v>52</v>
      </c>
      <c r="F279" s="58">
        <v>24</v>
      </c>
      <c r="G279" s="58">
        <v>10</v>
      </c>
      <c r="H279" s="58">
        <v>2</v>
      </c>
      <c r="I279" s="58"/>
      <c r="J279" s="58">
        <v>2</v>
      </c>
      <c r="K279" s="58"/>
      <c r="L279" s="58">
        <v>62</v>
      </c>
      <c r="M279" s="59">
        <v>6716</v>
      </c>
    </row>
    <row r="280" spans="1:13" x14ac:dyDescent="0.2">
      <c r="A280" s="57" t="s">
        <v>335</v>
      </c>
      <c r="B280" s="58">
        <v>1329</v>
      </c>
      <c r="C280" s="58">
        <v>6584</v>
      </c>
      <c r="D280" s="58">
        <v>169</v>
      </c>
      <c r="E280" s="58">
        <v>58</v>
      </c>
      <c r="F280" s="58">
        <v>17</v>
      </c>
      <c r="G280" s="58">
        <v>6</v>
      </c>
      <c r="H280" s="58">
        <v>5</v>
      </c>
      <c r="I280" s="58">
        <v>2</v>
      </c>
      <c r="J280" s="58">
        <v>1</v>
      </c>
      <c r="K280" s="58">
        <v>7</v>
      </c>
      <c r="L280" s="58">
        <v>40</v>
      </c>
      <c r="M280" s="59">
        <v>6279</v>
      </c>
    </row>
    <row r="281" spans="1:13" x14ac:dyDescent="0.2">
      <c r="A281" s="57" t="s">
        <v>336</v>
      </c>
      <c r="B281" s="58">
        <v>1162</v>
      </c>
      <c r="C281" s="58">
        <v>5550</v>
      </c>
      <c r="D281" s="58">
        <v>111</v>
      </c>
      <c r="E281" s="58">
        <v>26</v>
      </c>
      <c r="F281" s="58">
        <v>9</v>
      </c>
      <c r="G281" s="58">
        <v>9</v>
      </c>
      <c r="H281" s="58">
        <v>7</v>
      </c>
      <c r="I281" s="58">
        <v>3</v>
      </c>
      <c r="J281" s="58"/>
      <c r="K281" s="58">
        <v>5</v>
      </c>
      <c r="L281" s="58">
        <v>81</v>
      </c>
      <c r="M281" s="59">
        <v>5299</v>
      </c>
    </row>
    <row r="282" spans="1:13" x14ac:dyDescent="0.2">
      <c r="A282" s="57" t="s">
        <v>337</v>
      </c>
      <c r="B282" s="58">
        <v>1333</v>
      </c>
      <c r="C282" s="58">
        <v>6347</v>
      </c>
      <c r="D282" s="58">
        <v>167</v>
      </c>
      <c r="E282" s="58">
        <v>28</v>
      </c>
      <c r="F282" s="58">
        <v>18</v>
      </c>
      <c r="G282" s="58">
        <v>11</v>
      </c>
      <c r="H282" s="58">
        <v>10</v>
      </c>
      <c r="I282" s="58">
        <v>1</v>
      </c>
      <c r="J282" s="58"/>
      <c r="K282" s="58"/>
      <c r="L282" s="58">
        <v>21</v>
      </c>
      <c r="M282" s="59">
        <v>6091</v>
      </c>
    </row>
    <row r="283" spans="1:13" ht="12" thickBot="1" x14ac:dyDescent="0.25">
      <c r="A283" s="60" t="s">
        <v>338</v>
      </c>
      <c r="B283" s="61">
        <v>353</v>
      </c>
      <c r="C283" s="61">
        <v>1467</v>
      </c>
      <c r="D283" s="61">
        <v>67</v>
      </c>
      <c r="E283" s="61">
        <v>9</v>
      </c>
      <c r="F283" s="61">
        <v>5</v>
      </c>
      <c r="G283" s="61">
        <v>4</v>
      </c>
      <c r="H283" s="61">
        <v>3</v>
      </c>
      <c r="I283" s="61">
        <v>1</v>
      </c>
      <c r="J283" s="61"/>
      <c r="K283" s="61">
        <v>1</v>
      </c>
      <c r="L283" s="61">
        <v>5</v>
      </c>
      <c r="M283" s="62">
        <v>1372</v>
      </c>
    </row>
  </sheetData>
  <mergeCells count="6">
    <mergeCell ref="B2:E2"/>
    <mergeCell ref="A5:A6"/>
    <mergeCell ref="B5:C5"/>
    <mergeCell ref="D5:L5"/>
    <mergeCell ref="M5:M6"/>
    <mergeCell ref="A3:K3"/>
  </mergeCells>
  <printOptions horizontalCentered="1"/>
  <pageMargins left="0.23622047244094491" right="0.15748031496062992" top="0.31496062992125984" bottom="0.27559055118110237" header="0.23622047244094491" footer="0.19685039370078741"/>
  <pageSetup scale="90" orientation="landscape" horizontalDpi="4294967292" verticalDpi="0" r:id="rId1"/>
  <rowBreaks count="5" manualBreakCount="5">
    <brk id="54" max="16383" man="1"/>
    <brk id="102" max="16383" man="1"/>
    <brk id="149" max="16383" man="1"/>
    <brk id="195" max="16383" man="1"/>
    <brk id="243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27"/>
  <sheetViews>
    <sheetView zoomScale="90" zoomScaleNormal="90" workbookViewId="0">
      <selection activeCell="C36" sqref="C36"/>
    </sheetView>
  </sheetViews>
  <sheetFormatPr baseColWidth="10" defaultRowHeight="15" x14ac:dyDescent="0.25"/>
  <cols>
    <col min="1" max="1" width="27.28515625" bestFit="1" customWidth="1"/>
    <col min="2" max="2" width="24.28515625" bestFit="1" customWidth="1"/>
    <col min="3" max="3" width="11.7109375" bestFit="1" customWidth="1"/>
    <col min="4" max="4" width="11.7109375" customWidth="1"/>
    <col min="5" max="7" width="11.7109375" bestFit="1" customWidth="1"/>
    <col min="8" max="8" width="12.5703125" bestFit="1" customWidth="1"/>
    <col min="9" max="9" width="15.85546875" customWidth="1"/>
    <col min="10" max="14" width="11.7109375" bestFit="1" customWidth="1"/>
    <col min="15" max="15" width="12.85546875" customWidth="1"/>
  </cols>
  <sheetData>
    <row r="2" spans="1:16" s="6" customFormat="1" ht="12.95" customHeight="1" x14ac:dyDescent="0.15">
      <c r="A2" s="91" t="s">
        <v>41</v>
      </c>
      <c r="D2" s="7"/>
      <c r="E2" s="7"/>
      <c r="F2" s="7"/>
    </row>
    <row r="3" spans="1:16" s="6" customFormat="1" ht="12.95" customHeight="1" x14ac:dyDescent="0.15">
      <c r="A3" s="91" t="s">
        <v>42</v>
      </c>
      <c r="D3" s="8"/>
      <c r="E3" s="8"/>
      <c r="F3" s="8"/>
    </row>
    <row r="4" spans="1:16" s="6" customFormat="1" ht="12.95" customHeight="1" x14ac:dyDescent="0.15">
      <c r="A4" s="91" t="s">
        <v>78</v>
      </c>
      <c r="D4" s="8"/>
      <c r="E4" s="8"/>
      <c r="F4" s="8"/>
    </row>
    <row r="5" spans="1:16" s="6" customFormat="1" ht="12.95" customHeight="1" x14ac:dyDescent="0.15">
      <c r="C5" s="9"/>
      <c r="D5" s="8"/>
      <c r="E5" s="8"/>
      <c r="F5" s="8"/>
    </row>
    <row r="6" spans="1:16" s="6" customFormat="1" ht="12.95" customHeight="1" x14ac:dyDescent="0.15">
      <c r="C6" s="9"/>
      <c r="D6" s="8"/>
      <c r="E6" s="8"/>
      <c r="F6" s="8"/>
    </row>
    <row r="7" spans="1:16" ht="15.75" thickBot="1" x14ac:dyDescent="0.3">
      <c r="A7" s="1"/>
      <c r="B7" s="2"/>
    </row>
    <row r="8" spans="1:16" ht="23.25" customHeight="1" x14ac:dyDescent="0.25">
      <c r="A8" s="143" t="s">
        <v>40</v>
      </c>
      <c r="B8" s="143" t="s">
        <v>22</v>
      </c>
      <c r="C8" s="148" t="s">
        <v>23</v>
      </c>
      <c r="D8" s="145" t="s">
        <v>39</v>
      </c>
      <c r="E8" s="148" t="s">
        <v>26</v>
      </c>
      <c r="F8" s="148"/>
      <c r="G8" s="148"/>
      <c r="H8" s="148"/>
      <c r="I8" s="148"/>
      <c r="J8" s="148" t="s">
        <v>27</v>
      </c>
      <c r="K8" s="148"/>
      <c r="L8" s="148"/>
      <c r="M8" s="148"/>
      <c r="N8" s="148"/>
      <c r="O8" s="148"/>
      <c r="P8" s="151"/>
    </row>
    <row r="9" spans="1:16" x14ac:dyDescent="0.25">
      <c r="A9" s="143"/>
      <c r="B9" s="143"/>
      <c r="C9" s="149"/>
      <c r="D9" s="146"/>
      <c r="E9" s="149" t="s">
        <v>28</v>
      </c>
      <c r="F9" s="149" t="s">
        <v>29</v>
      </c>
      <c r="G9" s="149" t="s">
        <v>30</v>
      </c>
      <c r="H9" s="149"/>
      <c r="I9" s="149"/>
      <c r="J9" s="149" t="s">
        <v>31</v>
      </c>
      <c r="K9" s="149" t="s">
        <v>32</v>
      </c>
      <c r="L9" s="149" t="s">
        <v>33</v>
      </c>
      <c r="M9" s="149" t="s">
        <v>34</v>
      </c>
      <c r="N9" s="149" t="s">
        <v>35</v>
      </c>
      <c r="O9" s="149" t="s">
        <v>36</v>
      </c>
      <c r="P9" s="141" t="s">
        <v>25</v>
      </c>
    </row>
    <row r="10" spans="1:16" ht="30.75" customHeight="1" thickBot="1" x14ac:dyDescent="0.3">
      <c r="A10" s="144"/>
      <c r="B10" s="144"/>
      <c r="C10" s="150"/>
      <c r="D10" s="147"/>
      <c r="E10" s="150"/>
      <c r="F10" s="150"/>
      <c r="G10" s="77" t="s">
        <v>23</v>
      </c>
      <c r="H10" s="78" t="s">
        <v>37</v>
      </c>
      <c r="I10" s="78" t="s">
        <v>38</v>
      </c>
      <c r="J10" s="150"/>
      <c r="K10" s="150"/>
      <c r="L10" s="150"/>
      <c r="M10" s="150"/>
      <c r="N10" s="150"/>
      <c r="O10" s="150"/>
      <c r="P10" s="142"/>
    </row>
    <row r="11" spans="1:16" ht="20.25" customHeight="1" thickBot="1" x14ac:dyDescent="0.3">
      <c r="A11" s="152" t="s">
        <v>24</v>
      </c>
      <c r="B11" s="153"/>
      <c r="C11" s="28">
        <f>SUM(C12:C27)</f>
        <v>235302</v>
      </c>
      <c r="D11" s="28">
        <f t="shared" ref="D11:P11" si="0">SUM(D12:D27)</f>
        <v>17720</v>
      </c>
      <c r="E11" s="28">
        <f t="shared" si="0"/>
        <v>60027</v>
      </c>
      <c r="F11" s="28">
        <f t="shared" si="0"/>
        <v>48446</v>
      </c>
      <c r="G11" s="28">
        <f t="shared" si="0"/>
        <v>11581</v>
      </c>
      <c r="H11" s="28">
        <f t="shared" si="0"/>
        <v>9426</v>
      </c>
      <c r="I11" s="29">
        <f t="shared" si="0"/>
        <v>2155</v>
      </c>
      <c r="J11" s="30">
        <f t="shared" si="0"/>
        <v>157555</v>
      </c>
      <c r="K11" s="31">
        <f t="shared" si="0"/>
        <v>51057</v>
      </c>
      <c r="L11" s="28">
        <f t="shared" si="0"/>
        <v>10481</v>
      </c>
      <c r="M11" s="28">
        <f t="shared" si="0"/>
        <v>9527</v>
      </c>
      <c r="N11" s="28">
        <f t="shared" si="0"/>
        <v>706</v>
      </c>
      <c r="O11" s="28">
        <f t="shared" si="0"/>
        <v>74629</v>
      </c>
      <c r="P11" s="32">
        <f t="shared" si="0"/>
        <v>11155</v>
      </c>
    </row>
    <row r="12" spans="1:16" ht="20.100000000000001" customHeight="1" x14ac:dyDescent="0.25">
      <c r="A12" s="140" t="s">
        <v>3</v>
      </c>
      <c r="B12" s="3" t="s">
        <v>4</v>
      </c>
      <c r="C12" s="33">
        <v>11224</v>
      </c>
      <c r="D12" s="34">
        <v>871</v>
      </c>
      <c r="E12" s="34">
        <v>2627</v>
      </c>
      <c r="F12" s="34">
        <v>2273</v>
      </c>
      <c r="G12" s="34">
        <v>354</v>
      </c>
      <c r="H12" s="34">
        <v>307</v>
      </c>
      <c r="I12" s="35">
        <v>47</v>
      </c>
      <c r="J12" s="36">
        <v>7726</v>
      </c>
      <c r="K12" s="37">
        <v>2780</v>
      </c>
      <c r="L12" s="34">
        <v>465</v>
      </c>
      <c r="M12" s="34">
        <v>200</v>
      </c>
      <c r="N12" s="34">
        <v>20</v>
      </c>
      <c r="O12" s="34">
        <v>3680</v>
      </c>
      <c r="P12" s="38">
        <v>581</v>
      </c>
    </row>
    <row r="13" spans="1:16" ht="20.100000000000001" customHeight="1" x14ac:dyDescent="0.25">
      <c r="A13" s="138"/>
      <c r="B13" s="3" t="s">
        <v>5</v>
      </c>
      <c r="C13" s="33">
        <v>21099</v>
      </c>
      <c r="D13" s="34">
        <v>1388</v>
      </c>
      <c r="E13" s="34">
        <v>4902</v>
      </c>
      <c r="F13" s="34">
        <v>4023</v>
      </c>
      <c r="G13" s="34">
        <v>879</v>
      </c>
      <c r="H13" s="34">
        <v>740</v>
      </c>
      <c r="I13" s="35">
        <v>139</v>
      </c>
      <c r="J13" s="36">
        <v>14809</v>
      </c>
      <c r="K13" s="37">
        <v>4258</v>
      </c>
      <c r="L13" s="34">
        <v>885</v>
      </c>
      <c r="M13" s="34">
        <v>807</v>
      </c>
      <c r="N13" s="34">
        <v>44</v>
      </c>
      <c r="O13" s="34">
        <v>7579</v>
      </c>
      <c r="P13" s="38">
        <v>1236</v>
      </c>
    </row>
    <row r="14" spans="1:16" ht="20.100000000000001" customHeight="1" x14ac:dyDescent="0.25">
      <c r="A14" s="138"/>
      <c r="B14" s="3" t="s">
        <v>6</v>
      </c>
      <c r="C14" s="33">
        <v>14828</v>
      </c>
      <c r="D14" s="34">
        <v>1203</v>
      </c>
      <c r="E14" s="34">
        <v>3566</v>
      </c>
      <c r="F14" s="34">
        <v>2945</v>
      </c>
      <c r="G14" s="34">
        <v>621</v>
      </c>
      <c r="H14" s="34">
        <v>501</v>
      </c>
      <c r="I14" s="35">
        <v>120</v>
      </c>
      <c r="J14" s="36">
        <v>10059</v>
      </c>
      <c r="K14" s="37">
        <v>3096</v>
      </c>
      <c r="L14" s="34">
        <v>657</v>
      </c>
      <c r="M14" s="34">
        <v>547</v>
      </c>
      <c r="N14" s="34">
        <v>44</v>
      </c>
      <c r="O14" s="34">
        <v>4865</v>
      </c>
      <c r="P14" s="38">
        <v>850</v>
      </c>
    </row>
    <row r="15" spans="1:16" ht="20.100000000000001" customHeight="1" x14ac:dyDescent="0.25">
      <c r="A15" s="138" t="s">
        <v>7</v>
      </c>
      <c r="B15" s="4" t="s">
        <v>8</v>
      </c>
      <c r="C15" s="39">
        <v>10009</v>
      </c>
      <c r="D15" s="37">
        <v>815</v>
      </c>
      <c r="E15" s="34">
        <v>1911</v>
      </c>
      <c r="F15" s="34">
        <v>1591</v>
      </c>
      <c r="G15" s="34">
        <v>320</v>
      </c>
      <c r="H15" s="34">
        <v>263</v>
      </c>
      <c r="I15" s="35">
        <v>57</v>
      </c>
      <c r="J15" s="36">
        <v>7283</v>
      </c>
      <c r="K15" s="37">
        <v>2641</v>
      </c>
      <c r="L15" s="34">
        <v>422</v>
      </c>
      <c r="M15" s="34">
        <v>126</v>
      </c>
      <c r="N15" s="34">
        <v>22</v>
      </c>
      <c r="O15" s="34">
        <v>3496</v>
      </c>
      <c r="P15" s="38">
        <v>576</v>
      </c>
    </row>
    <row r="16" spans="1:16" ht="20.100000000000001" customHeight="1" x14ac:dyDescent="0.25">
      <c r="A16" s="138"/>
      <c r="B16" s="4" t="s">
        <v>9</v>
      </c>
      <c r="C16" s="39">
        <v>17024</v>
      </c>
      <c r="D16" s="37">
        <v>1307</v>
      </c>
      <c r="E16" s="34">
        <v>4312</v>
      </c>
      <c r="F16" s="34">
        <v>3447</v>
      </c>
      <c r="G16" s="34">
        <v>865</v>
      </c>
      <c r="H16" s="34">
        <v>689</v>
      </c>
      <c r="I16" s="35">
        <v>176</v>
      </c>
      <c r="J16" s="36">
        <v>11405</v>
      </c>
      <c r="K16" s="37">
        <v>3756</v>
      </c>
      <c r="L16" s="34">
        <v>684</v>
      </c>
      <c r="M16" s="34">
        <v>452</v>
      </c>
      <c r="N16" s="34">
        <v>62</v>
      </c>
      <c r="O16" s="34">
        <v>5581</v>
      </c>
      <c r="P16" s="38">
        <v>870</v>
      </c>
    </row>
    <row r="17" spans="1:16" ht="20.100000000000001" customHeight="1" x14ac:dyDescent="0.25">
      <c r="A17" s="138"/>
      <c r="B17" s="4" t="s">
        <v>10</v>
      </c>
      <c r="C17" s="39">
        <v>6050</v>
      </c>
      <c r="D17" s="37">
        <v>441</v>
      </c>
      <c r="E17" s="34">
        <v>1685</v>
      </c>
      <c r="F17" s="34">
        <v>1368</v>
      </c>
      <c r="G17" s="34">
        <v>317</v>
      </c>
      <c r="H17" s="34">
        <v>262</v>
      </c>
      <c r="I17" s="35">
        <v>55</v>
      </c>
      <c r="J17" s="36">
        <v>3924</v>
      </c>
      <c r="K17" s="37">
        <v>1278</v>
      </c>
      <c r="L17" s="34">
        <v>269</v>
      </c>
      <c r="M17" s="34">
        <v>182</v>
      </c>
      <c r="N17" s="34">
        <v>10</v>
      </c>
      <c r="O17" s="34">
        <v>1880</v>
      </c>
      <c r="P17" s="38">
        <v>305</v>
      </c>
    </row>
    <row r="18" spans="1:16" ht="20.100000000000001" customHeight="1" x14ac:dyDescent="0.25">
      <c r="A18" s="138"/>
      <c r="B18" s="4" t="s">
        <v>11</v>
      </c>
      <c r="C18" s="39">
        <v>9217</v>
      </c>
      <c r="D18" s="37">
        <v>743</v>
      </c>
      <c r="E18" s="34">
        <v>2266</v>
      </c>
      <c r="F18" s="34">
        <v>1896</v>
      </c>
      <c r="G18" s="34">
        <v>370</v>
      </c>
      <c r="H18" s="34">
        <v>300</v>
      </c>
      <c r="I18" s="35">
        <v>70</v>
      </c>
      <c r="J18" s="36">
        <v>6208</v>
      </c>
      <c r="K18" s="37">
        <v>2338</v>
      </c>
      <c r="L18" s="34">
        <v>495</v>
      </c>
      <c r="M18" s="34">
        <v>241</v>
      </c>
      <c r="N18" s="34">
        <v>18</v>
      </c>
      <c r="O18" s="34">
        <v>2656</v>
      </c>
      <c r="P18" s="38">
        <v>460</v>
      </c>
    </row>
    <row r="19" spans="1:16" ht="20.100000000000001" customHeight="1" x14ac:dyDescent="0.25">
      <c r="A19" s="138" t="s">
        <v>12</v>
      </c>
      <c r="B19" s="4" t="s">
        <v>13</v>
      </c>
      <c r="C19" s="39">
        <v>13876</v>
      </c>
      <c r="D19" s="37">
        <v>1034</v>
      </c>
      <c r="E19" s="34">
        <v>3489</v>
      </c>
      <c r="F19" s="34">
        <v>2815</v>
      </c>
      <c r="G19" s="34">
        <v>674</v>
      </c>
      <c r="H19" s="34">
        <v>574</v>
      </c>
      <c r="I19" s="35">
        <v>100</v>
      </c>
      <c r="J19" s="36">
        <v>9353</v>
      </c>
      <c r="K19" s="37">
        <v>3246</v>
      </c>
      <c r="L19" s="34">
        <v>649</v>
      </c>
      <c r="M19" s="34">
        <v>298</v>
      </c>
      <c r="N19" s="34">
        <v>40</v>
      </c>
      <c r="O19" s="34">
        <v>4412</v>
      </c>
      <c r="P19" s="38">
        <v>708</v>
      </c>
    </row>
    <row r="20" spans="1:16" ht="20.100000000000001" customHeight="1" x14ac:dyDescent="0.25">
      <c r="A20" s="138"/>
      <c r="B20" s="4" t="s">
        <v>14</v>
      </c>
      <c r="C20" s="39">
        <v>5871</v>
      </c>
      <c r="D20" s="37">
        <v>482</v>
      </c>
      <c r="E20" s="34">
        <v>1160</v>
      </c>
      <c r="F20" s="34">
        <v>895</v>
      </c>
      <c r="G20" s="34">
        <v>265</v>
      </c>
      <c r="H20" s="34">
        <v>201</v>
      </c>
      <c r="I20" s="35">
        <v>64</v>
      </c>
      <c r="J20" s="36">
        <v>4229</v>
      </c>
      <c r="K20" s="37">
        <v>1539</v>
      </c>
      <c r="L20" s="34">
        <v>213</v>
      </c>
      <c r="M20" s="34">
        <v>60</v>
      </c>
      <c r="N20" s="34">
        <v>26</v>
      </c>
      <c r="O20" s="34">
        <v>2086</v>
      </c>
      <c r="P20" s="38">
        <v>305</v>
      </c>
    </row>
    <row r="21" spans="1:16" ht="20.100000000000001" customHeight="1" x14ac:dyDescent="0.25">
      <c r="A21" s="138"/>
      <c r="B21" s="4" t="s">
        <v>15</v>
      </c>
      <c r="C21" s="39">
        <v>6789</v>
      </c>
      <c r="D21" s="37">
        <v>509</v>
      </c>
      <c r="E21" s="34">
        <v>1615</v>
      </c>
      <c r="F21" s="34">
        <v>1295</v>
      </c>
      <c r="G21" s="34">
        <v>320</v>
      </c>
      <c r="H21" s="34">
        <v>271</v>
      </c>
      <c r="I21" s="35">
        <v>49</v>
      </c>
      <c r="J21" s="36">
        <v>4665</v>
      </c>
      <c r="K21" s="37">
        <v>1440</v>
      </c>
      <c r="L21" s="34">
        <v>300</v>
      </c>
      <c r="M21" s="34">
        <v>145</v>
      </c>
      <c r="N21" s="34">
        <v>26</v>
      </c>
      <c r="O21" s="34">
        <v>2354</v>
      </c>
      <c r="P21" s="38">
        <v>400</v>
      </c>
    </row>
    <row r="22" spans="1:16" ht="20.100000000000001" customHeight="1" x14ac:dyDescent="0.25">
      <c r="A22" s="138" t="s">
        <v>16</v>
      </c>
      <c r="B22" s="4" t="s">
        <v>17</v>
      </c>
      <c r="C22" s="39">
        <v>16555</v>
      </c>
      <c r="D22" s="37">
        <v>1153</v>
      </c>
      <c r="E22" s="34">
        <v>3775</v>
      </c>
      <c r="F22" s="34">
        <v>3107</v>
      </c>
      <c r="G22" s="34">
        <v>668</v>
      </c>
      <c r="H22" s="34">
        <v>603</v>
      </c>
      <c r="I22" s="35">
        <v>65</v>
      </c>
      <c r="J22" s="36">
        <v>11627</v>
      </c>
      <c r="K22" s="37">
        <v>3981</v>
      </c>
      <c r="L22" s="34">
        <v>689</v>
      </c>
      <c r="M22" s="34">
        <v>354</v>
      </c>
      <c r="N22" s="34">
        <v>37</v>
      </c>
      <c r="O22" s="34">
        <v>5793</v>
      </c>
      <c r="P22" s="38">
        <v>773</v>
      </c>
    </row>
    <row r="23" spans="1:16" ht="20.100000000000001" customHeight="1" x14ac:dyDescent="0.25">
      <c r="A23" s="138"/>
      <c r="B23" s="4" t="s">
        <v>18</v>
      </c>
      <c r="C23" s="39">
        <v>21756</v>
      </c>
      <c r="D23" s="37">
        <v>2492</v>
      </c>
      <c r="E23" s="34">
        <v>4874</v>
      </c>
      <c r="F23" s="34">
        <v>3905</v>
      </c>
      <c r="G23" s="34">
        <v>969</v>
      </c>
      <c r="H23" s="34">
        <v>822</v>
      </c>
      <c r="I23" s="35">
        <v>147</v>
      </c>
      <c r="J23" s="36">
        <v>14390</v>
      </c>
      <c r="K23" s="37">
        <v>5214</v>
      </c>
      <c r="L23" s="34">
        <v>896</v>
      </c>
      <c r="M23" s="34">
        <v>500</v>
      </c>
      <c r="N23" s="34">
        <v>115</v>
      </c>
      <c r="O23" s="34">
        <v>6852</v>
      </c>
      <c r="P23" s="38">
        <v>813</v>
      </c>
    </row>
    <row r="24" spans="1:16" ht="20.100000000000001" customHeight="1" x14ac:dyDescent="0.25">
      <c r="A24" s="138"/>
      <c r="B24" s="4" t="s">
        <v>19</v>
      </c>
      <c r="C24" s="39">
        <v>10070</v>
      </c>
      <c r="D24" s="37">
        <v>1142</v>
      </c>
      <c r="E24" s="34">
        <v>2441</v>
      </c>
      <c r="F24" s="34">
        <v>1981</v>
      </c>
      <c r="G24" s="34">
        <v>460</v>
      </c>
      <c r="H24" s="34">
        <v>375</v>
      </c>
      <c r="I24" s="35">
        <v>85</v>
      </c>
      <c r="J24" s="36">
        <v>6487</v>
      </c>
      <c r="K24" s="37">
        <v>2789</v>
      </c>
      <c r="L24" s="34">
        <v>370</v>
      </c>
      <c r="M24" s="34">
        <v>80</v>
      </c>
      <c r="N24" s="34">
        <v>37</v>
      </c>
      <c r="O24" s="34">
        <v>2881</v>
      </c>
      <c r="P24" s="38">
        <v>330</v>
      </c>
    </row>
    <row r="25" spans="1:16" ht="20.100000000000001" customHeight="1" x14ac:dyDescent="0.25">
      <c r="A25" s="138"/>
      <c r="B25" s="4" t="s">
        <v>20</v>
      </c>
      <c r="C25" s="39">
        <v>11016</v>
      </c>
      <c r="D25" s="37">
        <v>885</v>
      </c>
      <c r="E25" s="34">
        <v>1540</v>
      </c>
      <c r="F25" s="34">
        <v>1164</v>
      </c>
      <c r="G25" s="34">
        <v>376</v>
      </c>
      <c r="H25" s="34">
        <v>294</v>
      </c>
      <c r="I25" s="35">
        <v>82</v>
      </c>
      <c r="J25" s="36">
        <v>8591</v>
      </c>
      <c r="K25" s="37">
        <v>2700</v>
      </c>
      <c r="L25" s="34">
        <v>293</v>
      </c>
      <c r="M25" s="34">
        <v>141</v>
      </c>
      <c r="N25" s="34">
        <v>60</v>
      </c>
      <c r="O25" s="34">
        <v>4851</v>
      </c>
      <c r="P25" s="38">
        <v>546</v>
      </c>
    </row>
    <row r="26" spans="1:16" ht="20.100000000000001" customHeight="1" x14ac:dyDescent="0.25">
      <c r="A26" s="138" t="s">
        <v>21</v>
      </c>
      <c r="B26" s="4" t="s">
        <v>9</v>
      </c>
      <c r="C26" s="39">
        <v>4907</v>
      </c>
      <c r="D26" s="37">
        <v>247</v>
      </c>
      <c r="E26" s="34">
        <v>1711</v>
      </c>
      <c r="F26" s="34">
        <v>1327</v>
      </c>
      <c r="G26" s="34">
        <v>384</v>
      </c>
      <c r="H26" s="34">
        <v>304</v>
      </c>
      <c r="I26" s="35">
        <v>80</v>
      </c>
      <c r="J26" s="36">
        <v>2949</v>
      </c>
      <c r="K26" s="37">
        <v>626</v>
      </c>
      <c r="L26" s="34">
        <v>247</v>
      </c>
      <c r="M26" s="34">
        <v>592</v>
      </c>
      <c r="N26" s="34">
        <v>14</v>
      </c>
      <c r="O26" s="34">
        <v>1242</v>
      </c>
      <c r="P26" s="38">
        <v>228</v>
      </c>
    </row>
    <row r="27" spans="1:16" ht="20.100000000000001" customHeight="1" thickBot="1" x14ac:dyDescent="0.3">
      <c r="A27" s="139"/>
      <c r="B27" s="5" t="s">
        <v>10</v>
      </c>
      <c r="C27" s="40">
        <v>55011</v>
      </c>
      <c r="D27" s="41">
        <v>3008</v>
      </c>
      <c r="E27" s="42">
        <v>18153</v>
      </c>
      <c r="F27" s="42">
        <v>14414</v>
      </c>
      <c r="G27" s="42">
        <v>3739</v>
      </c>
      <c r="H27" s="42">
        <v>2920</v>
      </c>
      <c r="I27" s="43">
        <v>819</v>
      </c>
      <c r="J27" s="44">
        <v>33850</v>
      </c>
      <c r="K27" s="41">
        <v>9375</v>
      </c>
      <c r="L27" s="42">
        <v>2947</v>
      </c>
      <c r="M27" s="42">
        <v>4802</v>
      </c>
      <c r="N27" s="42">
        <v>131</v>
      </c>
      <c r="O27" s="42">
        <v>14421</v>
      </c>
      <c r="P27" s="45">
        <v>2174</v>
      </c>
    </row>
  </sheetData>
  <mergeCells count="22">
    <mergeCell ref="A11:B11"/>
    <mergeCell ref="A8:A10"/>
    <mergeCell ref="N9:N10"/>
    <mergeCell ref="O9:O10"/>
    <mergeCell ref="P9:P10"/>
    <mergeCell ref="B8:B10"/>
    <mergeCell ref="D8:D10"/>
    <mergeCell ref="C8:C10"/>
    <mergeCell ref="E8:I8"/>
    <mergeCell ref="J8:P8"/>
    <mergeCell ref="E9:E10"/>
    <mergeCell ref="F9:F10"/>
    <mergeCell ref="G9:I9"/>
    <mergeCell ref="J9:J10"/>
    <mergeCell ref="K9:K10"/>
    <mergeCell ref="L9:L10"/>
    <mergeCell ref="M9:M10"/>
    <mergeCell ref="A26:A27"/>
    <mergeCell ref="A22:A25"/>
    <mergeCell ref="A15:A18"/>
    <mergeCell ref="A19:A21"/>
    <mergeCell ref="A12:A14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5"/>
  <sheetViews>
    <sheetView workbookViewId="0">
      <selection sqref="A1:A3"/>
    </sheetView>
  </sheetViews>
  <sheetFormatPr baseColWidth="10" defaultRowHeight="11.25" x14ac:dyDescent="0.2"/>
  <cols>
    <col min="1" max="1" width="19.140625" style="64" bestFit="1" customWidth="1"/>
    <col min="2" max="2" width="13.42578125" style="64" bestFit="1" customWidth="1"/>
    <col min="3" max="8" width="11.7109375" style="64" bestFit="1" customWidth="1"/>
    <col min="9" max="16384" width="11.42578125" style="64"/>
  </cols>
  <sheetData>
    <row r="1" spans="1:8" ht="15.75" x14ac:dyDescent="0.2">
      <c r="A1" s="91" t="s">
        <v>41</v>
      </c>
      <c r="B1" s="63"/>
    </row>
    <row r="2" spans="1:8" ht="15.75" x14ac:dyDescent="0.2">
      <c r="A2" s="91" t="s">
        <v>42</v>
      </c>
      <c r="B2" s="63"/>
    </row>
    <row r="3" spans="1:8" ht="15.75" x14ac:dyDescent="0.2">
      <c r="A3" s="91" t="s">
        <v>367</v>
      </c>
      <c r="B3" s="63"/>
    </row>
    <row r="4" spans="1:8" x14ac:dyDescent="0.2">
      <c r="A4" s="65"/>
      <c r="B4" s="63"/>
    </row>
    <row r="5" spans="1:8" ht="12" thickBot="1" x14ac:dyDescent="0.25">
      <c r="A5" s="65"/>
      <c r="B5" s="63"/>
    </row>
    <row r="6" spans="1:8" ht="15.75" customHeight="1" thickBot="1" x14ac:dyDescent="0.25">
      <c r="A6" s="154" t="s">
        <v>363</v>
      </c>
      <c r="B6" s="156" t="s">
        <v>23</v>
      </c>
      <c r="C6" s="160" t="s">
        <v>365</v>
      </c>
      <c r="D6" s="161"/>
      <c r="E6" s="161"/>
      <c r="F6" s="161"/>
      <c r="G6" s="161"/>
      <c r="H6" s="162"/>
    </row>
    <row r="7" spans="1:8" ht="15" customHeight="1" x14ac:dyDescent="0.2">
      <c r="A7" s="155"/>
      <c r="B7" s="157"/>
      <c r="C7" s="158" t="s">
        <v>1</v>
      </c>
      <c r="D7" s="158"/>
      <c r="E7" s="158"/>
      <c r="F7" s="158" t="s">
        <v>2</v>
      </c>
      <c r="G7" s="158"/>
      <c r="H7" s="159"/>
    </row>
    <row r="8" spans="1:8" ht="15.75" customHeight="1" thickBot="1" x14ac:dyDescent="0.25">
      <c r="A8" s="155"/>
      <c r="B8" s="157"/>
      <c r="C8" s="66" t="s">
        <v>23</v>
      </c>
      <c r="D8" s="66" t="s">
        <v>362</v>
      </c>
      <c r="E8" s="66" t="s">
        <v>361</v>
      </c>
      <c r="F8" s="66" t="s">
        <v>23</v>
      </c>
      <c r="G8" s="66" t="s">
        <v>362</v>
      </c>
      <c r="H8" s="67" t="s">
        <v>361</v>
      </c>
    </row>
    <row r="9" spans="1:8" ht="15" customHeight="1" x14ac:dyDescent="0.2">
      <c r="A9" s="68" t="s">
        <v>23</v>
      </c>
      <c r="B9" s="69">
        <v>235302</v>
      </c>
      <c r="C9" s="69">
        <v>128881</v>
      </c>
      <c r="D9" s="69">
        <v>72658</v>
      </c>
      <c r="E9" s="69">
        <v>56223</v>
      </c>
      <c r="F9" s="69">
        <v>96612</v>
      </c>
      <c r="G9" s="69">
        <v>45736</v>
      </c>
      <c r="H9" s="70">
        <v>50876</v>
      </c>
    </row>
    <row r="10" spans="1:8" ht="15" customHeight="1" x14ac:dyDescent="0.2">
      <c r="A10" s="71" t="s">
        <v>359</v>
      </c>
      <c r="B10" s="72">
        <v>9809</v>
      </c>
      <c r="C10" s="72"/>
      <c r="D10" s="72"/>
      <c r="E10" s="72"/>
      <c r="F10" s="72"/>
      <c r="G10" s="72"/>
      <c r="H10" s="73"/>
    </row>
    <row r="11" spans="1:8" ht="15" customHeight="1" x14ac:dyDescent="0.2">
      <c r="A11" s="71" t="s">
        <v>358</v>
      </c>
      <c r="B11" s="72">
        <v>7911</v>
      </c>
      <c r="C11" s="72">
        <v>2793</v>
      </c>
      <c r="D11" s="72">
        <v>1509</v>
      </c>
      <c r="E11" s="72">
        <v>1284</v>
      </c>
      <c r="F11" s="72">
        <v>5118</v>
      </c>
      <c r="G11" s="72">
        <v>2995</v>
      </c>
      <c r="H11" s="73">
        <v>2123</v>
      </c>
    </row>
    <row r="12" spans="1:8" ht="15" customHeight="1" x14ac:dyDescent="0.2">
      <c r="A12" s="71">
        <v>5</v>
      </c>
      <c r="B12" s="72">
        <v>1307</v>
      </c>
      <c r="C12" s="72">
        <v>131</v>
      </c>
      <c r="D12" s="72">
        <v>70</v>
      </c>
      <c r="E12" s="72">
        <v>61</v>
      </c>
      <c r="F12" s="72">
        <v>1176</v>
      </c>
      <c r="G12" s="72">
        <v>669</v>
      </c>
      <c r="H12" s="73">
        <v>507</v>
      </c>
    </row>
    <row r="13" spans="1:8" ht="15" customHeight="1" x14ac:dyDescent="0.2">
      <c r="A13" s="71">
        <v>6</v>
      </c>
      <c r="B13" s="72">
        <v>1457</v>
      </c>
      <c r="C13" s="72">
        <v>300</v>
      </c>
      <c r="D13" s="72">
        <v>154</v>
      </c>
      <c r="E13" s="72">
        <v>146</v>
      </c>
      <c r="F13" s="72">
        <v>1157</v>
      </c>
      <c r="G13" s="72">
        <v>674</v>
      </c>
      <c r="H13" s="73">
        <v>483</v>
      </c>
    </row>
    <row r="14" spans="1:8" ht="15" customHeight="1" x14ac:dyDescent="0.2">
      <c r="A14" s="71">
        <v>7</v>
      </c>
      <c r="B14" s="72">
        <v>1671</v>
      </c>
      <c r="C14" s="72">
        <v>608</v>
      </c>
      <c r="D14" s="72">
        <v>335</v>
      </c>
      <c r="E14" s="72">
        <v>273</v>
      </c>
      <c r="F14" s="72">
        <v>1063</v>
      </c>
      <c r="G14" s="72">
        <v>627</v>
      </c>
      <c r="H14" s="73">
        <v>436</v>
      </c>
    </row>
    <row r="15" spans="1:8" ht="15" customHeight="1" x14ac:dyDescent="0.2">
      <c r="A15" s="71">
        <v>8</v>
      </c>
      <c r="B15" s="72">
        <v>1654</v>
      </c>
      <c r="C15" s="72">
        <v>769</v>
      </c>
      <c r="D15" s="72">
        <v>414</v>
      </c>
      <c r="E15" s="72">
        <v>355</v>
      </c>
      <c r="F15" s="72">
        <v>885</v>
      </c>
      <c r="G15" s="72">
        <v>536</v>
      </c>
      <c r="H15" s="73">
        <v>349</v>
      </c>
    </row>
    <row r="16" spans="1:8" ht="15" customHeight="1" x14ac:dyDescent="0.2">
      <c r="A16" s="71">
        <v>9</v>
      </c>
      <c r="B16" s="72">
        <v>1822</v>
      </c>
      <c r="C16" s="72">
        <v>985</v>
      </c>
      <c r="D16" s="72">
        <v>536</v>
      </c>
      <c r="E16" s="72">
        <v>449</v>
      </c>
      <c r="F16" s="72">
        <v>837</v>
      </c>
      <c r="G16" s="72">
        <v>489</v>
      </c>
      <c r="H16" s="73">
        <v>348</v>
      </c>
    </row>
    <row r="17" spans="1:10" ht="15" customHeight="1" x14ac:dyDescent="0.2">
      <c r="A17" s="71" t="s">
        <v>357</v>
      </c>
      <c r="B17" s="72">
        <v>10054</v>
      </c>
      <c r="C17" s="72">
        <v>6015</v>
      </c>
      <c r="D17" s="72">
        <v>3377</v>
      </c>
      <c r="E17" s="72">
        <v>2638</v>
      </c>
      <c r="F17" s="72">
        <v>4039</v>
      </c>
      <c r="G17" s="72">
        <v>2369</v>
      </c>
      <c r="H17" s="73">
        <v>1670</v>
      </c>
      <c r="J17" s="64" t="s">
        <v>364</v>
      </c>
    </row>
    <row r="18" spans="1:10" ht="15" customHeight="1" x14ac:dyDescent="0.2">
      <c r="A18" s="71">
        <v>10</v>
      </c>
      <c r="B18" s="72">
        <v>2040</v>
      </c>
      <c r="C18" s="72">
        <v>1164</v>
      </c>
      <c r="D18" s="72">
        <v>652</v>
      </c>
      <c r="E18" s="72">
        <v>512</v>
      </c>
      <c r="F18" s="72">
        <v>876</v>
      </c>
      <c r="G18" s="72">
        <v>545</v>
      </c>
      <c r="H18" s="73">
        <v>331</v>
      </c>
    </row>
    <row r="19" spans="1:10" ht="15" customHeight="1" x14ac:dyDescent="0.2">
      <c r="A19" s="71">
        <v>11</v>
      </c>
      <c r="B19" s="72">
        <v>2035</v>
      </c>
      <c r="C19" s="72">
        <v>1195</v>
      </c>
      <c r="D19" s="72">
        <v>660</v>
      </c>
      <c r="E19" s="72">
        <v>535</v>
      </c>
      <c r="F19" s="72">
        <v>840</v>
      </c>
      <c r="G19" s="72">
        <v>486</v>
      </c>
      <c r="H19" s="73">
        <v>354</v>
      </c>
    </row>
    <row r="20" spans="1:10" ht="15" customHeight="1" x14ac:dyDescent="0.2">
      <c r="A20" s="71">
        <v>12</v>
      </c>
      <c r="B20" s="72">
        <v>2147</v>
      </c>
      <c r="C20" s="72">
        <v>1325</v>
      </c>
      <c r="D20" s="72">
        <v>757</v>
      </c>
      <c r="E20" s="72">
        <v>568</v>
      </c>
      <c r="F20" s="72">
        <v>822</v>
      </c>
      <c r="G20" s="72">
        <v>455</v>
      </c>
      <c r="H20" s="73">
        <v>367</v>
      </c>
    </row>
    <row r="21" spans="1:10" ht="15" customHeight="1" x14ac:dyDescent="0.2">
      <c r="A21" s="71">
        <v>13</v>
      </c>
      <c r="B21" s="72">
        <v>1877</v>
      </c>
      <c r="C21" s="72">
        <v>1123</v>
      </c>
      <c r="D21" s="72">
        <v>633</v>
      </c>
      <c r="E21" s="72">
        <v>490</v>
      </c>
      <c r="F21" s="72">
        <v>754</v>
      </c>
      <c r="G21" s="72">
        <v>442</v>
      </c>
      <c r="H21" s="73">
        <v>312</v>
      </c>
    </row>
    <row r="22" spans="1:10" ht="15" customHeight="1" x14ac:dyDescent="0.2">
      <c r="A22" s="71">
        <v>14</v>
      </c>
      <c r="B22" s="72">
        <v>1955</v>
      </c>
      <c r="C22" s="72">
        <v>1208</v>
      </c>
      <c r="D22" s="72">
        <v>675</v>
      </c>
      <c r="E22" s="72">
        <v>533</v>
      </c>
      <c r="F22" s="72">
        <v>747</v>
      </c>
      <c r="G22" s="72">
        <v>441</v>
      </c>
      <c r="H22" s="73">
        <v>306</v>
      </c>
    </row>
    <row r="23" spans="1:10" ht="15" customHeight="1" x14ac:dyDescent="0.2">
      <c r="A23" s="71" t="s">
        <v>356</v>
      </c>
      <c r="B23" s="72">
        <v>9762</v>
      </c>
      <c r="C23" s="72">
        <v>6065</v>
      </c>
      <c r="D23" s="72">
        <v>3617</v>
      </c>
      <c r="E23" s="72">
        <v>2448</v>
      </c>
      <c r="F23" s="72">
        <v>3697</v>
      </c>
      <c r="G23" s="72">
        <v>2108</v>
      </c>
      <c r="H23" s="73">
        <v>1589</v>
      </c>
    </row>
    <row r="24" spans="1:10" ht="15" customHeight="1" x14ac:dyDescent="0.2">
      <c r="A24" s="71">
        <v>15</v>
      </c>
      <c r="B24" s="72">
        <v>1996</v>
      </c>
      <c r="C24" s="72">
        <v>1218</v>
      </c>
      <c r="D24" s="72">
        <v>674</v>
      </c>
      <c r="E24" s="72">
        <v>544</v>
      </c>
      <c r="F24" s="72">
        <v>778</v>
      </c>
      <c r="G24" s="72">
        <v>416</v>
      </c>
      <c r="H24" s="73">
        <v>362</v>
      </c>
    </row>
    <row r="25" spans="1:10" ht="15" customHeight="1" x14ac:dyDescent="0.2">
      <c r="A25" s="71">
        <v>16</v>
      </c>
      <c r="B25" s="72">
        <v>1937</v>
      </c>
      <c r="C25" s="72">
        <v>1198</v>
      </c>
      <c r="D25" s="72">
        <v>727</v>
      </c>
      <c r="E25" s="72">
        <v>471</v>
      </c>
      <c r="F25" s="72">
        <v>739</v>
      </c>
      <c r="G25" s="72">
        <v>424</v>
      </c>
      <c r="H25" s="73">
        <v>315</v>
      </c>
    </row>
    <row r="26" spans="1:10" ht="15" customHeight="1" x14ac:dyDescent="0.2">
      <c r="A26" s="71">
        <v>17</v>
      </c>
      <c r="B26" s="72">
        <v>2005</v>
      </c>
      <c r="C26" s="72">
        <v>1261</v>
      </c>
      <c r="D26" s="72">
        <v>780</v>
      </c>
      <c r="E26" s="72">
        <v>481</v>
      </c>
      <c r="F26" s="72">
        <v>744</v>
      </c>
      <c r="G26" s="72">
        <v>429</v>
      </c>
      <c r="H26" s="73">
        <v>315</v>
      </c>
    </row>
    <row r="27" spans="1:10" ht="15" customHeight="1" x14ac:dyDescent="0.2">
      <c r="A27" s="71">
        <v>18</v>
      </c>
      <c r="B27" s="72">
        <v>1952</v>
      </c>
      <c r="C27" s="72">
        <v>1219</v>
      </c>
      <c r="D27" s="72">
        <v>729</v>
      </c>
      <c r="E27" s="72">
        <v>490</v>
      </c>
      <c r="F27" s="72">
        <v>733</v>
      </c>
      <c r="G27" s="72">
        <v>434</v>
      </c>
      <c r="H27" s="73">
        <v>299</v>
      </c>
    </row>
    <row r="28" spans="1:10" ht="15" customHeight="1" x14ac:dyDescent="0.2">
      <c r="A28" s="71">
        <v>19</v>
      </c>
      <c r="B28" s="72">
        <v>1872</v>
      </c>
      <c r="C28" s="72">
        <v>1169</v>
      </c>
      <c r="D28" s="72">
        <v>707</v>
      </c>
      <c r="E28" s="72">
        <v>462</v>
      </c>
      <c r="F28" s="72">
        <v>703</v>
      </c>
      <c r="G28" s="72">
        <v>405</v>
      </c>
      <c r="H28" s="73">
        <v>298</v>
      </c>
    </row>
    <row r="29" spans="1:10" ht="15" customHeight="1" x14ac:dyDescent="0.2">
      <c r="A29" s="71" t="s">
        <v>355</v>
      </c>
      <c r="B29" s="72">
        <v>9502</v>
      </c>
      <c r="C29" s="72">
        <v>5857</v>
      </c>
      <c r="D29" s="72">
        <v>3543</v>
      </c>
      <c r="E29" s="72">
        <v>2314</v>
      </c>
      <c r="F29" s="72">
        <v>3645</v>
      </c>
      <c r="G29" s="72">
        <v>2020</v>
      </c>
      <c r="H29" s="73">
        <v>1625</v>
      </c>
    </row>
    <row r="30" spans="1:10" ht="15" customHeight="1" x14ac:dyDescent="0.2">
      <c r="A30" s="71" t="s">
        <v>354</v>
      </c>
      <c r="B30" s="72">
        <v>10616</v>
      </c>
      <c r="C30" s="72">
        <v>6849</v>
      </c>
      <c r="D30" s="72">
        <v>4233</v>
      </c>
      <c r="E30" s="72">
        <v>2616</v>
      </c>
      <c r="F30" s="72">
        <v>3767</v>
      </c>
      <c r="G30" s="72">
        <v>2099</v>
      </c>
      <c r="H30" s="73">
        <v>1668</v>
      </c>
    </row>
    <row r="31" spans="1:10" ht="15" customHeight="1" x14ac:dyDescent="0.2">
      <c r="A31" s="71" t="s">
        <v>353</v>
      </c>
      <c r="B31" s="72">
        <v>10724</v>
      </c>
      <c r="C31" s="72">
        <v>6928</v>
      </c>
      <c r="D31" s="72">
        <v>4241</v>
      </c>
      <c r="E31" s="72">
        <v>2687</v>
      </c>
      <c r="F31" s="72">
        <v>3796</v>
      </c>
      <c r="G31" s="72">
        <v>2029</v>
      </c>
      <c r="H31" s="73">
        <v>1767</v>
      </c>
    </row>
    <row r="32" spans="1:10" ht="15" customHeight="1" x14ac:dyDescent="0.2">
      <c r="A32" s="71" t="s">
        <v>352</v>
      </c>
      <c r="B32" s="72">
        <v>11202</v>
      </c>
      <c r="C32" s="72">
        <v>7507</v>
      </c>
      <c r="D32" s="72">
        <v>4735</v>
      </c>
      <c r="E32" s="72">
        <v>2772</v>
      </c>
      <c r="F32" s="72">
        <v>3695</v>
      </c>
      <c r="G32" s="72">
        <v>1953</v>
      </c>
      <c r="H32" s="73">
        <v>1742</v>
      </c>
    </row>
    <row r="33" spans="1:8" ht="15" customHeight="1" x14ac:dyDescent="0.2">
      <c r="A33" s="71" t="s">
        <v>351</v>
      </c>
      <c r="B33" s="72">
        <v>12198</v>
      </c>
      <c r="C33" s="72">
        <v>8457</v>
      </c>
      <c r="D33" s="72">
        <v>5111</v>
      </c>
      <c r="E33" s="72">
        <v>3346</v>
      </c>
      <c r="F33" s="72">
        <v>3741</v>
      </c>
      <c r="G33" s="72">
        <v>1855</v>
      </c>
      <c r="H33" s="73">
        <v>1886</v>
      </c>
    </row>
    <row r="34" spans="1:8" ht="15" customHeight="1" x14ac:dyDescent="0.2">
      <c r="A34" s="71" t="s">
        <v>350</v>
      </c>
      <c r="B34" s="72">
        <v>12994</v>
      </c>
      <c r="C34" s="72">
        <v>9078</v>
      </c>
      <c r="D34" s="72">
        <v>5146</v>
      </c>
      <c r="E34" s="72">
        <v>3932</v>
      </c>
      <c r="F34" s="72">
        <v>3916</v>
      </c>
      <c r="G34" s="72">
        <v>1861</v>
      </c>
      <c r="H34" s="73">
        <v>2055</v>
      </c>
    </row>
    <row r="35" spans="1:8" ht="15" customHeight="1" x14ac:dyDescent="0.2">
      <c r="A35" s="71" t="s">
        <v>349</v>
      </c>
      <c r="B35" s="72">
        <v>13813</v>
      </c>
      <c r="C35" s="72">
        <v>9560</v>
      </c>
      <c r="D35" s="72">
        <v>5159</v>
      </c>
      <c r="E35" s="72">
        <v>4401</v>
      </c>
      <c r="F35" s="72">
        <v>4253</v>
      </c>
      <c r="G35" s="72">
        <v>1849</v>
      </c>
      <c r="H35" s="73">
        <v>2404</v>
      </c>
    </row>
    <row r="36" spans="1:8" ht="15" customHeight="1" x14ac:dyDescent="0.2">
      <c r="A36" s="71" t="s">
        <v>348</v>
      </c>
      <c r="B36" s="72">
        <v>14615</v>
      </c>
      <c r="C36" s="72">
        <v>9890</v>
      </c>
      <c r="D36" s="72">
        <v>5253</v>
      </c>
      <c r="E36" s="72">
        <v>4637</v>
      </c>
      <c r="F36" s="72">
        <v>4725</v>
      </c>
      <c r="G36" s="72">
        <v>2039</v>
      </c>
      <c r="H36" s="73">
        <v>2686</v>
      </c>
    </row>
    <row r="37" spans="1:8" ht="15" customHeight="1" x14ac:dyDescent="0.2">
      <c r="A37" s="71" t="s">
        <v>347</v>
      </c>
      <c r="B37" s="72">
        <v>15566</v>
      </c>
      <c r="C37" s="72">
        <v>9633</v>
      </c>
      <c r="D37" s="72">
        <v>5321</v>
      </c>
      <c r="E37" s="72">
        <v>4312</v>
      </c>
      <c r="F37" s="72">
        <v>5933</v>
      </c>
      <c r="G37" s="72">
        <v>2572</v>
      </c>
      <c r="H37" s="73">
        <v>3361</v>
      </c>
    </row>
    <row r="38" spans="1:8" ht="15" customHeight="1" x14ac:dyDescent="0.2">
      <c r="A38" s="71" t="s">
        <v>346</v>
      </c>
      <c r="B38" s="72">
        <v>16526</v>
      </c>
      <c r="C38" s="72">
        <v>9340</v>
      </c>
      <c r="D38" s="72">
        <v>5150</v>
      </c>
      <c r="E38" s="72">
        <v>4190</v>
      </c>
      <c r="F38" s="72">
        <v>7186</v>
      </c>
      <c r="G38" s="72">
        <v>3187</v>
      </c>
      <c r="H38" s="73">
        <v>3999</v>
      </c>
    </row>
    <row r="39" spans="1:8" ht="15" customHeight="1" x14ac:dyDescent="0.2">
      <c r="A39" s="71" t="s">
        <v>345</v>
      </c>
      <c r="B39" s="72">
        <v>17264</v>
      </c>
      <c r="C39" s="72">
        <v>8527</v>
      </c>
      <c r="D39" s="72">
        <v>4722</v>
      </c>
      <c r="E39" s="72">
        <v>3805</v>
      </c>
      <c r="F39" s="72">
        <v>8737</v>
      </c>
      <c r="G39" s="72">
        <v>3897</v>
      </c>
      <c r="H39" s="73">
        <v>4840</v>
      </c>
    </row>
    <row r="40" spans="1:8" ht="15" customHeight="1" x14ac:dyDescent="0.2">
      <c r="A40" s="71" t="s">
        <v>344</v>
      </c>
      <c r="B40" s="72">
        <v>17911</v>
      </c>
      <c r="C40" s="72">
        <v>8078</v>
      </c>
      <c r="D40" s="72">
        <v>4422</v>
      </c>
      <c r="E40" s="72">
        <v>3656</v>
      </c>
      <c r="F40" s="72">
        <v>9833</v>
      </c>
      <c r="G40" s="72">
        <v>4343</v>
      </c>
      <c r="H40" s="73">
        <v>5490</v>
      </c>
    </row>
    <row r="41" spans="1:8" ht="15" customHeight="1" x14ac:dyDescent="0.2">
      <c r="A41" s="71" t="s">
        <v>343</v>
      </c>
      <c r="B41" s="72">
        <v>14853</v>
      </c>
      <c r="C41" s="72">
        <v>6411</v>
      </c>
      <c r="D41" s="72">
        <v>3401</v>
      </c>
      <c r="E41" s="72">
        <v>3010</v>
      </c>
      <c r="F41" s="72">
        <v>8442</v>
      </c>
      <c r="G41" s="72">
        <v>3620</v>
      </c>
      <c r="H41" s="73">
        <v>4822</v>
      </c>
    </row>
    <row r="42" spans="1:8" ht="15" customHeight="1" x14ac:dyDescent="0.2">
      <c r="A42" s="71" t="s">
        <v>342</v>
      </c>
      <c r="B42" s="72">
        <v>12027</v>
      </c>
      <c r="C42" s="72">
        <v>4789</v>
      </c>
      <c r="D42" s="72">
        <v>2352</v>
      </c>
      <c r="E42" s="72">
        <v>2437</v>
      </c>
      <c r="F42" s="72">
        <v>7238</v>
      </c>
      <c r="G42" s="72">
        <v>3064</v>
      </c>
      <c r="H42" s="73">
        <v>4174</v>
      </c>
    </row>
    <row r="43" spans="1:8" ht="15" customHeight="1" x14ac:dyDescent="0.2">
      <c r="A43" s="71" t="s">
        <v>341</v>
      </c>
      <c r="B43" s="72">
        <v>5328</v>
      </c>
      <c r="C43" s="72">
        <v>2184</v>
      </c>
      <c r="D43" s="72">
        <v>989</v>
      </c>
      <c r="E43" s="72">
        <v>1195</v>
      </c>
      <c r="F43" s="72">
        <v>3144</v>
      </c>
      <c r="G43" s="72">
        <v>1247</v>
      </c>
      <c r="H43" s="73">
        <v>1897</v>
      </c>
    </row>
    <row r="44" spans="1:8" ht="15" customHeight="1" x14ac:dyDescent="0.2">
      <c r="A44" s="71" t="s">
        <v>340</v>
      </c>
      <c r="B44" s="72">
        <v>1841</v>
      </c>
      <c r="C44" s="72">
        <v>663</v>
      </c>
      <c r="D44" s="72">
        <v>272</v>
      </c>
      <c r="E44" s="72">
        <v>391</v>
      </c>
      <c r="F44" s="72">
        <v>1178</v>
      </c>
      <c r="G44" s="72">
        <v>435</v>
      </c>
      <c r="H44" s="73">
        <v>743</v>
      </c>
    </row>
    <row r="45" spans="1:8" ht="15" customHeight="1" thickBot="1" x14ac:dyDescent="0.25">
      <c r="A45" s="74" t="s">
        <v>339</v>
      </c>
      <c r="B45" s="75">
        <v>786</v>
      </c>
      <c r="C45" s="75">
        <v>257</v>
      </c>
      <c r="D45" s="75">
        <v>105</v>
      </c>
      <c r="E45" s="75">
        <v>152</v>
      </c>
      <c r="F45" s="75">
        <v>529</v>
      </c>
      <c r="G45" s="75">
        <v>194</v>
      </c>
      <c r="H45" s="76">
        <v>335</v>
      </c>
    </row>
  </sheetData>
  <mergeCells count="5">
    <mergeCell ref="A6:A8"/>
    <mergeCell ref="B6:B8"/>
    <mergeCell ref="C7:E7"/>
    <mergeCell ref="F7:H7"/>
    <mergeCell ref="C6:H6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tabSelected="1" workbookViewId="0">
      <selection activeCell="C35" sqref="C35"/>
    </sheetView>
  </sheetViews>
  <sheetFormatPr baseColWidth="10" defaultRowHeight="11.25" x14ac:dyDescent="0.2"/>
  <cols>
    <col min="1" max="1" width="19.140625" style="83" bestFit="1" customWidth="1"/>
    <col min="2" max="8" width="19.42578125" style="83" bestFit="1" customWidth="1"/>
    <col min="9" max="16384" width="11.42578125" style="83"/>
  </cols>
  <sheetData>
    <row r="1" spans="1:8" ht="15.75" x14ac:dyDescent="0.2">
      <c r="A1" s="91" t="s">
        <v>41</v>
      </c>
      <c r="B1" s="82"/>
    </row>
    <row r="2" spans="1:8" ht="15.75" x14ac:dyDescent="0.2">
      <c r="A2" s="91" t="s">
        <v>42</v>
      </c>
      <c r="B2" s="82"/>
    </row>
    <row r="3" spans="1:8" ht="15.75" x14ac:dyDescent="0.2">
      <c r="A3" s="91" t="s">
        <v>368</v>
      </c>
      <c r="B3" s="82"/>
    </row>
    <row r="4" spans="1:8" x14ac:dyDescent="0.2">
      <c r="A4" s="84"/>
      <c r="B4" s="82"/>
    </row>
    <row r="5" spans="1:8" ht="12" thickBot="1" x14ac:dyDescent="0.25">
      <c r="A5" s="84"/>
      <c r="B5" s="82"/>
    </row>
    <row r="6" spans="1:8" ht="15" customHeight="1" x14ac:dyDescent="0.2">
      <c r="A6" s="167" t="s">
        <v>363</v>
      </c>
      <c r="B6" s="165" t="s">
        <v>366</v>
      </c>
      <c r="C6" s="165"/>
      <c r="D6" s="165"/>
      <c r="E6" s="165"/>
      <c r="F6" s="165"/>
      <c r="G6" s="165"/>
      <c r="H6" s="166"/>
    </row>
    <row r="7" spans="1:8" ht="15" customHeight="1" x14ac:dyDescent="0.2">
      <c r="A7" s="168"/>
      <c r="B7" s="85" t="s">
        <v>360</v>
      </c>
      <c r="C7" s="163" t="s">
        <v>1</v>
      </c>
      <c r="D7" s="163"/>
      <c r="E7" s="163"/>
      <c r="F7" s="163" t="s">
        <v>2</v>
      </c>
      <c r="G7" s="163"/>
      <c r="H7" s="164"/>
    </row>
    <row r="8" spans="1:8" ht="15" customHeight="1" thickBot="1" x14ac:dyDescent="0.25">
      <c r="A8" s="168"/>
      <c r="B8" s="86" t="s">
        <v>360</v>
      </c>
      <c r="C8" s="86" t="s">
        <v>360</v>
      </c>
      <c r="D8" s="86" t="s">
        <v>362</v>
      </c>
      <c r="E8" s="86" t="s">
        <v>361</v>
      </c>
      <c r="F8" s="86" t="s">
        <v>360</v>
      </c>
      <c r="G8" s="86" t="s">
        <v>362</v>
      </c>
      <c r="H8" s="87" t="s">
        <v>361</v>
      </c>
    </row>
    <row r="9" spans="1:8" ht="15" customHeight="1" x14ac:dyDescent="0.2">
      <c r="A9" s="88" t="s">
        <v>360</v>
      </c>
      <c r="B9" s="69">
        <v>735351</v>
      </c>
      <c r="C9" s="69">
        <v>730220</v>
      </c>
      <c r="D9" s="69">
        <v>419822</v>
      </c>
      <c r="E9" s="69">
        <v>310398</v>
      </c>
      <c r="F9" s="69">
        <v>5131</v>
      </c>
      <c r="G9" s="69">
        <v>2519</v>
      </c>
      <c r="H9" s="70">
        <v>2612</v>
      </c>
    </row>
    <row r="10" spans="1:8" ht="15" customHeight="1" x14ac:dyDescent="0.2">
      <c r="A10" s="89" t="s">
        <v>359</v>
      </c>
      <c r="B10" s="72">
        <v>0</v>
      </c>
      <c r="C10" s="72"/>
      <c r="D10" s="72"/>
      <c r="E10" s="72"/>
      <c r="F10" s="72"/>
      <c r="G10" s="72"/>
      <c r="H10" s="73"/>
    </row>
    <row r="11" spans="1:8" ht="15" customHeight="1" x14ac:dyDescent="0.2">
      <c r="A11" s="89" t="s">
        <v>358</v>
      </c>
      <c r="B11" s="72">
        <v>4142</v>
      </c>
      <c r="C11" s="72">
        <v>3626</v>
      </c>
      <c r="D11" s="72">
        <v>1912</v>
      </c>
      <c r="E11" s="72">
        <v>1714</v>
      </c>
      <c r="F11" s="72">
        <v>516</v>
      </c>
      <c r="G11" s="72">
        <v>318</v>
      </c>
      <c r="H11" s="73">
        <v>198</v>
      </c>
    </row>
    <row r="12" spans="1:8" ht="15" customHeight="1" x14ac:dyDescent="0.2">
      <c r="A12" s="89" t="s">
        <v>357</v>
      </c>
      <c r="B12" s="72">
        <v>25256</v>
      </c>
      <c r="C12" s="72">
        <v>24657</v>
      </c>
      <c r="D12" s="72">
        <v>13452</v>
      </c>
      <c r="E12" s="72">
        <v>11205</v>
      </c>
      <c r="F12" s="72">
        <v>599</v>
      </c>
      <c r="G12" s="72">
        <v>367</v>
      </c>
      <c r="H12" s="73">
        <v>232</v>
      </c>
    </row>
    <row r="13" spans="1:8" ht="15" customHeight="1" x14ac:dyDescent="0.2">
      <c r="A13" s="89" t="s">
        <v>356</v>
      </c>
      <c r="B13" s="72">
        <v>42250</v>
      </c>
      <c r="C13" s="72">
        <v>41932</v>
      </c>
      <c r="D13" s="72">
        <v>24479</v>
      </c>
      <c r="E13" s="72">
        <v>17453</v>
      </c>
      <c r="F13" s="72">
        <v>318</v>
      </c>
      <c r="G13" s="72">
        <v>184</v>
      </c>
      <c r="H13" s="73">
        <v>134</v>
      </c>
    </row>
    <row r="14" spans="1:8" ht="15" customHeight="1" x14ac:dyDescent="0.2">
      <c r="A14" s="89" t="s">
        <v>355</v>
      </c>
      <c r="B14" s="72">
        <v>46708</v>
      </c>
      <c r="C14" s="72">
        <v>46518</v>
      </c>
      <c r="D14" s="72">
        <v>27595</v>
      </c>
      <c r="E14" s="72">
        <v>18923</v>
      </c>
      <c r="F14" s="72">
        <v>190</v>
      </c>
      <c r="G14" s="72">
        <v>106</v>
      </c>
      <c r="H14" s="73">
        <v>84</v>
      </c>
    </row>
    <row r="15" spans="1:8" ht="15" customHeight="1" x14ac:dyDescent="0.2">
      <c r="A15" s="89" t="s">
        <v>354</v>
      </c>
      <c r="B15" s="72">
        <v>55008</v>
      </c>
      <c r="C15" s="72">
        <v>54782</v>
      </c>
      <c r="D15" s="72">
        <v>33045</v>
      </c>
      <c r="E15" s="72">
        <v>21737</v>
      </c>
      <c r="F15" s="72">
        <v>226</v>
      </c>
      <c r="G15" s="72">
        <v>145</v>
      </c>
      <c r="H15" s="73">
        <v>81</v>
      </c>
    </row>
    <row r="16" spans="1:8" ht="15" customHeight="1" x14ac:dyDescent="0.2">
      <c r="A16" s="89" t="s">
        <v>353</v>
      </c>
      <c r="B16" s="72">
        <v>53778</v>
      </c>
      <c r="C16" s="72">
        <v>53591</v>
      </c>
      <c r="D16" s="72">
        <v>32067</v>
      </c>
      <c r="E16" s="72">
        <v>21524</v>
      </c>
      <c r="F16" s="72">
        <v>187</v>
      </c>
      <c r="G16" s="72">
        <v>90</v>
      </c>
      <c r="H16" s="73">
        <v>97</v>
      </c>
    </row>
    <row r="17" spans="1:8" ht="15" customHeight="1" x14ac:dyDescent="0.2">
      <c r="A17" s="89" t="s">
        <v>352</v>
      </c>
      <c r="B17" s="72">
        <v>56411</v>
      </c>
      <c r="C17" s="72">
        <v>56202</v>
      </c>
      <c r="D17" s="72">
        <v>34672</v>
      </c>
      <c r="E17" s="72">
        <v>21530</v>
      </c>
      <c r="F17" s="72">
        <v>209</v>
      </c>
      <c r="G17" s="72">
        <v>126</v>
      </c>
      <c r="H17" s="73">
        <v>83</v>
      </c>
    </row>
    <row r="18" spans="1:8" ht="15" customHeight="1" x14ac:dyDescent="0.2">
      <c r="A18" s="89" t="s">
        <v>351</v>
      </c>
      <c r="B18" s="72">
        <v>61052</v>
      </c>
      <c r="C18" s="72">
        <v>60867</v>
      </c>
      <c r="D18" s="72">
        <v>37133</v>
      </c>
      <c r="E18" s="72">
        <v>23734</v>
      </c>
      <c r="F18" s="72">
        <v>185</v>
      </c>
      <c r="G18" s="72">
        <v>90</v>
      </c>
      <c r="H18" s="73">
        <v>95</v>
      </c>
    </row>
    <row r="19" spans="1:8" ht="15" customHeight="1" x14ac:dyDescent="0.2">
      <c r="A19" s="89" t="s">
        <v>350</v>
      </c>
      <c r="B19" s="72">
        <v>62101</v>
      </c>
      <c r="C19" s="72">
        <v>61846</v>
      </c>
      <c r="D19" s="72">
        <v>36117</v>
      </c>
      <c r="E19" s="72">
        <v>25729</v>
      </c>
      <c r="F19" s="72">
        <v>255</v>
      </c>
      <c r="G19" s="72">
        <v>99</v>
      </c>
      <c r="H19" s="73">
        <v>156</v>
      </c>
    </row>
    <row r="20" spans="1:8" ht="15" customHeight="1" x14ac:dyDescent="0.2">
      <c r="A20" s="89" t="s">
        <v>349</v>
      </c>
      <c r="B20" s="72">
        <v>60502</v>
      </c>
      <c r="C20" s="72">
        <v>60233</v>
      </c>
      <c r="D20" s="72">
        <v>34293</v>
      </c>
      <c r="E20" s="72">
        <v>25940</v>
      </c>
      <c r="F20" s="72">
        <v>269</v>
      </c>
      <c r="G20" s="72">
        <v>118</v>
      </c>
      <c r="H20" s="73">
        <v>151</v>
      </c>
    </row>
    <row r="21" spans="1:8" ht="15" customHeight="1" x14ac:dyDescent="0.2">
      <c r="A21" s="89" t="s">
        <v>348</v>
      </c>
      <c r="B21" s="72">
        <v>55718</v>
      </c>
      <c r="C21" s="72">
        <v>55419</v>
      </c>
      <c r="D21" s="72">
        <v>30996</v>
      </c>
      <c r="E21" s="72">
        <v>24423</v>
      </c>
      <c r="F21" s="72">
        <v>299</v>
      </c>
      <c r="G21" s="72">
        <v>114</v>
      </c>
      <c r="H21" s="73">
        <v>185</v>
      </c>
    </row>
    <row r="22" spans="1:8" ht="15" customHeight="1" x14ac:dyDescent="0.2">
      <c r="A22" s="89" t="s">
        <v>347</v>
      </c>
      <c r="B22" s="72">
        <v>49924</v>
      </c>
      <c r="C22" s="72">
        <v>49600</v>
      </c>
      <c r="D22" s="72">
        <v>28426</v>
      </c>
      <c r="E22" s="72">
        <v>21174</v>
      </c>
      <c r="F22" s="72">
        <v>324</v>
      </c>
      <c r="G22" s="72">
        <v>132</v>
      </c>
      <c r="H22" s="73">
        <v>192</v>
      </c>
    </row>
    <row r="23" spans="1:8" ht="15" customHeight="1" x14ac:dyDescent="0.2">
      <c r="A23" s="89" t="s">
        <v>346</v>
      </c>
      <c r="B23" s="72">
        <v>43517</v>
      </c>
      <c r="C23" s="72">
        <v>43181</v>
      </c>
      <c r="D23" s="72">
        <v>24181</v>
      </c>
      <c r="E23" s="72">
        <v>19000</v>
      </c>
      <c r="F23" s="72">
        <v>336</v>
      </c>
      <c r="G23" s="72">
        <v>129</v>
      </c>
      <c r="H23" s="73">
        <v>207</v>
      </c>
    </row>
    <row r="24" spans="1:8" ht="15" customHeight="1" x14ac:dyDescent="0.2">
      <c r="A24" s="89" t="s">
        <v>345</v>
      </c>
      <c r="B24" s="72">
        <v>35810</v>
      </c>
      <c r="C24" s="72">
        <v>35445</v>
      </c>
      <c r="D24" s="72">
        <v>19730</v>
      </c>
      <c r="E24" s="72">
        <v>15715</v>
      </c>
      <c r="F24" s="72">
        <v>365</v>
      </c>
      <c r="G24" s="72">
        <v>164</v>
      </c>
      <c r="H24" s="73">
        <v>201</v>
      </c>
    </row>
    <row r="25" spans="1:8" ht="15" customHeight="1" x14ac:dyDescent="0.2">
      <c r="A25" s="89" t="s">
        <v>344</v>
      </c>
      <c r="B25" s="72">
        <v>30985</v>
      </c>
      <c r="C25" s="72">
        <v>30640</v>
      </c>
      <c r="D25" s="72">
        <v>16811</v>
      </c>
      <c r="E25" s="72">
        <v>13829</v>
      </c>
      <c r="F25" s="72">
        <v>345</v>
      </c>
      <c r="G25" s="72">
        <v>134</v>
      </c>
      <c r="H25" s="73">
        <v>211</v>
      </c>
    </row>
    <row r="26" spans="1:8" ht="15" customHeight="1" x14ac:dyDescent="0.2">
      <c r="A26" s="89" t="s">
        <v>343</v>
      </c>
      <c r="B26" s="72">
        <v>23656</v>
      </c>
      <c r="C26" s="72">
        <v>23425</v>
      </c>
      <c r="D26" s="72">
        <v>12341</v>
      </c>
      <c r="E26" s="72">
        <v>11084</v>
      </c>
      <c r="F26" s="72">
        <v>231</v>
      </c>
      <c r="G26" s="72">
        <v>108</v>
      </c>
      <c r="H26" s="73">
        <v>123</v>
      </c>
    </row>
    <row r="27" spans="1:8" ht="15" customHeight="1" x14ac:dyDescent="0.2">
      <c r="A27" s="89" t="s">
        <v>342</v>
      </c>
      <c r="B27" s="72">
        <v>16699</v>
      </c>
      <c r="C27" s="72">
        <v>16519</v>
      </c>
      <c r="D27" s="72">
        <v>7715</v>
      </c>
      <c r="E27" s="72">
        <v>8804</v>
      </c>
      <c r="F27" s="72">
        <v>180</v>
      </c>
      <c r="G27" s="72">
        <v>57</v>
      </c>
      <c r="H27" s="73">
        <v>123</v>
      </c>
    </row>
    <row r="28" spans="1:8" ht="15" customHeight="1" x14ac:dyDescent="0.2">
      <c r="A28" s="89" t="s">
        <v>341</v>
      </c>
      <c r="B28" s="72">
        <v>8370</v>
      </c>
      <c r="C28" s="72">
        <v>8314</v>
      </c>
      <c r="D28" s="72">
        <v>3485</v>
      </c>
      <c r="E28" s="72">
        <v>4829</v>
      </c>
      <c r="F28" s="72">
        <v>56</v>
      </c>
      <c r="G28" s="72">
        <v>27</v>
      </c>
      <c r="H28" s="73">
        <v>29</v>
      </c>
    </row>
    <row r="29" spans="1:8" ht="15" customHeight="1" x14ac:dyDescent="0.2">
      <c r="A29" s="89" t="s">
        <v>340</v>
      </c>
      <c r="B29" s="72">
        <v>2516</v>
      </c>
      <c r="C29" s="72">
        <v>2492</v>
      </c>
      <c r="D29" s="72">
        <v>1051</v>
      </c>
      <c r="E29" s="72">
        <v>1441</v>
      </c>
      <c r="F29" s="72">
        <v>24</v>
      </c>
      <c r="G29" s="72">
        <v>5</v>
      </c>
      <c r="H29" s="73">
        <v>19</v>
      </c>
    </row>
    <row r="30" spans="1:8" ht="15" customHeight="1" thickBot="1" x14ac:dyDescent="0.25">
      <c r="A30" s="90" t="s">
        <v>339</v>
      </c>
      <c r="B30" s="75">
        <v>948</v>
      </c>
      <c r="C30" s="75">
        <v>931</v>
      </c>
      <c r="D30" s="75">
        <v>321</v>
      </c>
      <c r="E30" s="75">
        <v>610</v>
      </c>
      <c r="F30" s="75">
        <v>17</v>
      </c>
      <c r="G30" s="75">
        <v>6</v>
      </c>
      <c r="H30" s="76">
        <v>11</v>
      </c>
    </row>
  </sheetData>
  <mergeCells count="4">
    <mergeCell ref="C7:E7"/>
    <mergeCell ref="F7:H7"/>
    <mergeCell ref="B6:H6"/>
    <mergeCell ref="A6:A8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8"/>
  <sheetViews>
    <sheetView workbookViewId="0">
      <selection sqref="A1:A3"/>
    </sheetView>
  </sheetViews>
  <sheetFormatPr baseColWidth="10" defaultRowHeight="11.25" x14ac:dyDescent="0.2"/>
  <cols>
    <col min="1" max="1" width="19.140625" style="64" bestFit="1" customWidth="1"/>
    <col min="2" max="2" width="13.42578125" style="64" bestFit="1" customWidth="1"/>
    <col min="3" max="3" width="11.7109375" style="64" bestFit="1" customWidth="1"/>
    <col min="4" max="4" width="9.85546875" style="64" customWidth="1"/>
    <col min="5" max="5" width="13" style="64" customWidth="1"/>
    <col min="6" max="6" width="11.5703125" style="64" customWidth="1"/>
    <col min="7" max="7" width="18.7109375" style="64" customWidth="1"/>
    <col min="8" max="8" width="16.42578125" style="64" customWidth="1"/>
    <col min="9" max="9" width="15.28515625" style="64" customWidth="1"/>
    <col min="10" max="10" width="15.140625" style="64" customWidth="1"/>
    <col min="11" max="12" width="11.7109375" style="64" bestFit="1" customWidth="1"/>
    <col min="13" max="16384" width="11.42578125" style="64"/>
  </cols>
  <sheetData>
    <row r="1" spans="1:12" ht="15.75" x14ac:dyDescent="0.2">
      <c r="A1" s="91" t="s">
        <v>41</v>
      </c>
      <c r="B1" s="63"/>
    </row>
    <row r="2" spans="1:12" ht="15.75" x14ac:dyDescent="0.2">
      <c r="A2" s="91" t="s">
        <v>42</v>
      </c>
      <c r="B2" s="63"/>
    </row>
    <row r="3" spans="1:12" ht="15.75" x14ac:dyDescent="0.2">
      <c r="A3" s="91" t="s">
        <v>381</v>
      </c>
      <c r="B3" s="63"/>
    </row>
    <row r="4" spans="1:12" x14ac:dyDescent="0.2">
      <c r="A4" s="65"/>
      <c r="B4" s="63"/>
    </row>
    <row r="5" spans="1:12" ht="12" thickBot="1" x14ac:dyDescent="0.25">
      <c r="A5" s="65"/>
      <c r="B5" s="63"/>
    </row>
    <row r="6" spans="1:12" ht="20.100000000000001" customHeight="1" x14ac:dyDescent="0.2">
      <c r="A6" s="169" t="s">
        <v>363</v>
      </c>
      <c r="B6" s="171" t="s">
        <v>383</v>
      </c>
      <c r="C6" s="171"/>
      <c r="D6" s="171"/>
      <c r="E6" s="171"/>
      <c r="F6" s="171"/>
      <c r="G6" s="171"/>
      <c r="H6" s="171"/>
      <c r="I6" s="171"/>
      <c r="J6" s="171"/>
      <c r="K6" s="171"/>
      <c r="L6" s="172"/>
    </row>
    <row r="7" spans="1:12" ht="30" customHeight="1" thickBot="1" x14ac:dyDescent="0.25">
      <c r="A7" s="170"/>
      <c r="B7" s="92" t="s">
        <v>360</v>
      </c>
      <c r="C7" s="92" t="s">
        <v>0</v>
      </c>
      <c r="D7" s="92" t="s">
        <v>379</v>
      </c>
      <c r="E7" s="92" t="s">
        <v>378</v>
      </c>
      <c r="F7" s="92" t="s">
        <v>377</v>
      </c>
      <c r="G7" s="92" t="s">
        <v>376</v>
      </c>
      <c r="H7" s="92" t="s">
        <v>375</v>
      </c>
      <c r="I7" s="92" t="s">
        <v>374</v>
      </c>
      <c r="J7" s="92" t="s">
        <v>380</v>
      </c>
      <c r="K7" s="92" t="s">
        <v>373</v>
      </c>
      <c r="L7" s="93" t="s">
        <v>372</v>
      </c>
    </row>
    <row r="8" spans="1:12" ht="15" customHeight="1" x14ac:dyDescent="0.2">
      <c r="A8" s="88" t="s">
        <v>360</v>
      </c>
      <c r="B8" s="94">
        <v>235302</v>
      </c>
      <c r="C8" s="94">
        <v>110791</v>
      </c>
      <c r="D8" s="94">
        <v>2257</v>
      </c>
      <c r="E8" s="94">
        <v>99055</v>
      </c>
      <c r="F8" s="94">
        <v>14039</v>
      </c>
      <c r="G8" s="94">
        <v>694</v>
      </c>
      <c r="H8" s="94">
        <v>1819</v>
      </c>
      <c r="I8" s="94">
        <v>840</v>
      </c>
      <c r="J8" s="94">
        <v>5596</v>
      </c>
      <c r="K8" s="94">
        <v>171</v>
      </c>
      <c r="L8" s="95">
        <v>40</v>
      </c>
    </row>
    <row r="9" spans="1:12" ht="15" customHeight="1" x14ac:dyDescent="0.2">
      <c r="A9" s="89" t="s">
        <v>359</v>
      </c>
      <c r="B9" s="96">
        <v>9809</v>
      </c>
      <c r="C9" s="96">
        <v>9809</v>
      </c>
      <c r="D9" s="96"/>
      <c r="E9" s="96"/>
      <c r="F9" s="96"/>
      <c r="G9" s="96"/>
      <c r="H9" s="96"/>
      <c r="I9" s="96"/>
      <c r="J9" s="96"/>
      <c r="K9" s="96"/>
      <c r="L9" s="97"/>
    </row>
    <row r="10" spans="1:12" ht="15" customHeight="1" x14ac:dyDescent="0.2">
      <c r="A10" s="89" t="s">
        <v>358</v>
      </c>
      <c r="B10" s="98">
        <v>7911</v>
      </c>
      <c r="C10" s="98">
        <v>3775</v>
      </c>
      <c r="D10" s="98">
        <v>1621</v>
      </c>
      <c r="E10" s="98">
        <v>2515</v>
      </c>
      <c r="F10" s="98"/>
      <c r="G10" s="98"/>
      <c r="H10" s="98"/>
      <c r="I10" s="98"/>
      <c r="J10" s="98"/>
      <c r="K10" s="98"/>
      <c r="L10" s="99"/>
    </row>
    <row r="11" spans="1:12" ht="15" customHeight="1" x14ac:dyDescent="0.2">
      <c r="A11" s="89" t="s">
        <v>357</v>
      </c>
      <c r="B11" s="96">
        <v>10054</v>
      </c>
      <c r="C11" s="96">
        <v>3551</v>
      </c>
      <c r="D11" s="96">
        <v>258</v>
      </c>
      <c r="E11" s="96">
        <v>6245</v>
      </c>
      <c r="F11" s="96"/>
      <c r="G11" s="96"/>
      <c r="H11" s="96"/>
      <c r="I11" s="96"/>
      <c r="J11" s="96"/>
      <c r="K11" s="96"/>
      <c r="L11" s="97"/>
    </row>
    <row r="12" spans="1:12" ht="15" customHeight="1" x14ac:dyDescent="0.2">
      <c r="A12" s="89" t="s">
        <v>356</v>
      </c>
      <c r="B12" s="98">
        <v>9762</v>
      </c>
      <c r="C12" s="98">
        <v>3597</v>
      </c>
      <c r="D12" s="98">
        <v>90</v>
      </c>
      <c r="E12" s="98">
        <v>4824</v>
      </c>
      <c r="F12" s="98">
        <v>1135</v>
      </c>
      <c r="G12" s="98"/>
      <c r="H12" s="98">
        <v>33</v>
      </c>
      <c r="I12" s="98">
        <v>15</v>
      </c>
      <c r="J12" s="98">
        <v>68</v>
      </c>
      <c r="K12" s="98"/>
      <c r="L12" s="99"/>
    </row>
    <row r="13" spans="1:12" ht="15" customHeight="1" x14ac:dyDescent="0.2">
      <c r="A13" s="89" t="s">
        <v>355</v>
      </c>
      <c r="B13" s="96">
        <v>9502</v>
      </c>
      <c r="C13" s="96">
        <v>3694</v>
      </c>
      <c r="D13" s="96">
        <v>48</v>
      </c>
      <c r="E13" s="96">
        <v>3681</v>
      </c>
      <c r="F13" s="96">
        <v>1492</v>
      </c>
      <c r="G13" s="96"/>
      <c r="H13" s="96">
        <v>124</v>
      </c>
      <c r="I13" s="96">
        <v>51</v>
      </c>
      <c r="J13" s="96">
        <v>411</v>
      </c>
      <c r="K13" s="96">
        <v>1</v>
      </c>
      <c r="L13" s="97"/>
    </row>
    <row r="14" spans="1:12" ht="15" customHeight="1" x14ac:dyDescent="0.2">
      <c r="A14" s="89" t="s">
        <v>354</v>
      </c>
      <c r="B14" s="98">
        <v>10616</v>
      </c>
      <c r="C14" s="98">
        <v>3832</v>
      </c>
      <c r="D14" s="98">
        <v>52</v>
      </c>
      <c r="E14" s="98">
        <v>4315</v>
      </c>
      <c r="F14" s="98">
        <v>1624</v>
      </c>
      <c r="G14" s="98"/>
      <c r="H14" s="98">
        <v>136</v>
      </c>
      <c r="I14" s="98">
        <v>79</v>
      </c>
      <c r="J14" s="98">
        <v>569</v>
      </c>
      <c r="K14" s="98">
        <v>8</v>
      </c>
      <c r="L14" s="99">
        <v>1</v>
      </c>
    </row>
    <row r="15" spans="1:12" ht="15" customHeight="1" x14ac:dyDescent="0.2">
      <c r="A15" s="89" t="s">
        <v>353</v>
      </c>
      <c r="B15" s="96">
        <v>10724</v>
      </c>
      <c r="C15" s="96">
        <v>3952</v>
      </c>
      <c r="D15" s="96">
        <v>41</v>
      </c>
      <c r="E15" s="96">
        <v>4550</v>
      </c>
      <c r="F15" s="96">
        <v>1352</v>
      </c>
      <c r="G15" s="96"/>
      <c r="H15" s="96">
        <v>130</v>
      </c>
      <c r="I15" s="96">
        <v>81</v>
      </c>
      <c r="J15" s="96">
        <v>595</v>
      </c>
      <c r="K15" s="96">
        <v>22</v>
      </c>
      <c r="L15" s="97">
        <v>1</v>
      </c>
    </row>
    <row r="16" spans="1:12" ht="15" customHeight="1" x14ac:dyDescent="0.2">
      <c r="A16" s="89" t="s">
        <v>352</v>
      </c>
      <c r="B16" s="98">
        <v>11202</v>
      </c>
      <c r="C16" s="98">
        <v>3863</v>
      </c>
      <c r="D16" s="98">
        <v>44</v>
      </c>
      <c r="E16" s="98">
        <v>5127</v>
      </c>
      <c r="F16" s="98">
        <v>1294</v>
      </c>
      <c r="G16" s="98"/>
      <c r="H16" s="98">
        <v>144</v>
      </c>
      <c r="I16" s="98">
        <v>80</v>
      </c>
      <c r="J16" s="98">
        <v>626</v>
      </c>
      <c r="K16" s="98">
        <v>22</v>
      </c>
      <c r="L16" s="99">
        <v>2</v>
      </c>
    </row>
    <row r="17" spans="1:12" ht="15" customHeight="1" x14ac:dyDescent="0.2">
      <c r="A17" s="89" t="s">
        <v>351</v>
      </c>
      <c r="B17" s="96">
        <v>12198</v>
      </c>
      <c r="C17" s="96">
        <v>3980</v>
      </c>
      <c r="D17" s="96">
        <v>45</v>
      </c>
      <c r="E17" s="96">
        <v>5973</v>
      </c>
      <c r="F17" s="96">
        <v>1296</v>
      </c>
      <c r="G17" s="96"/>
      <c r="H17" s="96">
        <v>172</v>
      </c>
      <c r="I17" s="96">
        <v>93</v>
      </c>
      <c r="J17" s="96">
        <v>615</v>
      </c>
      <c r="K17" s="96">
        <v>20</v>
      </c>
      <c r="L17" s="97">
        <v>4</v>
      </c>
    </row>
    <row r="18" spans="1:12" ht="15" customHeight="1" x14ac:dyDescent="0.2">
      <c r="A18" s="89" t="s">
        <v>350</v>
      </c>
      <c r="B18" s="98">
        <v>12994</v>
      </c>
      <c r="C18" s="98">
        <v>4188</v>
      </c>
      <c r="D18" s="98">
        <v>48</v>
      </c>
      <c r="E18" s="98">
        <v>6603</v>
      </c>
      <c r="F18" s="98">
        <v>1280</v>
      </c>
      <c r="G18" s="98"/>
      <c r="H18" s="98">
        <v>198</v>
      </c>
      <c r="I18" s="98">
        <v>82</v>
      </c>
      <c r="J18" s="98">
        <v>570</v>
      </c>
      <c r="K18" s="98">
        <v>23</v>
      </c>
      <c r="L18" s="99">
        <v>2</v>
      </c>
    </row>
    <row r="19" spans="1:12" ht="15" customHeight="1" x14ac:dyDescent="0.2">
      <c r="A19" s="89" t="s">
        <v>349</v>
      </c>
      <c r="B19" s="96">
        <v>13813</v>
      </c>
      <c r="C19" s="96">
        <v>4584</v>
      </c>
      <c r="D19" s="96">
        <v>10</v>
      </c>
      <c r="E19" s="96">
        <v>7259</v>
      </c>
      <c r="F19" s="96">
        <v>1111</v>
      </c>
      <c r="G19" s="96">
        <v>27</v>
      </c>
      <c r="H19" s="96">
        <v>165</v>
      </c>
      <c r="I19" s="96">
        <v>78</v>
      </c>
      <c r="J19" s="96">
        <v>559</v>
      </c>
      <c r="K19" s="96">
        <v>18</v>
      </c>
      <c r="L19" s="97">
        <v>2</v>
      </c>
    </row>
    <row r="20" spans="1:12" ht="15" customHeight="1" x14ac:dyDescent="0.2">
      <c r="A20" s="89" t="s">
        <v>348</v>
      </c>
      <c r="B20" s="98">
        <v>14615</v>
      </c>
      <c r="C20" s="98">
        <v>5126</v>
      </c>
      <c r="D20" s="98"/>
      <c r="E20" s="98">
        <v>7811</v>
      </c>
      <c r="F20" s="98">
        <v>979</v>
      </c>
      <c r="G20" s="98">
        <v>59</v>
      </c>
      <c r="H20" s="98">
        <v>144</v>
      </c>
      <c r="I20" s="98">
        <v>63</v>
      </c>
      <c r="J20" s="98">
        <v>416</v>
      </c>
      <c r="K20" s="98">
        <v>13</v>
      </c>
      <c r="L20" s="99">
        <v>4</v>
      </c>
    </row>
    <row r="21" spans="1:12" ht="15" customHeight="1" x14ac:dyDescent="0.2">
      <c r="A21" s="89" t="s">
        <v>347</v>
      </c>
      <c r="B21" s="96">
        <v>15566</v>
      </c>
      <c r="C21" s="96">
        <v>6410</v>
      </c>
      <c r="D21" s="96"/>
      <c r="E21" s="96">
        <v>7759</v>
      </c>
      <c r="F21" s="96">
        <v>709</v>
      </c>
      <c r="G21" s="96">
        <v>106</v>
      </c>
      <c r="H21" s="96">
        <v>159</v>
      </c>
      <c r="I21" s="96">
        <v>62</v>
      </c>
      <c r="J21" s="96">
        <v>346</v>
      </c>
      <c r="K21" s="96">
        <v>14</v>
      </c>
      <c r="L21" s="97">
        <v>1</v>
      </c>
    </row>
    <row r="22" spans="1:12" ht="15" customHeight="1" x14ac:dyDescent="0.2">
      <c r="A22" s="89" t="s">
        <v>346</v>
      </c>
      <c r="B22" s="98">
        <v>16526</v>
      </c>
      <c r="C22" s="98">
        <v>7786</v>
      </c>
      <c r="D22" s="98"/>
      <c r="E22" s="98">
        <v>7662</v>
      </c>
      <c r="F22" s="98">
        <v>532</v>
      </c>
      <c r="G22" s="98">
        <v>110</v>
      </c>
      <c r="H22" s="98">
        <v>105</v>
      </c>
      <c r="I22" s="98">
        <v>55</v>
      </c>
      <c r="J22" s="98">
        <v>262</v>
      </c>
      <c r="K22" s="98">
        <v>10</v>
      </c>
      <c r="L22" s="99">
        <v>4</v>
      </c>
    </row>
    <row r="23" spans="1:12" ht="15" customHeight="1" x14ac:dyDescent="0.2">
      <c r="A23" s="89" t="s">
        <v>345</v>
      </c>
      <c r="B23" s="96">
        <v>17264</v>
      </c>
      <c r="C23" s="96">
        <v>9487</v>
      </c>
      <c r="D23" s="96"/>
      <c r="E23" s="96">
        <v>6938</v>
      </c>
      <c r="F23" s="96">
        <v>406</v>
      </c>
      <c r="G23" s="96">
        <v>109</v>
      </c>
      <c r="H23" s="96">
        <v>96</v>
      </c>
      <c r="I23" s="96">
        <v>34</v>
      </c>
      <c r="J23" s="96">
        <v>177</v>
      </c>
      <c r="K23" s="96">
        <v>9</v>
      </c>
      <c r="L23" s="97">
        <v>8</v>
      </c>
    </row>
    <row r="24" spans="1:12" ht="15" customHeight="1" x14ac:dyDescent="0.2">
      <c r="A24" s="89" t="s">
        <v>344</v>
      </c>
      <c r="B24" s="98">
        <v>17911</v>
      </c>
      <c r="C24" s="98">
        <v>10707</v>
      </c>
      <c r="D24" s="98"/>
      <c r="E24" s="98">
        <v>6490</v>
      </c>
      <c r="F24" s="98">
        <v>344</v>
      </c>
      <c r="G24" s="98">
        <v>111</v>
      </c>
      <c r="H24" s="98">
        <v>80</v>
      </c>
      <c r="I24" s="98">
        <v>30</v>
      </c>
      <c r="J24" s="98">
        <v>141</v>
      </c>
      <c r="K24" s="98">
        <v>6</v>
      </c>
      <c r="L24" s="99">
        <v>2</v>
      </c>
    </row>
    <row r="25" spans="1:12" ht="15" customHeight="1" x14ac:dyDescent="0.2">
      <c r="A25" s="89" t="s">
        <v>343</v>
      </c>
      <c r="B25" s="96">
        <v>14853</v>
      </c>
      <c r="C25" s="96">
        <v>9255</v>
      </c>
      <c r="D25" s="96"/>
      <c r="E25" s="96">
        <v>5089</v>
      </c>
      <c r="F25" s="96">
        <v>216</v>
      </c>
      <c r="G25" s="96">
        <v>84</v>
      </c>
      <c r="H25" s="96">
        <v>51</v>
      </c>
      <c r="I25" s="96">
        <v>17</v>
      </c>
      <c r="J25" s="96">
        <v>136</v>
      </c>
      <c r="K25" s="96">
        <v>1</v>
      </c>
      <c r="L25" s="97">
        <v>4</v>
      </c>
    </row>
    <row r="26" spans="1:12" ht="15" customHeight="1" x14ac:dyDescent="0.2">
      <c r="A26" s="89" t="s">
        <v>342</v>
      </c>
      <c r="B26" s="98">
        <v>12027</v>
      </c>
      <c r="C26" s="98">
        <v>7908</v>
      </c>
      <c r="D26" s="98"/>
      <c r="E26" s="98">
        <v>3813</v>
      </c>
      <c r="F26" s="98">
        <v>146</v>
      </c>
      <c r="G26" s="98">
        <v>50</v>
      </c>
      <c r="H26" s="98">
        <v>39</v>
      </c>
      <c r="I26" s="98">
        <v>10</v>
      </c>
      <c r="J26" s="98">
        <v>58</v>
      </c>
      <c r="K26" s="98">
        <v>2</v>
      </c>
      <c r="L26" s="99">
        <v>1</v>
      </c>
    </row>
    <row r="27" spans="1:12" ht="15" customHeight="1" x14ac:dyDescent="0.2">
      <c r="A27" s="89" t="s">
        <v>341</v>
      </c>
      <c r="B27" s="96">
        <v>5328</v>
      </c>
      <c r="C27" s="96">
        <v>3447</v>
      </c>
      <c r="D27" s="96"/>
      <c r="E27" s="96">
        <v>1682</v>
      </c>
      <c r="F27" s="96">
        <v>96</v>
      </c>
      <c r="G27" s="96">
        <v>28</v>
      </c>
      <c r="H27" s="96">
        <v>31</v>
      </c>
      <c r="I27" s="96">
        <v>4</v>
      </c>
      <c r="J27" s="96">
        <v>36</v>
      </c>
      <c r="K27" s="96">
        <v>2</v>
      </c>
      <c r="L27" s="97">
        <v>2</v>
      </c>
    </row>
    <row r="28" spans="1:12" ht="15" customHeight="1" x14ac:dyDescent="0.2">
      <c r="A28" s="89" t="s">
        <v>340</v>
      </c>
      <c r="B28" s="98">
        <v>1841</v>
      </c>
      <c r="C28" s="98">
        <v>1279</v>
      </c>
      <c r="D28" s="98"/>
      <c r="E28" s="98">
        <v>515</v>
      </c>
      <c r="F28" s="98">
        <v>18</v>
      </c>
      <c r="G28" s="98">
        <v>6</v>
      </c>
      <c r="H28" s="98">
        <v>10</v>
      </c>
      <c r="I28" s="98">
        <v>3</v>
      </c>
      <c r="J28" s="98">
        <v>8</v>
      </c>
      <c r="K28" s="98"/>
      <c r="L28" s="99">
        <v>2</v>
      </c>
    </row>
    <row r="29" spans="1:12" ht="15" customHeight="1" thickBot="1" x14ac:dyDescent="0.25">
      <c r="A29" s="90" t="s">
        <v>339</v>
      </c>
      <c r="B29" s="100">
        <v>786</v>
      </c>
      <c r="C29" s="100">
        <v>561</v>
      </c>
      <c r="D29" s="100"/>
      <c r="E29" s="100">
        <v>204</v>
      </c>
      <c r="F29" s="100">
        <v>9</v>
      </c>
      <c r="G29" s="100">
        <v>4</v>
      </c>
      <c r="H29" s="100">
        <v>2</v>
      </c>
      <c r="I29" s="100">
        <v>3</v>
      </c>
      <c r="J29" s="100">
        <v>3</v>
      </c>
      <c r="K29" s="100"/>
      <c r="L29" s="101"/>
    </row>
    <row r="33" spans="1:12" ht="12" thickBot="1" x14ac:dyDescent="0.25"/>
    <row r="34" spans="1:12" ht="19.5" customHeight="1" x14ac:dyDescent="0.3">
      <c r="A34" s="176" t="s">
        <v>382</v>
      </c>
      <c r="B34" s="177"/>
      <c r="C34" s="177"/>
      <c r="D34" s="177"/>
      <c r="E34" s="177"/>
      <c r="F34" s="177"/>
      <c r="G34" s="177"/>
      <c r="H34" s="177"/>
      <c r="I34" s="177"/>
      <c r="J34" s="177"/>
      <c r="K34" s="177"/>
      <c r="L34" s="178"/>
    </row>
    <row r="35" spans="1:12" ht="12.75" x14ac:dyDescent="0.2">
      <c r="A35" s="173" t="s">
        <v>363</v>
      </c>
      <c r="B35" s="174" t="s">
        <v>383</v>
      </c>
      <c r="C35" s="174"/>
      <c r="D35" s="174"/>
      <c r="E35" s="174"/>
      <c r="F35" s="174"/>
      <c r="G35" s="174"/>
      <c r="H35" s="174"/>
      <c r="I35" s="174"/>
      <c r="J35" s="174"/>
      <c r="K35" s="174"/>
      <c r="L35" s="175"/>
    </row>
    <row r="36" spans="1:12" ht="30.75" customHeight="1" thickBot="1" x14ac:dyDescent="0.25">
      <c r="A36" s="170"/>
      <c r="B36" s="92" t="s">
        <v>360</v>
      </c>
      <c r="C36" s="92" t="s">
        <v>0</v>
      </c>
      <c r="D36" s="92" t="s">
        <v>379</v>
      </c>
      <c r="E36" s="92" t="s">
        <v>378</v>
      </c>
      <c r="F36" s="92" t="s">
        <v>377</v>
      </c>
      <c r="G36" s="92" t="s">
        <v>376</v>
      </c>
      <c r="H36" s="92" t="s">
        <v>375</v>
      </c>
      <c r="I36" s="92" t="s">
        <v>374</v>
      </c>
      <c r="J36" s="92" t="s">
        <v>380</v>
      </c>
      <c r="K36" s="92" t="s">
        <v>373</v>
      </c>
      <c r="L36" s="93" t="s">
        <v>372</v>
      </c>
    </row>
    <row r="37" spans="1:12" ht="15" customHeight="1" x14ac:dyDescent="0.2">
      <c r="A37" s="88" t="s">
        <v>360</v>
      </c>
      <c r="B37" s="94">
        <v>40200</v>
      </c>
      <c r="C37" s="94">
        <v>9930</v>
      </c>
      <c r="D37" s="94">
        <v>84</v>
      </c>
      <c r="E37" s="94">
        <v>20607</v>
      </c>
      <c r="F37" s="94">
        <v>5038</v>
      </c>
      <c r="G37" s="94">
        <v>94</v>
      </c>
      <c r="H37" s="94">
        <v>907</v>
      </c>
      <c r="I37" s="94">
        <v>400</v>
      </c>
      <c r="J37" s="94">
        <v>3010</v>
      </c>
      <c r="K37" s="94">
        <v>112</v>
      </c>
      <c r="L37" s="95">
        <v>18</v>
      </c>
    </row>
    <row r="38" spans="1:12" ht="15" customHeight="1" x14ac:dyDescent="0.2">
      <c r="A38" s="89" t="s">
        <v>359</v>
      </c>
      <c r="B38" s="96">
        <v>202</v>
      </c>
      <c r="C38" s="96">
        <v>76</v>
      </c>
      <c r="D38" s="96">
        <v>5</v>
      </c>
      <c r="E38" s="96">
        <v>121</v>
      </c>
      <c r="F38" s="96"/>
      <c r="G38" s="96"/>
      <c r="H38" s="96"/>
      <c r="I38" s="96"/>
      <c r="J38" s="96"/>
      <c r="K38" s="96"/>
      <c r="L38" s="97"/>
    </row>
    <row r="39" spans="1:12" ht="15" customHeight="1" x14ac:dyDescent="0.2">
      <c r="A39" s="89" t="s">
        <v>358</v>
      </c>
      <c r="B39" s="98">
        <v>935</v>
      </c>
      <c r="C39" s="98">
        <v>193</v>
      </c>
      <c r="D39" s="98">
        <v>7</v>
      </c>
      <c r="E39" s="98">
        <v>608</v>
      </c>
      <c r="F39" s="98">
        <v>113</v>
      </c>
      <c r="G39" s="98"/>
      <c r="H39" s="98">
        <v>7</v>
      </c>
      <c r="I39" s="98">
        <v>1</v>
      </c>
      <c r="J39" s="98">
        <v>6</v>
      </c>
      <c r="K39" s="98"/>
      <c r="L39" s="99"/>
    </row>
    <row r="40" spans="1:12" ht="15" customHeight="1" x14ac:dyDescent="0.2">
      <c r="A40" s="89" t="s">
        <v>357</v>
      </c>
      <c r="B40" s="96">
        <v>1846</v>
      </c>
      <c r="C40" s="96">
        <v>323</v>
      </c>
      <c r="D40" s="96">
        <v>5</v>
      </c>
      <c r="E40" s="96">
        <v>892</v>
      </c>
      <c r="F40" s="96">
        <v>447</v>
      </c>
      <c r="G40" s="96"/>
      <c r="H40" s="96">
        <v>45</v>
      </c>
      <c r="I40" s="96">
        <v>17</v>
      </c>
      <c r="J40" s="96">
        <v>116</v>
      </c>
      <c r="K40" s="96">
        <v>1</v>
      </c>
      <c r="L40" s="97"/>
    </row>
    <row r="41" spans="1:12" ht="15" customHeight="1" x14ac:dyDescent="0.2">
      <c r="A41" s="89" t="s">
        <v>356</v>
      </c>
      <c r="B41" s="98">
        <v>2890</v>
      </c>
      <c r="C41" s="98">
        <v>429</v>
      </c>
      <c r="D41" s="98">
        <v>11</v>
      </c>
      <c r="E41" s="98">
        <v>1290</v>
      </c>
      <c r="F41" s="98">
        <v>696</v>
      </c>
      <c r="G41" s="98"/>
      <c r="H41" s="98">
        <v>81</v>
      </c>
      <c r="I41" s="98">
        <v>44</v>
      </c>
      <c r="J41" s="98">
        <v>337</v>
      </c>
      <c r="K41" s="98">
        <v>2</v>
      </c>
      <c r="L41" s="99"/>
    </row>
    <row r="42" spans="1:12" ht="15" customHeight="1" x14ac:dyDescent="0.2">
      <c r="A42" s="89" t="s">
        <v>355</v>
      </c>
      <c r="B42" s="96">
        <v>3252</v>
      </c>
      <c r="C42" s="96">
        <v>509</v>
      </c>
      <c r="D42" s="96">
        <v>8</v>
      </c>
      <c r="E42" s="96">
        <v>1530</v>
      </c>
      <c r="F42" s="96">
        <v>656</v>
      </c>
      <c r="G42" s="96"/>
      <c r="H42" s="96">
        <v>95</v>
      </c>
      <c r="I42" s="96">
        <v>55</v>
      </c>
      <c r="J42" s="96">
        <v>384</v>
      </c>
      <c r="K42" s="96">
        <v>14</v>
      </c>
      <c r="L42" s="97">
        <v>1</v>
      </c>
    </row>
    <row r="43" spans="1:12" ht="15" customHeight="1" x14ac:dyDescent="0.2">
      <c r="A43" s="89" t="s">
        <v>354</v>
      </c>
      <c r="B43" s="98">
        <v>3828</v>
      </c>
      <c r="C43" s="98">
        <v>640</v>
      </c>
      <c r="D43" s="98">
        <v>14</v>
      </c>
      <c r="E43" s="98">
        <v>1899</v>
      </c>
      <c r="F43" s="98">
        <v>658</v>
      </c>
      <c r="G43" s="98"/>
      <c r="H43" s="98">
        <v>105</v>
      </c>
      <c r="I43" s="98">
        <v>50</v>
      </c>
      <c r="J43" s="98">
        <v>442</v>
      </c>
      <c r="K43" s="98">
        <v>18</v>
      </c>
      <c r="L43" s="99">
        <v>2</v>
      </c>
    </row>
    <row r="44" spans="1:12" ht="15" customHeight="1" x14ac:dyDescent="0.2">
      <c r="A44" s="89" t="s">
        <v>353</v>
      </c>
      <c r="B44" s="96">
        <v>4359</v>
      </c>
      <c r="C44" s="96">
        <v>785</v>
      </c>
      <c r="D44" s="96">
        <v>13</v>
      </c>
      <c r="E44" s="96">
        <v>2288</v>
      </c>
      <c r="F44" s="96">
        <v>620</v>
      </c>
      <c r="G44" s="96"/>
      <c r="H44" s="96">
        <v>122</v>
      </c>
      <c r="I44" s="96">
        <v>53</v>
      </c>
      <c r="J44" s="96">
        <v>456</v>
      </c>
      <c r="K44" s="96">
        <v>19</v>
      </c>
      <c r="L44" s="97">
        <v>3</v>
      </c>
    </row>
    <row r="45" spans="1:12" ht="15" customHeight="1" x14ac:dyDescent="0.2">
      <c r="A45" s="89" t="s">
        <v>352</v>
      </c>
      <c r="B45" s="98">
        <v>4545</v>
      </c>
      <c r="C45" s="98">
        <v>888</v>
      </c>
      <c r="D45" s="98">
        <v>16</v>
      </c>
      <c r="E45" s="98">
        <v>2397</v>
      </c>
      <c r="F45" s="98">
        <v>612</v>
      </c>
      <c r="G45" s="98"/>
      <c r="H45" s="98">
        <v>141</v>
      </c>
      <c r="I45" s="98">
        <v>60</v>
      </c>
      <c r="J45" s="98">
        <v>410</v>
      </c>
      <c r="K45" s="98">
        <v>19</v>
      </c>
      <c r="L45" s="99">
        <v>2</v>
      </c>
    </row>
    <row r="46" spans="1:12" ht="15" customHeight="1" x14ac:dyDescent="0.2">
      <c r="A46" s="89" t="s">
        <v>351</v>
      </c>
      <c r="B46" s="96">
        <v>4442</v>
      </c>
      <c r="C46" s="96">
        <v>945</v>
      </c>
      <c r="D46" s="96">
        <v>5</v>
      </c>
      <c r="E46" s="96">
        <v>2425</v>
      </c>
      <c r="F46" s="96">
        <v>492</v>
      </c>
      <c r="G46" s="96">
        <v>10</v>
      </c>
      <c r="H46" s="96">
        <v>115</v>
      </c>
      <c r="I46" s="96">
        <v>53</v>
      </c>
      <c r="J46" s="96">
        <v>378</v>
      </c>
      <c r="K46" s="96">
        <v>17</v>
      </c>
      <c r="L46" s="97">
        <v>2</v>
      </c>
    </row>
    <row r="47" spans="1:12" ht="15" customHeight="1" x14ac:dyDescent="0.2">
      <c r="A47" s="89" t="s">
        <v>350</v>
      </c>
      <c r="B47" s="98">
        <v>3951</v>
      </c>
      <c r="C47" s="98">
        <v>949</v>
      </c>
      <c r="D47" s="98"/>
      <c r="E47" s="98">
        <v>2264</v>
      </c>
      <c r="F47" s="98">
        <v>373</v>
      </c>
      <c r="G47" s="98">
        <v>18</v>
      </c>
      <c r="H47" s="98">
        <v>79</v>
      </c>
      <c r="I47" s="98">
        <v>34</v>
      </c>
      <c r="J47" s="98">
        <v>220</v>
      </c>
      <c r="K47" s="98">
        <v>10</v>
      </c>
      <c r="L47" s="99">
        <v>4</v>
      </c>
    </row>
    <row r="48" spans="1:12" ht="15" customHeight="1" x14ac:dyDescent="0.2">
      <c r="A48" s="89" t="s">
        <v>349</v>
      </c>
      <c r="B48" s="96">
        <v>3158</v>
      </c>
      <c r="C48" s="96">
        <v>1014</v>
      </c>
      <c r="D48" s="96"/>
      <c r="E48" s="96">
        <v>1723</v>
      </c>
      <c r="F48" s="96">
        <v>197</v>
      </c>
      <c r="G48" s="96">
        <v>18</v>
      </c>
      <c r="H48" s="96">
        <v>59</v>
      </c>
      <c r="I48" s="96">
        <v>19</v>
      </c>
      <c r="J48" s="96">
        <v>123</v>
      </c>
      <c r="K48" s="96">
        <v>5</v>
      </c>
      <c r="L48" s="97"/>
    </row>
    <row r="49" spans="1:12" ht="15" customHeight="1" x14ac:dyDescent="0.2">
      <c r="A49" s="89" t="s">
        <v>348</v>
      </c>
      <c r="B49" s="98">
        <v>2520</v>
      </c>
      <c r="C49" s="98">
        <v>998</v>
      </c>
      <c r="D49" s="98"/>
      <c r="E49" s="98">
        <v>1309</v>
      </c>
      <c r="F49" s="98">
        <v>81</v>
      </c>
      <c r="G49" s="98">
        <v>23</v>
      </c>
      <c r="H49" s="98">
        <v>25</v>
      </c>
      <c r="I49" s="98">
        <v>9</v>
      </c>
      <c r="J49" s="98">
        <v>71</v>
      </c>
      <c r="K49" s="98">
        <v>2</v>
      </c>
      <c r="L49" s="99">
        <v>2</v>
      </c>
    </row>
    <row r="50" spans="1:12" ht="15" customHeight="1" x14ac:dyDescent="0.2">
      <c r="A50" s="89" t="s">
        <v>347</v>
      </c>
      <c r="B50" s="96">
        <v>1817</v>
      </c>
      <c r="C50" s="96">
        <v>854</v>
      </c>
      <c r="D50" s="96"/>
      <c r="E50" s="96">
        <v>858</v>
      </c>
      <c r="F50" s="96">
        <v>43</v>
      </c>
      <c r="G50" s="96">
        <v>11</v>
      </c>
      <c r="H50" s="96">
        <v>13</v>
      </c>
      <c r="I50" s="96">
        <v>1</v>
      </c>
      <c r="J50" s="96">
        <v>34</v>
      </c>
      <c r="K50" s="96">
        <v>2</v>
      </c>
      <c r="L50" s="97">
        <v>1</v>
      </c>
    </row>
    <row r="51" spans="1:12" ht="15" customHeight="1" x14ac:dyDescent="0.2">
      <c r="A51" s="89" t="s">
        <v>346</v>
      </c>
      <c r="B51" s="98">
        <v>1281</v>
      </c>
      <c r="C51" s="98">
        <v>687</v>
      </c>
      <c r="D51" s="98"/>
      <c r="E51" s="98">
        <v>535</v>
      </c>
      <c r="F51" s="98">
        <v>26</v>
      </c>
      <c r="G51" s="98">
        <v>7</v>
      </c>
      <c r="H51" s="98">
        <v>9</v>
      </c>
      <c r="I51" s="98">
        <v>1</v>
      </c>
      <c r="J51" s="98">
        <v>14</v>
      </c>
      <c r="K51" s="98">
        <v>2</v>
      </c>
      <c r="L51" s="99"/>
    </row>
    <row r="52" spans="1:12" ht="15" customHeight="1" x14ac:dyDescent="0.2">
      <c r="A52" s="89" t="s">
        <v>345</v>
      </c>
      <c r="B52" s="96">
        <v>637</v>
      </c>
      <c r="C52" s="96">
        <v>334</v>
      </c>
      <c r="D52" s="96"/>
      <c r="E52" s="96">
        <v>258</v>
      </c>
      <c r="F52" s="96">
        <v>15</v>
      </c>
      <c r="G52" s="96">
        <v>6</v>
      </c>
      <c r="H52" s="96">
        <v>7</v>
      </c>
      <c r="I52" s="96">
        <v>2</v>
      </c>
      <c r="J52" s="96">
        <v>14</v>
      </c>
      <c r="K52" s="96"/>
      <c r="L52" s="97">
        <v>1</v>
      </c>
    </row>
    <row r="53" spans="1:12" ht="15" customHeight="1" x14ac:dyDescent="0.2">
      <c r="A53" s="89" t="s">
        <v>344</v>
      </c>
      <c r="B53" s="98">
        <v>388</v>
      </c>
      <c r="C53" s="98">
        <v>231</v>
      </c>
      <c r="D53" s="98"/>
      <c r="E53" s="98">
        <v>148</v>
      </c>
      <c r="F53" s="98">
        <v>5</v>
      </c>
      <c r="G53" s="98">
        <v>1</v>
      </c>
      <c r="H53" s="98"/>
      <c r="I53" s="98"/>
      <c r="J53" s="98">
        <v>2</v>
      </c>
      <c r="K53" s="98">
        <v>1</v>
      </c>
      <c r="L53" s="99"/>
    </row>
    <row r="54" spans="1:12" ht="15" customHeight="1" x14ac:dyDescent="0.2">
      <c r="A54" s="89" t="s">
        <v>343</v>
      </c>
      <c r="B54" s="96">
        <v>111</v>
      </c>
      <c r="C54" s="96">
        <v>57</v>
      </c>
      <c r="D54" s="96"/>
      <c r="E54" s="96">
        <v>45</v>
      </c>
      <c r="F54" s="96">
        <v>4</v>
      </c>
      <c r="G54" s="96"/>
      <c r="H54" s="96">
        <v>2</v>
      </c>
      <c r="I54" s="96">
        <v>1</v>
      </c>
      <c r="J54" s="96">
        <v>2</v>
      </c>
      <c r="K54" s="96"/>
      <c r="L54" s="97"/>
    </row>
    <row r="55" spans="1:12" ht="15" customHeight="1" x14ac:dyDescent="0.2">
      <c r="A55" s="89" t="s">
        <v>342</v>
      </c>
      <c r="B55" s="98">
        <v>25</v>
      </c>
      <c r="C55" s="98">
        <v>12</v>
      </c>
      <c r="D55" s="98"/>
      <c r="E55" s="98">
        <v>11</v>
      </c>
      <c r="F55" s="98"/>
      <c r="G55" s="98"/>
      <c r="H55" s="98">
        <v>1</v>
      </c>
      <c r="I55" s="98"/>
      <c r="J55" s="98">
        <v>1</v>
      </c>
      <c r="K55" s="98"/>
      <c r="L55" s="99"/>
    </row>
    <row r="56" spans="1:12" ht="15" customHeight="1" x14ac:dyDescent="0.2">
      <c r="A56" s="89" t="s">
        <v>341</v>
      </c>
      <c r="B56" s="96"/>
      <c r="C56" s="96"/>
      <c r="D56" s="96"/>
      <c r="E56" s="96"/>
      <c r="F56" s="96"/>
      <c r="G56" s="96"/>
      <c r="H56" s="96"/>
      <c r="I56" s="96"/>
      <c r="J56" s="96"/>
      <c r="K56" s="96"/>
      <c r="L56" s="97"/>
    </row>
    <row r="57" spans="1:12" ht="15" customHeight="1" x14ac:dyDescent="0.2">
      <c r="A57" s="89" t="s">
        <v>340</v>
      </c>
      <c r="B57" s="98"/>
      <c r="C57" s="98"/>
      <c r="D57" s="98"/>
      <c r="E57" s="98"/>
      <c r="F57" s="98"/>
      <c r="G57" s="98"/>
      <c r="H57" s="98"/>
      <c r="I57" s="98"/>
      <c r="J57" s="98"/>
      <c r="K57" s="98"/>
      <c r="L57" s="99"/>
    </row>
    <row r="58" spans="1:12" ht="15" customHeight="1" thickBot="1" x14ac:dyDescent="0.25">
      <c r="A58" s="90" t="s">
        <v>339</v>
      </c>
      <c r="B58" s="100"/>
      <c r="C58" s="100"/>
      <c r="D58" s="100"/>
      <c r="E58" s="100"/>
      <c r="F58" s="100"/>
      <c r="G58" s="100"/>
      <c r="H58" s="100"/>
      <c r="I58" s="100"/>
      <c r="J58" s="100"/>
      <c r="K58" s="100"/>
      <c r="L58" s="101"/>
    </row>
  </sheetData>
  <mergeCells count="5">
    <mergeCell ref="A6:A7"/>
    <mergeCell ref="B6:L6"/>
    <mergeCell ref="A35:A36"/>
    <mergeCell ref="B35:L35"/>
    <mergeCell ref="A34:L34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1"/>
  <sheetViews>
    <sheetView workbookViewId="0"/>
  </sheetViews>
  <sheetFormatPr baseColWidth="10" defaultRowHeight="11.25" x14ac:dyDescent="0.2"/>
  <cols>
    <col min="1" max="1" width="131.7109375" style="64" customWidth="1"/>
    <col min="2" max="2" width="13.42578125" style="64" bestFit="1" customWidth="1"/>
    <col min="3" max="4" width="11.7109375" style="64" bestFit="1" customWidth="1"/>
    <col min="5" max="16384" width="11.42578125" style="64"/>
  </cols>
  <sheetData>
    <row r="1" spans="1:4" ht="15.75" x14ac:dyDescent="0.2">
      <c r="A1" s="91" t="s">
        <v>41</v>
      </c>
      <c r="B1" s="63"/>
    </row>
    <row r="2" spans="1:4" ht="15.75" x14ac:dyDescent="0.2">
      <c r="A2" s="91" t="s">
        <v>42</v>
      </c>
      <c r="B2" s="63"/>
    </row>
    <row r="3" spans="1:4" ht="15.75" x14ac:dyDescent="0.2">
      <c r="A3" s="91" t="s">
        <v>427</v>
      </c>
      <c r="B3" s="63"/>
    </row>
    <row r="4" spans="1:4" x14ac:dyDescent="0.2">
      <c r="A4" s="65"/>
      <c r="B4" s="63"/>
    </row>
    <row r="5" spans="1:4" ht="12" thickBot="1" x14ac:dyDescent="0.25">
      <c r="A5" s="65"/>
      <c r="B5" s="63"/>
    </row>
    <row r="6" spans="1:4" ht="12" x14ac:dyDescent="0.2">
      <c r="A6" s="179" t="s">
        <v>426</v>
      </c>
      <c r="B6" s="102" t="s">
        <v>360</v>
      </c>
      <c r="C6" s="102" t="s">
        <v>362</v>
      </c>
      <c r="D6" s="103" t="s">
        <v>361</v>
      </c>
    </row>
    <row r="7" spans="1:4" ht="12.75" thickBot="1" x14ac:dyDescent="0.25">
      <c r="A7" s="180"/>
      <c r="B7" s="104" t="s">
        <v>83</v>
      </c>
      <c r="C7" s="104" t="s">
        <v>83</v>
      </c>
      <c r="D7" s="105" t="s">
        <v>83</v>
      </c>
    </row>
    <row r="8" spans="1:4" x14ac:dyDescent="0.2">
      <c r="A8" s="106" t="s">
        <v>360</v>
      </c>
      <c r="B8" s="94">
        <v>235302</v>
      </c>
      <c r="C8" s="94">
        <v>123548</v>
      </c>
      <c r="D8" s="95">
        <v>111754</v>
      </c>
    </row>
    <row r="9" spans="1:4" x14ac:dyDescent="0.2">
      <c r="A9" s="107" t="s">
        <v>425</v>
      </c>
      <c r="B9" s="96">
        <v>90</v>
      </c>
      <c r="C9" s="96">
        <v>88</v>
      </c>
      <c r="D9" s="97">
        <v>2</v>
      </c>
    </row>
    <row r="10" spans="1:4" x14ac:dyDescent="0.2">
      <c r="A10" s="107" t="s">
        <v>424</v>
      </c>
      <c r="B10" s="98">
        <v>2432</v>
      </c>
      <c r="C10" s="98">
        <v>1443</v>
      </c>
      <c r="D10" s="99">
        <v>989</v>
      </c>
    </row>
    <row r="11" spans="1:4" x14ac:dyDescent="0.2">
      <c r="A11" s="108" t="s">
        <v>423</v>
      </c>
      <c r="B11" s="96">
        <v>43</v>
      </c>
      <c r="C11" s="96">
        <v>26</v>
      </c>
      <c r="D11" s="97">
        <v>17</v>
      </c>
    </row>
    <row r="12" spans="1:4" x14ac:dyDescent="0.2">
      <c r="A12" s="108" t="s">
        <v>422</v>
      </c>
      <c r="B12" s="98">
        <v>669</v>
      </c>
      <c r="C12" s="98">
        <v>426</v>
      </c>
      <c r="D12" s="99">
        <v>243</v>
      </c>
    </row>
    <row r="13" spans="1:4" x14ac:dyDescent="0.2">
      <c r="A13" s="108" t="s">
        <v>421</v>
      </c>
      <c r="B13" s="96">
        <v>1720</v>
      </c>
      <c r="C13" s="96">
        <v>991</v>
      </c>
      <c r="D13" s="97">
        <v>729</v>
      </c>
    </row>
    <row r="14" spans="1:4" x14ac:dyDescent="0.2">
      <c r="A14" s="107" t="s">
        <v>420</v>
      </c>
      <c r="B14" s="98">
        <v>1754</v>
      </c>
      <c r="C14" s="98">
        <v>1072</v>
      </c>
      <c r="D14" s="99">
        <v>682</v>
      </c>
    </row>
    <row r="15" spans="1:4" x14ac:dyDescent="0.2">
      <c r="A15" s="108" t="s">
        <v>419</v>
      </c>
      <c r="B15" s="96">
        <v>145</v>
      </c>
      <c r="C15" s="96">
        <v>113</v>
      </c>
      <c r="D15" s="97">
        <v>32</v>
      </c>
    </row>
    <row r="16" spans="1:4" x14ac:dyDescent="0.2">
      <c r="A16" s="108" t="s">
        <v>418</v>
      </c>
      <c r="B16" s="98">
        <v>317</v>
      </c>
      <c r="C16" s="98">
        <v>164</v>
      </c>
      <c r="D16" s="99">
        <v>153</v>
      </c>
    </row>
    <row r="17" spans="1:4" x14ac:dyDescent="0.2">
      <c r="A17" s="108" t="s">
        <v>417</v>
      </c>
      <c r="B17" s="96">
        <v>606</v>
      </c>
      <c r="C17" s="96">
        <v>296</v>
      </c>
      <c r="D17" s="97">
        <v>310</v>
      </c>
    </row>
    <row r="18" spans="1:4" x14ac:dyDescent="0.2">
      <c r="A18" s="108" t="s">
        <v>416</v>
      </c>
      <c r="B18" s="98">
        <v>686</v>
      </c>
      <c r="C18" s="98">
        <v>499</v>
      </c>
      <c r="D18" s="99">
        <v>187</v>
      </c>
    </row>
    <row r="19" spans="1:4" x14ac:dyDescent="0.2">
      <c r="A19" s="107" t="s">
        <v>0</v>
      </c>
      <c r="B19" s="96">
        <v>177430</v>
      </c>
      <c r="C19" s="96">
        <v>86736</v>
      </c>
      <c r="D19" s="97">
        <v>90694</v>
      </c>
    </row>
    <row r="20" spans="1:4" x14ac:dyDescent="0.2">
      <c r="A20" s="107" t="s">
        <v>415</v>
      </c>
      <c r="B20" s="98">
        <v>3482</v>
      </c>
      <c r="C20" s="98">
        <v>1873</v>
      </c>
      <c r="D20" s="99">
        <v>1609</v>
      </c>
    </row>
    <row r="21" spans="1:4" x14ac:dyDescent="0.2">
      <c r="A21" s="108" t="s">
        <v>414</v>
      </c>
      <c r="B21" s="96">
        <v>403</v>
      </c>
      <c r="C21" s="96">
        <v>322</v>
      </c>
      <c r="D21" s="97">
        <v>81</v>
      </c>
    </row>
    <row r="22" spans="1:4" x14ac:dyDescent="0.2">
      <c r="A22" s="108" t="s">
        <v>413</v>
      </c>
      <c r="B22" s="98">
        <v>315</v>
      </c>
      <c r="C22" s="98">
        <v>126</v>
      </c>
      <c r="D22" s="99">
        <v>189</v>
      </c>
    </row>
    <row r="23" spans="1:4" x14ac:dyDescent="0.2">
      <c r="A23" s="108" t="s">
        <v>412</v>
      </c>
      <c r="B23" s="96">
        <v>710</v>
      </c>
      <c r="C23" s="96">
        <v>248</v>
      </c>
      <c r="D23" s="97">
        <v>462</v>
      </c>
    </row>
    <row r="24" spans="1:4" x14ac:dyDescent="0.2">
      <c r="A24" s="108" t="s">
        <v>411</v>
      </c>
      <c r="B24" s="98">
        <v>2054</v>
      </c>
      <c r="C24" s="98">
        <v>1177</v>
      </c>
      <c r="D24" s="99">
        <v>877</v>
      </c>
    </row>
    <row r="25" spans="1:4" x14ac:dyDescent="0.2">
      <c r="A25" s="107" t="s">
        <v>410</v>
      </c>
      <c r="B25" s="96">
        <v>2077</v>
      </c>
      <c r="C25" s="96">
        <v>985</v>
      </c>
      <c r="D25" s="97">
        <v>1092</v>
      </c>
    </row>
    <row r="26" spans="1:4" x14ac:dyDescent="0.2">
      <c r="A26" s="108" t="s">
        <v>409</v>
      </c>
      <c r="B26" s="98">
        <v>1366</v>
      </c>
      <c r="C26" s="98">
        <v>622</v>
      </c>
      <c r="D26" s="99">
        <v>744</v>
      </c>
    </row>
    <row r="27" spans="1:4" x14ac:dyDescent="0.2">
      <c r="A27" s="108" t="s">
        <v>408</v>
      </c>
      <c r="B27" s="96">
        <v>711</v>
      </c>
      <c r="C27" s="96">
        <v>363</v>
      </c>
      <c r="D27" s="97">
        <v>348</v>
      </c>
    </row>
    <row r="28" spans="1:4" x14ac:dyDescent="0.2">
      <c r="A28" s="107" t="s">
        <v>407</v>
      </c>
      <c r="B28" s="98">
        <v>13468</v>
      </c>
      <c r="C28" s="98">
        <v>6340</v>
      </c>
      <c r="D28" s="99">
        <v>7128</v>
      </c>
    </row>
    <row r="29" spans="1:4" x14ac:dyDescent="0.2">
      <c r="A29" s="108" t="s">
        <v>406</v>
      </c>
      <c r="B29" s="96">
        <v>2772</v>
      </c>
      <c r="C29" s="96">
        <v>1703</v>
      </c>
      <c r="D29" s="97">
        <v>1069</v>
      </c>
    </row>
    <row r="30" spans="1:4" x14ac:dyDescent="0.2">
      <c r="A30" s="108" t="s">
        <v>405</v>
      </c>
      <c r="B30" s="98">
        <v>10696</v>
      </c>
      <c r="C30" s="98">
        <v>4637</v>
      </c>
      <c r="D30" s="99">
        <v>6059</v>
      </c>
    </row>
    <row r="31" spans="1:4" x14ac:dyDescent="0.2">
      <c r="A31" s="107" t="s">
        <v>404</v>
      </c>
      <c r="B31" s="96">
        <v>9563</v>
      </c>
      <c r="C31" s="96">
        <v>8479</v>
      </c>
      <c r="D31" s="97">
        <v>1084</v>
      </c>
    </row>
    <row r="32" spans="1:4" x14ac:dyDescent="0.2">
      <c r="A32" s="108" t="s">
        <v>403</v>
      </c>
      <c r="B32" s="98">
        <v>9457</v>
      </c>
      <c r="C32" s="98">
        <v>8378</v>
      </c>
      <c r="D32" s="99">
        <v>1079</v>
      </c>
    </row>
    <row r="33" spans="1:4" x14ac:dyDescent="0.2">
      <c r="A33" s="109" t="s">
        <v>402</v>
      </c>
      <c r="B33" s="96">
        <v>8847</v>
      </c>
      <c r="C33" s="96">
        <v>7832</v>
      </c>
      <c r="D33" s="97">
        <v>1015</v>
      </c>
    </row>
    <row r="34" spans="1:4" x14ac:dyDescent="0.2">
      <c r="A34" s="109" t="s">
        <v>401</v>
      </c>
      <c r="B34" s="98">
        <v>321</v>
      </c>
      <c r="C34" s="98">
        <v>280</v>
      </c>
      <c r="D34" s="99">
        <v>41</v>
      </c>
    </row>
    <row r="35" spans="1:4" x14ac:dyDescent="0.2">
      <c r="A35" s="109" t="s">
        <v>400</v>
      </c>
      <c r="B35" s="96">
        <v>57</v>
      </c>
      <c r="C35" s="96">
        <v>55</v>
      </c>
      <c r="D35" s="97">
        <v>2</v>
      </c>
    </row>
    <row r="36" spans="1:4" x14ac:dyDescent="0.2">
      <c r="A36" s="109" t="s">
        <v>399</v>
      </c>
      <c r="B36" s="98">
        <v>25</v>
      </c>
      <c r="C36" s="98">
        <v>24</v>
      </c>
      <c r="D36" s="99">
        <v>1</v>
      </c>
    </row>
    <row r="37" spans="1:4" x14ac:dyDescent="0.2">
      <c r="A37" s="109" t="s">
        <v>398</v>
      </c>
      <c r="B37" s="96">
        <v>207</v>
      </c>
      <c r="C37" s="96">
        <v>187</v>
      </c>
      <c r="D37" s="97">
        <v>20</v>
      </c>
    </row>
    <row r="38" spans="1:4" x14ac:dyDescent="0.2">
      <c r="A38" s="108" t="s">
        <v>397</v>
      </c>
      <c r="B38" s="98">
        <v>106</v>
      </c>
      <c r="C38" s="98">
        <v>101</v>
      </c>
      <c r="D38" s="99">
        <v>5</v>
      </c>
    </row>
    <row r="39" spans="1:4" x14ac:dyDescent="0.2">
      <c r="A39" s="107" t="s">
        <v>396</v>
      </c>
      <c r="B39" s="96">
        <v>7169</v>
      </c>
      <c r="C39" s="96">
        <v>5537</v>
      </c>
      <c r="D39" s="97">
        <v>1632</v>
      </c>
    </row>
    <row r="40" spans="1:4" x14ac:dyDescent="0.2">
      <c r="A40" s="108" t="s">
        <v>395</v>
      </c>
      <c r="B40" s="98">
        <v>2408</v>
      </c>
      <c r="C40" s="98">
        <v>2378</v>
      </c>
      <c r="D40" s="99">
        <v>30</v>
      </c>
    </row>
    <row r="41" spans="1:4" x14ac:dyDescent="0.2">
      <c r="A41" s="108" t="s">
        <v>394</v>
      </c>
      <c r="B41" s="96">
        <v>1446</v>
      </c>
      <c r="C41" s="96">
        <v>1430</v>
      </c>
      <c r="D41" s="97">
        <v>16</v>
      </c>
    </row>
    <row r="42" spans="1:4" x14ac:dyDescent="0.2">
      <c r="A42" s="108" t="s">
        <v>393</v>
      </c>
      <c r="B42" s="98">
        <v>355</v>
      </c>
      <c r="C42" s="98">
        <v>265</v>
      </c>
      <c r="D42" s="99">
        <v>90</v>
      </c>
    </row>
    <row r="43" spans="1:4" x14ac:dyDescent="0.2">
      <c r="A43" s="108" t="s">
        <v>392</v>
      </c>
      <c r="B43" s="96">
        <v>2960</v>
      </c>
      <c r="C43" s="96">
        <v>1464</v>
      </c>
      <c r="D43" s="97">
        <v>1496</v>
      </c>
    </row>
    <row r="44" spans="1:4" x14ac:dyDescent="0.2">
      <c r="A44" s="107" t="s">
        <v>391</v>
      </c>
      <c r="B44" s="98">
        <v>3601</v>
      </c>
      <c r="C44" s="98">
        <v>2787</v>
      </c>
      <c r="D44" s="99">
        <v>814</v>
      </c>
    </row>
    <row r="45" spans="1:4" x14ac:dyDescent="0.2">
      <c r="A45" s="108" t="s">
        <v>390</v>
      </c>
      <c r="B45" s="96">
        <v>200</v>
      </c>
      <c r="C45" s="96">
        <v>183</v>
      </c>
      <c r="D45" s="97">
        <v>17</v>
      </c>
    </row>
    <row r="46" spans="1:4" x14ac:dyDescent="0.2">
      <c r="A46" s="108" t="s">
        <v>389</v>
      </c>
      <c r="B46" s="98">
        <v>1567</v>
      </c>
      <c r="C46" s="98">
        <v>794</v>
      </c>
      <c r="D46" s="99">
        <v>773</v>
      </c>
    </row>
    <row r="47" spans="1:4" x14ac:dyDescent="0.2">
      <c r="A47" s="108" t="s">
        <v>388</v>
      </c>
      <c r="B47" s="96">
        <v>1834</v>
      </c>
      <c r="C47" s="96">
        <v>1810</v>
      </c>
      <c r="D47" s="97">
        <v>24</v>
      </c>
    </row>
    <row r="48" spans="1:4" x14ac:dyDescent="0.2">
      <c r="A48" s="107" t="s">
        <v>387</v>
      </c>
      <c r="B48" s="98">
        <v>14236</v>
      </c>
      <c r="C48" s="98">
        <v>8208</v>
      </c>
      <c r="D48" s="99">
        <v>6028</v>
      </c>
    </row>
    <row r="49" spans="1:4" x14ac:dyDescent="0.2">
      <c r="A49" s="108" t="s">
        <v>386</v>
      </c>
      <c r="B49" s="96">
        <v>7119</v>
      </c>
      <c r="C49" s="96">
        <v>1994</v>
      </c>
      <c r="D49" s="97">
        <v>5125</v>
      </c>
    </row>
    <row r="50" spans="1:4" x14ac:dyDescent="0.2">
      <c r="A50" s="108" t="s">
        <v>385</v>
      </c>
      <c r="B50" s="98">
        <v>5367</v>
      </c>
      <c r="C50" s="98">
        <v>4692</v>
      </c>
      <c r="D50" s="99">
        <v>675</v>
      </c>
    </row>
    <row r="51" spans="1:4" ht="12" thickBot="1" x14ac:dyDescent="0.25">
      <c r="A51" s="110" t="s">
        <v>384</v>
      </c>
      <c r="B51" s="100">
        <v>1750</v>
      </c>
      <c r="C51" s="100">
        <v>1522</v>
      </c>
      <c r="D51" s="101">
        <v>228</v>
      </c>
    </row>
  </sheetData>
  <mergeCells count="1">
    <mergeCell ref="A6:A7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3"/>
  <sheetViews>
    <sheetView workbookViewId="0">
      <selection activeCell="B3" sqref="B3"/>
    </sheetView>
  </sheetViews>
  <sheetFormatPr baseColWidth="10" defaultRowHeight="11.25" x14ac:dyDescent="0.2"/>
  <cols>
    <col min="1" max="1" width="119.28515625" style="64" customWidth="1"/>
    <col min="2" max="2" width="13.42578125" style="64" bestFit="1" customWidth="1"/>
    <col min="3" max="4" width="11.7109375" style="64" bestFit="1" customWidth="1"/>
    <col min="5" max="16384" width="11.42578125" style="64"/>
  </cols>
  <sheetData>
    <row r="1" spans="1:4" ht="15.75" x14ac:dyDescent="0.2">
      <c r="A1" s="91" t="s">
        <v>41</v>
      </c>
      <c r="B1" s="63"/>
    </row>
    <row r="2" spans="1:4" ht="15.75" x14ac:dyDescent="0.2">
      <c r="A2" s="91" t="s">
        <v>42</v>
      </c>
      <c r="B2" s="63"/>
    </row>
    <row r="3" spans="1:4" ht="15.75" x14ac:dyDescent="0.2">
      <c r="A3" s="91" t="s">
        <v>520</v>
      </c>
      <c r="B3" s="63"/>
    </row>
    <row r="4" spans="1:4" x14ac:dyDescent="0.2">
      <c r="A4" s="65"/>
      <c r="B4" s="63"/>
    </row>
    <row r="5" spans="1:4" ht="12" thickBot="1" x14ac:dyDescent="0.25">
      <c r="A5" s="65"/>
      <c r="B5" s="63"/>
    </row>
    <row r="6" spans="1:4" ht="25.5" customHeight="1" thickBot="1" x14ac:dyDescent="0.25">
      <c r="A6" s="120" t="s">
        <v>519</v>
      </c>
      <c r="B6" s="119" t="s">
        <v>360</v>
      </c>
      <c r="C6" s="119" t="s">
        <v>362</v>
      </c>
      <c r="D6" s="118" t="s">
        <v>361</v>
      </c>
    </row>
    <row r="7" spans="1:4" x14ac:dyDescent="0.2">
      <c r="A7" s="106" t="s">
        <v>360</v>
      </c>
      <c r="B7" s="117">
        <v>235302</v>
      </c>
      <c r="C7" s="117">
        <v>123548</v>
      </c>
      <c r="D7" s="116">
        <v>111754</v>
      </c>
    </row>
    <row r="8" spans="1:4" x14ac:dyDescent="0.2">
      <c r="A8" s="107" t="s">
        <v>0</v>
      </c>
      <c r="B8" s="114">
        <v>177430</v>
      </c>
      <c r="C8" s="114">
        <v>86736</v>
      </c>
      <c r="D8" s="113">
        <v>90694</v>
      </c>
    </row>
    <row r="9" spans="1:4" x14ac:dyDescent="0.2">
      <c r="A9" s="107" t="s">
        <v>518</v>
      </c>
      <c r="B9" s="114">
        <v>15297</v>
      </c>
      <c r="C9" s="114">
        <v>13459</v>
      </c>
      <c r="D9" s="113">
        <v>1838</v>
      </c>
    </row>
    <row r="10" spans="1:4" x14ac:dyDescent="0.2">
      <c r="A10" s="107" t="s">
        <v>517</v>
      </c>
      <c r="B10" s="114">
        <v>7236</v>
      </c>
      <c r="C10" s="114">
        <v>3989</v>
      </c>
      <c r="D10" s="113">
        <v>3247</v>
      </c>
    </row>
    <row r="11" spans="1:4" x14ac:dyDescent="0.2">
      <c r="A11" s="108" t="s">
        <v>516</v>
      </c>
      <c r="B11" s="114">
        <v>40</v>
      </c>
      <c r="C11" s="114">
        <v>40</v>
      </c>
      <c r="D11" s="113"/>
    </row>
    <row r="12" spans="1:4" x14ac:dyDescent="0.2">
      <c r="A12" s="109" t="s">
        <v>515</v>
      </c>
      <c r="B12" s="114">
        <v>2</v>
      </c>
      <c r="C12" s="114">
        <v>2</v>
      </c>
      <c r="D12" s="113"/>
    </row>
    <row r="13" spans="1:4" x14ac:dyDescent="0.2">
      <c r="A13" s="109" t="s">
        <v>514</v>
      </c>
      <c r="B13" s="114">
        <v>2</v>
      </c>
      <c r="C13" s="114">
        <v>2</v>
      </c>
      <c r="D13" s="113"/>
    </row>
    <row r="14" spans="1:4" x14ac:dyDescent="0.2">
      <c r="A14" s="109" t="s">
        <v>513</v>
      </c>
      <c r="B14" s="114">
        <v>38</v>
      </c>
      <c r="C14" s="114">
        <v>38</v>
      </c>
      <c r="D14" s="113"/>
    </row>
    <row r="15" spans="1:4" x14ac:dyDescent="0.2">
      <c r="A15" s="109" t="s">
        <v>512</v>
      </c>
      <c r="B15" s="114">
        <v>31</v>
      </c>
      <c r="C15" s="114">
        <v>31</v>
      </c>
      <c r="D15" s="113"/>
    </row>
    <row r="16" spans="1:4" x14ac:dyDescent="0.2">
      <c r="A16" s="115" t="s">
        <v>511</v>
      </c>
      <c r="B16" s="114">
        <v>31</v>
      </c>
      <c r="C16" s="114">
        <v>31</v>
      </c>
      <c r="D16" s="113"/>
    </row>
    <row r="17" spans="1:4" x14ac:dyDescent="0.2">
      <c r="A17" s="109" t="s">
        <v>510</v>
      </c>
      <c r="B17" s="114">
        <v>7</v>
      </c>
      <c r="C17" s="114">
        <v>7</v>
      </c>
      <c r="D17" s="113"/>
    </row>
    <row r="18" spans="1:4" x14ac:dyDescent="0.2">
      <c r="A18" s="115" t="s">
        <v>509</v>
      </c>
      <c r="B18" s="114">
        <v>7</v>
      </c>
      <c r="C18" s="114">
        <v>7</v>
      </c>
      <c r="D18" s="113"/>
    </row>
    <row r="19" spans="1:4" x14ac:dyDescent="0.2">
      <c r="A19" s="108" t="s">
        <v>508</v>
      </c>
      <c r="B19" s="114">
        <v>7196</v>
      </c>
      <c r="C19" s="114">
        <v>3949</v>
      </c>
      <c r="D19" s="113">
        <v>3247</v>
      </c>
    </row>
    <row r="20" spans="1:4" x14ac:dyDescent="0.2">
      <c r="A20" s="109" t="s">
        <v>507</v>
      </c>
      <c r="B20" s="114">
        <v>2235</v>
      </c>
      <c r="C20" s="114">
        <v>907</v>
      </c>
      <c r="D20" s="113">
        <v>1328</v>
      </c>
    </row>
    <row r="21" spans="1:4" x14ac:dyDescent="0.2">
      <c r="A21" s="109" t="s">
        <v>506</v>
      </c>
      <c r="B21" s="114">
        <v>15</v>
      </c>
      <c r="C21" s="114">
        <v>3</v>
      </c>
      <c r="D21" s="113">
        <v>12</v>
      </c>
    </row>
    <row r="22" spans="1:4" x14ac:dyDescent="0.2">
      <c r="A22" s="109" t="s">
        <v>505</v>
      </c>
      <c r="B22" s="114">
        <v>336</v>
      </c>
      <c r="C22" s="114">
        <v>151</v>
      </c>
      <c r="D22" s="113">
        <v>185</v>
      </c>
    </row>
    <row r="23" spans="1:4" x14ac:dyDescent="0.2">
      <c r="A23" s="109" t="s">
        <v>504</v>
      </c>
      <c r="B23" s="114">
        <v>2045</v>
      </c>
      <c r="C23" s="114">
        <v>722</v>
      </c>
      <c r="D23" s="113">
        <v>1323</v>
      </c>
    </row>
    <row r="24" spans="1:4" x14ac:dyDescent="0.2">
      <c r="A24" s="109" t="s">
        <v>503</v>
      </c>
      <c r="B24" s="114">
        <v>240</v>
      </c>
      <c r="C24" s="114">
        <v>203</v>
      </c>
      <c r="D24" s="113">
        <v>37</v>
      </c>
    </row>
    <row r="25" spans="1:4" x14ac:dyDescent="0.2">
      <c r="A25" s="109" t="s">
        <v>502</v>
      </c>
      <c r="B25" s="114">
        <v>65</v>
      </c>
      <c r="C25" s="114">
        <v>59</v>
      </c>
      <c r="D25" s="113">
        <v>6</v>
      </c>
    </row>
    <row r="26" spans="1:4" x14ac:dyDescent="0.2">
      <c r="A26" s="109" t="s">
        <v>501</v>
      </c>
      <c r="B26" s="114">
        <v>66</v>
      </c>
      <c r="C26" s="114">
        <v>48</v>
      </c>
      <c r="D26" s="113">
        <v>18</v>
      </c>
    </row>
    <row r="27" spans="1:4" x14ac:dyDescent="0.2">
      <c r="A27" s="109" t="s">
        <v>500</v>
      </c>
      <c r="B27" s="114">
        <v>179</v>
      </c>
      <c r="C27" s="114">
        <v>134</v>
      </c>
      <c r="D27" s="113">
        <v>45</v>
      </c>
    </row>
    <row r="28" spans="1:4" x14ac:dyDescent="0.2">
      <c r="A28" s="109" t="s">
        <v>499</v>
      </c>
      <c r="B28" s="114">
        <v>6</v>
      </c>
      <c r="C28" s="114">
        <v>6</v>
      </c>
      <c r="D28" s="113"/>
    </row>
    <row r="29" spans="1:4" x14ac:dyDescent="0.2">
      <c r="A29" s="109" t="s">
        <v>498</v>
      </c>
      <c r="B29" s="114">
        <v>173</v>
      </c>
      <c r="C29" s="114">
        <v>97</v>
      </c>
      <c r="D29" s="113">
        <v>76</v>
      </c>
    </row>
    <row r="30" spans="1:4" x14ac:dyDescent="0.2">
      <c r="A30" s="109" t="s">
        <v>497</v>
      </c>
      <c r="B30" s="114">
        <v>75</v>
      </c>
      <c r="C30" s="114">
        <v>64</v>
      </c>
      <c r="D30" s="113">
        <v>11</v>
      </c>
    </row>
    <row r="31" spans="1:4" x14ac:dyDescent="0.2">
      <c r="A31" s="109" t="s">
        <v>496</v>
      </c>
      <c r="B31" s="114">
        <v>260</v>
      </c>
      <c r="C31" s="114">
        <v>224</v>
      </c>
      <c r="D31" s="113">
        <v>36</v>
      </c>
    </row>
    <row r="32" spans="1:4" x14ac:dyDescent="0.2">
      <c r="A32" s="109" t="s">
        <v>495</v>
      </c>
      <c r="B32" s="114">
        <v>48</v>
      </c>
      <c r="C32" s="114">
        <v>46</v>
      </c>
      <c r="D32" s="113">
        <v>2</v>
      </c>
    </row>
    <row r="33" spans="1:4" x14ac:dyDescent="0.2">
      <c r="A33" s="109" t="s">
        <v>494</v>
      </c>
      <c r="B33" s="114">
        <v>431</v>
      </c>
      <c r="C33" s="114">
        <v>422</v>
      </c>
      <c r="D33" s="113">
        <v>9</v>
      </c>
    </row>
    <row r="34" spans="1:4" x14ac:dyDescent="0.2">
      <c r="A34" s="109" t="s">
        <v>493</v>
      </c>
      <c r="B34" s="114">
        <v>116</v>
      </c>
      <c r="C34" s="114">
        <v>110</v>
      </c>
      <c r="D34" s="113">
        <v>6</v>
      </c>
    </row>
    <row r="35" spans="1:4" x14ac:dyDescent="0.2">
      <c r="A35" s="109" t="s">
        <v>492</v>
      </c>
      <c r="B35" s="114">
        <v>13</v>
      </c>
      <c r="C35" s="114">
        <v>8</v>
      </c>
      <c r="D35" s="113">
        <v>5</v>
      </c>
    </row>
    <row r="36" spans="1:4" x14ac:dyDescent="0.2">
      <c r="A36" s="109" t="s">
        <v>491</v>
      </c>
      <c r="B36" s="114">
        <v>24</v>
      </c>
      <c r="C36" s="114">
        <v>8</v>
      </c>
      <c r="D36" s="113">
        <v>16</v>
      </c>
    </row>
    <row r="37" spans="1:4" x14ac:dyDescent="0.2">
      <c r="A37" s="109" t="s">
        <v>490</v>
      </c>
      <c r="B37" s="114">
        <v>12</v>
      </c>
      <c r="C37" s="114">
        <v>10</v>
      </c>
      <c r="D37" s="113">
        <v>2</v>
      </c>
    </row>
    <row r="38" spans="1:4" x14ac:dyDescent="0.2">
      <c r="A38" s="109" t="s">
        <v>489</v>
      </c>
      <c r="B38" s="114">
        <v>5</v>
      </c>
      <c r="C38" s="114">
        <v>3</v>
      </c>
      <c r="D38" s="113">
        <v>2</v>
      </c>
    </row>
    <row r="39" spans="1:4" x14ac:dyDescent="0.2">
      <c r="A39" s="109" t="s">
        <v>488</v>
      </c>
      <c r="B39" s="114">
        <v>18</v>
      </c>
      <c r="C39" s="114">
        <v>18</v>
      </c>
      <c r="D39" s="113"/>
    </row>
    <row r="40" spans="1:4" x14ac:dyDescent="0.2">
      <c r="A40" s="109" t="s">
        <v>487</v>
      </c>
      <c r="B40" s="114">
        <v>813</v>
      </c>
      <c r="C40" s="114">
        <v>690</v>
      </c>
      <c r="D40" s="113">
        <v>123</v>
      </c>
    </row>
    <row r="41" spans="1:4" x14ac:dyDescent="0.2">
      <c r="A41" s="109" t="s">
        <v>486</v>
      </c>
      <c r="B41" s="114">
        <v>21</v>
      </c>
      <c r="C41" s="114">
        <v>16</v>
      </c>
      <c r="D41" s="113">
        <v>5</v>
      </c>
    </row>
    <row r="42" spans="1:4" x14ac:dyDescent="0.2">
      <c r="A42" s="107" t="s">
        <v>485</v>
      </c>
      <c r="B42" s="114">
        <v>3488</v>
      </c>
      <c r="C42" s="114">
        <v>3410</v>
      </c>
      <c r="D42" s="113">
        <v>78</v>
      </c>
    </row>
    <row r="43" spans="1:4" x14ac:dyDescent="0.2">
      <c r="A43" s="108" t="s">
        <v>484</v>
      </c>
      <c r="B43" s="114">
        <v>3488</v>
      </c>
      <c r="C43" s="114">
        <v>3410</v>
      </c>
      <c r="D43" s="113">
        <v>78</v>
      </c>
    </row>
    <row r="44" spans="1:4" x14ac:dyDescent="0.2">
      <c r="A44" s="109" t="s">
        <v>483</v>
      </c>
      <c r="B44" s="114">
        <v>3488</v>
      </c>
      <c r="C44" s="114">
        <v>3410</v>
      </c>
      <c r="D44" s="113">
        <v>78</v>
      </c>
    </row>
    <row r="45" spans="1:4" x14ac:dyDescent="0.2">
      <c r="A45" s="109" t="s">
        <v>482</v>
      </c>
      <c r="B45" s="114">
        <v>17</v>
      </c>
      <c r="C45" s="114">
        <v>16</v>
      </c>
      <c r="D45" s="113">
        <v>1</v>
      </c>
    </row>
    <row r="46" spans="1:4" x14ac:dyDescent="0.2">
      <c r="A46" s="109" t="s">
        <v>481</v>
      </c>
      <c r="B46" s="114">
        <v>3149</v>
      </c>
      <c r="C46" s="114">
        <v>3081</v>
      </c>
      <c r="D46" s="113">
        <v>68</v>
      </c>
    </row>
    <row r="47" spans="1:4" x14ac:dyDescent="0.2">
      <c r="A47" s="109" t="s">
        <v>480</v>
      </c>
      <c r="B47" s="114">
        <v>241</v>
      </c>
      <c r="C47" s="114">
        <v>235</v>
      </c>
      <c r="D47" s="113">
        <v>6</v>
      </c>
    </row>
    <row r="48" spans="1:4" x14ac:dyDescent="0.2">
      <c r="A48" s="109" t="s">
        <v>479</v>
      </c>
      <c r="B48" s="114">
        <v>81</v>
      </c>
      <c r="C48" s="114">
        <v>78</v>
      </c>
      <c r="D48" s="113">
        <v>3</v>
      </c>
    </row>
    <row r="49" spans="1:4" x14ac:dyDescent="0.2">
      <c r="A49" s="107" t="s">
        <v>478</v>
      </c>
      <c r="B49" s="114">
        <v>14438</v>
      </c>
      <c r="C49" s="114">
        <v>7352</v>
      </c>
      <c r="D49" s="113">
        <v>7086</v>
      </c>
    </row>
    <row r="50" spans="1:4" x14ac:dyDescent="0.2">
      <c r="A50" s="108" t="s">
        <v>477</v>
      </c>
      <c r="B50" s="114">
        <v>14438</v>
      </c>
      <c r="C50" s="114">
        <v>7352</v>
      </c>
      <c r="D50" s="113">
        <v>7086</v>
      </c>
    </row>
    <row r="51" spans="1:4" x14ac:dyDescent="0.2">
      <c r="A51" s="109" t="s">
        <v>476</v>
      </c>
      <c r="B51" s="114">
        <v>1098</v>
      </c>
      <c r="C51" s="114">
        <v>1032</v>
      </c>
      <c r="D51" s="113">
        <v>66</v>
      </c>
    </row>
    <row r="52" spans="1:4" x14ac:dyDescent="0.2">
      <c r="A52" s="109" t="s">
        <v>475</v>
      </c>
      <c r="B52" s="114">
        <v>647</v>
      </c>
      <c r="C52" s="114">
        <v>451</v>
      </c>
      <c r="D52" s="113">
        <v>196</v>
      </c>
    </row>
    <row r="53" spans="1:4" x14ac:dyDescent="0.2">
      <c r="A53" s="109" t="s">
        <v>474</v>
      </c>
      <c r="B53" s="114">
        <v>12693</v>
      </c>
      <c r="C53" s="114">
        <v>5869</v>
      </c>
      <c r="D53" s="113">
        <v>6824</v>
      </c>
    </row>
    <row r="54" spans="1:4" x14ac:dyDescent="0.2">
      <c r="A54" s="107" t="s">
        <v>473</v>
      </c>
      <c r="B54" s="114">
        <v>17413</v>
      </c>
      <c r="C54" s="114">
        <v>8602</v>
      </c>
      <c r="D54" s="113">
        <v>8811</v>
      </c>
    </row>
    <row r="55" spans="1:4" x14ac:dyDescent="0.2">
      <c r="A55" s="108" t="s">
        <v>472</v>
      </c>
      <c r="B55" s="114">
        <v>182</v>
      </c>
      <c r="C55" s="114">
        <v>166</v>
      </c>
      <c r="D55" s="113">
        <v>16</v>
      </c>
    </row>
    <row r="56" spans="1:4" x14ac:dyDescent="0.2">
      <c r="A56" s="109" t="s">
        <v>471</v>
      </c>
      <c r="B56" s="114">
        <v>83</v>
      </c>
      <c r="C56" s="114">
        <v>74</v>
      </c>
      <c r="D56" s="113">
        <v>9</v>
      </c>
    </row>
    <row r="57" spans="1:4" x14ac:dyDescent="0.2">
      <c r="A57" s="109" t="s">
        <v>470</v>
      </c>
      <c r="B57" s="114">
        <v>99</v>
      </c>
      <c r="C57" s="114">
        <v>92</v>
      </c>
      <c r="D57" s="113">
        <v>7</v>
      </c>
    </row>
    <row r="58" spans="1:4" x14ac:dyDescent="0.2">
      <c r="A58" s="108" t="s">
        <v>469</v>
      </c>
      <c r="B58" s="114">
        <v>1584</v>
      </c>
      <c r="C58" s="114">
        <v>350</v>
      </c>
      <c r="D58" s="113">
        <v>1234</v>
      </c>
    </row>
    <row r="59" spans="1:4" x14ac:dyDescent="0.2">
      <c r="A59" s="109" t="s">
        <v>469</v>
      </c>
      <c r="B59" s="114">
        <v>1584</v>
      </c>
      <c r="C59" s="114">
        <v>350</v>
      </c>
      <c r="D59" s="113">
        <v>1234</v>
      </c>
    </row>
    <row r="60" spans="1:4" x14ac:dyDescent="0.2">
      <c r="A60" s="109" t="s">
        <v>468</v>
      </c>
      <c r="B60" s="114">
        <v>102</v>
      </c>
      <c r="C60" s="114">
        <v>65</v>
      </c>
      <c r="D60" s="113">
        <v>37</v>
      </c>
    </row>
    <row r="61" spans="1:4" x14ac:dyDescent="0.2">
      <c r="A61" s="109" t="s">
        <v>467</v>
      </c>
      <c r="B61" s="114">
        <v>1482</v>
      </c>
      <c r="C61" s="114">
        <v>285</v>
      </c>
      <c r="D61" s="113">
        <v>1197</v>
      </c>
    </row>
    <row r="62" spans="1:4" x14ac:dyDescent="0.2">
      <c r="A62" s="108" t="s">
        <v>466</v>
      </c>
      <c r="B62" s="114">
        <v>2273</v>
      </c>
      <c r="C62" s="114">
        <v>2133</v>
      </c>
      <c r="D62" s="113">
        <v>140</v>
      </c>
    </row>
    <row r="63" spans="1:4" x14ac:dyDescent="0.2">
      <c r="A63" s="109" t="s">
        <v>465</v>
      </c>
      <c r="B63" s="114">
        <v>1716</v>
      </c>
      <c r="C63" s="114">
        <v>1677</v>
      </c>
      <c r="D63" s="113">
        <v>39</v>
      </c>
    </row>
    <row r="64" spans="1:4" x14ac:dyDescent="0.2">
      <c r="A64" s="109" t="s">
        <v>464</v>
      </c>
      <c r="B64" s="114">
        <v>12</v>
      </c>
      <c r="C64" s="114">
        <v>10</v>
      </c>
      <c r="D64" s="113">
        <v>2</v>
      </c>
    </row>
    <row r="65" spans="1:4" x14ac:dyDescent="0.2">
      <c r="A65" s="109" t="s">
        <v>463</v>
      </c>
      <c r="B65" s="114">
        <v>19</v>
      </c>
      <c r="C65" s="114">
        <v>11</v>
      </c>
      <c r="D65" s="113">
        <v>8</v>
      </c>
    </row>
    <row r="66" spans="1:4" x14ac:dyDescent="0.2">
      <c r="A66" s="109" t="s">
        <v>462</v>
      </c>
      <c r="B66" s="114">
        <v>224</v>
      </c>
      <c r="C66" s="114">
        <v>201</v>
      </c>
      <c r="D66" s="113">
        <v>23</v>
      </c>
    </row>
    <row r="67" spans="1:4" x14ac:dyDescent="0.2">
      <c r="A67" s="109" t="s">
        <v>461</v>
      </c>
      <c r="B67" s="114">
        <v>302</v>
      </c>
      <c r="C67" s="114">
        <v>234</v>
      </c>
      <c r="D67" s="113">
        <v>68</v>
      </c>
    </row>
    <row r="68" spans="1:4" x14ac:dyDescent="0.2">
      <c r="A68" s="108" t="s">
        <v>460</v>
      </c>
      <c r="B68" s="114">
        <v>417</v>
      </c>
      <c r="C68" s="114">
        <v>247</v>
      </c>
      <c r="D68" s="113">
        <v>170</v>
      </c>
    </row>
    <row r="69" spans="1:4" x14ac:dyDescent="0.2">
      <c r="A69" s="109" t="s">
        <v>459</v>
      </c>
      <c r="B69" s="114">
        <v>331</v>
      </c>
      <c r="C69" s="114">
        <v>196</v>
      </c>
      <c r="D69" s="113">
        <v>135</v>
      </c>
    </row>
    <row r="70" spans="1:4" x14ac:dyDescent="0.2">
      <c r="A70" s="109" t="s">
        <v>458</v>
      </c>
      <c r="B70" s="114">
        <v>68</v>
      </c>
      <c r="C70" s="114">
        <v>40</v>
      </c>
      <c r="D70" s="113">
        <v>28</v>
      </c>
    </row>
    <row r="71" spans="1:4" x14ac:dyDescent="0.2">
      <c r="A71" s="109" t="s">
        <v>457</v>
      </c>
      <c r="B71" s="114">
        <v>18</v>
      </c>
      <c r="C71" s="114">
        <v>11</v>
      </c>
      <c r="D71" s="113">
        <v>7</v>
      </c>
    </row>
    <row r="72" spans="1:4" x14ac:dyDescent="0.2">
      <c r="A72" s="108" t="s">
        <v>456</v>
      </c>
      <c r="B72" s="114">
        <v>2811</v>
      </c>
      <c r="C72" s="114">
        <v>2141</v>
      </c>
      <c r="D72" s="113">
        <v>670</v>
      </c>
    </row>
    <row r="73" spans="1:4" x14ac:dyDescent="0.2">
      <c r="A73" s="109" t="s">
        <v>455</v>
      </c>
      <c r="B73" s="114">
        <v>117</v>
      </c>
      <c r="C73" s="114">
        <v>84</v>
      </c>
      <c r="D73" s="113">
        <v>33</v>
      </c>
    </row>
    <row r="74" spans="1:4" x14ac:dyDescent="0.2">
      <c r="A74" s="109" t="s">
        <v>454</v>
      </c>
      <c r="B74" s="114">
        <v>25</v>
      </c>
      <c r="C74" s="114">
        <v>19</v>
      </c>
      <c r="D74" s="113">
        <v>6</v>
      </c>
    </row>
    <row r="75" spans="1:4" x14ac:dyDescent="0.2">
      <c r="A75" s="109" t="s">
        <v>453</v>
      </c>
      <c r="B75" s="114">
        <v>88</v>
      </c>
      <c r="C75" s="114">
        <v>75</v>
      </c>
      <c r="D75" s="113">
        <v>13</v>
      </c>
    </row>
    <row r="76" spans="1:4" x14ac:dyDescent="0.2">
      <c r="A76" s="109" t="s">
        <v>452</v>
      </c>
      <c r="B76" s="114">
        <v>2581</v>
      </c>
      <c r="C76" s="114">
        <v>1963</v>
      </c>
      <c r="D76" s="113">
        <v>618</v>
      </c>
    </row>
    <row r="77" spans="1:4" x14ac:dyDescent="0.2">
      <c r="A77" s="108" t="s">
        <v>451</v>
      </c>
      <c r="B77" s="114">
        <v>1810</v>
      </c>
      <c r="C77" s="114">
        <v>1327</v>
      </c>
      <c r="D77" s="113">
        <v>483</v>
      </c>
    </row>
    <row r="78" spans="1:4" x14ac:dyDescent="0.2">
      <c r="A78" s="109" t="s">
        <v>451</v>
      </c>
      <c r="B78" s="114">
        <v>1810</v>
      </c>
      <c r="C78" s="114">
        <v>1327</v>
      </c>
      <c r="D78" s="113">
        <v>483</v>
      </c>
    </row>
    <row r="79" spans="1:4" x14ac:dyDescent="0.2">
      <c r="A79" s="109" t="s">
        <v>450</v>
      </c>
      <c r="B79" s="114">
        <v>1216</v>
      </c>
      <c r="C79" s="114">
        <v>839</v>
      </c>
      <c r="D79" s="113">
        <v>377</v>
      </c>
    </row>
    <row r="80" spans="1:4" x14ac:dyDescent="0.2">
      <c r="A80" s="109" t="s">
        <v>449</v>
      </c>
      <c r="B80" s="114">
        <v>591</v>
      </c>
      <c r="C80" s="114">
        <v>487</v>
      </c>
      <c r="D80" s="113">
        <v>104</v>
      </c>
    </row>
    <row r="81" spans="1:4" x14ac:dyDescent="0.2">
      <c r="A81" s="109" t="s">
        <v>448</v>
      </c>
      <c r="B81" s="114">
        <v>3</v>
      </c>
      <c r="C81" s="114">
        <v>1</v>
      </c>
      <c r="D81" s="113">
        <v>2</v>
      </c>
    </row>
    <row r="82" spans="1:4" x14ac:dyDescent="0.2">
      <c r="A82" s="108" t="s">
        <v>447</v>
      </c>
      <c r="B82" s="114">
        <v>1741</v>
      </c>
      <c r="C82" s="114">
        <v>779</v>
      </c>
      <c r="D82" s="113">
        <v>962</v>
      </c>
    </row>
    <row r="83" spans="1:4" x14ac:dyDescent="0.2">
      <c r="A83" s="109" t="s">
        <v>447</v>
      </c>
      <c r="B83" s="114">
        <v>1741</v>
      </c>
      <c r="C83" s="114">
        <v>779</v>
      </c>
      <c r="D83" s="113">
        <v>962</v>
      </c>
    </row>
    <row r="84" spans="1:4" x14ac:dyDescent="0.2">
      <c r="A84" s="109" t="s">
        <v>446</v>
      </c>
      <c r="B84" s="114">
        <v>1337</v>
      </c>
      <c r="C84" s="114">
        <v>542</v>
      </c>
      <c r="D84" s="113">
        <v>795</v>
      </c>
    </row>
    <row r="85" spans="1:4" x14ac:dyDescent="0.2">
      <c r="A85" s="109" t="s">
        <v>445</v>
      </c>
      <c r="B85" s="114">
        <v>159</v>
      </c>
      <c r="C85" s="114">
        <v>81</v>
      </c>
      <c r="D85" s="113">
        <v>78</v>
      </c>
    </row>
    <row r="86" spans="1:4" x14ac:dyDescent="0.2">
      <c r="A86" s="109" t="s">
        <v>444</v>
      </c>
      <c r="B86" s="114">
        <v>141</v>
      </c>
      <c r="C86" s="114">
        <v>91</v>
      </c>
      <c r="D86" s="113">
        <v>50</v>
      </c>
    </row>
    <row r="87" spans="1:4" x14ac:dyDescent="0.2">
      <c r="A87" s="109" t="s">
        <v>443</v>
      </c>
      <c r="B87" s="114">
        <v>104</v>
      </c>
      <c r="C87" s="114">
        <v>65</v>
      </c>
      <c r="D87" s="113">
        <v>39</v>
      </c>
    </row>
    <row r="88" spans="1:4" x14ac:dyDescent="0.2">
      <c r="A88" s="108" t="s">
        <v>442</v>
      </c>
      <c r="B88" s="114">
        <v>1174</v>
      </c>
      <c r="C88" s="114">
        <v>480</v>
      </c>
      <c r="D88" s="113">
        <v>694</v>
      </c>
    </row>
    <row r="89" spans="1:4" x14ac:dyDescent="0.2">
      <c r="A89" s="109" t="s">
        <v>441</v>
      </c>
      <c r="B89" s="114">
        <v>1174</v>
      </c>
      <c r="C89" s="114">
        <v>480</v>
      </c>
      <c r="D89" s="113">
        <v>694</v>
      </c>
    </row>
    <row r="90" spans="1:4" x14ac:dyDescent="0.2">
      <c r="A90" s="108" t="s">
        <v>440</v>
      </c>
      <c r="B90" s="114">
        <v>1064</v>
      </c>
      <c r="C90" s="114">
        <v>717</v>
      </c>
      <c r="D90" s="113">
        <v>347</v>
      </c>
    </row>
    <row r="91" spans="1:4" x14ac:dyDescent="0.2">
      <c r="A91" s="109" t="s">
        <v>439</v>
      </c>
      <c r="B91" s="114">
        <v>86</v>
      </c>
      <c r="C91" s="114">
        <v>77</v>
      </c>
      <c r="D91" s="113">
        <v>9</v>
      </c>
    </row>
    <row r="92" spans="1:4" x14ac:dyDescent="0.2">
      <c r="A92" s="109" t="s">
        <v>439</v>
      </c>
      <c r="B92" s="114">
        <v>86</v>
      </c>
      <c r="C92" s="114">
        <v>77</v>
      </c>
      <c r="D92" s="113">
        <v>9</v>
      </c>
    </row>
    <row r="93" spans="1:4" x14ac:dyDescent="0.2">
      <c r="A93" s="109" t="s">
        <v>438</v>
      </c>
      <c r="B93" s="114">
        <v>222</v>
      </c>
      <c r="C93" s="114">
        <v>172</v>
      </c>
      <c r="D93" s="113">
        <v>50</v>
      </c>
    </row>
    <row r="94" spans="1:4" x14ac:dyDescent="0.2">
      <c r="A94" s="109" t="s">
        <v>437</v>
      </c>
      <c r="B94" s="114">
        <v>15</v>
      </c>
      <c r="C94" s="114">
        <v>10</v>
      </c>
      <c r="D94" s="113">
        <v>5</v>
      </c>
    </row>
    <row r="95" spans="1:4" x14ac:dyDescent="0.2">
      <c r="A95" s="109" t="s">
        <v>436</v>
      </c>
      <c r="B95" s="114">
        <v>2</v>
      </c>
      <c r="C95" s="114">
        <v>1</v>
      </c>
      <c r="D95" s="113">
        <v>1</v>
      </c>
    </row>
    <row r="96" spans="1:4" x14ac:dyDescent="0.2">
      <c r="A96" s="109" t="s">
        <v>435</v>
      </c>
      <c r="B96" s="114">
        <v>205</v>
      </c>
      <c r="C96" s="114">
        <v>161</v>
      </c>
      <c r="D96" s="113">
        <v>44</v>
      </c>
    </row>
    <row r="97" spans="1:4" x14ac:dyDescent="0.2">
      <c r="A97" s="109" t="s">
        <v>434</v>
      </c>
      <c r="B97" s="114">
        <v>271</v>
      </c>
      <c r="C97" s="114">
        <v>239</v>
      </c>
      <c r="D97" s="113">
        <v>32</v>
      </c>
    </row>
    <row r="98" spans="1:4" x14ac:dyDescent="0.2">
      <c r="A98" s="109" t="s">
        <v>433</v>
      </c>
      <c r="B98" s="114">
        <v>176</v>
      </c>
      <c r="C98" s="114">
        <v>160</v>
      </c>
      <c r="D98" s="113">
        <v>16</v>
      </c>
    </row>
    <row r="99" spans="1:4" x14ac:dyDescent="0.2">
      <c r="A99" s="109" t="s">
        <v>432</v>
      </c>
      <c r="B99" s="114">
        <v>31</v>
      </c>
      <c r="C99" s="114">
        <v>25</v>
      </c>
      <c r="D99" s="113">
        <v>6</v>
      </c>
    </row>
    <row r="100" spans="1:4" x14ac:dyDescent="0.2">
      <c r="A100" s="109" t="s">
        <v>431</v>
      </c>
      <c r="B100" s="114">
        <v>64</v>
      </c>
      <c r="C100" s="114">
        <v>54</v>
      </c>
      <c r="D100" s="113">
        <v>10</v>
      </c>
    </row>
    <row r="101" spans="1:4" x14ac:dyDescent="0.2">
      <c r="A101" s="109" t="s">
        <v>430</v>
      </c>
      <c r="B101" s="114">
        <v>485</v>
      </c>
      <c r="C101" s="114">
        <v>229</v>
      </c>
      <c r="D101" s="113">
        <v>256</v>
      </c>
    </row>
    <row r="102" spans="1:4" x14ac:dyDescent="0.2">
      <c r="A102" s="108" t="s">
        <v>429</v>
      </c>
      <c r="B102" s="114">
        <v>4344</v>
      </c>
      <c r="C102" s="114">
        <v>254</v>
      </c>
      <c r="D102" s="113">
        <v>4090</v>
      </c>
    </row>
    <row r="103" spans="1:4" ht="12" thickBot="1" x14ac:dyDescent="0.25">
      <c r="A103" s="110" t="s">
        <v>428</v>
      </c>
      <c r="B103" s="112">
        <v>13</v>
      </c>
      <c r="C103" s="112">
        <v>8</v>
      </c>
      <c r="D103" s="111">
        <v>5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3</vt:i4>
      </vt:variant>
    </vt:vector>
  </HeadingPairs>
  <TitlesOfParts>
    <vt:vector size="11" baseType="lpstr">
      <vt:lpstr>Limitaciones</vt:lpstr>
      <vt:lpstr>Limitaciones (2)</vt:lpstr>
      <vt:lpstr>PEA </vt:lpstr>
      <vt:lpstr>Analfabetismo</vt:lpstr>
      <vt:lpstr>Años de Estudio</vt:lpstr>
      <vt:lpstr>Nivel Escolar</vt:lpstr>
      <vt:lpstr>Ocupación</vt:lpstr>
      <vt:lpstr>Actividad Economica</vt:lpstr>
      <vt:lpstr>Limitaciones!Área_de_impresión</vt:lpstr>
      <vt:lpstr>Limitaciones!Títulos_a_imprimir</vt:lpstr>
      <vt:lpstr>'Limitaciones (2)'!Títulos_a_imprimir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Blanca Bachez Hernandez</dc:creator>
  <cp:lastModifiedBy>mbachez</cp:lastModifiedBy>
  <dcterms:created xsi:type="dcterms:W3CDTF">2011-07-20T19:37:31Z</dcterms:created>
  <dcterms:modified xsi:type="dcterms:W3CDTF">2020-03-19T14:12:44Z</dcterms:modified>
</cp:coreProperties>
</file>