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9440" windowHeight="10035"/>
  </bookViews>
  <sheets>
    <sheet name="C01" sheetId="1" r:id="rId1"/>
    <sheet name="C02" sheetId="2" r:id="rId2"/>
    <sheet name="C03" sheetId="3" r:id="rId3"/>
    <sheet name="C04" sheetId="5" r:id="rId4"/>
    <sheet name="C05" sheetId="6" r:id="rId5"/>
    <sheet name="C06" sheetId="7" r:id="rId6"/>
    <sheet name="C07" sheetId="8" r:id="rId7"/>
    <sheet name="C08" sheetId="9" r:id="rId8"/>
    <sheet name="C09" sheetId="10" r:id="rId9"/>
    <sheet name="C10" sheetId="11" r:id="rId10"/>
    <sheet name="C11" sheetId="12" r:id="rId11"/>
    <sheet name="C12" sheetId="14" r:id="rId12"/>
    <sheet name="C13" sheetId="15" r:id="rId13"/>
    <sheet name="C14" sheetId="16" r:id="rId14"/>
    <sheet name="C15" sheetId="17" r:id="rId15"/>
    <sheet name="C16" sheetId="18" r:id="rId16"/>
    <sheet name="C17" sheetId="19" r:id="rId17"/>
    <sheet name="C18" sheetId="20" r:id="rId18"/>
    <sheet name="C19" sheetId="21" r:id="rId19"/>
    <sheet name="C20" sheetId="22" r:id="rId20"/>
    <sheet name="C21" sheetId="23" r:id="rId21"/>
    <sheet name="C22" sheetId="24" r:id="rId22"/>
    <sheet name="C23" sheetId="25" r:id="rId23"/>
    <sheet name="C24" sheetId="26" r:id="rId24"/>
  </sheets>
  <definedNames>
    <definedName name="_xlnm.Print_Area" localSheetId="0">'C01'!$B$2:$J$97</definedName>
    <definedName name="_xlnm.Print_Area" localSheetId="1">'C02'!$B$2:$J$137</definedName>
    <definedName name="_xlnm.Print_Area" localSheetId="2">'C03'!$B$2:$S$217</definedName>
    <definedName name="_xlnm.Print_Area" localSheetId="3">'C04'!$B$2:$G$133</definedName>
    <definedName name="_xlnm.Print_Area" localSheetId="4">'C05'!$B$2:$G$117</definedName>
    <definedName name="_xlnm.Print_Area" localSheetId="5">'C06'!$B$2:$G$101</definedName>
    <definedName name="_xlnm.Print_Area" localSheetId="6">'C07'!$B$2:$G$133</definedName>
    <definedName name="_xlnm.Print_Area" localSheetId="7">'C08'!$B$2:$M$137</definedName>
    <definedName name="_xlnm.Print_Area" localSheetId="8">'C09'!$B$2:$P$137</definedName>
    <definedName name="_xlnm.Print_Area" localSheetId="9">'C10'!$B$2:$P$277</definedName>
    <definedName name="_xlnm.Print_Area" localSheetId="10">'C11'!$B$2:$P$88</definedName>
    <definedName name="_xlnm.Print_Area" localSheetId="11">'C12'!$B$2:$G$111</definedName>
    <definedName name="_xlnm.Print_Area" localSheetId="12">'C13'!$B$2:$G$135</definedName>
    <definedName name="_xlnm.Print_Area" localSheetId="13">'C14'!$B$2:$O$73</definedName>
    <definedName name="_xlnm.Print_Area" localSheetId="14">'C15'!$B$2:$S$73</definedName>
    <definedName name="_xlnm.Print_Area" localSheetId="15">'C16'!$B$2:$K$71</definedName>
    <definedName name="_xlnm.Print_Area" localSheetId="16">'C17'!$B$2:$S$130</definedName>
    <definedName name="_xlnm.Print_Area" localSheetId="17">'C18'!$B$2:$I$91</definedName>
    <definedName name="_xlnm.Print_Area" localSheetId="18">'C19'!$B$2:$K$97</definedName>
    <definedName name="_xlnm.Print_Area" localSheetId="19">'C20'!$B$2:$H$115</definedName>
    <definedName name="_xlnm.Print_Area" localSheetId="20">'C21'!$B$2:$H$103</definedName>
    <definedName name="_xlnm.Print_Area" localSheetId="21">'C22'!$B$2:$O$100</definedName>
    <definedName name="_xlnm.Print_Area" localSheetId="22">'C23'!$B$2:$S$76</definedName>
    <definedName name="_xlnm.Print_Area" localSheetId="23">'C24'!$B$2:$H$100</definedName>
  </definedNames>
  <calcPr calcId="144525" iterateDelta="1E-4"/>
</workbook>
</file>

<file path=xl/calcChain.xml><?xml version="1.0" encoding="utf-8"?>
<calcChain xmlns="http://schemas.openxmlformats.org/spreadsheetml/2006/main">
  <c r="G15" i="21" l="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J82" i="26" l="1"/>
  <c r="J49" i="26"/>
  <c r="J16" i="26"/>
  <c r="J84" i="23"/>
  <c r="J50" i="23"/>
  <c r="J16" i="23"/>
  <c r="J90" i="22"/>
  <c r="J52" i="22"/>
  <c r="J14" i="22"/>
  <c r="G32" i="26" l="1"/>
  <c r="G30" i="26"/>
  <c r="G29" i="26"/>
  <c r="G26" i="26"/>
  <c r="G23" i="26"/>
  <c r="G22" i="26"/>
  <c r="G21" i="26"/>
  <c r="G19" i="26"/>
  <c r="G17" i="26"/>
  <c r="G98" i="26"/>
  <c r="G96" i="26"/>
  <c r="G95" i="26"/>
  <c r="G94" i="26"/>
  <c r="G92" i="26"/>
  <c r="G90" i="26"/>
  <c r="G89" i="26"/>
  <c r="G88" i="26"/>
  <c r="G87" i="26"/>
  <c r="G85" i="26"/>
  <c r="G83" i="26"/>
  <c r="G65" i="26"/>
  <c r="G63" i="26"/>
  <c r="G62" i="26"/>
  <c r="G61" i="26"/>
  <c r="G59" i="26"/>
  <c r="G57" i="26"/>
  <c r="G56" i="26"/>
  <c r="G55" i="26"/>
  <c r="G54" i="26"/>
  <c r="G52" i="26"/>
  <c r="G50" i="26"/>
  <c r="G33" i="23"/>
  <c r="G32" i="23"/>
  <c r="G31" i="23"/>
  <c r="G30" i="23"/>
  <c r="G26" i="23"/>
  <c r="G25" i="23"/>
  <c r="G24" i="23"/>
  <c r="G23" i="23"/>
  <c r="G22" i="23"/>
  <c r="G21" i="23"/>
  <c r="G85" i="23"/>
  <c r="G62" i="23"/>
  <c r="G101" i="23"/>
  <c r="G100" i="23"/>
  <c r="G99" i="23"/>
  <c r="G98" i="23"/>
  <c r="G96" i="23"/>
  <c r="G94" i="23"/>
  <c r="G93" i="23"/>
  <c r="G92" i="23"/>
  <c r="G91" i="23"/>
  <c r="G90" i="23"/>
  <c r="G89" i="23"/>
  <c r="G67" i="23"/>
  <c r="G66" i="23"/>
  <c r="G65" i="23"/>
  <c r="G64" i="23"/>
  <c r="G60" i="23"/>
  <c r="G59" i="23"/>
  <c r="G58" i="23"/>
  <c r="G57" i="23"/>
  <c r="G56" i="23"/>
  <c r="G55" i="23"/>
  <c r="G28" i="26" l="1"/>
  <c r="G24" i="26"/>
  <c r="G28" i="23"/>
  <c r="G51" i="23"/>
  <c r="G87" i="23"/>
  <c r="G53" i="23"/>
  <c r="G113" i="22"/>
  <c r="G112" i="22"/>
  <c r="G111" i="22"/>
  <c r="G110" i="22"/>
  <c r="G109" i="22"/>
  <c r="G108" i="22"/>
  <c r="G107" i="22"/>
  <c r="G106" i="22"/>
  <c r="G105" i="22"/>
  <c r="G104" i="22"/>
  <c r="G103" i="22"/>
  <c r="G102" i="22"/>
  <c r="G101" i="22"/>
  <c r="G100" i="22"/>
  <c r="G99" i="22"/>
  <c r="G98" i="22"/>
  <c r="G97" i="22"/>
  <c r="G96" i="22"/>
  <c r="G95" i="22"/>
  <c r="G94" i="22"/>
  <c r="G93" i="22"/>
  <c r="G92" i="22"/>
  <c r="G91" i="22"/>
  <c r="G90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94" i="21"/>
  <c r="G93" i="21"/>
  <c r="G92" i="21"/>
  <c r="G91" i="21"/>
  <c r="G90" i="21"/>
  <c r="G89" i="21"/>
  <c r="G88" i="21"/>
  <c r="G87" i="21"/>
  <c r="G86" i="21"/>
  <c r="G85" i="21"/>
  <c r="G84" i="21"/>
  <c r="G83" i="21"/>
  <c r="G82" i="21"/>
  <c r="G81" i="21"/>
  <c r="G80" i="21"/>
  <c r="G79" i="21"/>
  <c r="G62" i="21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19" i="23" l="1"/>
  <c r="G17" i="23"/>
  <c r="G37" i="22" l="1"/>
  <c r="G35" i="22"/>
  <c r="G34" i="22"/>
  <c r="G33" i="22"/>
  <c r="G31" i="22"/>
  <c r="G30" i="22"/>
  <c r="G29" i="22"/>
  <c r="G27" i="22"/>
  <c r="G26" i="22"/>
  <c r="G25" i="22"/>
  <c r="G23" i="22"/>
  <c r="G22" i="22"/>
  <c r="G21" i="22"/>
  <c r="G19" i="22"/>
  <c r="G17" i="22"/>
  <c r="G15" i="22"/>
  <c r="G14" i="22"/>
  <c r="G16" i="22" l="1"/>
  <c r="G18" i="22"/>
  <c r="G20" i="22"/>
  <c r="G24" i="22"/>
  <c r="G28" i="22"/>
  <c r="G32" i="22"/>
  <c r="G36" i="22"/>
</calcChain>
</file>

<file path=xl/comments1.xml><?xml version="1.0" encoding="utf-8"?>
<comments xmlns="http://schemas.openxmlformats.org/spreadsheetml/2006/main">
  <authors>
    <author>José Arturo Peraza Hernández</author>
  </authors>
  <commentList>
    <comment ref="M9" authorId="0">
      <text>
        <r>
          <rPr>
            <b/>
            <sz val="9"/>
            <color indexed="81"/>
            <rFont val="Tahoma"/>
            <family val="2"/>
          </rPr>
          <t>José Arturo Peraza Hernández:</t>
        </r>
        <r>
          <rPr>
            <sz val="9"/>
            <color indexed="81"/>
            <rFont val="Tahoma"/>
            <family val="2"/>
          </rPr>
          <t xml:space="preserve">
Hay que actualizar los datos de hogares sólo en esta hoja, las demás se actualizarán automáticamente</t>
        </r>
      </text>
    </comment>
  </commentList>
</comments>
</file>

<file path=xl/sharedStrings.xml><?xml version="1.0" encoding="utf-8"?>
<sst xmlns="http://schemas.openxmlformats.org/spreadsheetml/2006/main" count="2552" uniqueCount="330">
  <si>
    <t>CUADRO C01</t>
  </si>
  <si>
    <t>EL SALVADOR: SALARIOS E INGRESOS MENSUALES PROMEDIO EN DÓLARES POR SEXO, SEGÚN AÑOS DE ESTUDIO APROBADOS</t>
  </si>
  <si>
    <t>TOTAL PAÍS</t>
  </si>
  <si>
    <t>AÑOS DE ESTUDIO APROBADOS</t>
  </si>
  <si>
    <r>
      <t xml:space="preserve">SALARIOS </t>
    </r>
    <r>
      <rPr>
        <b/>
        <vertAlign val="superscript"/>
        <sz val="12"/>
        <color theme="1"/>
        <rFont val="Arial"/>
        <family val="2"/>
      </rPr>
      <t>1/</t>
    </r>
    <r>
      <rPr>
        <b/>
        <sz val="12"/>
        <color theme="1"/>
        <rFont val="Arial"/>
        <family val="2"/>
      </rPr>
      <t xml:space="preserve"> (DÓLARES)</t>
    </r>
  </si>
  <si>
    <r>
      <t xml:space="preserve">INGRESOS </t>
    </r>
    <r>
      <rPr>
        <b/>
        <vertAlign val="superscript"/>
        <sz val="12"/>
        <color theme="1"/>
        <rFont val="Arial"/>
        <family val="2"/>
      </rPr>
      <t>2/</t>
    </r>
    <r>
      <rPr>
        <b/>
        <sz val="12"/>
        <color theme="1"/>
        <rFont val="Arial"/>
        <family val="2"/>
      </rPr>
      <t xml:space="preserve"> (DÓLARES)</t>
    </r>
  </si>
  <si>
    <t>TOTAL</t>
  </si>
  <si>
    <t>HOMBRES</t>
  </si>
  <si>
    <t>MUJERES</t>
  </si>
  <si>
    <t>NINGUNO</t>
  </si>
  <si>
    <t>13 Y MÁS</t>
  </si>
  <si>
    <t>1 - 3</t>
  </si>
  <si>
    <t>4 - 6</t>
  </si>
  <si>
    <t>7 - 9</t>
  </si>
  <si>
    <t>10 - 12</t>
  </si>
  <si>
    <r>
      <rPr>
        <vertAlign val="superscript"/>
        <sz val="9"/>
        <color theme="1"/>
        <rFont val="Arial"/>
        <family val="2"/>
      </rPr>
      <t>1/</t>
    </r>
    <r>
      <rPr>
        <sz val="9"/>
        <color theme="1"/>
        <rFont val="Arial"/>
        <family val="2"/>
      </rPr>
      <t xml:space="preserve"> SE EXCLUYEN FAMILIARES NO REMUNERADOS.</t>
    </r>
  </si>
  <si>
    <r>
      <rPr>
        <vertAlign val="superscript"/>
        <sz val="9"/>
        <color theme="1"/>
        <rFont val="Arial"/>
        <family val="2"/>
      </rPr>
      <t>2/</t>
    </r>
    <r>
      <rPr>
        <sz val="9"/>
        <color theme="1"/>
        <rFont val="Arial"/>
        <family val="2"/>
      </rPr>
      <t xml:space="preserve"> SE REFIERE SOLAMENTE A PERSONAS OCUPADAS Y SE INCLUYEN FAMILIARES NO REMUNERADOS QUE REPORTAN ALGÚN INGRESO.</t>
    </r>
  </si>
  <si>
    <t>TOTAL PAÍS URBANO</t>
  </si>
  <si>
    <t>TOTAL PAÍS RURAL</t>
  </si>
  <si>
    <t>ÁREA METROPOLITANA</t>
  </si>
  <si>
    <t>CUADRO C02</t>
  </si>
  <si>
    <t>EL SALVADOR: SALARIOS E INGRESOS MENSUALES PROMEDIO EN DÓLARES POR SEXO, SEGÚN RAMA DE ACTIVIDAD ECONÓMICA</t>
  </si>
  <si>
    <t>AGRICULTURA, GANAD., CAZA, SILV.</t>
  </si>
  <si>
    <t>PESCA</t>
  </si>
  <si>
    <t>EXPLOT. MINAS Y CANTERAS</t>
  </si>
  <si>
    <t>INDUSTRIA MANUFACTURERA</t>
  </si>
  <si>
    <t>SUMINISTRO ELEC., GAS Y AGUA</t>
  </si>
  <si>
    <t>CONSTRUCCIÓN</t>
  </si>
  <si>
    <t>COMERCIO, HOTELES Y REST.</t>
  </si>
  <si>
    <t>TRANSPORTE, ALMAC. Y COMUNIC.</t>
  </si>
  <si>
    <t>INTERMEDIACIÓN FINANCIERA E INMOB.</t>
  </si>
  <si>
    <t>ADM. PÚBLICA Y DEFENSA</t>
  </si>
  <si>
    <t>ENSEÑANZA</t>
  </si>
  <si>
    <t>SERV. COMUNALES, SOC. Y SALUD</t>
  </si>
  <si>
    <t>HOG. CON SERVICIO DOMÉSTICO</t>
  </si>
  <si>
    <r>
      <t xml:space="preserve">RAMA DE ACTIVIDAD ECONÓMICA </t>
    </r>
    <r>
      <rPr>
        <b/>
        <vertAlign val="superscript"/>
        <sz val="12"/>
        <color theme="1"/>
        <rFont val="Arial"/>
        <family val="2"/>
      </rPr>
      <t>1/</t>
    </r>
  </si>
  <si>
    <r>
      <t xml:space="preserve">SALARIOS </t>
    </r>
    <r>
      <rPr>
        <b/>
        <vertAlign val="superscript"/>
        <sz val="12"/>
        <color theme="1"/>
        <rFont val="Arial"/>
        <family val="2"/>
      </rPr>
      <t>2/</t>
    </r>
    <r>
      <rPr>
        <b/>
        <sz val="12"/>
        <color theme="1"/>
        <rFont val="Arial"/>
        <family val="2"/>
      </rPr>
      <t xml:space="preserve"> (DÓLARES)</t>
    </r>
  </si>
  <si>
    <r>
      <t xml:space="preserve">INGRESOS </t>
    </r>
    <r>
      <rPr>
        <b/>
        <vertAlign val="superscript"/>
        <sz val="12"/>
        <color theme="1"/>
        <rFont val="Arial"/>
        <family val="2"/>
      </rPr>
      <t>3/</t>
    </r>
    <r>
      <rPr>
        <b/>
        <sz val="12"/>
        <color theme="1"/>
        <rFont val="Arial"/>
        <family val="2"/>
      </rPr>
      <t xml:space="preserve"> (DÓLARES)</t>
    </r>
  </si>
  <si>
    <r>
      <t xml:space="preserve">OTROS </t>
    </r>
    <r>
      <rPr>
        <vertAlign val="superscript"/>
        <sz val="12"/>
        <color theme="1"/>
        <rFont val="Arial"/>
        <family val="2"/>
      </rPr>
      <t>2/</t>
    </r>
  </si>
  <si>
    <r>
      <t xml:space="preserve">OTROS </t>
    </r>
    <r>
      <rPr>
        <vertAlign val="superscript"/>
        <sz val="12"/>
        <color theme="1"/>
        <rFont val="Arial"/>
        <family val="2"/>
      </rPr>
      <t>4/</t>
    </r>
  </si>
  <si>
    <r>
      <rPr>
        <vertAlign val="superscript"/>
        <sz val="10"/>
        <color theme="1"/>
        <rFont val="Arial"/>
        <family val="2"/>
      </rPr>
      <t>1/</t>
    </r>
    <r>
      <rPr>
        <sz val="10"/>
        <color theme="1"/>
        <rFont val="Arial"/>
        <family val="2"/>
      </rPr>
      <t xml:space="preserve"> DE ACUERDO A CIIU REVISIÓN 4.</t>
    </r>
  </si>
  <si>
    <t>SEXO Y CATEGORÍA OCUPACIONAL</t>
  </si>
  <si>
    <t>AGRICULT. GANADERÍA CAZA SILV.</t>
  </si>
  <si>
    <t>EXPLOTACIÓN MINAS/ CANTE.</t>
  </si>
  <si>
    <t>INDUSTRIA MANUFACT.</t>
  </si>
  <si>
    <t>SUMINIST. ELEC. GAS AGUA</t>
  </si>
  <si>
    <t>COMERCIO HOTE./ REST.</t>
  </si>
  <si>
    <t>TRANSP. ALMACENA. COMUNIC.</t>
  </si>
  <si>
    <t>INTERMED. FINANCIE. INMOBILI.</t>
  </si>
  <si>
    <t>ADMINIST. PÚBLICA Y DEFENSA</t>
  </si>
  <si>
    <t>SERVICIOS COMUNALES, SOC., SALUD</t>
  </si>
  <si>
    <t>HOGARES C/ SERVICIO DOMÉSTICO</t>
  </si>
  <si>
    <r>
      <t xml:space="preserve">OTROS </t>
    </r>
    <r>
      <rPr>
        <b/>
        <vertAlign val="superscript"/>
        <sz val="12"/>
        <color theme="1"/>
        <rFont val="Arial"/>
        <family val="2"/>
      </rPr>
      <t>2/</t>
    </r>
  </si>
  <si>
    <t>EMPLEADOR O PATRONO</t>
  </si>
  <si>
    <t>CUENTA PROPIA CON LOCAL</t>
  </si>
  <si>
    <t>CUENTA PROPIA SIN LOCAL</t>
  </si>
  <si>
    <t>COOPERATIVISTA</t>
  </si>
  <si>
    <t>FAM. NO REMUNERADO</t>
  </si>
  <si>
    <t>ASAL. PERMANENTE</t>
  </si>
  <si>
    <t>ASAL. TEMPORAL</t>
  </si>
  <si>
    <t>APRENDIZ</t>
  </si>
  <si>
    <t>SERVICIO DOMÉSTICO</t>
  </si>
  <si>
    <t>OTROS</t>
  </si>
  <si>
    <r>
      <rPr>
        <vertAlign val="superscript"/>
        <sz val="12"/>
        <color theme="1"/>
        <rFont val="Arial"/>
        <family val="2"/>
      </rPr>
      <t>1/</t>
    </r>
    <r>
      <rPr>
        <sz val="12"/>
        <color theme="1"/>
        <rFont val="Arial"/>
        <family val="2"/>
      </rPr>
      <t xml:space="preserve"> DE ACUERDO A CIIU REVISIÓN 4.</t>
    </r>
  </si>
  <si>
    <r>
      <rPr>
        <vertAlign val="superscript"/>
        <sz val="12"/>
        <color theme="1"/>
        <rFont val="Arial"/>
        <family val="2"/>
      </rPr>
      <t>2/</t>
    </r>
    <r>
      <rPr>
        <sz val="12"/>
        <color theme="1"/>
        <rFont val="Arial"/>
        <family val="2"/>
      </rPr>
      <t xml:space="preserve"> INCLUYE ORGANIZACIONES Y ÓRGANOS EXTRATERRITORIALES.</t>
    </r>
  </si>
  <si>
    <t>CUADRO C03</t>
  </si>
  <si>
    <t>EL SALVADOR: SALARIO PROMEDIO MENSUAL EN DÓLARES DEL EMPLEO PRINCIPAL POR RAMA DE ACTIVIDAD ECONÓMICA, SEGÚN SEXO Y CATEGORÍA OCUPACIONAL</t>
  </si>
  <si>
    <t>CUADRO C04</t>
  </si>
  <si>
    <r>
      <rPr>
        <vertAlign val="superscript"/>
        <sz val="10"/>
        <color theme="1"/>
        <rFont val="Arial"/>
        <family val="2"/>
      </rPr>
      <t>2/</t>
    </r>
    <r>
      <rPr>
        <sz val="10"/>
        <color theme="1"/>
        <rFont val="Arial"/>
        <family val="2"/>
      </rPr>
      <t xml:space="preserve"> INCLUYE ORGANIZACIONES Y ÓRGANOS EXTRATERRITORIALES.</t>
    </r>
  </si>
  <si>
    <t>EL SALVADOR: SALARIO TOTAL PROMEDIO MENSUAL EN DÓLARES POR SEXO, SEGÚN RAMA DE ACTIVIDAD ECONÓMICA</t>
  </si>
  <si>
    <t>SEXO</t>
  </si>
  <si>
    <t>CUADRO C05</t>
  </si>
  <si>
    <r>
      <rPr>
        <vertAlign val="superscript"/>
        <sz val="11"/>
        <color theme="1"/>
        <rFont val="Arial"/>
        <family val="2"/>
      </rPr>
      <t>1/</t>
    </r>
    <r>
      <rPr>
        <sz val="11"/>
        <color theme="1"/>
        <rFont val="Arial"/>
        <family val="2"/>
      </rPr>
      <t xml:space="preserve"> GRANDES GRUPOS OCUPACIONALES ACORDE A "CLASIFICACIÓN INTERNACIONAL UNIFORME DE OCUPACIONES, 2008 (CIUO-08)".</t>
    </r>
  </si>
  <si>
    <t>FUERZAS ARMADAS</t>
  </si>
  <si>
    <t>DIRECTORES, FUNCIONARIOS</t>
  </si>
  <si>
    <t>PROFESIONALES, CIENT. E INTELEC.</t>
  </si>
  <si>
    <t>TÉCNICOS Y PROFES. NIVEL MEDIO</t>
  </si>
  <si>
    <t>EMPLEADOS DE OFICINA</t>
  </si>
  <si>
    <t>COMERCIANTE Y TRAB. SERVICIOS</t>
  </si>
  <si>
    <t>TRAB. AGROPEC. Y PESQUEROS</t>
  </si>
  <si>
    <t>ARTESANOS Y OPERARIOS</t>
  </si>
  <si>
    <t>OPERADORES MAQUINARIAS</t>
  </si>
  <si>
    <t>TRAB. NO CALIFICADOS</t>
  </si>
  <si>
    <t>EL SALVADOR: SALARIO TOTAL PROMEDIO MENSUAL EN DÓLARES POR SEXO, SEGÚN GRUPO OCUPACIONAL</t>
  </si>
  <si>
    <t>CUADRO C06</t>
  </si>
  <si>
    <r>
      <t xml:space="preserve">GRUPO OCUPACIONAL </t>
    </r>
    <r>
      <rPr>
        <b/>
        <vertAlign val="superscript"/>
        <sz val="12"/>
        <color theme="1"/>
        <rFont val="Arial"/>
        <family val="2"/>
      </rPr>
      <t>1/</t>
    </r>
  </si>
  <si>
    <r>
      <t xml:space="preserve">EL SALVADOR: INGRESO TOTAL PROMEDIO MENSUAL EN DÓLARES </t>
    </r>
    <r>
      <rPr>
        <b/>
        <vertAlign val="superscript"/>
        <sz val="14"/>
        <color theme="1"/>
        <rFont val="Arial"/>
        <family val="2"/>
      </rPr>
      <t>1/</t>
    </r>
    <r>
      <rPr>
        <b/>
        <sz val="14"/>
        <color theme="1"/>
        <rFont val="Arial"/>
        <family val="2"/>
      </rPr>
      <t xml:space="preserve"> POR SEXO, SEGÚN AÑOS DE ESTUDIO APROBADOS</t>
    </r>
  </si>
  <si>
    <r>
      <rPr>
        <vertAlign val="superscript"/>
        <sz val="9"/>
        <color theme="1"/>
        <rFont val="Arial"/>
        <family val="2"/>
      </rPr>
      <t>1/</t>
    </r>
    <r>
      <rPr>
        <sz val="9"/>
        <color theme="1"/>
        <rFont val="Arial"/>
        <family val="2"/>
      </rPr>
      <t xml:space="preserve"> INCLUYE TODAS LAS PERSONAS QUE REPORTAN INGRESOS.</t>
    </r>
  </si>
  <si>
    <t>CUADRO C07</t>
  </si>
  <si>
    <t>EL SALVADOR: INGRESO TOTAL PROMEDIO MENSUAL EN DÓLARES POR SEXO, SEGÚN RAMA DE ACTIVIDAD ECONÓMICA</t>
  </si>
  <si>
    <t>CUADRO C08</t>
  </si>
  <si>
    <t>SEXO DEL JEFE DEL HOGAR Y CONDICIÓN DE POBREZA</t>
  </si>
  <si>
    <t>NÚMERO DE MIEMBROS DEL HOGAR</t>
  </si>
  <si>
    <t>8 Y MÁS</t>
  </si>
  <si>
    <t>POBREZA</t>
  </si>
  <si>
    <t>POBREZA EXTREMA</t>
  </si>
  <si>
    <t>POBREZA RELATIVA</t>
  </si>
  <si>
    <t>NO POBREZA</t>
  </si>
  <si>
    <t>CUADRO C09</t>
  </si>
  <si>
    <t>EL SALVADOR: HOGARES RECEPTORES DE REMESAS POR TRAMOS DE REMESA MENSUAL RECIBIDA EN DÓLARES, SEGÚN SEXO DEL JEFE DE HOGAR Y CONDICIÓN DE POBREZA</t>
  </si>
  <si>
    <t>MENOS DE 46</t>
  </si>
  <si>
    <t>46 - 113</t>
  </si>
  <si>
    <t>114 - 170</t>
  </si>
  <si>
    <t>171 - 228</t>
  </si>
  <si>
    <t>229 - 285</t>
  </si>
  <si>
    <t>286 - 342</t>
  </si>
  <si>
    <t>343 - 456</t>
  </si>
  <si>
    <t>457 - 570</t>
  </si>
  <si>
    <t>571 - 685</t>
  </si>
  <si>
    <t>686 - 799</t>
  </si>
  <si>
    <t>TRAMOS DE REMESA MENSUAL RECIBIDA (DÓLARES)</t>
  </si>
  <si>
    <t>CUADRO C10</t>
  </si>
  <si>
    <t>CONSUMO</t>
  </si>
  <si>
    <t>VIVIENDA (CONSTRUC., REPAR.)</t>
  </si>
  <si>
    <t>VIVIENDA (CUOTA ALQUILER)</t>
  </si>
  <si>
    <t>VIVIENDA (CUOTA COMPRA)</t>
  </si>
  <si>
    <t>COMERCIO</t>
  </si>
  <si>
    <t>GASTOA MÉDICOS CONSULTA PTES.</t>
  </si>
  <si>
    <t>GASTOS MÉDICOS INTERNACIÓN</t>
  </si>
  <si>
    <t>OTROS GTOS. MÉDICOS PTES.</t>
  </si>
  <si>
    <t>GTOS. MÉDICOS CONSULTA EVENT.</t>
  </si>
  <si>
    <t>OTROS GTOS. MÉDICOS EVENT.</t>
  </si>
  <si>
    <t>GASTOS EN EDUCACIÓN</t>
  </si>
  <si>
    <t>COMPRA INSUMOS AGRÍCOLAS</t>
  </si>
  <si>
    <t>INVERSIÓN FINES TURÍSTICOS</t>
  </si>
  <si>
    <t>PAGO DE COMPROM. MIEMB. EXT.</t>
  </si>
  <si>
    <t>AHORRO</t>
  </si>
  <si>
    <t>EL SALVADOR: HOGARES RECEPTORES DE REMESAS POR TRAMOS DE REMESA MENSUAL RECIBIDA EN DÓLARES, SEGÚN SEXO DEL JEFE DE HOGAR Y DESTINO DE LA REMESA MENSUAL RECIBIDA</t>
  </si>
  <si>
    <t>CUADRO C11</t>
  </si>
  <si>
    <t>EL SALVADOR: HOGARES RECEPTORES DE REMESAS POR NÚMERO DE MIEMBROS DEL HOGAR, SEGÚN SEXO DEL JEFE DE HOGAR Y CONDICIÓN DE POBREZA</t>
  </si>
  <si>
    <t>EL SALVADOR: HOGARES RECEPTORES DE REMESAS POR TRAMOS DE REMESA MENSUAL RECIBIDA EN DÓLARES, SEGÚN DEPARTAMENTO</t>
  </si>
  <si>
    <t>SEXO DEL JEFE DEL HOGAR Y DESTINO DE LA REMESA MENSUAL RECIBIDA</t>
  </si>
  <si>
    <t>DEPARTAMENTO</t>
  </si>
  <si>
    <t>AHUACHAPÁN</t>
  </si>
  <si>
    <t>SANTA ANA</t>
  </si>
  <si>
    <t>SONSONATE</t>
  </si>
  <si>
    <t>CHALATENANGO</t>
  </si>
  <si>
    <t>LA LIBERTAD</t>
  </si>
  <si>
    <t>SAN SALVADOR</t>
  </si>
  <si>
    <t>CUSCATLÁN</t>
  </si>
  <si>
    <t>LA PAZ</t>
  </si>
  <si>
    <t>CABAÑAS</t>
  </si>
  <si>
    <t>SAN VICENTE</t>
  </si>
  <si>
    <t>USULUTÁN</t>
  </si>
  <si>
    <t>SAN MIGUEL</t>
  </si>
  <si>
    <t>MORAZÁN</t>
  </si>
  <si>
    <t>LA UNIÓN</t>
  </si>
  <si>
    <t>CUADRO C12</t>
  </si>
  <si>
    <t>EL SALVADOR: SALARIO PROMEDIO MENSUAL EN DÓLARES POR SECTOR INSTITUCIONAL, SEGÚN SEXO Y GRUPO OCUPACIONAL</t>
  </si>
  <si>
    <r>
      <t xml:space="preserve">SEXO Y GRUPO OCUPACIONAL </t>
    </r>
    <r>
      <rPr>
        <b/>
        <vertAlign val="superscript"/>
        <sz val="12"/>
        <color theme="1"/>
        <rFont val="Arial"/>
        <family val="2"/>
      </rPr>
      <t>1/</t>
    </r>
  </si>
  <si>
    <t>SECTOR INSTITUCIONAL</t>
  </si>
  <si>
    <t>PRIVADO</t>
  </si>
  <si>
    <t>PÚBLICO</t>
  </si>
  <si>
    <r>
      <rPr>
        <vertAlign val="superscript"/>
        <sz val="12"/>
        <color theme="1"/>
        <rFont val="Arial"/>
        <family val="2"/>
      </rPr>
      <t>1/</t>
    </r>
    <r>
      <rPr>
        <sz val="12"/>
        <color theme="1"/>
        <rFont val="Arial"/>
        <family val="2"/>
      </rPr>
      <t xml:space="preserve"> GRANDES GRUPOS OCUPACIONALES ACORDE A "CLASIFICACIÓN INTERNACIONAL UNIFORME DE OCUPACIONES, 2008 (CIUO-08)".</t>
    </r>
  </si>
  <si>
    <t>CUADRO C13</t>
  </si>
  <si>
    <t>EL SALVADOR: SALARIO PROMEDIO MENSUAL EN DÓLARES POR SECTOR INSTITUCIONAL, SEGÚN SEXO Y RAMA DE ACTIVIDAD ECONÓMICA</t>
  </si>
  <si>
    <r>
      <t xml:space="preserve">SEXO Y RAMA DE ACTIVIDAD ECONÓMICA </t>
    </r>
    <r>
      <rPr>
        <b/>
        <vertAlign val="superscript"/>
        <sz val="12"/>
        <color theme="1"/>
        <rFont val="Arial"/>
        <family val="2"/>
      </rPr>
      <t>1/</t>
    </r>
  </si>
  <si>
    <r>
      <rPr>
        <vertAlign val="superscript"/>
        <sz val="12"/>
        <color theme="1"/>
        <rFont val="Arial"/>
        <family val="2"/>
      </rPr>
      <t>1/</t>
    </r>
    <r>
      <rPr>
        <sz val="12"/>
        <color theme="1"/>
        <rFont val="Arial"/>
        <family val="2"/>
      </rPr>
      <t xml:space="preserve"> DE ACUERDO A CIIU REVISIÓN 4.</t>
    </r>
  </si>
  <si>
    <r>
      <rPr>
        <vertAlign val="superscript"/>
        <sz val="12"/>
        <color theme="1"/>
        <rFont val="Arial"/>
        <family val="2"/>
      </rPr>
      <t>2/</t>
    </r>
    <r>
      <rPr>
        <sz val="12"/>
        <color theme="1"/>
        <rFont val="Arial"/>
        <family val="2"/>
      </rPr>
      <t xml:space="preserve"> INCLUYE ORGANIZACIONES Y ÓRGANOS EXTRATERRITORIALES.</t>
    </r>
  </si>
  <si>
    <t>CUADRO C14</t>
  </si>
  <si>
    <t>EL SALVADOR: OCUPADOS POR CATEGORÍA OCUPACIONAL DEL EMPLEO PRINCIPAL, SEGÚN SECTOR DE OCUPACIÓN Y CONDICIÓN DE POBREZA</t>
  </si>
  <si>
    <r>
      <t xml:space="preserve">CATEGORÍA OCUPACIONAL DEL EMPLEO PRINCIPAL </t>
    </r>
    <r>
      <rPr>
        <b/>
        <vertAlign val="superscript"/>
        <sz val="12"/>
        <color theme="1"/>
        <rFont val="Arial"/>
        <family val="2"/>
      </rPr>
      <t>1/</t>
    </r>
  </si>
  <si>
    <t>PATRONO</t>
  </si>
  <si>
    <t>CUENTA PROPIA</t>
  </si>
  <si>
    <t>CON LOCAL</t>
  </si>
  <si>
    <t>SIN LOCAL</t>
  </si>
  <si>
    <t>COOPERAT.</t>
  </si>
  <si>
    <t>FAMILIAR NO REMUNERADO</t>
  </si>
  <si>
    <t>ASALARIADO PERMANENTE</t>
  </si>
  <si>
    <t>ASALARIADO TEMPORAL</t>
  </si>
  <si>
    <t>OTRO</t>
  </si>
  <si>
    <t>SECTOR DE OCUPACIÓN Y CONDICIÓN DE POBREZA</t>
  </si>
  <si>
    <r>
      <rPr>
        <vertAlign val="superscript"/>
        <sz val="12"/>
        <color theme="1"/>
        <rFont val="Arial"/>
        <family val="2"/>
      </rPr>
      <t>1/</t>
    </r>
    <r>
      <rPr>
        <sz val="12"/>
        <color theme="1"/>
        <rFont val="Arial"/>
        <family val="2"/>
      </rPr>
      <t xml:space="preserve"> EXCLUYE SERVICIO DOMÉSTICO.</t>
    </r>
  </si>
  <si>
    <t>CUADRO C15</t>
  </si>
  <si>
    <t>FORMAL</t>
  </si>
  <si>
    <t>INFORMAL</t>
  </si>
  <si>
    <t>EL SALVADOR: OCUPADOS POR RAMA DE ACTIVIDAD ECONÓMICA, SEGÚN SECTOR DE OCUPACIÓN Y CONDICIÓN DE POBREZA</t>
  </si>
  <si>
    <t>CUADRO C16</t>
  </si>
  <si>
    <t>SECTOR INSTITUCIONAL Y CONDICIÓN DE POBREZA</t>
  </si>
  <si>
    <r>
      <t xml:space="preserve">EL SALVADOR: OCUPADOS </t>
    </r>
    <r>
      <rPr>
        <b/>
        <vertAlign val="superscript"/>
        <sz val="14"/>
        <color theme="1"/>
        <rFont val="Arial"/>
        <family val="2"/>
      </rPr>
      <t>1/</t>
    </r>
    <r>
      <rPr>
        <b/>
        <sz val="14"/>
        <color theme="1"/>
        <rFont val="Arial"/>
        <family val="2"/>
      </rPr>
      <t xml:space="preserve"> POR AÑOS DE ESTUDIO APROBADOS, SEGÚN SECTOR INSTITUCIONAL Y CONDICIÓN DE POBREZA</t>
    </r>
  </si>
  <si>
    <t>CUADRO C17</t>
  </si>
  <si>
    <r>
      <rPr>
        <vertAlign val="superscript"/>
        <sz val="12"/>
        <color theme="1"/>
        <rFont val="Arial"/>
        <family val="2"/>
      </rPr>
      <t>2/</t>
    </r>
    <r>
      <rPr>
        <sz val="12"/>
        <color theme="1"/>
        <rFont val="Arial"/>
        <family val="2"/>
      </rPr>
      <t xml:space="preserve"> DE ACUERDO A CIIU REVISIÓN 4.</t>
    </r>
  </si>
  <si>
    <r>
      <rPr>
        <vertAlign val="superscript"/>
        <sz val="12"/>
        <color theme="1"/>
        <rFont val="Arial"/>
        <family val="2"/>
      </rPr>
      <t>3/</t>
    </r>
    <r>
      <rPr>
        <sz val="12"/>
        <color theme="1"/>
        <rFont val="Arial"/>
        <family val="2"/>
      </rPr>
      <t xml:space="preserve"> INCLUYE ORGANIZACIONES Y ÓRGANOS EXTRATERRITORIALES.</t>
    </r>
  </si>
  <si>
    <r>
      <t xml:space="preserve">RAMA DE ACTIVIDAD ECONÓMICA </t>
    </r>
    <r>
      <rPr>
        <b/>
        <vertAlign val="superscript"/>
        <sz val="12"/>
        <color theme="1"/>
        <rFont val="Arial"/>
        <family val="2"/>
      </rPr>
      <t>2/</t>
    </r>
  </si>
  <si>
    <r>
      <t xml:space="preserve">OTROS </t>
    </r>
    <r>
      <rPr>
        <b/>
        <vertAlign val="superscript"/>
        <sz val="12"/>
        <color theme="1"/>
        <rFont val="Arial"/>
        <family val="2"/>
      </rPr>
      <t>3/</t>
    </r>
  </si>
  <si>
    <r>
      <rPr>
        <vertAlign val="superscript"/>
        <sz val="12"/>
        <color theme="1"/>
        <rFont val="Arial"/>
        <family val="2"/>
      </rPr>
      <t>1/</t>
    </r>
    <r>
      <rPr>
        <sz val="12"/>
        <color theme="1"/>
        <rFont val="Arial"/>
        <family val="2"/>
      </rPr>
      <t xml:space="preserve"> EXCLUYE PATRONOS Y CUENTA PROPIA</t>
    </r>
  </si>
  <si>
    <r>
      <t xml:space="preserve">EL SALVADOR: OCUPADOS </t>
    </r>
    <r>
      <rPr>
        <b/>
        <vertAlign val="superscript"/>
        <sz val="14"/>
        <color theme="1"/>
        <rFont val="Arial"/>
        <family val="2"/>
      </rPr>
      <t>1/</t>
    </r>
    <r>
      <rPr>
        <b/>
        <sz val="14"/>
        <color theme="1"/>
        <rFont val="Arial"/>
        <family val="2"/>
      </rPr>
      <t xml:space="preserve"> POR RAMA DE ACTIVIDAD ECONÓMICA, SEGÚN SEXO Y PERIODICIDAD CON QUE RECIBE EL INGRESO O SALARIO</t>
    </r>
  </si>
  <si>
    <t>DIARIA</t>
  </si>
  <si>
    <t>SEMANAL</t>
  </si>
  <si>
    <t>QUINCENAL</t>
  </si>
  <si>
    <t>MENSUAL</t>
  </si>
  <si>
    <t>NO RECIBE SALARIO EN EFECTIVO</t>
  </si>
  <si>
    <t>SEXO Y PERIODICIDAD CON LA QUE RECIBE EL INGRESO O SALARIO</t>
  </si>
  <si>
    <t>POR OBRA O DESTAJO (P. MENSUAL)</t>
  </si>
  <si>
    <t>CUADRO C18</t>
  </si>
  <si>
    <t>CONDICIÓN DE POBREZA</t>
  </si>
  <si>
    <t>EL SALVADOR: OCUPADOS POR CONDICIÓN DE POBREZA, SEGÚN DEPARTAMENTO</t>
  </si>
  <si>
    <t>CUADRO C19</t>
  </si>
  <si>
    <t>EL SALVADOR: HOGARES POR GASTO PROMEDIO, TOTAL MENSUAL Y FORMA COMO OBTUVIERON LOS ALIMENTOS, SEGÚN TIPO DE ALIMENTO</t>
  </si>
  <si>
    <t>TIPO DE ALIMENTOS</t>
  </si>
  <si>
    <t>GASTO</t>
  </si>
  <si>
    <t>PROMEDIO MENSUAL POR HOGAR EN $</t>
  </si>
  <si>
    <t>TOTAL MENSUAL POR HOGAR EN $</t>
  </si>
  <si>
    <t>TOTAL DE HOGARES</t>
  </si>
  <si>
    <t>% DE HOGARES QUE LO OBTUVIERON</t>
  </si>
  <si>
    <t>FORMA DE OBTENER LOS ALIMENTOS</t>
  </si>
  <si>
    <t>COMPRADO %</t>
  </si>
  <si>
    <t>AUTOCONSUMO AUTOSUMINISTRO %</t>
  </si>
  <si>
    <t>OTRAS FORMAS %</t>
  </si>
  <si>
    <t>PAN Y CEREALES</t>
  </si>
  <si>
    <t>CARNE</t>
  </si>
  <si>
    <t>PESCADO</t>
  </si>
  <si>
    <t>LECHE, QUESO Y HUEVOS</t>
  </si>
  <si>
    <t>ACEITES Y GRASAS</t>
  </si>
  <si>
    <t>FRUTAS</t>
  </si>
  <si>
    <t>LEGUMBRES - HORTALIZAS</t>
  </si>
  <si>
    <t>AZÚCAR, MERMELADA, MIEL, CHOCOLATE Y DULCES DE AZÚCAR</t>
  </si>
  <si>
    <t>PRODUCTOS ALIMENTICIOS N.E.P.</t>
  </si>
  <si>
    <t>CAFÉ, TÉ Y CACAO</t>
  </si>
  <si>
    <t>AGUAS MINERALES, REFRESCOS, JUGOS DE FRUTAS Y DE LEGUMBRES</t>
  </si>
  <si>
    <t>BEBIDAS ALCOHÓLICAS</t>
  </si>
  <si>
    <t>TABACO</t>
  </si>
  <si>
    <t>SERVICIOS DE SUMINISTRO DE COMIDAS POR CONTRATO</t>
  </si>
  <si>
    <t>CUADRO C20</t>
  </si>
  <si>
    <t>EL SALVADOR: HOGARES POR GASTO PROMEDIO, TOTAL MENSUAL Y PORCENTAJE DE HOGARES QUE LO OBTUVIERON, SEGÚN ARTÍCULOS Y SERVICIOS</t>
  </si>
  <si>
    <r>
      <t xml:space="preserve">TOTAL </t>
    </r>
    <r>
      <rPr>
        <vertAlign val="superscript"/>
        <sz val="12"/>
        <color theme="1"/>
        <rFont val="Arial"/>
        <family val="2"/>
      </rPr>
      <t>1/</t>
    </r>
  </si>
  <si>
    <t>PRENDAS DE VESTIR</t>
  </si>
  <si>
    <t>CALZADO</t>
  </si>
  <si>
    <t>CONSERVACIÓN Y REPARACIÓN DE LA VIVIENDA</t>
  </si>
  <si>
    <t>MUEBLES Y ACCESORIOS, ALFOMBRAS Y OTROS MATERIALES PARA PISOS</t>
  </si>
  <si>
    <t>PRODUCTOS TEXTILES PARA EL HOGAR</t>
  </si>
  <si>
    <t>ARTEFACTOS PARA EL HOGAR</t>
  </si>
  <si>
    <t>ARTÍCULOS DE VIDRIO Y CRISTAL, VAJILLA Y UTENSILIOS PARA EL HOGAR</t>
  </si>
  <si>
    <t>HERRAMIENTAS Y EQUIPO PARA EL HOGAR Y EL JARDÍN</t>
  </si>
  <si>
    <t>BIENES Y SERVICIOS PARA CONSERVACIÓN ORDINARIA DEL HOGAR</t>
  </si>
  <si>
    <t>PRODUCTOS, ARTEFACTOS Y EQUIPO MÉDICOS</t>
  </si>
  <si>
    <t>ADQUISICIÓN DE VEHÍCULOS</t>
  </si>
  <si>
    <t>FUNCIONAMIENTO DE EQUIPO DE TRANSPORTE PERSONAL</t>
  </si>
  <si>
    <t>SERVICIOS DE TRANSPORTE</t>
  </si>
  <si>
    <t>EQUIPO TELEFÓNICO Y DE FACSÍMILE</t>
  </si>
  <si>
    <t>EQUIPO AUDIOVISUAL, FOTOGRÁFICO Y DE PROCESAMIENTO DE INFORMACIÓN</t>
  </si>
  <si>
    <t>OTROS ARTÍCULOS Y EQUIPO PARA RECREACIÓN, JARDINES Y ANIMALES DOMÉSTICOS</t>
  </si>
  <si>
    <t>SERVICIOS DE RECREACIÓN Y CULTURALES</t>
  </si>
  <si>
    <t>PAQUETES TURÍSTICOS</t>
  </si>
  <si>
    <t>SERVICIOS DE ALOJAMIENTO</t>
  </si>
  <si>
    <t>CUIDADO PERSONAL</t>
  </si>
  <si>
    <t>EFECTOS PERSONALES N.E.P.</t>
  </si>
  <si>
    <t>PROTECCIÓN SOCIAL</t>
  </si>
  <si>
    <t>SEGUROS</t>
  </si>
  <si>
    <t>OTROS SERVICIOS N.E.P.</t>
  </si>
  <si>
    <t>CUADRO C21</t>
  </si>
  <si>
    <r>
      <rPr>
        <vertAlign val="superscript"/>
        <sz val="11"/>
        <color theme="1"/>
        <rFont val="Arial"/>
        <family val="2"/>
      </rPr>
      <t>1/</t>
    </r>
    <r>
      <rPr>
        <sz val="11"/>
        <color theme="1"/>
        <rFont val="Arial"/>
        <family val="2"/>
      </rPr>
      <t xml:space="preserve"> EL TOTAL SON LOS GASTOS GLOBALES PARA LOS HOGARES QUE NO DETALLAN GASTOS EN ALIMENTOS.</t>
    </r>
  </si>
  <si>
    <t>ARTÍCULOS Y SERVICIOS</t>
  </si>
  <si>
    <t>GASTO MENSUAL</t>
  </si>
  <si>
    <t>MATRÍCULA</t>
  </si>
  <si>
    <t>ÚTILES</t>
  </si>
  <si>
    <t>UNIFORMES ESCOLARES</t>
  </si>
  <si>
    <t>TEXTOS</t>
  </si>
  <si>
    <t>CALZADO ESCOLAR</t>
  </si>
  <si>
    <t>CUOTA DE PADRES DE FAMILIA</t>
  </si>
  <si>
    <t>CUOTA ESCOLAR MENSUAL</t>
  </si>
  <si>
    <t>GASTO EN TRANSPORTE</t>
  </si>
  <si>
    <t>REFRIGERIO</t>
  </si>
  <si>
    <t>COMPONENTES DEL GASTO EN EDUCACIÓN</t>
  </si>
  <si>
    <t>% DE HOGARES QUE GASTARON</t>
  </si>
  <si>
    <t>CUADRO C22</t>
  </si>
  <si>
    <t>TIPO DE VIVIENDA</t>
  </si>
  <si>
    <t>CASA PRIVADA O INDEPEND.</t>
  </si>
  <si>
    <t>CASA PRIVADA INDEPEND. EN MAL ESTADO</t>
  </si>
  <si>
    <t>APARTA-MENTO</t>
  </si>
  <si>
    <t>PIEZA EN UNA CASA</t>
  </si>
  <si>
    <t>PIEZA EN UN MESÓN</t>
  </si>
  <si>
    <t>VIVIENDA IMPROVISA.</t>
  </si>
  <si>
    <t>RANCHO</t>
  </si>
  <si>
    <t>VIVIENDA TEMPORAL</t>
  </si>
  <si>
    <t>SERVICIOS</t>
  </si>
  <si>
    <t>AGUA</t>
  </si>
  <si>
    <t>ELECTRICIDAD</t>
  </si>
  <si>
    <t>KEROSENE</t>
  </si>
  <si>
    <t>GAS PROPANO</t>
  </si>
  <si>
    <t>CANDELA</t>
  </si>
  <si>
    <t>LEÑA</t>
  </si>
  <si>
    <t>CARGA DE BATERÍA</t>
  </si>
  <si>
    <t>TELÉFONO FIJO</t>
  </si>
  <si>
    <t>CELULAR</t>
  </si>
  <si>
    <t>CABLE</t>
  </si>
  <si>
    <t>INTERNET</t>
  </si>
  <si>
    <t>CIBERCAFÉ</t>
  </si>
  <si>
    <t>IMPUESTOS MUNICIP.</t>
  </si>
  <si>
    <t>PAGO DE VIGILANCIA</t>
  </si>
  <si>
    <t>RECOLECC. BASURA</t>
  </si>
  <si>
    <t>EL SALVADOR: GASTO PROMEDIO MENSUAL EN DÓLARES DE LOS HOGARES POR TIPO DE VIVIENDA, SEGÚN SERVICIOS</t>
  </si>
  <si>
    <t>CONDOMINIO</t>
  </si>
  <si>
    <t>CUADRO C23</t>
  </si>
  <si>
    <t>EL SALVADOR: GASTO PROMEDIO MENSUAL EN DÓLARES DE LOS OCUPADOS POR RAMA DE ACTIVIDAD ECONÓMICA, SEGÚN ALIMENTACIÓN Y SERVICIOS</t>
  </si>
  <si>
    <t>ALIMENTACIÓN Y SERVICIOS</t>
  </si>
  <si>
    <t>DESAYUNO</t>
  </si>
  <si>
    <t>ALMUERZO</t>
  </si>
  <si>
    <t>CENA</t>
  </si>
  <si>
    <t>REFRIGERIOS</t>
  </si>
  <si>
    <t>TRANSPORTE PÚBLICO</t>
  </si>
  <si>
    <t>TELÉFONO PÚBLICO</t>
  </si>
  <si>
    <t>COMBUST./REP. VEHIC.</t>
  </si>
  <si>
    <t>HOSPEDAJE</t>
  </si>
  <si>
    <t>CONSTRUC-CIÓN</t>
  </si>
  <si>
    <t>ENSE-ÑANZA</t>
  </si>
  <si>
    <t>CUADRO C24</t>
  </si>
  <si>
    <t>EL SALVADOR: HOGARES POR GASTO PROMEDIO, TOTAL MENSUAL EN DÓLARES Y PORCENTAJE DE HOGARES QUE GASTARON, SEGÚN COMPONENTES DEL GASTO EN EDUCACIÓN</t>
  </si>
  <si>
    <t>TOTAL CONSULTA</t>
  </si>
  <si>
    <t>TOTAL HOSPITALIZACIÓN</t>
  </si>
  <si>
    <t>CONSULTA</t>
  </si>
  <si>
    <t>ANÁLISIS DE LABORATORIO</t>
  </si>
  <si>
    <t>RAYOS X</t>
  </si>
  <si>
    <t>OTROS EXÁMENES</t>
  </si>
  <si>
    <t>HOSPITALIZACIÓN</t>
  </si>
  <si>
    <t>MEDICAMENTOS</t>
  </si>
  <si>
    <t>EN MEDICINA (NO CONSULTÓ)</t>
  </si>
  <si>
    <t>EXÁMENES, LABORATORIO Y RAYOS</t>
  </si>
  <si>
    <t>COMPONENTES DEL GASTO EN SALUD</t>
  </si>
  <si>
    <t>EL SALVADOR: HOGARES POR GASTO PROMEDIO, TOTAL MENSUAL EN DÓLARES Y PORCENTAJE DE HOGARES QUE GASTARON, SEGÚN COMPONENTES DEL GASTO EN SALUD</t>
  </si>
  <si>
    <t>Total de hogares</t>
  </si>
  <si>
    <t>INTERNET MÓVIL</t>
  </si>
  <si>
    <t>PAQUETE DE SERVICIOS</t>
  </si>
  <si>
    <r>
      <rPr>
        <vertAlign val="superscript"/>
        <sz val="9"/>
        <color theme="1"/>
        <rFont val="Arial"/>
        <family val="2"/>
      </rPr>
      <t>1/</t>
    </r>
    <r>
      <rPr>
        <sz val="9"/>
        <color theme="1"/>
        <rFont val="Arial"/>
        <family val="2"/>
      </rPr>
      <t xml:space="preserve"> DE ACUERDO A CIIU REVISIÓN 4.</t>
    </r>
  </si>
  <si>
    <r>
      <rPr>
        <vertAlign val="superscript"/>
        <sz val="9"/>
        <color theme="1"/>
        <rFont val="Arial"/>
        <family val="2"/>
      </rPr>
      <t>2/</t>
    </r>
    <r>
      <rPr>
        <sz val="9"/>
        <color theme="1"/>
        <rFont val="Arial"/>
        <family val="2"/>
      </rPr>
      <t xml:space="preserve"> SE EXCLUYEN FAMILIARES NO REMUNERADOS.</t>
    </r>
  </si>
  <si>
    <r>
      <rPr>
        <vertAlign val="superscript"/>
        <sz val="9"/>
        <color theme="1"/>
        <rFont val="Arial"/>
        <family val="2"/>
      </rPr>
      <t>3/</t>
    </r>
    <r>
      <rPr>
        <sz val="9"/>
        <color theme="1"/>
        <rFont val="Arial"/>
        <family val="2"/>
      </rPr>
      <t xml:space="preserve"> SE REFIERE SOLAMENTE A PERSONAS OCUPADAS Y SE INCLUYEN FAMILIARES NO REMUNERADOS QUE REPORTAN ALGÚN INGRESO.</t>
    </r>
  </si>
  <si>
    <r>
      <rPr>
        <vertAlign val="superscript"/>
        <sz val="9"/>
        <color theme="1"/>
        <rFont val="Arial"/>
        <family val="2"/>
      </rPr>
      <t>4/</t>
    </r>
    <r>
      <rPr>
        <sz val="9"/>
        <color theme="1"/>
        <rFont val="Arial"/>
        <family val="2"/>
      </rPr>
      <t xml:space="preserve"> INCLUYE ORGANIZACIONES Y ÓRGANOS EXTRATERRITORIALES.</t>
    </r>
  </si>
  <si>
    <r>
      <rPr>
        <vertAlign val="superscript"/>
        <sz val="10"/>
        <color theme="1"/>
        <rFont val="Arial"/>
        <family val="2"/>
      </rPr>
      <t>1/</t>
    </r>
    <r>
      <rPr>
        <sz val="10"/>
        <color theme="1"/>
        <rFont val="Arial"/>
        <family val="2"/>
      </rPr>
      <t xml:space="preserve"> EXCLUYE SERVICIO DOMÉSTICO.</t>
    </r>
  </si>
  <si>
    <t>800 Y MÁS</t>
  </si>
  <si>
    <t>FUENTE: MINISTERIO DE ECONOMÍA, DIRECCIÓN GENERAL DE ESTADÍSTICA Y CENSOS. ENCUESTA DE HOGARES DE PROPÓSITOS MÚLTIPLES,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</si>
</sst>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;\-#,###,##0.00;&quot;-&quot;;@"/>
    <numFmt numFmtId="165" formatCode="_([$€-2]* #,##0.00_);_([$€-2]* \(#,##0.00\);_([$€-2]* &quot;-&quot;??_)"/>
    <numFmt numFmtId="166" formatCode="#,###,##0;\-#,###,##0;&quot;-&quot;;@"/>
    <numFmt numFmtId="167" formatCode="##0.0;\-##0.0;&quot;-&quot;;@"/>
  </numFmts>
  <fonts count="19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vertAlign val="superscript"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4"/>
      <color theme="1"/>
      <name val="Arial"/>
      <family val="2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5" fontId="12" fillId="0" borderId="0"/>
    <xf numFmtId="165" fontId="12" fillId="0" borderId="0"/>
  </cellStyleXfs>
  <cellXfs count="9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vertical="center"/>
    </xf>
    <xf numFmtId="0" fontId="0" fillId="0" borderId="7" xfId="0" applyNumberFormat="1" applyBorder="1" applyAlignment="1">
      <alignment vertical="center"/>
    </xf>
    <xf numFmtId="0" fontId="0" fillId="0" borderId="7" xfId="0" applyNumberFormat="1" applyBorder="1" applyAlignment="1">
      <alignment horizontal="left" vertical="center" indent="1"/>
    </xf>
    <xf numFmtId="0" fontId="0" fillId="0" borderId="8" xfId="0" applyNumberForma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166" fontId="1" fillId="0" borderId="3" xfId="0" applyNumberFormat="1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166" fontId="0" fillId="0" borderId="3" xfId="0" applyNumberFormat="1" applyBorder="1" applyAlignment="1">
      <alignment vertical="center"/>
    </xf>
    <xf numFmtId="166" fontId="0" fillId="0" borderId="4" xfId="0" applyNumberFormat="1" applyBorder="1" applyAlignment="1">
      <alignment vertical="center"/>
    </xf>
    <xf numFmtId="166" fontId="0" fillId="0" borderId="5" xfId="0" applyNumberFormat="1" applyBorder="1" applyAlignment="1">
      <alignment vertical="center"/>
    </xf>
    <xf numFmtId="0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167" fontId="0" fillId="0" borderId="0" xfId="0" applyNumberFormat="1" applyBorder="1" applyAlignment="1">
      <alignment vertical="center"/>
    </xf>
    <xf numFmtId="167" fontId="0" fillId="0" borderId="3" xfId="0" applyNumberFormat="1" applyBorder="1" applyAlignment="1">
      <alignment vertical="center"/>
    </xf>
    <xf numFmtId="167" fontId="0" fillId="0" borderId="4" xfId="0" applyNumberFormat="1" applyBorder="1" applyAlignment="1">
      <alignment vertical="center"/>
    </xf>
    <xf numFmtId="167" fontId="0" fillId="0" borderId="5" xfId="0" applyNumberForma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7" fontId="1" fillId="0" borderId="3" xfId="0" applyNumberFormat="1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0" fillId="0" borderId="0" xfId="0" applyBorder="1"/>
    <xf numFmtId="0" fontId="0" fillId="0" borderId="3" xfId="0" applyBorder="1"/>
    <xf numFmtId="0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 wrapText="1"/>
    </xf>
    <xf numFmtId="0" fontId="0" fillId="0" borderId="8" xfId="0" applyFont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0" fillId="0" borderId="3" xfId="0" applyNumberFormat="1" applyFont="1" applyBorder="1" applyAlignment="1">
      <alignment vertical="center"/>
    </xf>
    <xf numFmtId="164" fontId="0" fillId="0" borderId="4" xfId="0" applyNumberFormat="1" applyFont="1" applyBorder="1" applyAlignment="1">
      <alignment vertical="center"/>
    </xf>
    <xf numFmtId="164" fontId="0" fillId="0" borderId="5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6" fontId="1" fillId="0" borderId="4" xfId="0" applyNumberFormat="1" applyFont="1" applyBorder="1" applyAlignment="1">
      <alignment vertical="center"/>
    </xf>
    <xf numFmtId="167" fontId="1" fillId="0" borderId="5" xfId="0" applyNumberFormat="1" applyFont="1" applyBorder="1" applyAlignment="1">
      <alignment vertical="center"/>
    </xf>
    <xf numFmtId="0" fontId="0" fillId="0" borderId="7" xfId="0" applyBorder="1"/>
    <xf numFmtId="0" fontId="0" fillId="0" borderId="0" xfId="0" applyAlignment="1">
      <alignment vertical="center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 3" xfId="2"/>
  </cellStyles>
  <dxfs count="0"/>
  <tableStyles count="0" defaultTableStyle="TableStyleMedium2" defaultPivotStyle="PivotStyleLight16"/>
  <colors>
    <mruColors>
      <color rgb="FFCC00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2:I97"/>
  <sheetViews>
    <sheetView showGridLines="0" tabSelected="1" zoomScaleNormal="100" zoomScaleSheetLayoutView="100" workbookViewId="0"/>
  </sheetViews>
  <sheetFormatPr baseColWidth="10" defaultRowHeight="15" customHeight="1" x14ac:dyDescent="0.2"/>
  <cols>
    <col min="1" max="1" width="11.5546875" style="1"/>
    <col min="2" max="2" width="1.109375" style="1" customWidth="1"/>
    <col min="3" max="9" width="13.33203125" style="1" customWidth="1"/>
    <col min="10" max="10" width="1.109375" style="1" customWidth="1"/>
    <col min="11" max="16384" width="11.5546875" style="1"/>
  </cols>
  <sheetData>
    <row r="2" spans="3:9" ht="7.5" customHeight="1" x14ac:dyDescent="0.2"/>
    <row r="3" spans="3:9" ht="18.75" customHeight="1" x14ac:dyDescent="0.2">
      <c r="C3" s="65" t="s">
        <v>0</v>
      </c>
      <c r="D3" s="65"/>
      <c r="E3" s="65"/>
      <c r="F3" s="65"/>
      <c r="G3" s="65"/>
      <c r="H3" s="65"/>
      <c r="I3" s="65"/>
    </row>
    <row r="5" spans="3:9" ht="18.75" customHeight="1" x14ac:dyDescent="0.2">
      <c r="C5" s="65" t="s">
        <v>1</v>
      </c>
      <c r="D5" s="65"/>
      <c r="E5" s="65"/>
      <c r="F5" s="65"/>
      <c r="G5" s="65"/>
      <c r="H5" s="65"/>
      <c r="I5" s="65"/>
    </row>
    <row r="6" spans="3:9" ht="18.75" customHeight="1" x14ac:dyDescent="0.2">
      <c r="C6" s="65"/>
      <c r="D6" s="65"/>
      <c r="E6" s="65"/>
      <c r="F6" s="65"/>
      <c r="G6" s="65"/>
      <c r="H6" s="65"/>
      <c r="I6" s="65"/>
    </row>
    <row r="8" spans="3:9" ht="18.75" customHeight="1" x14ac:dyDescent="0.2">
      <c r="C8" s="65" t="s">
        <v>2</v>
      </c>
      <c r="D8" s="65"/>
      <c r="E8" s="65"/>
      <c r="F8" s="65"/>
      <c r="G8" s="65"/>
      <c r="H8" s="65"/>
      <c r="I8" s="65"/>
    </row>
    <row r="9" spans="3:9" ht="15" customHeight="1" thickBot="1" x14ac:dyDescent="0.25"/>
    <row r="10" spans="3:9" ht="18.75" customHeight="1" thickBot="1" x14ac:dyDescent="0.25">
      <c r="C10" s="66" t="s">
        <v>3</v>
      </c>
      <c r="D10" s="67" t="s">
        <v>4</v>
      </c>
      <c r="E10" s="66"/>
      <c r="F10" s="66"/>
      <c r="G10" s="66" t="s">
        <v>5</v>
      </c>
      <c r="H10" s="66"/>
      <c r="I10" s="66"/>
    </row>
    <row r="11" spans="3:9" ht="18.75" customHeight="1" thickBot="1" x14ac:dyDescent="0.25">
      <c r="C11" s="66"/>
      <c r="D11" s="67"/>
      <c r="E11" s="66"/>
      <c r="F11" s="66"/>
      <c r="G11" s="66"/>
      <c r="H11" s="66"/>
      <c r="I11" s="66"/>
    </row>
    <row r="12" spans="3:9" ht="18.75" customHeight="1" thickBot="1" x14ac:dyDescent="0.25">
      <c r="C12" s="66"/>
      <c r="D12" s="12" t="s">
        <v>6</v>
      </c>
      <c r="E12" s="11" t="s">
        <v>7</v>
      </c>
      <c r="F12" s="11" t="s">
        <v>8</v>
      </c>
      <c r="G12" s="11" t="s">
        <v>6</v>
      </c>
      <c r="H12" s="11" t="s">
        <v>7</v>
      </c>
      <c r="I12" s="11" t="s">
        <v>8</v>
      </c>
    </row>
    <row r="13" spans="3:9" ht="26.25" customHeight="1" x14ac:dyDescent="0.2">
      <c r="C13" s="13"/>
      <c r="D13" s="3"/>
      <c r="E13" s="3"/>
      <c r="F13" s="3"/>
      <c r="G13" s="3"/>
      <c r="H13" s="3"/>
      <c r="I13" s="4"/>
    </row>
    <row r="14" spans="3:9" ht="26.25" customHeight="1" x14ac:dyDescent="0.2">
      <c r="C14" s="14" t="s">
        <v>6</v>
      </c>
      <c r="D14" s="5">
        <v>326.87009476650024</v>
      </c>
      <c r="E14" s="5">
        <v>352.64487548365122</v>
      </c>
      <c r="F14" s="5">
        <v>293.05412756720523</v>
      </c>
      <c r="G14" s="5">
        <v>356.34034762111469</v>
      </c>
      <c r="H14" s="5">
        <v>374.1169012807307</v>
      </c>
      <c r="I14" s="6">
        <v>332.25685859758602</v>
      </c>
    </row>
    <row r="15" spans="3:9" ht="26.25" customHeight="1" x14ac:dyDescent="0.2">
      <c r="C15" s="13"/>
      <c r="D15" s="3"/>
      <c r="E15" s="3"/>
      <c r="F15" s="3"/>
      <c r="G15" s="3"/>
      <c r="H15" s="3"/>
      <c r="I15" s="4"/>
    </row>
    <row r="16" spans="3:9" ht="26.25" customHeight="1" x14ac:dyDescent="0.2">
      <c r="C16" s="15" t="s">
        <v>9</v>
      </c>
      <c r="D16" s="7">
        <v>196.00825642959069</v>
      </c>
      <c r="E16" s="7">
        <v>211.59520129524401</v>
      </c>
      <c r="F16" s="7">
        <v>180.68881786919542</v>
      </c>
      <c r="G16" s="7">
        <v>215.17937321573976</v>
      </c>
      <c r="H16" s="7">
        <v>219.38405571928513</v>
      </c>
      <c r="I16" s="8">
        <v>210.38806676741606</v>
      </c>
    </row>
    <row r="17" spans="3:9" ht="26.25" customHeight="1" x14ac:dyDescent="0.2">
      <c r="C17" s="15" t="s">
        <v>11</v>
      </c>
      <c r="D17" s="7">
        <v>224.79240545488298</v>
      </c>
      <c r="E17" s="7">
        <v>247.73834494308539</v>
      </c>
      <c r="F17" s="7">
        <v>197.25595520822492</v>
      </c>
      <c r="G17" s="7">
        <v>247.4639337420293</v>
      </c>
      <c r="H17" s="7">
        <v>259.27771992417661</v>
      </c>
      <c r="I17" s="8">
        <v>232.01416069285693</v>
      </c>
    </row>
    <row r="18" spans="3:9" ht="26.25" customHeight="1" x14ac:dyDescent="0.2">
      <c r="C18" s="15" t="s">
        <v>12</v>
      </c>
      <c r="D18" s="7">
        <v>244.46098247066561</v>
      </c>
      <c r="E18" s="7">
        <v>271.53775454184415</v>
      </c>
      <c r="F18" s="7">
        <v>209.34486702473876</v>
      </c>
      <c r="G18" s="7">
        <v>275.5315489468635</v>
      </c>
      <c r="H18" s="7">
        <v>292.21643997395705</v>
      </c>
      <c r="I18" s="8">
        <v>252.82868388001097</v>
      </c>
    </row>
    <row r="19" spans="3:9" ht="26.25" customHeight="1" x14ac:dyDescent="0.2">
      <c r="C19" s="15" t="s">
        <v>13</v>
      </c>
      <c r="D19" s="7">
        <v>281.31109129282174</v>
      </c>
      <c r="E19" s="7">
        <v>311.04554353218606</v>
      </c>
      <c r="F19" s="7">
        <v>230.02937906281579</v>
      </c>
      <c r="G19" s="7">
        <v>308.70230545717095</v>
      </c>
      <c r="H19" s="7">
        <v>330.28247835470791</v>
      </c>
      <c r="I19" s="8">
        <v>270.73881374771656</v>
      </c>
    </row>
    <row r="20" spans="3:9" ht="26.25" customHeight="1" x14ac:dyDescent="0.2">
      <c r="C20" s="15" t="s">
        <v>14</v>
      </c>
      <c r="D20" s="7">
        <v>334.44080907954361</v>
      </c>
      <c r="E20" s="7">
        <v>363.8452713763981</v>
      </c>
      <c r="F20" s="7">
        <v>292.71874028153627</v>
      </c>
      <c r="G20" s="7">
        <v>370.02324170981234</v>
      </c>
      <c r="H20" s="7">
        <v>396.94963383383055</v>
      </c>
      <c r="I20" s="8">
        <v>331.79513813540984</v>
      </c>
    </row>
    <row r="21" spans="3:9" ht="26.25" customHeight="1" thickBot="1" x14ac:dyDescent="0.25">
      <c r="C21" s="16" t="s">
        <v>10</v>
      </c>
      <c r="D21" s="9">
        <v>574.18098704536021</v>
      </c>
      <c r="E21" s="9">
        <v>616.29468205047806</v>
      </c>
      <c r="F21" s="9">
        <v>530.85895134797511</v>
      </c>
      <c r="G21" s="9">
        <v>617.15578274070663</v>
      </c>
      <c r="H21" s="9">
        <v>658.74044790173139</v>
      </c>
      <c r="I21" s="10">
        <v>574.4134768039612</v>
      </c>
    </row>
    <row r="22" spans="3:9" ht="16.5" customHeight="1" x14ac:dyDescent="0.2">
      <c r="C22" s="69" t="s">
        <v>329</v>
      </c>
      <c r="D22" s="69"/>
      <c r="E22" s="69"/>
      <c r="F22" s="69"/>
      <c r="G22" s="69"/>
      <c r="H22" s="69"/>
      <c r="I22" s="69"/>
    </row>
    <row r="23" spans="3:9" ht="16.5" customHeight="1" x14ac:dyDescent="0.2">
      <c r="C23" s="68" t="s">
        <v>15</v>
      </c>
      <c r="D23" s="68"/>
      <c r="E23" s="68"/>
      <c r="F23" s="68"/>
      <c r="G23" s="68"/>
      <c r="H23" s="68"/>
      <c r="I23" s="68"/>
    </row>
    <row r="24" spans="3:9" ht="16.5" customHeight="1" x14ac:dyDescent="0.2">
      <c r="C24" s="68" t="s">
        <v>16</v>
      </c>
      <c r="D24" s="68"/>
      <c r="E24" s="68"/>
      <c r="F24" s="68"/>
      <c r="G24" s="68"/>
      <c r="H24" s="68"/>
      <c r="I24" s="68"/>
    </row>
    <row r="25" spans="3:9" ht="7.5" customHeight="1" x14ac:dyDescent="0.2"/>
    <row r="26" spans="3:9" ht="7.5" customHeight="1" x14ac:dyDescent="0.2"/>
    <row r="27" spans="3:9" ht="18.75" customHeight="1" x14ac:dyDescent="0.2">
      <c r="C27" s="65" t="s">
        <v>0</v>
      </c>
      <c r="D27" s="65"/>
      <c r="E27" s="65"/>
      <c r="F27" s="65"/>
      <c r="G27" s="65"/>
      <c r="H27" s="65"/>
      <c r="I27" s="65"/>
    </row>
    <row r="29" spans="3:9" ht="18.75" customHeight="1" x14ac:dyDescent="0.2">
      <c r="C29" s="65" t="s">
        <v>1</v>
      </c>
      <c r="D29" s="65"/>
      <c r="E29" s="65"/>
      <c r="F29" s="65"/>
      <c r="G29" s="65"/>
      <c r="H29" s="65"/>
      <c r="I29" s="65"/>
    </row>
    <row r="30" spans="3:9" ht="18.75" customHeight="1" x14ac:dyDescent="0.2">
      <c r="C30" s="65"/>
      <c r="D30" s="65"/>
      <c r="E30" s="65"/>
      <c r="F30" s="65"/>
      <c r="G30" s="65"/>
      <c r="H30" s="65"/>
      <c r="I30" s="65"/>
    </row>
    <row r="32" spans="3:9" ht="18.75" customHeight="1" x14ac:dyDescent="0.2">
      <c r="C32" s="65" t="s">
        <v>17</v>
      </c>
      <c r="D32" s="65"/>
      <c r="E32" s="65"/>
      <c r="F32" s="65"/>
      <c r="G32" s="65"/>
      <c r="H32" s="65"/>
      <c r="I32" s="65"/>
    </row>
    <row r="33" spans="3:9" ht="15" customHeight="1" thickBot="1" x14ac:dyDescent="0.25"/>
    <row r="34" spans="3:9" ht="18.75" customHeight="1" thickBot="1" x14ac:dyDescent="0.25">
      <c r="C34" s="66" t="s">
        <v>3</v>
      </c>
      <c r="D34" s="67" t="s">
        <v>4</v>
      </c>
      <c r="E34" s="66"/>
      <c r="F34" s="66"/>
      <c r="G34" s="66" t="s">
        <v>5</v>
      </c>
      <c r="H34" s="66"/>
      <c r="I34" s="66"/>
    </row>
    <row r="35" spans="3:9" ht="18.75" customHeight="1" thickBot="1" x14ac:dyDescent="0.25">
      <c r="C35" s="66"/>
      <c r="D35" s="67"/>
      <c r="E35" s="66"/>
      <c r="F35" s="66"/>
      <c r="G35" s="66"/>
      <c r="H35" s="66"/>
      <c r="I35" s="66"/>
    </row>
    <row r="36" spans="3:9" ht="18.75" customHeight="1" thickBot="1" x14ac:dyDescent="0.25">
      <c r="C36" s="66"/>
      <c r="D36" s="12" t="s">
        <v>6</v>
      </c>
      <c r="E36" s="11" t="s">
        <v>7</v>
      </c>
      <c r="F36" s="11" t="s">
        <v>8</v>
      </c>
      <c r="G36" s="11" t="s">
        <v>6</v>
      </c>
      <c r="H36" s="11" t="s">
        <v>7</v>
      </c>
      <c r="I36" s="11" t="s">
        <v>8</v>
      </c>
    </row>
    <row r="37" spans="3:9" ht="26.25" customHeight="1" x14ac:dyDescent="0.2">
      <c r="C37" s="13"/>
      <c r="D37" s="3"/>
      <c r="E37" s="3"/>
      <c r="F37" s="3"/>
      <c r="G37" s="3"/>
      <c r="H37" s="3"/>
      <c r="I37" s="4"/>
    </row>
    <row r="38" spans="3:9" ht="26.25" customHeight="1" x14ac:dyDescent="0.2">
      <c r="C38" s="14" t="s">
        <v>6</v>
      </c>
      <c r="D38" s="5">
        <v>366.18965269221724</v>
      </c>
      <c r="E38" s="5">
        <v>403.54081673567867</v>
      </c>
      <c r="F38" s="5">
        <v>322.72222141272493</v>
      </c>
      <c r="G38" s="5">
        <v>400.83869652063083</v>
      </c>
      <c r="H38" s="5">
        <v>432.62768821140696</v>
      </c>
      <c r="I38" s="6">
        <v>363.57696506542078</v>
      </c>
    </row>
    <row r="39" spans="3:9" ht="26.25" customHeight="1" x14ac:dyDescent="0.2">
      <c r="C39" s="13"/>
      <c r="D39" s="3"/>
      <c r="E39" s="3"/>
      <c r="F39" s="3"/>
      <c r="G39" s="3"/>
      <c r="H39" s="3"/>
      <c r="I39" s="4"/>
    </row>
    <row r="40" spans="3:9" ht="26.25" customHeight="1" x14ac:dyDescent="0.2">
      <c r="C40" s="15" t="s">
        <v>9</v>
      </c>
      <c r="D40" s="7">
        <v>220.74904734176386</v>
      </c>
      <c r="E40" s="7">
        <v>251.82375591450477</v>
      </c>
      <c r="F40" s="7">
        <v>199.68274937782303</v>
      </c>
      <c r="G40" s="7">
        <v>247.41500995708341</v>
      </c>
      <c r="H40" s="7">
        <v>265.6109933456467</v>
      </c>
      <c r="I40" s="8">
        <v>234.19029771974982</v>
      </c>
    </row>
    <row r="41" spans="3:9" ht="26.25" customHeight="1" x14ac:dyDescent="0.2">
      <c r="C41" s="15" t="s">
        <v>11</v>
      </c>
      <c r="D41" s="7">
        <v>241.282699100722</v>
      </c>
      <c r="E41" s="7">
        <v>277.68369900837223</v>
      </c>
      <c r="F41" s="7">
        <v>208.47845886287615</v>
      </c>
      <c r="G41" s="7">
        <v>269.76776713449755</v>
      </c>
      <c r="H41" s="7">
        <v>298.09913211350369</v>
      </c>
      <c r="I41" s="8">
        <v>243.14778649167724</v>
      </c>
    </row>
    <row r="42" spans="3:9" ht="26.25" customHeight="1" x14ac:dyDescent="0.2">
      <c r="C42" s="15" t="s">
        <v>12</v>
      </c>
      <c r="D42" s="7">
        <v>262.50217512583879</v>
      </c>
      <c r="E42" s="7">
        <v>302.31322288709748</v>
      </c>
      <c r="F42" s="7">
        <v>221.24523352751245</v>
      </c>
      <c r="G42" s="7">
        <v>299.69592624087704</v>
      </c>
      <c r="H42" s="7">
        <v>330.40044249280885</v>
      </c>
      <c r="I42" s="8">
        <v>267.25539560588857</v>
      </c>
    </row>
    <row r="43" spans="3:9" ht="26.25" customHeight="1" x14ac:dyDescent="0.2">
      <c r="C43" s="15" t="s">
        <v>13</v>
      </c>
      <c r="D43" s="7">
        <v>304.07485480009422</v>
      </c>
      <c r="E43" s="7">
        <v>343.38491934983523</v>
      </c>
      <c r="F43" s="7">
        <v>245.14266260540685</v>
      </c>
      <c r="G43" s="7">
        <v>333.14263836258289</v>
      </c>
      <c r="H43" s="7">
        <v>364.25320809797199</v>
      </c>
      <c r="I43" s="8">
        <v>286.47606549176493</v>
      </c>
    </row>
    <row r="44" spans="3:9" ht="26.25" customHeight="1" x14ac:dyDescent="0.2">
      <c r="C44" s="15" t="s">
        <v>14</v>
      </c>
      <c r="D44" s="7">
        <v>351.20358040233475</v>
      </c>
      <c r="E44" s="7">
        <v>385.81815421965666</v>
      </c>
      <c r="F44" s="7">
        <v>304.71401128918734</v>
      </c>
      <c r="G44" s="7">
        <v>387.23410528608849</v>
      </c>
      <c r="H44" s="7">
        <v>419.25035319000557</v>
      </c>
      <c r="I44" s="8">
        <v>344.42683637016995</v>
      </c>
    </row>
    <row r="45" spans="3:9" ht="26.25" customHeight="1" thickBot="1" x14ac:dyDescent="0.25">
      <c r="C45" s="16" t="s">
        <v>10</v>
      </c>
      <c r="D45" s="9">
        <v>586.82734156069</v>
      </c>
      <c r="E45" s="9">
        <v>628.39726798899778</v>
      </c>
      <c r="F45" s="9">
        <v>543.77065987210483</v>
      </c>
      <c r="G45" s="9">
        <v>630.20570838418394</v>
      </c>
      <c r="H45" s="9">
        <v>671.70482196420176</v>
      </c>
      <c r="I45" s="10">
        <v>587.29336785573207</v>
      </c>
    </row>
    <row r="46" spans="3:9" ht="16.5" customHeight="1" x14ac:dyDescent="0.2">
      <c r="C46" s="69" t="s">
        <v>329</v>
      </c>
      <c r="D46" s="69"/>
      <c r="E46" s="69"/>
      <c r="F46" s="69"/>
      <c r="G46" s="69"/>
      <c r="H46" s="69"/>
      <c r="I46" s="69"/>
    </row>
    <row r="47" spans="3:9" ht="16.5" customHeight="1" x14ac:dyDescent="0.2">
      <c r="C47" s="68" t="s">
        <v>15</v>
      </c>
      <c r="D47" s="68"/>
      <c r="E47" s="68"/>
      <c r="F47" s="68"/>
      <c r="G47" s="68"/>
      <c r="H47" s="68"/>
      <c r="I47" s="68"/>
    </row>
    <row r="48" spans="3:9" ht="16.5" customHeight="1" x14ac:dyDescent="0.2">
      <c r="C48" s="68" t="s">
        <v>16</v>
      </c>
      <c r="D48" s="68"/>
      <c r="E48" s="68"/>
      <c r="F48" s="68"/>
      <c r="G48" s="68"/>
      <c r="H48" s="68"/>
      <c r="I48" s="68"/>
    </row>
    <row r="49" spans="3:9" ht="7.5" customHeight="1" x14ac:dyDescent="0.2"/>
    <row r="50" spans="3:9" ht="7.5" customHeight="1" x14ac:dyDescent="0.2"/>
    <row r="51" spans="3:9" ht="18.75" customHeight="1" x14ac:dyDescent="0.2">
      <c r="C51" s="65" t="s">
        <v>0</v>
      </c>
      <c r="D51" s="65"/>
      <c r="E51" s="65"/>
      <c r="F51" s="65"/>
      <c r="G51" s="65"/>
      <c r="H51" s="65"/>
      <c r="I51" s="65"/>
    </row>
    <row r="53" spans="3:9" ht="18.75" customHeight="1" x14ac:dyDescent="0.2">
      <c r="C53" s="65" t="s">
        <v>1</v>
      </c>
      <c r="D53" s="65"/>
      <c r="E53" s="65"/>
      <c r="F53" s="65"/>
      <c r="G53" s="65"/>
      <c r="H53" s="65"/>
      <c r="I53" s="65"/>
    </row>
    <row r="54" spans="3:9" ht="18.75" customHeight="1" x14ac:dyDescent="0.2">
      <c r="C54" s="65"/>
      <c r="D54" s="65"/>
      <c r="E54" s="65"/>
      <c r="F54" s="65"/>
      <c r="G54" s="65"/>
      <c r="H54" s="65"/>
      <c r="I54" s="65"/>
    </row>
    <row r="56" spans="3:9" ht="18.75" customHeight="1" x14ac:dyDescent="0.2">
      <c r="C56" s="65" t="s">
        <v>18</v>
      </c>
      <c r="D56" s="65"/>
      <c r="E56" s="65"/>
      <c r="F56" s="65"/>
      <c r="G56" s="65"/>
      <c r="H56" s="65"/>
      <c r="I56" s="65"/>
    </row>
    <row r="57" spans="3:9" ht="15" customHeight="1" thickBot="1" x14ac:dyDescent="0.25"/>
    <row r="58" spans="3:9" ht="18.75" customHeight="1" thickBot="1" x14ac:dyDescent="0.25">
      <c r="C58" s="66" t="s">
        <v>3</v>
      </c>
      <c r="D58" s="67" t="s">
        <v>4</v>
      </c>
      <c r="E58" s="66"/>
      <c r="F58" s="66"/>
      <c r="G58" s="66" t="s">
        <v>5</v>
      </c>
      <c r="H58" s="66"/>
      <c r="I58" s="66"/>
    </row>
    <row r="59" spans="3:9" ht="18.75" customHeight="1" thickBot="1" x14ac:dyDescent="0.25">
      <c r="C59" s="66"/>
      <c r="D59" s="67"/>
      <c r="E59" s="66"/>
      <c r="F59" s="66"/>
      <c r="G59" s="66"/>
      <c r="H59" s="66"/>
      <c r="I59" s="66"/>
    </row>
    <row r="60" spans="3:9" ht="18.75" customHeight="1" thickBot="1" x14ac:dyDescent="0.25">
      <c r="C60" s="66"/>
      <c r="D60" s="12" t="s">
        <v>6</v>
      </c>
      <c r="E60" s="11" t="s">
        <v>7</v>
      </c>
      <c r="F60" s="11" t="s">
        <v>8</v>
      </c>
      <c r="G60" s="11" t="s">
        <v>6</v>
      </c>
      <c r="H60" s="11" t="s">
        <v>7</v>
      </c>
      <c r="I60" s="11" t="s">
        <v>8</v>
      </c>
    </row>
    <row r="61" spans="3:9" ht="26.25" customHeight="1" x14ac:dyDescent="0.2">
      <c r="C61" s="13"/>
      <c r="D61" s="3"/>
      <c r="E61" s="3"/>
      <c r="F61" s="3"/>
      <c r="G61" s="3"/>
      <c r="H61" s="3"/>
      <c r="I61" s="4"/>
    </row>
    <row r="62" spans="3:9" ht="26.25" customHeight="1" x14ac:dyDescent="0.2">
      <c r="C62" s="14" t="s">
        <v>6</v>
      </c>
      <c r="D62" s="5">
        <v>238.27707397490397</v>
      </c>
      <c r="E62" s="5">
        <v>255.39741451421591</v>
      </c>
      <c r="F62" s="5">
        <v>208.59080367171347</v>
      </c>
      <c r="G62" s="5">
        <v>261.74348240112408</v>
      </c>
      <c r="H62" s="5">
        <v>271.04882594279508</v>
      </c>
      <c r="I62" s="6">
        <v>244.36779121605491</v>
      </c>
    </row>
    <row r="63" spans="3:9" ht="26.25" customHeight="1" x14ac:dyDescent="0.2">
      <c r="C63" s="13"/>
      <c r="D63" s="3"/>
      <c r="E63" s="3"/>
      <c r="F63" s="3"/>
      <c r="G63" s="3"/>
      <c r="H63" s="3"/>
      <c r="I63" s="4"/>
    </row>
    <row r="64" spans="3:9" ht="26.25" customHeight="1" x14ac:dyDescent="0.2">
      <c r="C64" s="15" t="s">
        <v>9</v>
      </c>
      <c r="D64" s="7">
        <v>172.21557582993475</v>
      </c>
      <c r="E64" s="7">
        <v>184.82178952131025</v>
      </c>
      <c r="F64" s="7">
        <v>154.53244167449418</v>
      </c>
      <c r="G64" s="7">
        <v>187.65172303411143</v>
      </c>
      <c r="H64" s="7">
        <v>192.92725545563815</v>
      </c>
      <c r="I64" s="8">
        <v>178.74563487019017</v>
      </c>
    </row>
    <row r="65" spans="3:9" ht="26.25" customHeight="1" x14ac:dyDescent="0.2">
      <c r="C65" s="15" t="s">
        <v>11</v>
      </c>
      <c r="D65" s="7">
        <v>207.12546796432648</v>
      </c>
      <c r="E65" s="7">
        <v>223.28992861471335</v>
      </c>
      <c r="F65" s="7">
        <v>180.52482478709183</v>
      </c>
      <c r="G65" s="7">
        <v>225.38269986180006</v>
      </c>
      <c r="H65" s="7">
        <v>230.55058444764254</v>
      </c>
      <c r="I65" s="8">
        <v>215.86428590775409</v>
      </c>
    </row>
    <row r="66" spans="3:9" ht="26.25" customHeight="1" x14ac:dyDescent="0.2">
      <c r="C66" s="15" t="s">
        <v>12</v>
      </c>
      <c r="D66" s="7">
        <v>218.77312738153537</v>
      </c>
      <c r="E66" s="7">
        <v>236.90753897663689</v>
      </c>
      <c r="F66" s="7">
        <v>185.97373140086887</v>
      </c>
      <c r="G66" s="7">
        <v>242.78866903456782</v>
      </c>
      <c r="H66" s="7">
        <v>252.02027126471765</v>
      </c>
      <c r="I66" s="8">
        <v>224.76573254508233</v>
      </c>
    </row>
    <row r="67" spans="3:9" ht="26.25" customHeight="1" x14ac:dyDescent="0.2">
      <c r="C67" s="15" t="s">
        <v>13</v>
      </c>
      <c r="D67" s="7">
        <v>237.6057713697096</v>
      </c>
      <c r="E67" s="7">
        <v>257.57469415143726</v>
      </c>
      <c r="F67" s="7">
        <v>191.76603979435652</v>
      </c>
      <c r="G67" s="7">
        <v>263.73934006875112</v>
      </c>
      <c r="H67" s="7">
        <v>277.22136745013484</v>
      </c>
      <c r="I67" s="8">
        <v>231.25591114457825</v>
      </c>
    </row>
    <row r="68" spans="3:9" ht="26.25" customHeight="1" x14ac:dyDescent="0.2">
      <c r="C68" s="15" t="s">
        <v>14</v>
      </c>
      <c r="D68" s="7">
        <v>278.89009913690427</v>
      </c>
      <c r="E68" s="7">
        <v>297.69070983231978</v>
      </c>
      <c r="F68" s="7">
        <v>246.74973932904129</v>
      </c>
      <c r="G68" s="7">
        <v>313.85393228622144</v>
      </c>
      <c r="H68" s="7">
        <v>331.31986458745268</v>
      </c>
      <c r="I68" s="8">
        <v>283.54067596057985</v>
      </c>
    </row>
    <row r="69" spans="3:9" ht="26.25" customHeight="1" thickBot="1" x14ac:dyDescent="0.25">
      <c r="C69" s="16" t="s">
        <v>10</v>
      </c>
      <c r="D69" s="9">
        <v>438.73279318117795</v>
      </c>
      <c r="E69" s="9">
        <v>481.35137215335817</v>
      </c>
      <c r="F69" s="9">
        <v>397.99323670432614</v>
      </c>
      <c r="G69" s="9">
        <v>478.81959992209914</v>
      </c>
      <c r="H69" s="9">
        <v>516.41669122647943</v>
      </c>
      <c r="I69" s="10">
        <v>442.56827039728955</v>
      </c>
    </row>
    <row r="70" spans="3:9" ht="16.5" customHeight="1" x14ac:dyDescent="0.2">
      <c r="C70" s="69" t="s">
        <v>329</v>
      </c>
      <c r="D70" s="69"/>
      <c r="E70" s="69"/>
      <c r="F70" s="69"/>
      <c r="G70" s="69"/>
      <c r="H70" s="69"/>
      <c r="I70" s="69"/>
    </row>
    <row r="71" spans="3:9" ht="16.5" customHeight="1" x14ac:dyDescent="0.2">
      <c r="C71" s="68" t="s">
        <v>15</v>
      </c>
      <c r="D71" s="68"/>
      <c r="E71" s="68"/>
      <c r="F71" s="68"/>
      <c r="G71" s="68"/>
      <c r="H71" s="68"/>
      <c r="I71" s="68"/>
    </row>
    <row r="72" spans="3:9" ht="16.5" customHeight="1" x14ac:dyDescent="0.2">
      <c r="C72" s="68" t="s">
        <v>16</v>
      </c>
      <c r="D72" s="68"/>
      <c r="E72" s="68"/>
      <c r="F72" s="68"/>
      <c r="G72" s="68"/>
      <c r="H72" s="68"/>
      <c r="I72" s="68"/>
    </row>
    <row r="73" spans="3:9" ht="7.5" customHeight="1" x14ac:dyDescent="0.2"/>
    <row r="74" spans="3:9" ht="7.5" customHeight="1" x14ac:dyDescent="0.2"/>
    <row r="75" spans="3:9" ht="18.75" customHeight="1" x14ac:dyDescent="0.2">
      <c r="C75" s="65" t="s">
        <v>0</v>
      </c>
      <c r="D75" s="65"/>
      <c r="E75" s="65"/>
      <c r="F75" s="65"/>
      <c r="G75" s="65"/>
      <c r="H75" s="65"/>
      <c r="I75" s="65"/>
    </row>
    <row r="77" spans="3:9" ht="18.75" customHeight="1" x14ac:dyDescent="0.2">
      <c r="C77" s="65" t="s">
        <v>1</v>
      </c>
      <c r="D77" s="65"/>
      <c r="E77" s="65"/>
      <c r="F77" s="65"/>
      <c r="G77" s="65"/>
      <c r="H77" s="65"/>
      <c r="I77" s="65"/>
    </row>
    <row r="78" spans="3:9" ht="18.75" customHeight="1" x14ac:dyDescent="0.2">
      <c r="C78" s="65"/>
      <c r="D78" s="65"/>
      <c r="E78" s="65"/>
      <c r="F78" s="65"/>
      <c r="G78" s="65"/>
      <c r="H78" s="65"/>
      <c r="I78" s="65"/>
    </row>
    <row r="80" spans="3:9" ht="18.75" customHeight="1" x14ac:dyDescent="0.2">
      <c r="C80" s="65" t="s">
        <v>19</v>
      </c>
      <c r="D80" s="65"/>
      <c r="E80" s="65"/>
      <c r="F80" s="65"/>
      <c r="G80" s="65"/>
      <c r="H80" s="65"/>
      <c r="I80" s="65"/>
    </row>
    <row r="81" spans="3:9" ht="15" customHeight="1" thickBot="1" x14ac:dyDescent="0.25"/>
    <row r="82" spans="3:9" ht="18.75" customHeight="1" thickBot="1" x14ac:dyDescent="0.25">
      <c r="C82" s="66" t="s">
        <v>3</v>
      </c>
      <c r="D82" s="67" t="s">
        <v>4</v>
      </c>
      <c r="E82" s="66"/>
      <c r="F82" s="66"/>
      <c r="G82" s="66" t="s">
        <v>5</v>
      </c>
      <c r="H82" s="66"/>
      <c r="I82" s="66"/>
    </row>
    <row r="83" spans="3:9" ht="18.75" customHeight="1" thickBot="1" x14ac:dyDescent="0.25">
      <c r="C83" s="66"/>
      <c r="D83" s="67"/>
      <c r="E83" s="66"/>
      <c r="F83" s="66"/>
      <c r="G83" s="66"/>
      <c r="H83" s="66"/>
      <c r="I83" s="66"/>
    </row>
    <row r="84" spans="3:9" ht="18.75" customHeight="1" thickBot="1" x14ac:dyDescent="0.25">
      <c r="C84" s="66"/>
      <c r="D84" s="12" t="s">
        <v>6</v>
      </c>
      <c r="E84" s="11" t="s">
        <v>7</v>
      </c>
      <c r="F84" s="11" t="s">
        <v>8</v>
      </c>
      <c r="G84" s="11" t="s">
        <v>6</v>
      </c>
      <c r="H84" s="11" t="s">
        <v>7</v>
      </c>
      <c r="I84" s="11" t="s">
        <v>8</v>
      </c>
    </row>
    <row r="85" spans="3:9" ht="26.25" customHeight="1" x14ac:dyDescent="0.2">
      <c r="C85" s="13"/>
      <c r="D85" s="3"/>
      <c r="E85" s="3"/>
      <c r="F85" s="3"/>
      <c r="G85" s="3"/>
      <c r="H85" s="3"/>
      <c r="I85" s="4"/>
    </row>
    <row r="86" spans="3:9" ht="26.25" customHeight="1" x14ac:dyDescent="0.2">
      <c r="C86" s="14" t="s">
        <v>6</v>
      </c>
      <c r="D86" s="5">
        <v>403.68747155023379</v>
      </c>
      <c r="E86" s="5">
        <v>445.0336132709416</v>
      </c>
      <c r="F86" s="5">
        <v>356.22244128394897</v>
      </c>
      <c r="G86" s="5">
        <v>438.65517540518636</v>
      </c>
      <c r="H86" s="5">
        <v>473.82325123707267</v>
      </c>
      <c r="I86" s="6">
        <v>398.31531815076056</v>
      </c>
    </row>
    <row r="87" spans="3:9" ht="26.25" customHeight="1" x14ac:dyDescent="0.2">
      <c r="C87" s="13"/>
      <c r="D87" s="3"/>
      <c r="E87" s="3"/>
      <c r="F87" s="3"/>
      <c r="G87" s="3"/>
      <c r="H87" s="3"/>
      <c r="I87" s="4"/>
    </row>
    <row r="88" spans="3:9" ht="26.25" customHeight="1" x14ac:dyDescent="0.2">
      <c r="C88" s="15" t="s">
        <v>9</v>
      </c>
      <c r="D88" s="7">
        <v>202.59592395733674</v>
      </c>
      <c r="E88" s="7">
        <v>251.37098973537999</v>
      </c>
      <c r="F88" s="7">
        <v>173.17072094080214</v>
      </c>
      <c r="G88" s="7">
        <v>229.35638975424013</v>
      </c>
      <c r="H88" s="7">
        <v>270.83667120058038</v>
      </c>
      <c r="I88" s="8">
        <v>203.74646120255287</v>
      </c>
    </row>
    <row r="89" spans="3:9" ht="26.25" customHeight="1" x14ac:dyDescent="0.2">
      <c r="C89" s="15" t="s">
        <v>11</v>
      </c>
      <c r="D89" s="7">
        <v>234.9406126189931</v>
      </c>
      <c r="E89" s="7">
        <v>271.09485185012369</v>
      </c>
      <c r="F89" s="7">
        <v>205.78567956050571</v>
      </c>
      <c r="G89" s="7">
        <v>261.58864420335902</v>
      </c>
      <c r="H89" s="7">
        <v>293.30526552696188</v>
      </c>
      <c r="I89" s="8">
        <v>235.52762244554862</v>
      </c>
    </row>
    <row r="90" spans="3:9" ht="26.25" customHeight="1" x14ac:dyDescent="0.2">
      <c r="C90" s="15" t="s">
        <v>12</v>
      </c>
      <c r="D90" s="7">
        <v>273.25099080523836</v>
      </c>
      <c r="E90" s="7">
        <v>318.77587769600461</v>
      </c>
      <c r="F90" s="7">
        <v>231.21863521392439</v>
      </c>
      <c r="G90" s="7">
        <v>313.03053294648447</v>
      </c>
      <c r="H90" s="7">
        <v>345.16283757159204</v>
      </c>
      <c r="I90" s="8">
        <v>283.18660467689426</v>
      </c>
    </row>
    <row r="91" spans="3:9" ht="26.25" customHeight="1" x14ac:dyDescent="0.2">
      <c r="C91" s="15" t="s">
        <v>13</v>
      </c>
      <c r="D91" s="7">
        <v>299.66986261870073</v>
      </c>
      <c r="E91" s="7">
        <v>336.70213767812982</v>
      </c>
      <c r="F91" s="7">
        <v>248.47122718940429</v>
      </c>
      <c r="G91" s="7">
        <v>328.57775339776276</v>
      </c>
      <c r="H91" s="7">
        <v>360.81638735592458</v>
      </c>
      <c r="I91" s="8">
        <v>284.06066609608803</v>
      </c>
    </row>
    <row r="92" spans="3:9" ht="26.25" customHeight="1" x14ac:dyDescent="0.2">
      <c r="C92" s="15" t="s">
        <v>14</v>
      </c>
      <c r="D92" s="7">
        <v>373.06046772575814</v>
      </c>
      <c r="E92" s="7">
        <v>415.18751451960441</v>
      </c>
      <c r="F92" s="7">
        <v>316.81174156761261</v>
      </c>
      <c r="G92" s="7">
        <v>407.91118921303581</v>
      </c>
      <c r="H92" s="7">
        <v>446.05620155699683</v>
      </c>
      <c r="I92" s="8">
        <v>357.3356620984714</v>
      </c>
    </row>
    <row r="93" spans="3:9" ht="26.25" customHeight="1" thickBot="1" x14ac:dyDescent="0.25">
      <c r="C93" s="16" t="s">
        <v>10</v>
      </c>
      <c r="D93" s="9">
        <v>627.11711327419835</v>
      </c>
      <c r="E93" s="9">
        <v>664.09442038317695</v>
      </c>
      <c r="F93" s="9">
        <v>586.93457455068312</v>
      </c>
      <c r="G93" s="9">
        <v>669.28290135902864</v>
      </c>
      <c r="H93" s="9">
        <v>699.10320557829357</v>
      </c>
      <c r="I93" s="10">
        <v>636.88892038213567</v>
      </c>
    </row>
    <row r="94" spans="3:9" ht="16.5" customHeight="1" x14ac:dyDescent="0.2">
      <c r="C94" s="69" t="s">
        <v>329</v>
      </c>
      <c r="D94" s="69"/>
      <c r="E94" s="69"/>
      <c r="F94" s="69"/>
      <c r="G94" s="69"/>
      <c r="H94" s="69"/>
      <c r="I94" s="69"/>
    </row>
    <row r="95" spans="3:9" ht="16.5" customHeight="1" x14ac:dyDescent="0.2">
      <c r="C95" s="68" t="s">
        <v>15</v>
      </c>
      <c r="D95" s="68"/>
      <c r="E95" s="68"/>
      <c r="F95" s="68"/>
      <c r="G95" s="68"/>
      <c r="H95" s="68"/>
      <c r="I95" s="68"/>
    </row>
    <row r="96" spans="3:9" ht="16.5" customHeight="1" x14ac:dyDescent="0.2">
      <c r="C96" s="68" t="s">
        <v>16</v>
      </c>
      <c r="D96" s="68"/>
      <c r="E96" s="68"/>
      <c r="F96" s="68"/>
      <c r="G96" s="68"/>
      <c r="H96" s="68"/>
      <c r="I96" s="68"/>
    </row>
    <row r="97" ht="7.5" customHeight="1" x14ac:dyDescent="0.2"/>
  </sheetData>
  <mergeCells count="36">
    <mergeCell ref="C70:I70"/>
    <mergeCell ref="C71:I71"/>
    <mergeCell ref="C72:I72"/>
    <mergeCell ref="C94:I94"/>
    <mergeCell ref="C95:I95"/>
    <mergeCell ref="C96:I96"/>
    <mergeCell ref="C24:I24"/>
    <mergeCell ref="C23:I23"/>
    <mergeCell ref="C22:I22"/>
    <mergeCell ref="C46:I46"/>
    <mergeCell ref="C47:I47"/>
    <mergeCell ref="C48:I48"/>
    <mergeCell ref="C75:I75"/>
    <mergeCell ref="C77:I78"/>
    <mergeCell ref="C80:I80"/>
    <mergeCell ref="C82:C84"/>
    <mergeCell ref="D82:F83"/>
    <mergeCell ref="G82:I83"/>
    <mergeCell ref="C51:I51"/>
    <mergeCell ref="C53:I54"/>
    <mergeCell ref="C56:I56"/>
    <mergeCell ref="C58:C60"/>
    <mergeCell ref="D58:F59"/>
    <mergeCell ref="G58:I59"/>
    <mergeCell ref="C27:I27"/>
    <mergeCell ref="C29:I30"/>
    <mergeCell ref="C32:I32"/>
    <mergeCell ref="C34:C36"/>
    <mergeCell ref="D34:F35"/>
    <mergeCell ref="G34:I35"/>
    <mergeCell ref="C8:I8"/>
    <mergeCell ref="C5:I6"/>
    <mergeCell ref="C3:I3"/>
    <mergeCell ref="G10:I11"/>
    <mergeCell ref="D10:F11"/>
    <mergeCell ref="C10:C12"/>
  </mergeCells>
  <printOptions horizontalCentered="1" verticalCentered="1"/>
  <pageMargins left="0.39370078740157483" right="0.39370078740157483" top="0.39370078740157483" bottom="0.39370078740157483" header="0" footer="0"/>
  <pageSetup fitToHeight="4" orientation="landscape" r:id="rId1"/>
  <rowBreaks count="3" manualBreakCount="3">
    <brk id="25" min="1" max="9" man="1"/>
    <brk id="49" min="1" max="9" man="1"/>
    <brk id="73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2:O277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22"/>
    <col min="2" max="2" width="1.109375" style="22" customWidth="1"/>
    <col min="3" max="3" width="36.109375" style="22" customWidth="1"/>
    <col min="4" max="15" width="15" style="22" customWidth="1"/>
    <col min="16" max="16" width="1.109375" style="22" customWidth="1"/>
    <col min="17" max="16384" width="11.5546875" style="22"/>
  </cols>
  <sheetData>
    <row r="2" spans="3:15" ht="7.5" customHeight="1" x14ac:dyDescent="0.2"/>
    <row r="3" spans="3:15" ht="18.75" customHeight="1" x14ac:dyDescent="0.2">
      <c r="C3" s="65" t="s">
        <v>111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5" spans="3:15" ht="18.75" customHeight="1" x14ac:dyDescent="0.2">
      <c r="C5" s="65" t="s">
        <v>127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7" spans="3:15" ht="18.75" customHeight="1" x14ac:dyDescent="0.2">
      <c r="C7" s="65" t="s">
        <v>2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3:15" ht="15" customHeight="1" thickBot="1" x14ac:dyDescent="0.25"/>
    <row r="9" spans="3:15" ht="16.5" customHeight="1" thickBot="1" x14ac:dyDescent="0.25">
      <c r="C9" s="66" t="s">
        <v>131</v>
      </c>
      <c r="D9" s="67" t="s">
        <v>6</v>
      </c>
      <c r="E9" s="66" t="s">
        <v>110</v>
      </c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3:15" ht="16.5" customHeight="1" thickBot="1" x14ac:dyDescent="0.25">
      <c r="C10" s="66"/>
      <c r="D10" s="67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3:15" ht="16.5" customHeight="1" thickBot="1" x14ac:dyDescent="0.25">
      <c r="C11" s="66"/>
      <c r="D11" s="67"/>
      <c r="E11" s="20" t="s">
        <v>100</v>
      </c>
      <c r="F11" s="20" t="s">
        <v>101</v>
      </c>
      <c r="G11" s="20" t="s">
        <v>102</v>
      </c>
      <c r="H11" s="20" t="s">
        <v>103</v>
      </c>
      <c r="I11" s="20" t="s">
        <v>104</v>
      </c>
      <c r="J11" s="20" t="s">
        <v>105</v>
      </c>
      <c r="K11" s="20" t="s">
        <v>106</v>
      </c>
      <c r="L11" s="20" t="s">
        <v>107</v>
      </c>
      <c r="M11" s="20" t="s">
        <v>108</v>
      </c>
      <c r="N11" s="20" t="s">
        <v>109</v>
      </c>
      <c r="O11" s="20" t="s">
        <v>93</v>
      </c>
    </row>
    <row r="12" spans="3:15" ht="16.5" customHeight="1" x14ac:dyDescent="0.2">
      <c r="C12" s="1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</row>
    <row r="13" spans="3:15" ht="16.5" customHeight="1" x14ac:dyDescent="0.2">
      <c r="C13" s="25" t="s">
        <v>6</v>
      </c>
      <c r="D13" s="30">
        <v>398521</v>
      </c>
      <c r="E13" s="30">
        <v>54504</v>
      </c>
      <c r="F13" s="30">
        <v>103449</v>
      </c>
      <c r="G13" s="30">
        <v>46442</v>
      </c>
      <c r="H13" s="30">
        <v>69893</v>
      </c>
      <c r="I13" s="30">
        <v>17917</v>
      </c>
      <c r="J13" s="30">
        <v>40370</v>
      </c>
      <c r="K13" s="30">
        <v>34925</v>
      </c>
      <c r="L13" s="30">
        <v>15163</v>
      </c>
      <c r="M13" s="30">
        <v>7980</v>
      </c>
      <c r="N13" s="30">
        <v>2808</v>
      </c>
      <c r="O13" s="31">
        <v>5070</v>
      </c>
    </row>
    <row r="14" spans="3:15" ht="16.5" customHeight="1" x14ac:dyDescent="0.2">
      <c r="C14" s="2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/>
    </row>
    <row r="15" spans="3:15" ht="16.5" customHeight="1" x14ac:dyDescent="0.2">
      <c r="C15" s="27" t="s">
        <v>112</v>
      </c>
      <c r="D15" s="32">
        <v>381270</v>
      </c>
      <c r="E15" s="32">
        <v>43220</v>
      </c>
      <c r="F15" s="32">
        <v>100985</v>
      </c>
      <c r="G15" s="32">
        <v>44458</v>
      </c>
      <c r="H15" s="32">
        <v>69302</v>
      </c>
      <c r="I15" s="32">
        <v>17847</v>
      </c>
      <c r="J15" s="32">
        <v>39990</v>
      </c>
      <c r="K15" s="32">
        <v>34703</v>
      </c>
      <c r="L15" s="32">
        <v>14907</v>
      </c>
      <c r="M15" s="32">
        <v>7980</v>
      </c>
      <c r="N15" s="32">
        <v>2808</v>
      </c>
      <c r="O15" s="33">
        <v>5070</v>
      </c>
    </row>
    <row r="16" spans="3:15" ht="16.5" customHeight="1" x14ac:dyDescent="0.2">
      <c r="C16" s="27" t="s">
        <v>113</v>
      </c>
      <c r="D16" s="32">
        <v>3316</v>
      </c>
      <c r="E16" s="32">
        <v>223</v>
      </c>
      <c r="F16" s="32">
        <v>169</v>
      </c>
      <c r="G16" s="32">
        <v>342</v>
      </c>
      <c r="H16" s="32">
        <v>391</v>
      </c>
      <c r="I16" s="32">
        <v>98</v>
      </c>
      <c r="J16" s="32">
        <v>62</v>
      </c>
      <c r="K16" s="32">
        <v>490</v>
      </c>
      <c r="L16" s="32">
        <v>806</v>
      </c>
      <c r="M16" s="32">
        <v>214</v>
      </c>
      <c r="N16" s="32">
        <v>136</v>
      </c>
      <c r="O16" s="33">
        <v>385</v>
      </c>
    </row>
    <row r="17" spans="3:15" ht="16.5" customHeight="1" x14ac:dyDescent="0.2">
      <c r="C17" s="27" t="s">
        <v>114</v>
      </c>
      <c r="D17" s="32">
        <v>3326</v>
      </c>
      <c r="E17" s="32">
        <v>0</v>
      </c>
      <c r="F17" s="32">
        <v>530</v>
      </c>
      <c r="G17" s="32">
        <v>205</v>
      </c>
      <c r="H17" s="32">
        <v>425</v>
      </c>
      <c r="I17" s="32">
        <v>0</v>
      </c>
      <c r="J17" s="32">
        <v>234</v>
      </c>
      <c r="K17" s="32">
        <v>843</v>
      </c>
      <c r="L17" s="32">
        <v>30</v>
      </c>
      <c r="M17" s="32">
        <v>33</v>
      </c>
      <c r="N17" s="32">
        <v>114</v>
      </c>
      <c r="O17" s="33">
        <v>912</v>
      </c>
    </row>
    <row r="18" spans="3:15" ht="16.5" customHeight="1" x14ac:dyDescent="0.2">
      <c r="C18" s="27" t="s">
        <v>115</v>
      </c>
      <c r="D18" s="32">
        <v>1049</v>
      </c>
      <c r="E18" s="32">
        <v>0</v>
      </c>
      <c r="F18" s="32">
        <v>103</v>
      </c>
      <c r="G18" s="32">
        <v>218</v>
      </c>
      <c r="H18" s="32">
        <v>0</v>
      </c>
      <c r="I18" s="32">
        <v>0</v>
      </c>
      <c r="J18" s="32">
        <v>0</v>
      </c>
      <c r="K18" s="32">
        <v>107</v>
      </c>
      <c r="L18" s="32">
        <v>0</v>
      </c>
      <c r="M18" s="32">
        <v>507</v>
      </c>
      <c r="N18" s="32">
        <v>0</v>
      </c>
      <c r="O18" s="33">
        <v>114</v>
      </c>
    </row>
    <row r="19" spans="3:15" ht="16.5" customHeight="1" x14ac:dyDescent="0.2">
      <c r="C19" s="27" t="s">
        <v>116</v>
      </c>
      <c r="D19" s="32">
        <v>2454</v>
      </c>
      <c r="E19" s="32">
        <v>647</v>
      </c>
      <c r="F19" s="32">
        <v>29</v>
      </c>
      <c r="G19" s="32">
        <v>147</v>
      </c>
      <c r="H19" s="32">
        <v>257</v>
      </c>
      <c r="I19" s="32">
        <v>0</v>
      </c>
      <c r="J19" s="32">
        <v>124</v>
      </c>
      <c r="K19" s="32">
        <v>978</v>
      </c>
      <c r="L19" s="32">
        <v>63</v>
      </c>
      <c r="M19" s="32">
        <v>26</v>
      </c>
      <c r="N19" s="32">
        <v>0</v>
      </c>
      <c r="O19" s="33">
        <v>183</v>
      </c>
    </row>
    <row r="20" spans="3:15" ht="16.5" customHeight="1" x14ac:dyDescent="0.2">
      <c r="C20" s="27" t="s">
        <v>117</v>
      </c>
      <c r="D20" s="32">
        <v>2369</v>
      </c>
      <c r="E20" s="32">
        <v>0</v>
      </c>
      <c r="F20" s="32">
        <v>829</v>
      </c>
      <c r="G20" s="32">
        <v>0</v>
      </c>
      <c r="H20" s="32">
        <v>95</v>
      </c>
      <c r="I20" s="32">
        <v>159</v>
      </c>
      <c r="J20" s="32">
        <v>88</v>
      </c>
      <c r="K20" s="32">
        <v>366</v>
      </c>
      <c r="L20" s="32">
        <v>441</v>
      </c>
      <c r="M20" s="32">
        <v>71</v>
      </c>
      <c r="N20" s="32">
        <v>25</v>
      </c>
      <c r="O20" s="33">
        <v>295</v>
      </c>
    </row>
    <row r="21" spans="3:15" ht="16.5" customHeight="1" x14ac:dyDescent="0.2">
      <c r="C21" s="27" t="s">
        <v>118</v>
      </c>
      <c r="D21" s="32">
        <v>493</v>
      </c>
      <c r="E21" s="32">
        <v>0</v>
      </c>
      <c r="F21" s="32">
        <v>0</v>
      </c>
      <c r="G21" s="32">
        <v>0</v>
      </c>
      <c r="H21" s="32">
        <v>97</v>
      </c>
      <c r="I21" s="32">
        <v>0</v>
      </c>
      <c r="J21" s="32">
        <v>83</v>
      </c>
      <c r="K21" s="32">
        <v>155</v>
      </c>
      <c r="L21" s="32">
        <v>0</v>
      </c>
      <c r="M21" s="32">
        <v>58</v>
      </c>
      <c r="N21" s="32">
        <v>0</v>
      </c>
      <c r="O21" s="33">
        <v>100</v>
      </c>
    </row>
    <row r="22" spans="3:15" ht="16.5" customHeight="1" x14ac:dyDescent="0.2">
      <c r="C22" s="27" t="s">
        <v>119</v>
      </c>
      <c r="D22" s="32">
        <v>8837</v>
      </c>
      <c r="E22" s="32">
        <v>454</v>
      </c>
      <c r="F22" s="32">
        <v>610</v>
      </c>
      <c r="G22" s="32">
        <v>1067</v>
      </c>
      <c r="H22" s="32">
        <v>900</v>
      </c>
      <c r="I22" s="32">
        <v>565</v>
      </c>
      <c r="J22" s="32">
        <v>1477</v>
      </c>
      <c r="K22" s="32">
        <v>1370</v>
      </c>
      <c r="L22" s="32">
        <v>904</v>
      </c>
      <c r="M22" s="32">
        <v>632</v>
      </c>
      <c r="N22" s="32">
        <v>268</v>
      </c>
      <c r="O22" s="33">
        <v>590</v>
      </c>
    </row>
    <row r="23" spans="3:15" ht="16.5" customHeight="1" x14ac:dyDescent="0.2">
      <c r="C23" s="27" t="s">
        <v>120</v>
      </c>
      <c r="D23" s="32">
        <v>2429</v>
      </c>
      <c r="E23" s="32">
        <v>337</v>
      </c>
      <c r="F23" s="32">
        <v>377</v>
      </c>
      <c r="G23" s="32">
        <v>261</v>
      </c>
      <c r="H23" s="32">
        <v>199</v>
      </c>
      <c r="I23" s="32">
        <v>489</v>
      </c>
      <c r="J23" s="32">
        <v>60</v>
      </c>
      <c r="K23" s="32">
        <v>405</v>
      </c>
      <c r="L23" s="32">
        <v>179</v>
      </c>
      <c r="M23" s="32">
        <v>20</v>
      </c>
      <c r="N23" s="32">
        <v>0</v>
      </c>
      <c r="O23" s="33">
        <v>102</v>
      </c>
    </row>
    <row r="24" spans="3:15" ht="16.5" customHeight="1" x14ac:dyDescent="0.2">
      <c r="C24" s="27" t="s">
        <v>121</v>
      </c>
      <c r="D24" s="32">
        <v>7318</v>
      </c>
      <c r="E24" s="32">
        <v>420</v>
      </c>
      <c r="F24" s="32">
        <v>406</v>
      </c>
      <c r="G24" s="32">
        <v>1493</v>
      </c>
      <c r="H24" s="32">
        <v>874</v>
      </c>
      <c r="I24" s="32">
        <v>789</v>
      </c>
      <c r="J24" s="32">
        <v>424</v>
      </c>
      <c r="K24" s="32">
        <v>1145</v>
      </c>
      <c r="L24" s="32">
        <v>655</v>
      </c>
      <c r="M24" s="32">
        <v>425</v>
      </c>
      <c r="N24" s="32">
        <v>316</v>
      </c>
      <c r="O24" s="33">
        <v>371</v>
      </c>
    </row>
    <row r="25" spans="3:15" ht="16.5" customHeight="1" x14ac:dyDescent="0.2">
      <c r="C25" s="27" t="s">
        <v>122</v>
      </c>
      <c r="D25" s="32">
        <v>20226</v>
      </c>
      <c r="E25" s="32">
        <v>598</v>
      </c>
      <c r="F25" s="32">
        <v>815</v>
      </c>
      <c r="G25" s="32">
        <v>999</v>
      </c>
      <c r="H25" s="32">
        <v>2193</v>
      </c>
      <c r="I25" s="32">
        <v>1137</v>
      </c>
      <c r="J25" s="32">
        <v>3622</v>
      </c>
      <c r="K25" s="32">
        <v>3435</v>
      </c>
      <c r="L25" s="32">
        <v>2121</v>
      </c>
      <c r="M25" s="32">
        <v>2332</v>
      </c>
      <c r="N25" s="32">
        <v>1475</v>
      </c>
      <c r="O25" s="33">
        <v>1499</v>
      </c>
    </row>
    <row r="26" spans="3:15" ht="16.5" customHeight="1" x14ac:dyDescent="0.2">
      <c r="C26" s="36" t="s">
        <v>123</v>
      </c>
      <c r="D26" s="32">
        <v>5806</v>
      </c>
      <c r="E26" s="32">
        <v>95</v>
      </c>
      <c r="F26" s="32">
        <v>326</v>
      </c>
      <c r="G26" s="32">
        <v>243</v>
      </c>
      <c r="H26" s="32">
        <v>784</v>
      </c>
      <c r="I26" s="32">
        <v>287</v>
      </c>
      <c r="J26" s="32">
        <v>1182</v>
      </c>
      <c r="K26" s="32">
        <v>1548</v>
      </c>
      <c r="L26" s="32">
        <v>643</v>
      </c>
      <c r="M26" s="32">
        <v>417</v>
      </c>
      <c r="N26" s="32">
        <v>54</v>
      </c>
      <c r="O26" s="33">
        <v>227</v>
      </c>
    </row>
    <row r="27" spans="3:15" ht="16.5" customHeight="1" x14ac:dyDescent="0.2">
      <c r="C27" s="36" t="s">
        <v>124</v>
      </c>
      <c r="D27" s="32">
        <v>95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95</v>
      </c>
      <c r="L27" s="32">
        <v>0</v>
      </c>
      <c r="M27" s="32">
        <v>0</v>
      </c>
      <c r="N27" s="32">
        <v>0</v>
      </c>
      <c r="O27" s="33">
        <v>0</v>
      </c>
    </row>
    <row r="28" spans="3:15" ht="16.5" customHeight="1" x14ac:dyDescent="0.2">
      <c r="C28" s="36" t="s">
        <v>125</v>
      </c>
      <c r="D28" s="32">
        <v>1299</v>
      </c>
      <c r="E28" s="32">
        <v>0</v>
      </c>
      <c r="F28" s="32">
        <v>0</v>
      </c>
      <c r="G28" s="32">
        <v>0</v>
      </c>
      <c r="H28" s="32">
        <v>78</v>
      </c>
      <c r="I28" s="32">
        <v>0</v>
      </c>
      <c r="J28" s="32">
        <v>163</v>
      </c>
      <c r="K28" s="32">
        <v>459</v>
      </c>
      <c r="L28" s="32">
        <v>245</v>
      </c>
      <c r="M28" s="32">
        <v>153</v>
      </c>
      <c r="N28" s="32">
        <v>45</v>
      </c>
      <c r="O28" s="33">
        <v>156</v>
      </c>
    </row>
    <row r="29" spans="3:15" ht="16.5" customHeight="1" x14ac:dyDescent="0.2">
      <c r="C29" s="36" t="s">
        <v>126</v>
      </c>
      <c r="D29" s="32">
        <v>18308</v>
      </c>
      <c r="E29" s="32">
        <v>0</v>
      </c>
      <c r="F29" s="32">
        <v>46</v>
      </c>
      <c r="G29" s="32">
        <v>196</v>
      </c>
      <c r="H29" s="32">
        <v>2997</v>
      </c>
      <c r="I29" s="32">
        <v>322</v>
      </c>
      <c r="J29" s="32">
        <v>3944</v>
      </c>
      <c r="K29" s="32">
        <v>5367</v>
      </c>
      <c r="L29" s="32">
        <v>2153</v>
      </c>
      <c r="M29" s="32">
        <v>1598</v>
      </c>
      <c r="N29" s="32">
        <v>850</v>
      </c>
      <c r="O29" s="33">
        <v>835</v>
      </c>
    </row>
    <row r="30" spans="3:15" ht="16.5" customHeight="1" x14ac:dyDescent="0.2">
      <c r="C30" s="27" t="s">
        <v>62</v>
      </c>
      <c r="D30" s="32">
        <v>7345</v>
      </c>
      <c r="E30" s="32">
        <v>833</v>
      </c>
      <c r="F30" s="32">
        <v>353</v>
      </c>
      <c r="G30" s="32">
        <v>1311</v>
      </c>
      <c r="H30" s="32">
        <v>1213</v>
      </c>
      <c r="I30" s="32">
        <v>610</v>
      </c>
      <c r="J30" s="32">
        <v>876</v>
      </c>
      <c r="K30" s="32">
        <v>1112</v>
      </c>
      <c r="L30" s="32">
        <v>359</v>
      </c>
      <c r="M30" s="32">
        <v>210</v>
      </c>
      <c r="N30" s="32">
        <v>70</v>
      </c>
      <c r="O30" s="33">
        <v>398</v>
      </c>
    </row>
    <row r="31" spans="3:15" ht="16.5" customHeight="1" x14ac:dyDescent="0.2">
      <c r="C31" s="27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"/>
    </row>
    <row r="32" spans="3:15" ht="16.5" customHeight="1" x14ac:dyDescent="0.2">
      <c r="C32" s="25" t="s">
        <v>7</v>
      </c>
      <c r="D32" s="30">
        <v>202038</v>
      </c>
      <c r="E32" s="30">
        <v>34929</v>
      </c>
      <c r="F32" s="30">
        <v>56949</v>
      </c>
      <c r="G32" s="30">
        <v>25210</v>
      </c>
      <c r="H32" s="30">
        <v>32608</v>
      </c>
      <c r="I32" s="30">
        <v>8039</v>
      </c>
      <c r="J32" s="30">
        <v>19402</v>
      </c>
      <c r="K32" s="30">
        <v>12777</v>
      </c>
      <c r="L32" s="30">
        <v>6340</v>
      </c>
      <c r="M32" s="30">
        <v>2691</v>
      </c>
      <c r="N32" s="30">
        <v>1081</v>
      </c>
      <c r="O32" s="31">
        <v>2012</v>
      </c>
    </row>
    <row r="33" spans="3:15" ht="16.5" customHeight="1" x14ac:dyDescent="0.2">
      <c r="C33" s="2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4"/>
    </row>
    <row r="34" spans="3:15" ht="16.5" customHeight="1" x14ac:dyDescent="0.2">
      <c r="C34" s="27" t="s">
        <v>112</v>
      </c>
      <c r="D34" s="32">
        <v>190808</v>
      </c>
      <c r="E34" s="32">
        <v>28309</v>
      </c>
      <c r="F34" s="32">
        <v>55130</v>
      </c>
      <c r="G34" s="32">
        <v>23368</v>
      </c>
      <c r="H34" s="32">
        <v>32278</v>
      </c>
      <c r="I34" s="32">
        <v>8008</v>
      </c>
      <c r="J34" s="32">
        <v>19053</v>
      </c>
      <c r="K34" s="32">
        <v>12746</v>
      </c>
      <c r="L34" s="32">
        <v>6132</v>
      </c>
      <c r="M34" s="32">
        <v>2691</v>
      </c>
      <c r="N34" s="32">
        <v>1081</v>
      </c>
      <c r="O34" s="33">
        <v>2012</v>
      </c>
    </row>
    <row r="35" spans="3:15" ht="16.5" customHeight="1" x14ac:dyDescent="0.2">
      <c r="C35" s="27" t="s">
        <v>113</v>
      </c>
      <c r="D35" s="32">
        <v>1772</v>
      </c>
      <c r="E35" s="32">
        <v>223</v>
      </c>
      <c r="F35" s="32">
        <v>115</v>
      </c>
      <c r="G35" s="32">
        <v>342</v>
      </c>
      <c r="H35" s="32">
        <v>68</v>
      </c>
      <c r="I35" s="32">
        <v>98</v>
      </c>
      <c r="J35" s="32">
        <v>0</v>
      </c>
      <c r="K35" s="32">
        <v>121</v>
      </c>
      <c r="L35" s="32">
        <v>423</v>
      </c>
      <c r="M35" s="32">
        <v>74</v>
      </c>
      <c r="N35" s="32">
        <v>105</v>
      </c>
      <c r="O35" s="33">
        <v>203</v>
      </c>
    </row>
    <row r="36" spans="3:15" ht="16.5" customHeight="1" x14ac:dyDescent="0.2">
      <c r="C36" s="27" t="s">
        <v>114</v>
      </c>
      <c r="D36" s="32">
        <v>599</v>
      </c>
      <c r="E36" s="32">
        <v>0</v>
      </c>
      <c r="F36" s="32">
        <v>330</v>
      </c>
      <c r="G36" s="32">
        <v>71</v>
      </c>
      <c r="H36" s="32">
        <v>68</v>
      </c>
      <c r="I36" s="32">
        <v>0</v>
      </c>
      <c r="J36" s="32">
        <v>0</v>
      </c>
      <c r="K36" s="32">
        <v>97</v>
      </c>
      <c r="L36" s="32">
        <v>0</v>
      </c>
      <c r="M36" s="32">
        <v>33</v>
      </c>
      <c r="N36" s="32">
        <v>0</v>
      </c>
      <c r="O36" s="33">
        <v>0</v>
      </c>
    </row>
    <row r="37" spans="3:15" ht="16.5" customHeight="1" x14ac:dyDescent="0.2">
      <c r="C37" s="27" t="s">
        <v>115</v>
      </c>
      <c r="D37" s="32">
        <v>435</v>
      </c>
      <c r="E37" s="32">
        <v>0</v>
      </c>
      <c r="F37" s="32">
        <v>103</v>
      </c>
      <c r="G37" s="32">
        <v>218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3">
        <v>114</v>
      </c>
    </row>
    <row r="38" spans="3:15" ht="16.5" customHeight="1" x14ac:dyDescent="0.2">
      <c r="C38" s="27" t="s">
        <v>116</v>
      </c>
      <c r="D38" s="32">
        <v>470</v>
      </c>
      <c r="E38" s="32">
        <v>0</v>
      </c>
      <c r="F38" s="32">
        <v>29</v>
      </c>
      <c r="G38" s="32">
        <v>0</v>
      </c>
      <c r="H38" s="32">
        <v>150</v>
      </c>
      <c r="I38" s="32">
        <v>0</v>
      </c>
      <c r="J38" s="32">
        <v>55</v>
      </c>
      <c r="K38" s="32">
        <v>61</v>
      </c>
      <c r="L38" s="32">
        <v>32</v>
      </c>
      <c r="M38" s="32">
        <v>0</v>
      </c>
      <c r="N38" s="32">
        <v>0</v>
      </c>
      <c r="O38" s="33">
        <v>143</v>
      </c>
    </row>
    <row r="39" spans="3:15" ht="16.5" customHeight="1" x14ac:dyDescent="0.2">
      <c r="C39" s="27" t="s">
        <v>117</v>
      </c>
      <c r="D39" s="32">
        <v>1426</v>
      </c>
      <c r="E39" s="32">
        <v>0</v>
      </c>
      <c r="F39" s="32">
        <v>698</v>
      </c>
      <c r="G39" s="32">
        <v>0</v>
      </c>
      <c r="H39" s="32">
        <v>0</v>
      </c>
      <c r="I39" s="32">
        <v>107</v>
      </c>
      <c r="J39" s="32">
        <v>0</v>
      </c>
      <c r="K39" s="32">
        <v>83</v>
      </c>
      <c r="L39" s="32">
        <v>202</v>
      </c>
      <c r="M39" s="32">
        <v>71</v>
      </c>
      <c r="N39" s="32">
        <v>0</v>
      </c>
      <c r="O39" s="33">
        <v>265</v>
      </c>
    </row>
    <row r="40" spans="3:15" ht="16.5" customHeight="1" x14ac:dyDescent="0.2">
      <c r="C40" s="27" t="s">
        <v>118</v>
      </c>
      <c r="D40" s="32">
        <v>163</v>
      </c>
      <c r="E40" s="32">
        <v>0</v>
      </c>
      <c r="F40" s="32">
        <v>0</v>
      </c>
      <c r="G40" s="32">
        <v>0</v>
      </c>
      <c r="H40" s="32">
        <v>97</v>
      </c>
      <c r="I40" s="32">
        <v>0</v>
      </c>
      <c r="J40" s="32">
        <v>0</v>
      </c>
      <c r="K40" s="32">
        <v>66</v>
      </c>
      <c r="L40" s="32">
        <v>0</v>
      </c>
      <c r="M40" s="32">
        <v>0</v>
      </c>
      <c r="N40" s="32">
        <v>0</v>
      </c>
      <c r="O40" s="33">
        <v>0</v>
      </c>
    </row>
    <row r="41" spans="3:15" ht="16.5" customHeight="1" x14ac:dyDescent="0.2">
      <c r="C41" s="27" t="s">
        <v>119</v>
      </c>
      <c r="D41" s="32">
        <v>4509</v>
      </c>
      <c r="E41" s="32">
        <v>426</v>
      </c>
      <c r="F41" s="32">
        <v>104</v>
      </c>
      <c r="G41" s="32">
        <v>670</v>
      </c>
      <c r="H41" s="32">
        <v>253</v>
      </c>
      <c r="I41" s="32">
        <v>351</v>
      </c>
      <c r="J41" s="32">
        <v>698</v>
      </c>
      <c r="K41" s="32">
        <v>309</v>
      </c>
      <c r="L41" s="32">
        <v>705</v>
      </c>
      <c r="M41" s="32">
        <v>466</v>
      </c>
      <c r="N41" s="32">
        <v>191</v>
      </c>
      <c r="O41" s="33">
        <v>336</v>
      </c>
    </row>
    <row r="42" spans="3:15" ht="16.5" customHeight="1" x14ac:dyDescent="0.2">
      <c r="C42" s="27" t="s">
        <v>120</v>
      </c>
      <c r="D42" s="32">
        <v>1232</v>
      </c>
      <c r="E42" s="32">
        <v>295</v>
      </c>
      <c r="F42" s="32">
        <v>349</v>
      </c>
      <c r="G42" s="32">
        <v>198</v>
      </c>
      <c r="H42" s="32">
        <v>126</v>
      </c>
      <c r="I42" s="32">
        <v>69</v>
      </c>
      <c r="J42" s="32">
        <v>60</v>
      </c>
      <c r="K42" s="32">
        <v>84</v>
      </c>
      <c r="L42" s="32">
        <v>51</v>
      </c>
      <c r="M42" s="32">
        <v>0</v>
      </c>
      <c r="N42" s="32">
        <v>0</v>
      </c>
      <c r="O42" s="33">
        <v>0</v>
      </c>
    </row>
    <row r="43" spans="3:15" ht="16.5" customHeight="1" x14ac:dyDescent="0.2">
      <c r="C43" s="27" t="s">
        <v>121</v>
      </c>
      <c r="D43" s="32">
        <v>3211</v>
      </c>
      <c r="E43" s="32">
        <v>243</v>
      </c>
      <c r="F43" s="32">
        <v>210</v>
      </c>
      <c r="G43" s="32">
        <v>1192</v>
      </c>
      <c r="H43" s="32">
        <v>40</v>
      </c>
      <c r="I43" s="32">
        <v>373</v>
      </c>
      <c r="J43" s="32">
        <v>160</v>
      </c>
      <c r="K43" s="32">
        <v>169</v>
      </c>
      <c r="L43" s="32">
        <v>214</v>
      </c>
      <c r="M43" s="32">
        <v>76</v>
      </c>
      <c r="N43" s="32">
        <v>316</v>
      </c>
      <c r="O43" s="33">
        <v>218</v>
      </c>
    </row>
    <row r="44" spans="3:15" ht="16.5" customHeight="1" x14ac:dyDescent="0.2">
      <c r="C44" s="27" t="s">
        <v>122</v>
      </c>
      <c r="D44" s="32">
        <v>8161</v>
      </c>
      <c r="E44" s="32">
        <v>59</v>
      </c>
      <c r="F44" s="32">
        <v>420</v>
      </c>
      <c r="G44" s="32">
        <v>636</v>
      </c>
      <c r="H44" s="32">
        <v>1415</v>
      </c>
      <c r="I44" s="32">
        <v>938</v>
      </c>
      <c r="J44" s="32">
        <v>1243</v>
      </c>
      <c r="K44" s="32">
        <v>1326</v>
      </c>
      <c r="L44" s="32">
        <v>644</v>
      </c>
      <c r="M44" s="32">
        <v>405</v>
      </c>
      <c r="N44" s="32">
        <v>250</v>
      </c>
      <c r="O44" s="33">
        <v>825</v>
      </c>
    </row>
    <row r="45" spans="3:15" ht="16.5" customHeight="1" x14ac:dyDescent="0.2">
      <c r="C45" s="36" t="s">
        <v>123</v>
      </c>
      <c r="D45" s="32">
        <v>3879</v>
      </c>
      <c r="E45" s="32">
        <v>95</v>
      </c>
      <c r="F45" s="32">
        <v>326</v>
      </c>
      <c r="G45" s="32">
        <v>81</v>
      </c>
      <c r="H45" s="32">
        <v>410</v>
      </c>
      <c r="I45" s="32">
        <v>141</v>
      </c>
      <c r="J45" s="32">
        <v>667</v>
      </c>
      <c r="K45" s="32">
        <v>1290</v>
      </c>
      <c r="L45" s="32">
        <v>418</v>
      </c>
      <c r="M45" s="32">
        <v>313</v>
      </c>
      <c r="N45" s="32">
        <v>25</v>
      </c>
      <c r="O45" s="33">
        <v>113</v>
      </c>
    </row>
    <row r="46" spans="3:15" ht="16.5" customHeight="1" x14ac:dyDescent="0.2">
      <c r="C46" s="36" t="s">
        <v>124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3">
        <v>0</v>
      </c>
    </row>
    <row r="47" spans="3:15" ht="16.5" customHeight="1" x14ac:dyDescent="0.2">
      <c r="C47" s="36" t="s">
        <v>125</v>
      </c>
      <c r="D47" s="32">
        <v>392</v>
      </c>
      <c r="E47" s="32">
        <v>0</v>
      </c>
      <c r="F47" s="32">
        <v>0</v>
      </c>
      <c r="G47" s="32">
        <v>0</v>
      </c>
      <c r="H47" s="32">
        <v>78</v>
      </c>
      <c r="I47" s="32">
        <v>0</v>
      </c>
      <c r="J47" s="32">
        <v>32</v>
      </c>
      <c r="K47" s="32">
        <v>75</v>
      </c>
      <c r="L47" s="32">
        <v>51</v>
      </c>
      <c r="M47" s="32">
        <v>60</v>
      </c>
      <c r="N47" s="32">
        <v>0</v>
      </c>
      <c r="O47" s="33">
        <v>96</v>
      </c>
    </row>
    <row r="48" spans="3:15" ht="16.5" customHeight="1" x14ac:dyDescent="0.2">
      <c r="C48" s="36" t="s">
        <v>126</v>
      </c>
      <c r="D48" s="32">
        <v>8275</v>
      </c>
      <c r="E48" s="32">
        <v>0</v>
      </c>
      <c r="F48" s="32">
        <v>46</v>
      </c>
      <c r="G48" s="32">
        <v>141</v>
      </c>
      <c r="H48" s="32">
        <v>1374</v>
      </c>
      <c r="I48" s="32">
        <v>107</v>
      </c>
      <c r="J48" s="32">
        <v>1917</v>
      </c>
      <c r="K48" s="32">
        <v>2572</v>
      </c>
      <c r="L48" s="32">
        <v>888</v>
      </c>
      <c r="M48" s="32">
        <v>590</v>
      </c>
      <c r="N48" s="32">
        <v>218</v>
      </c>
      <c r="O48" s="33">
        <v>422</v>
      </c>
    </row>
    <row r="49" spans="3:15" ht="16.5" customHeight="1" x14ac:dyDescent="0.2">
      <c r="C49" s="27" t="s">
        <v>62</v>
      </c>
      <c r="D49" s="32">
        <v>3538</v>
      </c>
      <c r="E49" s="32">
        <v>468</v>
      </c>
      <c r="F49" s="32">
        <v>247</v>
      </c>
      <c r="G49" s="32">
        <v>1057</v>
      </c>
      <c r="H49" s="32">
        <v>344</v>
      </c>
      <c r="I49" s="32">
        <v>311</v>
      </c>
      <c r="J49" s="32">
        <v>288</v>
      </c>
      <c r="K49" s="32">
        <v>453</v>
      </c>
      <c r="L49" s="32">
        <v>0</v>
      </c>
      <c r="M49" s="32">
        <v>132</v>
      </c>
      <c r="N49" s="32">
        <v>39</v>
      </c>
      <c r="O49" s="33">
        <v>199</v>
      </c>
    </row>
    <row r="50" spans="3:15" ht="16.5" customHeight="1" x14ac:dyDescent="0.2">
      <c r="C50" s="27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4"/>
    </row>
    <row r="51" spans="3:15" ht="16.5" customHeight="1" x14ac:dyDescent="0.2">
      <c r="C51" s="25" t="s">
        <v>8</v>
      </c>
      <c r="D51" s="30">
        <v>196483</v>
      </c>
      <c r="E51" s="30">
        <v>19575</v>
      </c>
      <c r="F51" s="30">
        <v>46500</v>
      </c>
      <c r="G51" s="30">
        <v>21232</v>
      </c>
      <c r="H51" s="30">
        <v>37285</v>
      </c>
      <c r="I51" s="30">
        <v>9878</v>
      </c>
      <c r="J51" s="30">
        <v>20968</v>
      </c>
      <c r="K51" s="30">
        <v>22148</v>
      </c>
      <c r="L51" s="30">
        <v>8823</v>
      </c>
      <c r="M51" s="30">
        <v>5289</v>
      </c>
      <c r="N51" s="30">
        <v>1727</v>
      </c>
      <c r="O51" s="31">
        <v>3058</v>
      </c>
    </row>
    <row r="52" spans="3:15" ht="16.5" customHeight="1" x14ac:dyDescent="0.2">
      <c r="C52" s="2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4"/>
    </row>
    <row r="53" spans="3:15" ht="16.5" customHeight="1" x14ac:dyDescent="0.2">
      <c r="C53" s="27" t="s">
        <v>112</v>
      </c>
      <c r="D53" s="32">
        <v>190462</v>
      </c>
      <c r="E53" s="32">
        <v>14911</v>
      </c>
      <c r="F53" s="32">
        <v>45855</v>
      </c>
      <c r="G53" s="32">
        <v>21090</v>
      </c>
      <c r="H53" s="32">
        <v>37024</v>
      </c>
      <c r="I53" s="32">
        <v>9839</v>
      </c>
      <c r="J53" s="32">
        <v>20937</v>
      </c>
      <c r="K53" s="32">
        <v>21957</v>
      </c>
      <c r="L53" s="32">
        <v>8775</v>
      </c>
      <c r="M53" s="32">
        <v>5289</v>
      </c>
      <c r="N53" s="32">
        <v>1727</v>
      </c>
      <c r="O53" s="33">
        <v>3058</v>
      </c>
    </row>
    <row r="54" spans="3:15" ht="16.5" customHeight="1" x14ac:dyDescent="0.2">
      <c r="C54" s="27" t="s">
        <v>113</v>
      </c>
      <c r="D54" s="32">
        <v>1544</v>
      </c>
      <c r="E54" s="32">
        <v>0</v>
      </c>
      <c r="F54" s="32">
        <v>54</v>
      </c>
      <c r="G54" s="32">
        <v>0</v>
      </c>
      <c r="H54" s="32">
        <v>323</v>
      </c>
      <c r="I54" s="32">
        <v>0</v>
      </c>
      <c r="J54" s="32">
        <v>62</v>
      </c>
      <c r="K54" s="32">
        <v>369</v>
      </c>
      <c r="L54" s="32">
        <v>383</v>
      </c>
      <c r="M54" s="32">
        <v>140</v>
      </c>
      <c r="N54" s="32">
        <v>31</v>
      </c>
      <c r="O54" s="33">
        <v>182</v>
      </c>
    </row>
    <row r="55" spans="3:15" ht="16.5" customHeight="1" x14ac:dyDescent="0.2">
      <c r="C55" s="27" t="s">
        <v>114</v>
      </c>
      <c r="D55" s="32">
        <v>2727</v>
      </c>
      <c r="E55" s="32">
        <v>0</v>
      </c>
      <c r="F55" s="32">
        <v>200</v>
      </c>
      <c r="G55" s="32">
        <v>134</v>
      </c>
      <c r="H55" s="32">
        <v>357</v>
      </c>
      <c r="I55" s="32">
        <v>0</v>
      </c>
      <c r="J55" s="32">
        <v>234</v>
      </c>
      <c r="K55" s="32">
        <v>746</v>
      </c>
      <c r="L55" s="32">
        <v>30</v>
      </c>
      <c r="M55" s="32">
        <v>0</v>
      </c>
      <c r="N55" s="32">
        <v>114</v>
      </c>
      <c r="O55" s="33">
        <v>912</v>
      </c>
    </row>
    <row r="56" spans="3:15" ht="16.5" customHeight="1" x14ac:dyDescent="0.2">
      <c r="C56" s="27" t="s">
        <v>115</v>
      </c>
      <c r="D56" s="32">
        <v>614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107</v>
      </c>
      <c r="L56" s="32">
        <v>0</v>
      </c>
      <c r="M56" s="32">
        <v>507</v>
      </c>
      <c r="N56" s="32">
        <v>0</v>
      </c>
      <c r="O56" s="33">
        <v>0</v>
      </c>
    </row>
    <row r="57" spans="3:15" ht="16.5" customHeight="1" x14ac:dyDescent="0.2">
      <c r="C57" s="27" t="s">
        <v>116</v>
      </c>
      <c r="D57" s="32">
        <v>1984</v>
      </c>
      <c r="E57" s="32">
        <v>647</v>
      </c>
      <c r="F57" s="32">
        <v>0</v>
      </c>
      <c r="G57" s="32">
        <v>147</v>
      </c>
      <c r="H57" s="32">
        <v>107</v>
      </c>
      <c r="I57" s="32">
        <v>0</v>
      </c>
      <c r="J57" s="32">
        <v>69</v>
      </c>
      <c r="K57" s="32">
        <v>917</v>
      </c>
      <c r="L57" s="32">
        <v>31</v>
      </c>
      <c r="M57" s="32">
        <v>26</v>
      </c>
      <c r="N57" s="32">
        <v>0</v>
      </c>
      <c r="O57" s="33">
        <v>40</v>
      </c>
    </row>
    <row r="58" spans="3:15" ht="16.5" customHeight="1" x14ac:dyDescent="0.2">
      <c r="C58" s="27" t="s">
        <v>117</v>
      </c>
      <c r="D58" s="32">
        <v>943</v>
      </c>
      <c r="E58" s="32">
        <v>0</v>
      </c>
      <c r="F58" s="32">
        <v>131</v>
      </c>
      <c r="G58" s="32">
        <v>0</v>
      </c>
      <c r="H58" s="32">
        <v>95</v>
      </c>
      <c r="I58" s="32">
        <v>52</v>
      </c>
      <c r="J58" s="32">
        <v>88</v>
      </c>
      <c r="K58" s="32">
        <v>283</v>
      </c>
      <c r="L58" s="32">
        <v>239</v>
      </c>
      <c r="M58" s="32">
        <v>0</v>
      </c>
      <c r="N58" s="32">
        <v>25</v>
      </c>
      <c r="O58" s="33">
        <v>30</v>
      </c>
    </row>
    <row r="59" spans="3:15" ht="16.5" customHeight="1" x14ac:dyDescent="0.2">
      <c r="C59" s="27" t="s">
        <v>118</v>
      </c>
      <c r="D59" s="32">
        <v>330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83</v>
      </c>
      <c r="K59" s="32">
        <v>89</v>
      </c>
      <c r="L59" s="32">
        <v>0</v>
      </c>
      <c r="M59" s="32">
        <v>58</v>
      </c>
      <c r="N59" s="32">
        <v>0</v>
      </c>
      <c r="O59" s="33">
        <v>100</v>
      </c>
    </row>
    <row r="60" spans="3:15" ht="16.5" customHeight="1" x14ac:dyDescent="0.2">
      <c r="C60" s="27" t="s">
        <v>119</v>
      </c>
      <c r="D60" s="32">
        <v>4328</v>
      </c>
      <c r="E60" s="32">
        <v>28</v>
      </c>
      <c r="F60" s="32">
        <v>506</v>
      </c>
      <c r="G60" s="32">
        <v>397</v>
      </c>
      <c r="H60" s="32">
        <v>647</v>
      </c>
      <c r="I60" s="32">
        <v>214</v>
      </c>
      <c r="J60" s="32">
        <v>779</v>
      </c>
      <c r="K60" s="32">
        <v>1061</v>
      </c>
      <c r="L60" s="32">
        <v>199</v>
      </c>
      <c r="M60" s="32">
        <v>166</v>
      </c>
      <c r="N60" s="32">
        <v>77</v>
      </c>
      <c r="O60" s="33">
        <v>254</v>
      </c>
    </row>
    <row r="61" spans="3:15" ht="16.5" customHeight="1" x14ac:dyDescent="0.2">
      <c r="C61" s="27" t="s">
        <v>120</v>
      </c>
      <c r="D61" s="32">
        <v>1197</v>
      </c>
      <c r="E61" s="32">
        <v>42</v>
      </c>
      <c r="F61" s="32">
        <v>28</v>
      </c>
      <c r="G61" s="32">
        <v>63</v>
      </c>
      <c r="H61" s="32">
        <v>73</v>
      </c>
      <c r="I61" s="32">
        <v>420</v>
      </c>
      <c r="J61" s="32">
        <v>0</v>
      </c>
      <c r="K61" s="32">
        <v>321</v>
      </c>
      <c r="L61" s="32">
        <v>128</v>
      </c>
      <c r="M61" s="32">
        <v>20</v>
      </c>
      <c r="N61" s="32">
        <v>0</v>
      </c>
      <c r="O61" s="33">
        <v>102</v>
      </c>
    </row>
    <row r="62" spans="3:15" ht="16.5" customHeight="1" x14ac:dyDescent="0.2">
      <c r="C62" s="27" t="s">
        <v>121</v>
      </c>
      <c r="D62" s="32">
        <v>4107</v>
      </c>
      <c r="E62" s="32">
        <v>177</v>
      </c>
      <c r="F62" s="32">
        <v>196</v>
      </c>
      <c r="G62" s="32">
        <v>301</v>
      </c>
      <c r="H62" s="32">
        <v>834</v>
      </c>
      <c r="I62" s="32">
        <v>416</v>
      </c>
      <c r="J62" s="32">
        <v>264</v>
      </c>
      <c r="K62" s="32">
        <v>976</v>
      </c>
      <c r="L62" s="32">
        <v>441</v>
      </c>
      <c r="M62" s="32">
        <v>349</v>
      </c>
      <c r="N62" s="32">
        <v>0</v>
      </c>
      <c r="O62" s="33">
        <v>153</v>
      </c>
    </row>
    <row r="63" spans="3:15" ht="16.5" customHeight="1" x14ac:dyDescent="0.2">
      <c r="C63" s="27" t="s">
        <v>122</v>
      </c>
      <c r="D63" s="32">
        <v>12065</v>
      </c>
      <c r="E63" s="32">
        <v>539</v>
      </c>
      <c r="F63" s="32">
        <v>395</v>
      </c>
      <c r="G63" s="32">
        <v>363</v>
      </c>
      <c r="H63" s="32">
        <v>778</v>
      </c>
      <c r="I63" s="32">
        <v>199</v>
      </c>
      <c r="J63" s="32">
        <v>2379</v>
      </c>
      <c r="K63" s="32">
        <v>2109</v>
      </c>
      <c r="L63" s="32">
        <v>1477</v>
      </c>
      <c r="M63" s="32">
        <v>1927</v>
      </c>
      <c r="N63" s="32">
        <v>1225</v>
      </c>
      <c r="O63" s="33">
        <v>674</v>
      </c>
    </row>
    <row r="64" spans="3:15" ht="16.5" customHeight="1" x14ac:dyDescent="0.2">
      <c r="C64" s="27" t="s">
        <v>123</v>
      </c>
      <c r="D64" s="32">
        <v>1927</v>
      </c>
      <c r="E64" s="32">
        <v>0</v>
      </c>
      <c r="F64" s="32">
        <v>0</v>
      </c>
      <c r="G64" s="32">
        <v>162</v>
      </c>
      <c r="H64" s="32">
        <v>374</v>
      </c>
      <c r="I64" s="32">
        <v>146</v>
      </c>
      <c r="J64" s="32">
        <v>515</v>
      </c>
      <c r="K64" s="32">
        <v>258</v>
      </c>
      <c r="L64" s="32">
        <v>225</v>
      </c>
      <c r="M64" s="32">
        <v>104</v>
      </c>
      <c r="N64" s="32">
        <v>29</v>
      </c>
      <c r="O64" s="33">
        <v>114</v>
      </c>
    </row>
    <row r="65" spans="3:15" ht="16.5" customHeight="1" x14ac:dyDescent="0.2">
      <c r="C65" s="27" t="s">
        <v>124</v>
      </c>
      <c r="D65" s="32">
        <v>95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95</v>
      </c>
      <c r="L65" s="32">
        <v>0</v>
      </c>
      <c r="M65" s="32">
        <v>0</v>
      </c>
      <c r="N65" s="32">
        <v>0</v>
      </c>
      <c r="O65" s="33">
        <v>0</v>
      </c>
    </row>
    <row r="66" spans="3:15" ht="16.5" customHeight="1" x14ac:dyDescent="0.2">
      <c r="C66" s="36" t="s">
        <v>125</v>
      </c>
      <c r="D66" s="32">
        <v>907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131</v>
      </c>
      <c r="K66" s="32">
        <v>384</v>
      </c>
      <c r="L66" s="32">
        <v>194</v>
      </c>
      <c r="M66" s="32">
        <v>93</v>
      </c>
      <c r="N66" s="32">
        <v>45</v>
      </c>
      <c r="O66" s="33">
        <v>60</v>
      </c>
    </row>
    <row r="67" spans="3:15" ht="16.5" customHeight="1" x14ac:dyDescent="0.2">
      <c r="C67" s="36" t="s">
        <v>126</v>
      </c>
      <c r="D67" s="32">
        <v>10033</v>
      </c>
      <c r="E67" s="32">
        <v>0</v>
      </c>
      <c r="F67" s="32">
        <v>0</v>
      </c>
      <c r="G67" s="32">
        <v>55</v>
      </c>
      <c r="H67" s="32">
        <v>1623</v>
      </c>
      <c r="I67" s="32">
        <v>215</v>
      </c>
      <c r="J67" s="32">
        <v>2027</v>
      </c>
      <c r="K67" s="32">
        <v>2795</v>
      </c>
      <c r="L67" s="32">
        <v>1265</v>
      </c>
      <c r="M67" s="32">
        <v>1008</v>
      </c>
      <c r="N67" s="32">
        <v>632</v>
      </c>
      <c r="O67" s="33">
        <v>413</v>
      </c>
    </row>
    <row r="68" spans="3:15" ht="16.5" customHeight="1" thickBot="1" x14ac:dyDescent="0.25">
      <c r="C68" s="29" t="s">
        <v>62</v>
      </c>
      <c r="D68" s="34">
        <v>3807</v>
      </c>
      <c r="E68" s="34">
        <v>365</v>
      </c>
      <c r="F68" s="34">
        <v>106</v>
      </c>
      <c r="G68" s="34">
        <v>254</v>
      </c>
      <c r="H68" s="34">
        <v>869</v>
      </c>
      <c r="I68" s="34">
        <v>299</v>
      </c>
      <c r="J68" s="34">
        <v>588</v>
      </c>
      <c r="K68" s="34">
        <v>659</v>
      </c>
      <c r="L68" s="34">
        <v>359</v>
      </c>
      <c r="M68" s="34">
        <v>78</v>
      </c>
      <c r="N68" s="34">
        <v>31</v>
      </c>
      <c r="O68" s="35">
        <v>199</v>
      </c>
    </row>
    <row r="69" spans="3:15" ht="16.5" customHeight="1" x14ac:dyDescent="0.2">
      <c r="C69" s="72" t="s">
        <v>329</v>
      </c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3:15" ht="7.5" customHeight="1" x14ac:dyDescent="0.2"/>
    <row r="71" spans="3:15" ht="7.5" customHeight="1" x14ac:dyDescent="0.2"/>
    <row r="72" spans="3:15" ht="18.75" customHeight="1" x14ac:dyDescent="0.2">
      <c r="C72" s="65" t="s">
        <v>111</v>
      </c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</row>
    <row r="74" spans="3:15" ht="18.75" customHeight="1" x14ac:dyDescent="0.2">
      <c r="C74" s="65" t="s">
        <v>127</v>
      </c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</row>
    <row r="76" spans="3:15" ht="18.75" customHeight="1" x14ac:dyDescent="0.2">
      <c r="C76" s="65" t="s">
        <v>17</v>
      </c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</row>
    <row r="77" spans="3:15" ht="15" customHeight="1" thickBot="1" x14ac:dyDescent="0.25"/>
    <row r="78" spans="3:15" ht="16.5" customHeight="1" thickBot="1" x14ac:dyDescent="0.25">
      <c r="C78" s="66" t="s">
        <v>131</v>
      </c>
      <c r="D78" s="67" t="s">
        <v>6</v>
      </c>
      <c r="E78" s="66" t="s">
        <v>110</v>
      </c>
      <c r="F78" s="66"/>
      <c r="G78" s="66"/>
      <c r="H78" s="66"/>
      <c r="I78" s="66"/>
      <c r="J78" s="66"/>
      <c r="K78" s="66"/>
      <c r="L78" s="66"/>
      <c r="M78" s="66"/>
      <c r="N78" s="66"/>
      <c r="O78" s="66"/>
    </row>
    <row r="79" spans="3:15" ht="16.5" customHeight="1" thickBot="1" x14ac:dyDescent="0.25">
      <c r="C79" s="66"/>
      <c r="D79" s="67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</row>
    <row r="80" spans="3:15" ht="16.5" customHeight="1" thickBot="1" x14ac:dyDescent="0.25">
      <c r="C80" s="66"/>
      <c r="D80" s="67"/>
      <c r="E80" s="20" t="s">
        <v>100</v>
      </c>
      <c r="F80" s="20" t="s">
        <v>101</v>
      </c>
      <c r="G80" s="20" t="s">
        <v>102</v>
      </c>
      <c r="H80" s="20" t="s">
        <v>103</v>
      </c>
      <c r="I80" s="20" t="s">
        <v>104</v>
      </c>
      <c r="J80" s="20" t="s">
        <v>105</v>
      </c>
      <c r="K80" s="20" t="s">
        <v>106</v>
      </c>
      <c r="L80" s="20" t="s">
        <v>107</v>
      </c>
      <c r="M80" s="20" t="s">
        <v>108</v>
      </c>
      <c r="N80" s="20" t="s">
        <v>109</v>
      </c>
      <c r="O80" s="20" t="s">
        <v>93</v>
      </c>
    </row>
    <row r="81" spans="3:15" ht="16.5" customHeight="1" x14ac:dyDescent="0.2"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4"/>
    </row>
    <row r="82" spans="3:15" ht="16.5" customHeight="1" x14ac:dyDescent="0.2">
      <c r="C82" s="25" t="s">
        <v>6</v>
      </c>
      <c r="D82" s="30">
        <v>220811</v>
      </c>
      <c r="E82" s="30">
        <v>30098</v>
      </c>
      <c r="F82" s="30">
        <v>55913</v>
      </c>
      <c r="G82" s="30">
        <v>26125</v>
      </c>
      <c r="H82" s="30">
        <v>35133</v>
      </c>
      <c r="I82" s="30">
        <v>9501</v>
      </c>
      <c r="J82" s="30">
        <v>24772</v>
      </c>
      <c r="K82" s="30">
        <v>19484</v>
      </c>
      <c r="L82" s="30">
        <v>9325</v>
      </c>
      <c r="M82" s="30">
        <v>5125</v>
      </c>
      <c r="N82" s="30">
        <v>2061</v>
      </c>
      <c r="O82" s="31">
        <v>3274</v>
      </c>
    </row>
    <row r="83" spans="3:15" ht="16.5" customHeight="1" x14ac:dyDescent="0.2">
      <c r="C83" s="26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4"/>
    </row>
    <row r="84" spans="3:15" ht="16.5" customHeight="1" x14ac:dyDescent="0.2">
      <c r="C84" s="27" t="s">
        <v>112</v>
      </c>
      <c r="D84" s="32">
        <v>208460</v>
      </c>
      <c r="E84" s="32">
        <v>22332</v>
      </c>
      <c r="F84" s="32">
        <v>54063</v>
      </c>
      <c r="G84" s="32">
        <v>24429</v>
      </c>
      <c r="H84" s="32">
        <v>34788</v>
      </c>
      <c r="I84" s="32">
        <v>9462</v>
      </c>
      <c r="J84" s="32">
        <v>24462</v>
      </c>
      <c r="K84" s="32">
        <v>19262</v>
      </c>
      <c r="L84" s="32">
        <v>9202</v>
      </c>
      <c r="M84" s="32">
        <v>5125</v>
      </c>
      <c r="N84" s="32">
        <v>2061</v>
      </c>
      <c r="O84" s="33">
        <v>3274</v>
      </c>
    </row>
    <row r="85" spans="3:15" ht="16.5" customHeight="1" x14ac:dyDescent="0.2">
      <c r="C85" s="27" t="s">
        <v>113</v>
      </c>
      <c r="D85" s="32">
        <v>1316</v>
      </c>
      <c r="E85" s="32">
        <v>0</v>
      </c>
      <c r="F85" s="32">
        <v>169</v>
      </c>
      <c r="G85" s="32">
        <v>296</v>
      </c>
      <c r="H85" s="32">
        <v>270</v>
      </c>
      <c r="I85" s="32">
        <v>0</v>
      </c>
      <c r="J85" s="32">
        <v>0</v>
      </c>
      <c r="K85" s="32">
        <v>220</v>
      </c>
      <c r="L85" s="32">
        <v>306</v>
      </c>
      <c r="M85" s="32">
        <v>0</v>
      </c>
      <c r="N85" s="32">
        <v>0</v>
      </c>
      <c r="O85" s="33">
        <v>55</v>
      </c>
    </row>
    <row r="86" spans="3:15" ht="16.5" customHeight="1" x14ac:dyDescent="0.2">
      <c r="C86" s="27" t="s">
        <v>114</v>
      </c>
      <c r="D86" s="32">
        <v>3293</v>
      </c>
      <c r="E86" s="32">
        <v>0</v>
      </c>
      <c r="F86" s="32">
        <v>530</v>
      </c>
      <c r="G86" s="32">
        <v>205</v>
      </c>
      <c r="H86" s="32">
        <v>425</v>
      </c>
      <c r="I86" s="32">
        <v>0</v>
      </c>
      <c r="J86" s="32">
        <v>234</v>
      </c>
      <c r="K86" s="32">
        <v>843</v>
      </c>
      <c r="L86" s="32">
        <v>30</v>
      </c>
      <c r="M86" s="32">
        <v>0</v>
      </c>
      <c r="N86" s="32">
        <v>114</v>
      </c>
      <c r="O86" s="33">
        <v>912</v>
      </c>
    </row>
    <row r="87" spans="3:15" ht="16.5" customHeight="1" x14ac:dyDescent="0.2">
      <c r="C87" s="27" t="s">
        <v>115</v>
      </c>
      <c r="D87" s="32">
        <v>1049</v>
      </c>
      <c r="E87" s="32">
        <v>0</v>
      </c>
      <c r="F87" s="32">
        <v>103</v>
      </c>
      <c r="G87" s="32">
        <v>218</v>
      </c>
      <c r="H87" s="32">
        <v>0</v>
      </c>
      <c r="I87" s="32">
        <v>0</v>
      </c>
      <c r="J87" s="32">
        <v>0</v>
      </c>
      <c r="K87" s="32">
        <v>107</v>
      </c>
      <c r="L87" s="32">
        <v>0</v>
      </c>
      <c r="M87" s="32">
        <v>507</v>
      </c>
      <c r="N87" s="32">
        <v>0</v>
      </c>
      <c r="O87" s="33">
        <v>114</v>
      </c>
    </row>
    <row r="88" spans="3:15" ht="16.5" customHeight="1" x14ac:dyDescent="0.2">
      <c r="C88" s="27" t="s">
        <v>116</v>
      </c>
      <c r="D88" s="32">
        <v>2275</v>
      </c>
      <c r="E88" s="32">
        <v>647</v>
      </c>
      <c r="F88" s="32">
        <v>0</v>
      </c>
      <c r="G88" s="32">
        <v>78</v>
      </c>
      <c r="H88" s="32">
        <v>233</v>
      </c>
      <c r="I88" s="32">
        <v>0</v>
      </c>
      <c r="J88" s="32">
        <v>124</v>
      </c>
      <c r="K88" s="32">
        <v>978</v>
      </c>
      <c r="L88" s="32">
        <v>32</v>
      </c>
      <c r="M88" s="32">
        <v>0</v>
      </c>
      <c r="N88" s="32">
        <v>0</v>
      </c>
      <c r="O88" s="33">
        <v>183</v>
      </c>
    </row>
    <row r="89" spans="3:15" ht="16.5" customHeight="1" x14ac:dyDescent="0.2">
      <c r="C89" s="27" t="s">
        <v>117</v>
      </c>
      <c r="D89" s="32">
        <v>1429</v>
      </c>
      <c r="E89" s="32">
        <v>0</v>
      </c>
      <c r="F89" s="32">
        <v>680</v>
      </c>
      <c r="G89" s="32">
        <v>0</v>
      </c>
      <c r="H89" s="32">
        <v>33</v>
      </c>
      <c r="I89" s="32">
        <v>132</v>
      </c>
      <c r="J89" s="32">
        <v>0</v>
      </c>
      <c r="K89" s="32">
        <v>260</v>
      </c>
      <c r="L89" s="32">
        <v>235</v>
      </c>
      <c r="M89" s="32">
        <v>0</v>
      </c>
      <c r="N89" s="32">
        <v>0</v>
      </c>
      <c r="O89" s="33">
        <v>89</v>
      </c>
    </row>
    <row r="90" spans="3:15" ht="16.5" customHeight="1" x14ac:dyDescent="0.2">
      <c r="C90" s="27" t="s">
        <v>118</v>
      </c>
      <c r="D90" s="32">
        <v>213</v>
      </c>
      <c r="E90" s="32">
        <v>0</v>
      </c>
      <c r="F90" s="32">
        <v>0</v>
      </c>
      <c r="G90" s="32">
        <v>0</v>
      </c>
      <c r="H90" s="32">
        <v>42</v>
      </c>
      <c r="I90" s="32">
        <v>0</v>
      </c>
      <c r="J90" s="32">
        <v>0</v>
      </c>
      <c r="K90" s="32">
        <v>89</v>
      </c>
      <c r="L90" s="32">
        <v>0</v>
      </c>
      <c r="M90" s="32">
        <v>0</v>
      </c>
      <c r="N90" s="32">
        <v>0</v>
      </c>
      <c r="O90" s="33">
        <v>82</v>
      </c>
    </row>
    <row r="91" spans="3:15" ht="16.5" customHeight="1" x14ac:dyDescent="0.2">
      <c r="C91" s="27" t="s">
        <v>119</v>
      </c>
      <c r="D91" s="32">
        <v>4830</v>
      </c>
      <c r="E91" s="32">
        <v>297</v>
      </c>
      <c r="F91" s="32">
        <v>151</v>
      </c>
      <c r="G91" s="32">
        <v>756</v>
      </c>
      <c r="H91" s="32">
        <v>130</v>
      </c>
      <c r="I91" s="32">
        <v>182</v>
      </c>
      <c r="J91" s="32">
        <v>859</v>
      </c>
      <c r="K91" s="32">
        <v>662</v>
      </c>
      <c r="L91" s="32">
        <v>845</v>
      </c>
      <c r="M91" s="32">
        <v>439</v>
      </c>
      <c r="N91" s="32">
        <v>172</v>
      </c>
      <c r="O91" s="33">
        <v>337</v>
      </c>
    </row>
    <row r="92" spans="3:15" ht="16.5" customHeight="1" x14ac:dyDescent="0.2">
      <c r="C92" s="27" t="s">
        <v>120</v>
      </c>
      <c r="D92" s="32">
        <v>1474</v>
      </c>
      <c r="E92" s="32">
        <v>337</v>
      </c>
      <c r="F92" s="32">
        <v>220</v>
      </c>
      <c r="G92" s="32">
        <v>73</v>
      </c>
      <c r="H92" s="32">
        <v>139</v>
      </c>
      <c r="I92" s="32">
        <v>293</v>
      </c>
      <c r="J92" s="32">
        <v>0</v>
      </c>
      <c r="K92" s="32">
        <v>289</v>
      </c>
      <c r="L92" s="32">
        <v>103</v>
      </c>
      <c r="M92" s="32">
        <v>20</v>
      </c>
      <c r="N92" s="32">
        <v>0</v>
      </c>
      <c r="O92" s="33">
        <v>0</v>
      </c>
    </row>
    <row r="93" spans="3:15" ht="16.5" customHeight="1" x14ac:dyDescent="0.2">
      <c r="C93" s="27" t="s">
        <v>121</v>
      </c>
      <c r="D93" s="32">
        <v>4590</v>
      </c>
      <c r="E93" s="32">
        <v>192</v>
      </c>
      <c r="F93" s="32">
        <v>206</v>
      </c>
      <c r="G93" s="32">
        <v>1172</v>
      </c>
      <c r="H93" s="32">
        <v>537</v>
      </c>
      <c r="I93" s="32">
        <v>310</v>
      </c>
      <c r="J93" s="32">
        <v>256</v>
      </c>
      <c r="K93" s="32">
        <v>668</v>
      </c>
      <c r="L93" s="32">
        <v>441</v>
      </c>
      <c r="M93" s="32">
        <v>399</v>
      </c>
      <c r="N93" s="32">
        <v>316</v>
      </c>
      <c r="O93" s="33">
        <v>93</v>
      </c>
    </row>
    <row r="94" spans="3:15" ht="16.5" customHeight="1" x14ac:dyDescent="0.2">
      <c r="C94" s="27" t="s">
        <v>122</v>
      </c>
      <c r="D94" s="32">
        <v>11257</v>
      </c>
      <c r="E94" s="32">
        <v>598</v>
      </c>
      <c r="F94" s="32">
        <v>497</v>
      </c>
      <c r="G94" s="32">
        <v>516</v>
      </c>
      <c r="H94" s="32">
        <v>1108</v>
      </c>
      <c r="I94" s="32">
        <v>553</v>
      </c>
      <c r="J94" s="32">
        <v>1634</v>
      </c>
      <c r="K94" s="32">
        <v>1751</v>
      </c>
      <c r="L94" s="32">
        <v>875</v>
      </c>
      <c r="M94" s="32">
        <v>1743</v>
      </c>
      <c r="N94" s="32">
        <v>1315</v>
      </c>
      <c r="O94" s="33">
        <v>667</v>
      </c>
    </row>
    <row r="95" spans="3:15" ht="16.5" customHeight="1" x14ac:dyDescent="0.2">
      <c r="C95" s="36" t="s">
        <v>123</v>
      </c>
      <c r="D95" s="32">
        <v>978</v>
      </c>
      <c r="E95" s="32">
        <v>0</v>
      </c>
      <c r="F95" s="32">
        <v>156</v>
      </c>
      <c r="G95" s="32">
        <v>0</v>
      </c>
      <c r="H95" s="32">
        <v>312</v>
      </c>
      <c r="I95" s="32">
        <v>0</v>
      </c>
      <c r="J95" s="32">
        <v>170</v>
      </c>
      <c r="K95" s="32">
        <v>229</v>
      </c>
      <c r="L95" s="32">
        <v>0</v>
      </c>
      <c r="M95" s="32">
        <v>81</v>
      </c>
      <c r="N95" s="32">
        <v>0</v>
      </c>
      <c r="O95" s="33">
        <v>30</v>
      </c>
    </row>
    <row r="96" spans="3:15" ht="16.5" customHeight="1" x14ac:dyDescent="0.2">
      <c r="C96" s="36" t="s">
        <v>124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3">
        <v>0</v>
      </c>
    </row>
    <row r="97" spans="3:15" ht="16.5" customHeight="1" x14ac:dyDescent="0.2">
      <c r="C97" s="36" t="s">
        <v>125</v>
      </c>
      <c r="D97" s="32">
        <v>411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63</v>
      </c>
      <c r="K97" s="32">
        <v>0</v>
      </c>
      <c r="L97" s="32">
        <v>194</v>
      </c>
      <c r="M97" s="32">
        <v>93</v>
      </c>
      <c r="N97" s="32">
        <v>0</v>
      </c>
      <c r="O97" s="33">
        <v>61</v>
      </c>
    </row>
    <row r="98" spans="3:15" ht="16.5" customHeight="1" x14ac:dyDescent="0.2">
      <c r="C98" s="36" t="s">
        <v>126</v>
      </c>
      <c r="D98" s="32">
        <v>10579</v>
      </c>
      <c r="E98" s="32">
        <v>0</v>
      </c>
      <c r="F98" s="32">
        <v>0</v>
      </c>
      <c r="G98" s="32">
        <v>74</v>
      </c>
      <c r="H98" s="32">
        <v>1483</v>
      </c>
      <c r="I98" s="32">
        <v>220</v>
      </c>
      <c r="J98" s="32">
        <v>2374</v>
      </c>
      <c r="K98" s="32">
        <v>2849</v>
      </c>
      <c r="L98" s="32">
        <v>1345</v>
      </c>
      <c r="M98" s="32">
        <v>1043</v>
      </c>
      <c r="N98" s="32">
        <v>751</v>
      </c>
      <c r="O98" s="33">
        <v>440</v>
      </c>
    </row>
    <row r="99" spans="3:15" ht="16.5" customHeight="1" x14ac:dyDescent="0.2">
      <c r="C99" s="27" t="s">
        <v>62</v>
      </c>
      <c r="D99" s="32">
        <v>4123</v>
      </c>
      <c r="E99" s="32">
        <v>593</v>
      </c>
      <c r="F99" s="32">
        <v>158</v>
      </c>
      <c r="G99" s="32">
        <v>1194</v>
      </c>
      <c r="H99" s="32">
        <v>867</v>
      </c>
      <c r="I99" s="32">
        <v>100</v>
      </c>
      <c r="J99" s="32">
        <v>574</v>
      </c>
      <c r="K99" s="32">
        <v>417</v>
      </c>
      <c r="L99" s="32">
        <v>30</v>
      </c>
      <c r="M99" s="32">
        <v>20</v>
      </c>
      <c r="N99" s="32">
        <v>31</v>
      </c>
      <c r="O99" s="33">
        <v>139</v>
      </c>
    </row>
    <row r="100" spans="3:15" ht="16.5" customHeight="1" x14ac:dyDescent="0.2">
      <c r="C100" s="27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4"/>
    </row>
    <row r="101" spans="3:15" ht="16.5" customHeight="1" x14ac:dyDescent="0.2">
      <c r="C101" s="25" t="s">
        <v>7</v>
      </c>
      <c r="D101" s="30">
        <v>105923</v>
      </c>
      <c r="E101" s="30">
        <v>17648</v>
      </c>
      <c r="F101" s="30">
        <v>29002</v>
      </c>
      <c r="G101" s="30">
        <v>14004</v>
      </c>
      <c r="H101" s="30">
        <v>16302</v>
      </c>
      <c r="I101" s="30">
        <v>4228</v>
      </c>
      <c r="J101" s="30">
        <v>12045</v>
      </c>
      <c r="K101" s="30">
        <v>6296</v>
      </c>
      <c r="L101" s="30">
        <v>3708</v>
      </c>
      <c r="M101" s="30">
        <v>1265</v>
      </c>
      <c r="N101" s="30">
        <v>604</v>
      </c>
      <c r="O101" s="31">
        <v>821</v>
      </c>
    </row>
    <row r="102" spans="3:15" ht="16.5" customHeight="1" x14ac:dyDescent="0.2">
      <c r="C102" s="26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4"/>
    </row>
    <row r="103" spans="3:15" ht="16.5" customHeight="1" x14ac:dyDescent="0.2">
      <c r="C103" s="27" t="s">
        <v>112</v>
      </c>
      <c r="D103" s="32">
        <v>98147</v>
      </c>
      <c r="E103" s="32">
        <v>13474</v>
      </c>
      <c r="F103" s="32">
        <v>27617</v>
      </c>
      <c r="G103" s="32">
        <v>12450</v>
      </c>
      <c r="H103" s="32">
        <v>16024</v>
      </c>
      <c r="I103" s="32">
        <v>4228</v>
      </c>
      <c r="J103" s="32">
        <v>11766</v>
      </c>
      <c r="K103" s="32">
        <v>6265</v>
      </c>
      <c r="L103" s="32">
        <v>3633</v>
      </c>
      <c r="M103" s="32">
        <v>1265</v>
      </c>
      <c r="N103" s="32">
        <v>604</v>
      </c>
      <c r="O103" s="33">
        <v>821</v>
      </c>
    </row>
    <row r="104" spans="3:15" ht="16.5" customHeight="1" x14ac:dyDescent="0.2">
      <c r="C104" s="27" t="s">
        <v>113</v>
      </c>
      <c r="D104" s="32">
        <v>608</v>
      </c>
      <c r="E104" s="32">
        <v>0</v>
      </c>
      <c r="F104" s="32">
        <v>115</v>
      </c>
      <c r="G104" s="32">
        <v>296</v>
      </c>
      <c r="H104" s="32">
        <v>0</v>
      </c>
      <c r="I104" s="32">
        <v>0</v>
      </c>
      <c r="J104" s="32">
        <v>0</v>
      </c>
      <c r="K104" s="32">
        <v>0</v>
      </c>
      <c r="L104" s="32">
        <v>197</v>
      </c>
      <c r="M104" s="32">
        <v>0</v>
      </c>
      <c r="N104" s="32">
        <v>0</v>
      </c>
      <c r="O104" s="33">
        <v>0</v>
      </c>
    </row>
    <row r="105" spans="3:15" ht="16.5" customHeight="1" x14ac:dyDescent="0.2">
      <c r="C105" s="27" t="s">
        <v>114</v>
      </c>
      <c r="D105" s="32">
        <v>566</v>
      </c>
      <c r="E105" s="32">
        <v>0</v>
      </c>
      <c r="F105" s="32">
        <v>330</v>
      </c>
      <c r="G105" s="32">
        <v>71</v>
      </c>
      <c r="H105" s="32">
        <v>68</v>
      </c>
      <c r="I105" s="32">
        <v>0</v>
      </c>
      <c r="J105" s="32">
        <v>0</v>
      </c>
      <c r="K105" s="32">
        <v>97</v>
      </c>
      <c r="L105" s="32">
        <v>0</v>
      </c>
      <c r="M105" s="32">
        <v>0</v>
      </c>
      <c r="N105" s="32">
        <v>0</v>
      </c>
      <c r="O105" s="33">
        <v>0</v>
      </c>
    </row>
    <row r="106" spans="3:15" ht="16.5" customHeight="1" x14ac:dyDescent="0.2">
      <c r="C106" s="27" t="s">
        <v>115</v>
      </c>
      <c r="D106" s="32">
        <v>435</v>
      </c>
      <c r="E106" s="32">
        <v>0</v>
      </c>
      <c r="F106" s="32">
        <v>103</v>
      </c>
      <c r="G106" s="32">
        <v>218</v>
      </c>
      <c r="H106" s="32">
        <v>0</v>
      </c>
      <c r="I106" s="32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  <c r="O106" s="33">
        <v>114</v>
      </c>
    </row>
    <row r="107" spans="3:15" ht="16.5" customHeight="1" x14ac:dyDescent="0.2">
      <c r="C107" s="27" t="s">
        <v>116</v>
      </c>
      <c r="D107" s="32">
        <v>441</v>
      </c>
      <c r="E107" s="32">
        <v>0</v>
      </c>
      <c r="F107" s="32">
        <v>0</v>
      </c>
      <c r="G107" s="32">
        <v>0</v>
      </c>
      <c r="H107" s="32">
        <v>150</v>
      </c>
      <c r="I107" s="32">
        <v>0</v>
      </c>
      <c r="J107" s="32">
        <v>55</v>
      </c>
      <c r="K107" s="32">
        <v>61</v>
      </c>
      <c r="L107" s="32">
        <v>32</v>
      </c>
      <c r="M107" s="32">
        <v>0</v>
      </c>
      <c r="N107" s="32">
        <v>0</v>
      </c>
      <c r="O107" s="33">
        <v>143</v>
      </c>
    </row>
    <row r="108" spans="3:15" ht="16.5" customHeight="1" x14ac:dyDescent="0.2">
      <c r="C108" s="27" t="s">
        <v>117</v>
      </c>
      <c r="D108" s="32">
        <v>956</v>
      </c>
      <c r="E108" s="32">
        <v>0</v>
      </c>
      <c r="F108" s="32">
        <v>680</v>
      </c>
      <c r="G108" s="32">
        <v>0</v>
      </c>
      <c r="H108" s="32">
        <v>0</v>
      </c>
      <c r="I108" s="32">
        <v>80</v>
      </c>
      <c r="J108" s="32">
        <v>0</v>
      </c>
      <c r="K108" s="32">
        <v>28</v>
      </c>
      <c r="L108" s="32">
        <v>109</v>
      </c>
      <c r="M108" s="32">
        <v>0</v>
      </c>
      <c r="N108" s="32">
        <v>0</v>
      </c>
      <c r="O108" s="33">
        <v>59</v>
      </c>
    </row>
    <row r="109" spans="3:15" ht="16.5" customHeight="1" x14ac:dyDescent="0.2">
      <c r="C109" s="27" t="s">
        <v>118</v>
      </c>
      <c r="D109" s="32">
        <v>42</v>
      </c>
      <c r="E109" s="32">
        <v>0</v>
      </c>
      <c r="F109" s="32">
        <v>0</v>
      </c>
      <c r="G109" s="32">
        <v>0</v>
      </c>
      <c r="H109" s="32">
        <v>42</v>
      </c>
      <c r="I109" s="32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3">
        <v>0</v>
      </c>
    </row>
    <row r="110" spans="3:15" ht="16.5" customHeight="1" x14ac:dyDescent="0.2">
      <c r="C110" s="27" t="s">
        <v>119</v>
      </c>
      <c r="D110" s="32">
        <v>2698</v>
      </c>
      <c r="E110" s="32">
        <v>269</v>
      </c>
      <c r="F110" s="32">
        <v>0</v>
      </c>
      <c r="G110" s="32">
        <v>437</v>
      </c>
      <c r="H110" s="32">
        <v>49</v>
      </c>
      <c r="I110" s="32">
        <v>163</v>
      </c>
      <c r="J110" s="32">
        <v>470</v>
      </c>
      <c r="K110" s="32">
        <v>55</v>
      </c>
      <c r="L110" s="32">
        <v>646</v>
      </c>
      <c r="M110" s="32">
        <v>340</v>
      </c>
      <c r="N110" s="32">
        <v>95</v>
      </c>
      <c r="O110" s="33">
        <v>174</v>
      </c>
    </row>
    <row r="111" spans="3:15" ht="16.5" customHeight="1" x14ac:dyDescent="0.2">
      <c r="C111" s="27" t="s">
        <v>120</v>
      </c>
      <c r="D111" s="32">
        <v>715</v>
      </c>
      <c r="E111" s="32">
        <v>295</v>
      </c>
      <c r="F111" s="32">
        <v>220</v>
      </c>
      <c r="G111" s="32">
        <v>73</v>
      </c>
      <c r="H111" s="32">
        <v>66</v>
      </c>
      <c r="I111" s="32">
        <v>43</v>
      </c>
      <c r="J111" s="32">
        <v>0</v>
      </c>
      <c r="K111" s="32">
        <v>18</v>
      </c>
      <c r="L111" s="32">
        <v>0</v>
      </c>
      <c r="M111" s="32">
        <v>0</v>
      </c>
      <c r="N111" s="32">
        <v>0</v>
      </c>
      <c r="O111" s="33">
        <v>0</v>
      </c>
    </row>
    <row r="112" spans="3:15" ht="16.5" customHeight="1" x14ac:dyDescent="0.2">
      <c r="C112" s="27" t="s">
        <v>121</v>
      </c>
      <c r="D112" s="32">
        <v>2046</v>
      </c>
      <c r="E112" s="32">
        <v>79</v>
      </c>
      <c r="F112" s="32">
        <v>41</v>
      </c>
      <c r="G112" s="32">
        <v>913</v>
      </c>
      <c r="H112" s="32">
        <v>40</v>
      </c>
      <c r="I112" s="32">
        <v>310</v>
      </c>
      <c r="J112" s="32">
        <v>160</v>
      </c>
      <c r="K112" s="32">
        <v>18</v>
      </c>
      <c r="L112" s="32">
        <v>0</v>
      </c>
      <c r="M112" s="32">
        <v>76</v>
      </c>
      <c r="N112" s="32">
        <v>316</v>
      </c>
      <c r="O112" s="33">
        <v>93</v>
      </c>
    </row>
    <row r="113" spans="3:15" ht="16.5" customHeight="1" x14ac:dyDescent="0.2">
      <c r="C113" s="27" t="s">
        <v>122</v>
      </c>
      <c r="D113" s="32">
        <v>4125</v>
      </c>
      <c r="E113" s="32">
        <v>59</v>
      </c>
      <c r="F113" s="32">
        <v>213</v>
      </c>
      <c r="G113" s="32">
        <v>420</v>
      </c>
      <c r="H113" s="32">
        <v>726</v>
      </c>
      <c r="I113" s="32">
        <v>437</v>
      </c>
      <c r="J113" s="32">
        <v>677</v>
      </c>
      <c r="K113" s="32">
        <v>638</v>
      </c>
      <c r="L113" s="32">
        <v>310</v>
      </c>
      <c r="M113" s="32">
        <v>216</v>
      </c>
      <c r="N113" s="32">
        <v>193</v>
      </c>
      <c r="O113" s="33">
        <v>236</v>
      </c>
    </row>
    <row r="114" spans="3:15" ht="16.5" customHeight="1" x14ac:dyDescent="0.2">
      <c r="C114" s="36" t="s">
        <v>123</v>
      </c>
      <c r="D114" s="32">
        <v>652</v>
      </c>
      <c r="E114" s="32">
        <v>0</v>
      </c>
      <c r="F114" s="32">
        <v>156</v>
      </c>
      <c r="G114" s="32">
        <v>0</v>
      </c>
      <c r="H114" s="32">
        <v>134</v>
      </c>
      <c r="I114" s="32">
        <v>0</v>
      </c>
      <c r="J114" s="32">
        <v>133</v>
      </c>
      <c r="K114" s="32">
        <v>229</v>
      </c>
      <c r="L114" s="32">
        <v>0</v>
      </c>
      <c r="M114" s="32">
        <v>0</v>
      </c>
      <c r="N114" s="32">
        <v>0</v>
      </c>
      <c r="O114" s="33">
        <v>0</v>
      </c>
    </row>
    <row r="115" spans="3:15" ht="16.5" customHeight="1" x14ac:dyDescent="0.2">
      <c r="C115" s="36" t="s">
        <v>124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3">
        <v>0</v>
      </c>
    </row>
    <row r="116" spans="3:15" ht="16.5" customHeight="1" x14ac:dyDescent="0.2">
      <c r="C116" s="36" t="s">
        <v>125</v>
      </c>
      <c r="D116" s="32">
        <v>93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32</v>
      </c>
      <c r="K116" s="32">
        <v>0</v>
      </c>
      <c r="L116" s="32">
        <v>0</v>
      </c>
      <c r="M116" s="32">
        <v>0</v>
      </c>
      <c r="N116" s="32">
        <v>0</v>
      </c>
      <c r="O116" s="33">
        <v>61</v>
      </c>
    </row>
    <row r="117" spans="3:15" ht="16.5" customHeight="1" x14ac:dyDescent="0.2">
      <c r="C117" s="36" t="s">
        <v>126</v>
      </c>
      <c r="D117" s="32">
        <v>4575</v>
      </c>
      <c r="E117" s="32">
        <v>0</v>
      </c>
      <c r="F117" s="32">
        <v>0</v>
      </c>
      <c r="G117" s="32">
        <v>74</v>
      </c>
      <c r="H117" s="32">
        <v>562</v>
      </c>
      <c r="I117" s="32">
        <v>107</v>
      </c>
      <c r="J117" s="32">
        <v>1155</v>
      </c>
      <c r="K117" s="32">
        <v>1463</v>
      </c>
      <c r="L117" s="32">
        <v>563</v>
      </c>
      <c r="M117" s="32">
        <v>270</v>
      </c>
      <c r="N117" s="32">
        <v>193</v>
      </c>
      <c r="O117" s="33">
        <v>188</v>
      </c>
    </row>
    <row r="118" spans="3:15" ht="16.5" customHeight="1" x14ac:dyDescent="0.2">
      <c r="C118" s="27" t="s">
        <v>62</v>
      </c>
      <c r="D118" s="32">
        <v>2013</v>
      </c>
      <c r="E118" s="32">
        <v>359</v>
      </c>
      <c r="F118" s="32">
        <v>111</v>
      </c>
      <c r="G118" s="32">
        <v>965</v>
      </c>
      <c r="H118" s="32">
        <v>243</v>
      </c>
      <c r="I118" s="32">
        <v>80</v>
      </c>
      <c r="J118" s="32">
        <v>235</v>
      </c>
      <c r="K118" s="32">
        <v>20</v>
      </c>
      <c r="L118" s="32">
        <v>0</v>
      </c>
      <c r="M118" s="32">
        <v>0</v>
      </c>
      <c r="N118" s="32">
        <v>0</v>
      </c>
      <c r="O118" s="33">
        <v>0</v>
      </c>
    </row>
    <row r="119" spans="3:15" ht="16.5" customHeight="1" x14ac:dyDescent="0.2">
      <c r="C119" s="27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4"/>
    </row>
    <row r="120" spans="3:15" ht="16.5" customHeight="1" x14ac:dyDescent="0.2">
      <c r="C120" s="25" t="s">
        <v>8</v>
      </c>
      <c r="D120" s="30">
        <v>114888</v>
      </c>
      <c r="E120" s="30">
        <v>12450</v>
      </c>
      <c r="F120" s="30">
        <v>26911</v>
      </c>
      <c r="G120" s="30">
        <v>12121</v>
      </c>
      <c r="H120" s="30">
        <v>18831</v>
      </c>
      <c r="I120" s="30">
        <v>5273</v>
      </c>
      <c r="J120" s="30">
        <v>12727</v>
      </c>
      <c r="K120" s="30">
        <v>13188</v>
      </c>
      <c r="L120" s="30">
        <v>5617</v>
      </c>
      <c r="M120" s="30">
        <v>3860</v>
      </c>
      <c r="N120" s="30">
        <v>1457</v>
      </c>
      <c r="O120" s="31">
        <v>2453</v>
      </c>
    </row>
    <row r="121" spans="3:15" ht="16.5" customHeight="1" x14ac:dyDescent="0.2">
      <c r="C121" s="26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4"/>
    </row>
    <row r="122" spans="3:15" ht="16.5" customHeight="1" x14ac:dyDescent="0.2">
      <c r="C122" s="27" t="s">
        <v>112</v>
      </c>
      <c r="D122" s="32">
        <v>110313</v>
      </c>
      <c r="E122" s="32">
        <v>8858</v>
      </c>
      <c r="F122" s="32">
        <v>26446</v>
      </c>
      <c r="G122" s="32">
        <v>11979</v>
      </c>
      <c r="H122" s="32">
        <v>18764</v>
      </c>
      <c r="I122" s="32">
        <v>5234</v>
      </c>
      <c r="J122" s="32">
        <v>12696</v>
      </c>
      <c r="K122" s="32">
        <v>12997</v>
      </c>
      <c r="L122" s="32">
        <v>5569</v>
      </c>
      <c r="M122" s="32">
        <v>3860</v>
      </c>
      <c r="N122" s="32">
        <v>1457</v>
      </c>
      <c r="O122" s="33">
        <v>2453</v>
      </c>
    </row>
    <row r="123" spans="3:15" ht="16.5" customHeight="1" x14ac:dyDescent="0.2">
      <c r="C123" s="27" t="s">
        <v>113</v>
      </c>
      <c r="D123" s="32">
        <v>708</v>
      </c>
      <c r="E123" s="32">
        <v>0</v>
      </c>
      <c r="F123" s="32">
        <v>54</v>
      </c>
      <c r="G123" s="32">
        <v>0</v>
      </c>
      <c r="H123" s="32">
        <v>270</v>
      </c>
      <c r="I123" s="32">
        <v>0</v>
      </c>
      <c r="J123" s="32">
        <v>0</v>
      </c>
      <c r="K123" s="32">
        <v>220</v>
      </c>
      <c r="L123" s="32">
        <v>109</v>
      </c>
      <c r="M123" s="32">
        <v>0</v>
      </c>
      <c r="N123" s="32">
        <v>0</v>
      </c>
      <c r="O123" s="33">
        <v>55</v>
      </c>
    </row>
    <row r="124" spans="3:15" ht="16.5" customHeight="1" x14ac:dyDescent="0.2">
      <c r="C124" s="27" t="s">
        <v>114</v>
      </c>
      <c r="D124" s="32">
        <v>2727</v>
      </c>
      <c r="E124" s="32">
        <v>0</v>
      </c>
      <c r="F124" s="32">
        <v>200</v>
      </c>
      <c r="G124" s="32">
        <v>134</v>
      </c>
      <c r="H124" s="32">
        <v>357</v>
      </c>
      <c r="I124" s="32">
        <v>0</v>
      </c>
      <c r="J124" s="32">
        <v>234</v>
      </c>
      <c r="K124" s="32">
        <v>746</v>
      </c>
      <c r="L124" s="32">
        <v>30</v>
      </c>
      <c r="M124" s="32">
        <v>0</v>
      </c>
      <c r="N124" s="32">
        <v>114</v>
      </c>
      <c r="O124" s="33">
        <v>912</v>
      </c>
    </row>
    <row r="125" spans="3:15" ht="16.5" customHeight="1" x14ac:dyDescent="0.2">
      <c r="C125" s="27" t="s">
        <v>115</v>
      </c>
      <c r="D125" s="32">
        <v>614</v>
      </c>
      <c r="E125" s="32">
        <v>0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32">
        <v>107</v>
      </c>
      <c r="L125" s="32">
        <v>0</v>
      </c>
      <c r="M125" s="32">
        <v>507</v>
      </c>
      <c r="N125" s="32">
        <v>0</v>
      </c>
      <c r="O125" s="33">
        <v>0</v>
      </c>
    </row>
    <row r="126" spans="3:15" ht="16.5" customHeight="1" x14ac:dyDescent="0.2">
      <c r="C126" s="27" t="s">
        <v>116</v>
      </c>
      <c r="D126" s="32">
        <v>1834</v>
      </c>
      <c r="E126" s="32">
        <v>647</v>
      </c>
      <c r="F126" s="32">
        <v>0</v>
      </c>
      <c r="G126" s="32">
        <v>78</v>
      </c>
      <c r="H126" s="32">
        <v>83</v>
      </c>
      <c r="I126" s="32">
        <v>0</v>
      </c>
      <c r="J126" s="32">
        <v>69</v>
      </c>
      <c r="K126" s="32">
        <v>917</v>
      </c>
      <c r="L126" s="32">
        <v>0</v>
      </c>
      <c r="M126" s="32">
        <v>0</v>
      </c>
      <c r="N126" s="32">
        <v>0</v>
      </c>
      <c r="O126" s="33">
        <v>40</v>
      </c>
    </row>
    <row r="127" spans="3:15" ht="16.5" customHeight="1" x14ac:dyDescent="0.2">
      <c r="C127" s="27" t="s">
        <v>117</v>
      </c>
      <c r="D127" s="32">
        <v>473</v>
      </c>
      <c r="E127" s="32">
        <v>0</v>
      </c>
      <c r="F127" s="32">
        <v>0</v>
      </c>
      <c r="G127" s="32">
        <v>0</v>
      </c>
      <c r="H127" s="32">
        <v>33</v>
      </c>
      <c r="I127" s="32">
        <v>52</v>
      </c>
      <c r="J127" s="32">
        <v>0</v>
      </c>
      <c r="K127" s="32">
        <v>232</v>
      </c>
      <c r="L127" s="32">
        <v>126</v>
      </c>
      <c r="M127" s="32">
        <v>0</v>
      </c>
      <c r="N127" s="32">
        <v>0</v>
      </c>
      <c r="O127" s="33">
        <v>30</v>
      </c>
    </row>
    <row r="128" spans="3:15" ht="16.5" customHeight="1" x14ac:dyDescent="0.2">
      <c r="C128" s="27" t="s">
        <v>118</v>
      </c>
      <c r="D128" s="32">
        <v>171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2">
        <v>89</v>
      </c>
      <c r="L128" s="32">
        <v>0</v>
      </c>
      <c r="M128" s="32">
        <v>0</v>
      </c>
      <c r="N128" s="32">
        <v>0</v>
      </c>
      <c r="O128" s="33">
        <v>82</v>
      </c>
    </row>
    <row r="129" spans="3:15" ht="16.5" customHeight="1" x14ac:dyDescent="0.2">
      <c r="C129" s="27" t="s">
        <v>119</v>
      </c>
      <c r="D129" s="32">
        <v>2132</v>
      </c>
      <c r="E129" s="32">
        <v>28</v>
      </c>
      <c r="F129" s="32">
        <v>151</v>
      </c>
      <c r="G129" s="32">
        <v>319</v>
      </c>
      <c r="H129" s="32">
        <v>81</v>
      </c>
      <c r="I129" s="32">
        <v>19</v>
      </c>
      <c r="J129" s="32">
        <v>389</v>
      </c>
      <c r="K129" s="32">
        <v>607</v>
      </c>
      <c r="L129" s="32">
        <v>199</v>
      </c>
      <c r="M129" s="32">
        <v>99</v>
      </c>
      <c r="N129" s="32">
        <v>77</v>
      </c>
      <c r="O129" s="33">
        <v>163</v>
      </c>
    </row>
    <row r="130" spans="3:15" ht="16.5" customHeight="1" x14ac:dyDescent="0.2">
      <c r="C130" s="27" t="s">
        <v>120</v>
      </c>
      <c r="D130" s="32">
        <v>759</v>
      </c>
      <c r="E130" s="32">
        <v>42</v>
      </c>
      <c r="F130" s="32">
        <v>0</v>
      </c>
      <c r="G130" s="32">
        <v>0</v>
      </c>
      <c r="H130" s="32">
        <v>73</v>
      </c>
      <c r="I130" s="32">
        <v>250</v>
      </c>
      <c r="J130" s="32">
        <v>0</v>
      </c>
      <c r="K130" s="32">
        <v>271</v>
      </c>
      <c r="L130" s="32">
        <v>103</v>
      </c>
      <c r="M130" s="32">
        <v>20</v>
      </c>
      <c r="N130" s="32">
        <v>0</v>
      </c>
      <c r="O130" s="33">
        <v>0</v>
      </c>
    </row>
    <row r="131" spans="3:15" ht="16.5" customHeight="1" x14ac:dyDescent="0.2">
      <c r="C131" s="27" t="s">
        <v>121</v>
      </c>
      <c r="D131" s="32">
        <v>2544</v>
      </c>
      <c r="E131" s="32">
        <v>113</v>
      </c>
      <c r="F131" s="32">
        <v>165</v>
      </c>
      <c r="G131" s="32">
        <v>259</v>
      </c>
      <c r="H131" s="32">
        <v>497</v>
      </c>
      <c r="I131" s="32">
        <v>0</v>
      </c>
      <c r="J131" s="32">
        <v>96</v>
      </c>
      <c r="K131" s="32">
        <v>650</v>
      </c>
      <c r="L131" s="32">
        <v>441</v>
      </c>
      <c r="M131" s="32">
        <v>323</v>
      </c>
      <c r="N131" s="32">
        <v>0</v>
      </c>
      <c r="O131" s="33">
        <v>0</v>
      </c>
    </row>
    <row r="132" spans="3:15" ht="16.5" customHeight="1" x14ac:dyDescent="0.2">
      <c r="C132" s="27" t="s">
        <v>122</v>
      </c>
      <c r="D132" s="32">
        <v>7132</v>
      </c>
      <c r="E132" s="32">
        <v>539</v>
      </c>
      <c r="F132" s="32">
        <v>284</v>
      </c>
      <c r="G132" s="32">
        <v>96</v>
      </c>
      <c r="H132" s="32">
        <v>382</v>
      </c>
      <c r="I132" s="32">
        <v>116</v>
      </c>
      <c r="J132" s="32">
        <v>957</v>
      </c>
      <c r="K132" s="32">
        <v>1113</v>
      </c>
      <c r="L132" s="32">
        <v>565</v>
      </c>
      <c r="M132" s="32">
        <v>1527</v>
      </c>
      <c r="N132" s="32">
        <v>1122</v>
      </c>
      <c r="O132" s="33">
        <v>431</v>
      </c>
    </row>
    <row r="133" spans="3:15" ht="16.5" customHeight="1" x14ac:dyDescent="0.2">
      <c r="C133" s="27" t="s">
        <v>123</v>
      </c>
      <c r="D133" s="32">
        <v>326</v>
      </c>
      <c r="E133" s="32">
        <v>0</v>
      </c>
      <c r="F133" s="32">
        <v>0</v>
      </c>
      <c r="G133" s="32">
        <v>0</v>
      </c>
      <c r="H133" s="32">
        <v>178</v>
      </c>
      <c r="I133" s="32">
        <v>0</v>
      </c>
      <c r="J133" s="32">
        <v>37</v>
      </c>
      <c r="K133" s="32">
        <v>0</v>
      </c>
      <c r="L133" s="32">
        <v>0</v>
      </c>
      <c r="M133" s="32">
        <v>81</v>
      </c>
      <c r="N133" s="32">
        <v>0</v>
      </c>
      <c r="O133" s="33">
        <v>30</v>
      </c>
    </row>
    <row r="134" spans="3:15" ht="16.5" customHeight="1" x14ac:dyDescent="0.2">
      <c r="C134" s="27" t="s">
        <v>124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2">
        <v>0</v>
      </c>
      <c r="L134" s="32">
        <v>0</v>
      </c>
      <c r="M134" s="32">
        <v>0</v>
      </c>
      <c r="N134" s="32">
        <v>0</v>
      </c>
      <c r="O134" s="33">
        <v>0</v>
      </c>
    </row>
    <row r="135" spans="3:15" ht="16.5" customHeight="1" x14ac:dyDescent="0.2">
      <c r="C135" s="36" t="s">
        <v>125</v>
      </c>
      <c r="D135" s="32">
        <v>318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31</v>
      </c>
      <c r="K135" s="32">
        <v>0</v>
      </c>
      <c r="L135" s="32">
        <v>194</v>
      </c>
      <c r="M135" s="32">
        <v>93</v>
      </c>
      <c r="N135" s="32">
        <v>0</v>
      </c>
      <c r="O135" s="33">
        <v>0</v>
      </c>
    </row>
    <row r="136" spans="3:15" ht="16.5" customHeight="1" x14ac:dyDescent="0.2">
      <c r="C136" s="36" t="s">
        <v>126</v>
      </c>
      <c r="D136" s="32">
        <v>6004</v>
      </c>
      <c r="E136" s="32">
        <v>0</v>
      </c>
      <c r="F136" s="32">
        <v>0</v>
      </c>
      <c r="G136" s="32">
        <v>0</v>
      </c>
      <c r="H136" s="32">
        <v>921</v>
      </c>
      <c r="I136" s="32">
        <v>113</v>
      </c>
      <c r="J136" s="32">
        <v>1219</v>
      </c>
      <c r="K136" s="32">
        <v>1386</v>
      </c>
      <c r="L136" s="32">
        <v>782</v>
      </c>
      <c r="M136" s="32">
        <v>773</v>
      </c>
      <c r="N136" s="32">
        <v>558</v>
      </c>
      <c r="O136" s="33">
        <v>252</v>
      </c>
    </row>
    <row r="137" spans="3:15" ht="16.5" customHeight="1" thickBot="1" x14ac:dyDescent="0.25">
      <c r="C137" s="29" t="s">
        <v>62</v>
      </c>
      <c r="D137" s="34">
        <v>2110</v>
      </c>
      <c r="E137" s="34">
        <v>234</v>
      </c>
      <c r="F137" s="34">
        <v>47</v>
      </c>
      <c r="G137" s="34">
        <v>229</v>
      </c>
      <c r="H137" s="34">
        <v>624</v>
      </c>
      <c r="I137" s="34">
        <v>20</v>
      </c>
      <c r="J137" s="34">
        <v>339</v>
      </c>
      <c r="K137" s="34">
        <v>397</v>
      </c>
      <c r="L137" s="34">
        <v>30</v>
      </c>
      <c r="M137" s="34">
        <v>20</v>
      </c>
      <c r="N137" s="34">
        <v>31</v>
      </c>
      <c r="O137" s="35">
        <v>139</v>
      </c>
    </row>
    <row r="138" spans="3:15" ht="16.5" customHeight="1" x14ac:dyDescent="0.2">
      <c r="C138" s="72" t="s">
        <v>329</v>
      </c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3:15" ht="7.5" customHeight="1" x14ac:dyDescent="0.2"/>
    <row r="140" spans="3:15" ht="7.5" customHeight="1" x14ac:dyDescent="0.2"/>
    <row r="141" spans="3:15" ht="18.75" customHeight="1" x14ac:dyDescent="0.2">
      <c r="C141" s="65" t="s">
        <v>111</v>
      </c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</row>
    <row r="143" spans="3:15" ht="18.75" customHeight="1" x14ac:dyDescent="0.2">
      <c r="C143" s="65" t="s">
        <v>127</v>
      </c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</row>
    <row r="145" spans="3:15" ht="18.75" customHeight="1" x14ac:dyDescent="0.2">
      <c r="C145" s="65" t="s">
        <v>18</v>
      </c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</row>
    <row r="146" spans="3:15" ht="15" customHeight="1" thickBot="1" x14ac:dyDescent="0.25"/>
    <row r="147" spans="3:15" ht="16.5" customHeight="1" thickBot="1" x14ac:dyDescent="0.25">
      <c r="C147" s="66" t="s">
        <v>131</v>
      </c>
      <c r="D147" s="67" t="s">
        <v>6</v>
      </c>
      <c r="E147" s="66" t="s">
        <v>110</v>
      </c>
      <c r="F147" s="66"/>
      <c r="G147" s="66"/>
      <c r="H147" s="66"/>
      <c r="I147" s="66"/>
      <c r="J147" s="66"/>
      <c r="K147" s="66"/>
      <c r="L147" s="66"/>
      <c r="M147" s="66"/>
      <c r="N147" s="66"/>
      <c r="O147" s="66"/>
    </row>
    <row r="148" spans="3:15" ht="16.5" customHeight="1" thickBot="1" x14ac:dyDescent="0.25">
      <c r="C148" s="66"/>
      <c r="D148" s="67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</row>
    <row r="149" spans="3:15" ht="16.5" customHeight="1" thickBot="1" x14ac:dyDescent="0.25">
      <c r="C149" s="66"/>
      <c r="D149" s="67"/>
      <c r="E149" s="20" t="s">
        <v>100</v>
      </c>
      <c r="F149" s="20" t="s">
        <v>101</v>
      </c>
      <c r="G149" s="20" t="s">
        <v>102</v>
      </c>
      <c r="H149" s="20" t="s">
        <v>103</v>
      </c>
      <c r="I149" s="20" t="s">
        <v>104</v>
      </c>
      <c r="J149" s="20" t="s">
        <v>105</v>
      </c>
      <c r="K149" s="20" t="s">
        <v>106</v>
      </c>
      <c r="L149" s="20" t="s">
        <v>107</v>
      </c>
      <c r="M149" s="20" t="s">
        <v>108</v>
      </c>
      <c r="N149" s="20" t="s">
        <v>109</v>
      </c>
      <c r="O149" s="20" t="s">
        <v>93</v>
      </c>
    </row>
    <row r="150" spans="3:15" ht="16.5" customHeight="1" x14ac:dyDescent="0.2">
      <c r="C150" s="1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4"/>
    </row>
    <row r="151" spans="3:15" ht="16.5" customHeight="1" x14ac:dyDescent="0.2">
      <c r="C151" s="25" t="s">
        <v>6</v>
      </c>
      <c r="D151" s="30">
        <v>177710</v>
      </c>
      <c r="E151" s="30">
        <v>24406</v>
      </c>
      <c r="F151" s="30">
        <v>47536</v>
      </c>
      <c r="G151" s="30">
        <v>20317</v>
      </c>
      <c r="H151" s="30">
        <v>34760</v>
      </c>
      <c r="I151" s="30">
        <v>8416</v>
      </c>
      <c r="J151" s="30">
        <v>15598</v>
      </c>
      <c r="K151" s="30">
        <v>15441</v>
      </c>
      <c r="L151" s="30">
        <v>5838</v>
      </c>
      <c r="M151" s="30">
        <v>2855</v>
      </c>
      <c r="N151" s="30">
        <v>747</v>
      </c>
      <c r="O151" s="31">
        <v>1796</v>
      </c>
    </row>
    <row r="152" spans="3:15" ht="16.5" customHeight="1" x14ac:dyDescent="0.2">
      <c r="C152" s="26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4"/>
    </row>
    <row r="153" spans="3:15" ht="16.5" customHeight="1" x14ac:dyDescent="0.2">
      <c r="C153" s="27" t="s">
        <v>112</v>
      </c>
      <c r="D153" s="32">
        <v>172810</v>
      </c>
      <c r="E153" s="32">
        <v>20888</v>
      </c>
      <c r="F153" s="32">
        <v>46922</v>
      </c>
      <c r="G153" s="32">
        <v>20029</v>
      </c>
      <c r="H153" s="32">
        <v>34514</v>
      </c>
      <c r="I153" s="32">
        <v>8385</v>
      </c>
      <c r="J153" s="32">
        <v>15528</v>
      </c>
      <c r="K153" s="32">
        <v>15441</v>
      </c>
      <c r="L153" s="32">
        <v>5705</v>
      </c>
      <c r="M153" s="32">
        <v>2855</v>
      </c>
      <c r="N153" s="32">
        <v>747</v>
      </c>
      <c r="O153" s="33">
        <v>1796</v>
      </c>
    </row>
    <row r="154" spans="3:15" ht="16.5" customHeight="1" x14ac:dyDescent="0.2">
      <c r="C154" s="27" t="s">
        <v>113</v>
      </c>
      <c r="D154" s="32">
        <v>2000</v>
      </c>
      <c r="E154" s="32">
        <v>223</v>
      </c>
      <c r="F154" s="32">
        <v>0</v>
      </c>
      <c r="G154" s="32">
        <v>46</v>
      </c>
      <c r="H154" s="32">
        <v>121</v>
      </c>
      <c r="I154" s="32">
        <v>98</v>
      </c>
      <c r="J154" s="32">
        <v>62</v>
      </c>
      <c r="K154" s="32">
        <v>270</v>
      </c>
      <c r="L154" s="32">
        <v>500</v>
      </c>
      <c r="M154" s="32">
        <v>214</v>
      </c>
      <c r="N154" s="32">
        <v>136</v>
      </c>
      <c r="O154" s="33">
        <v>330</v>
      </c>
    </row>
    <row r="155" spans="3:15" ht="16.5" customHeight="1" x14ac:dyDescent="0.2">
      <c r="C155" s="27" t="s">
        <v>114</v>
      </c>
      <c r="D155" s="32">
        <v>33</v>
      </c>
      <c r="E155" s="32">
        <v>0</v>
      </c>
      <c r="F155" s="32">
        <v>0</v>
      </c>
      <c r="G155" s="32">
        <v>0</v>
      </c>
      <c r="H155" s="32">
        <v>0</v>
      </c>
      <c r="I155" s="32">
        <v>0</v>
      </c>
      <c r="J155" s="32">
        <v>0</v>
      </c>
      <c r="K155" s="32">
        <v>0</v>
      </c>
      <c r="L155" s="32">
        <v>0</v>
      </c>
      <c r="M155" s="32">
        <v>33</v>
      </c>
      <c r="N155" s="32">
        <v>0</v>
      </c>
      <c r="O155" s="33">
        <v>0</v>
      </c>
    </row>
    <row r="156" spans="3:15" ht="16.5" customHeight="1" x14ac:dyDescent="0.2">
      <c r="C156" s="27" t="s">
        <v>115</v>
      </c>
      <c r="D156" s="32">
        <v>0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2">
        <v>0</v>
      </c>
      <c r="L156" s="32">
        <v>0</v>
      </c>
      <c r="M156" s="32">
        <v>0</v>
      </c>
      <c r="N156" s="32">
        <v>0</v>
      </c>
      <c r="O156" s="33">
        <v>0</v>
      </c>
    </row>
    <row r="157" spans="3:15" ht="16.5" customHeight="1" x14ac:dyDescent="0.2">
      <c r="C157" s="27" t="s">
        <v>116</v>
      </c>
      <c r="D157" s="32">
        <v>179</v>
      </c>
      <c r="E157" s="32">
        <v>0</v>
      </c>
      <c r="F157" s="32">
        <v>29</v>
      </c>
      <c r="G157" s="32">
        <v>69</v>
      </c>
      <c r="H157" s="32">
        <v>24</v>
      </c>
      <c r="I157" s="32">
        <v>0</v>
      </c>
      <c r="J157" s="32">
        <v>0</v>
      </c>
      <c r="K157" s="32">
        <v>0</v>
      </c>
      <c r="L157" s="32">
        <v>31</v>
      </c>
      <c r="M157" s="32">
        <v>26</v>
      </c>
      <c r="N157" s="32">
        <v>0</v>
      </c>
      <c r="O157" s="33">
        <v>0</v>
      </c>
    </row>
    <row r="158" spans="3:15" ht="16.5" customHeight="1" x14ac:dyDescent="0.2">
      <c r="C158" s="27" t="s">
        <v>117</v>
      </c>
      <c r="D158" s="32">
        <v>940</v>
      </c>
      <c r="E158" s="32">
        <v>0</v>
      </c>
      <c r="F158" s="32">
        <v>149</v>
      </c>
      <c r="G158" s="32">
        <v>0</v>
      </c>
      <c r="H158" s="32">
        <v>62</v>
      </c>
      <c r="I158" s="32">
        <v>27</v>
      </c>
      <c r="J158" s="32">
        <v>88</v>
      </c>
      <c r="K158" s="32">
        <v>106</v>
      </c>
      <c r="L158" s="32">
        <v>206</v>
      </c>
      <c r="M158" s="32">
        <v>71</v>
      </c>
      <c r="N158" s="32">
        <v>25</v>
      </c>
      <c r="O158" s="33">
        <v>206</v>
      </c>
    </row>
    <row r="159" spans="3:15" ht="16.5" customHeight="1" x14ac:dyDescent="0.2">
      <c r="C159" s="27" t="s">
        <v>118</v>
      </c>
      <c r="D159" s="32">
        <v>280</v>
      </c>
      <c r="E159" s="32">
        <v>0</v>
      </c>
      <c r="F159" s="32">
        <v>0</v>
      </c>
      <c r="G159" s="32">
        <v>0</v>
      </c>
      <c r="H159" s="32">
        <v>55</v>
      </c>
      <c r="I159" s="32">
        <v>0</v>
      </c>
      <c r="J159" s="32">
        <v>83</v>
      </c>
      <c r="K159" s="32">
        <v>66</v>
      </c>
      <c r="L159" s="32">
        <v>0</v>
      </c>
      <c r="M159" s="32">
        <v>58</v>
      </c>
      <c r="N159" s="32">
        <v>0</v>
      </c>
      <c r="O159" s="33">
        <v>18</v>
      </c>
    </row>
    <row r="160" spans="3:15" ht="16.5" customHeight="1" x14ac:dyDescent="0.2">
      <c r="C160" s="27" t="s">
        <v>119</v>
      </c>
      <c r="D160" s="32">
        <v>4007</v>
      </c>
      <c r="E160" s="32">
        <v>157</v>
      </c>
      <c r="F160" s="32">
        <v>459</v>
      </c>
      <c r="G160" s="32">
        <v>311</v>
      </c>
      <c r="H160" s="32">
        <v>770</v>
      </c>
      <c r="I160" s="32">
        <v>383</v>
      </c>
      <c r="J160" s="32">
        <v>618</v>
      </c>
      <c r="K160" s="32">
        <v>708</v>
      </c>
      <c r="L160" s="32">
        <v>59</v>
      </c>
      <c r="M160" s="32">
        <v>193</v>
      </c>
      <c r="N160" s="32">
        <v>96</v>
      </c>
      <c r="O160" s="33">
        <v>253</v>
      </c>
    </row>
    <row r="161" spans="3:15" ht="16.5" customHeight="1" x14ac:dyDescent="0.2">
      <c r="C161" s="27" t="s">
        <v>120</v>
      </c>
      <c r="D161" s="32">
        <v>955</v>
      </c>
      <c r="E161" s="32">
        <v>0</v>
      </c>
      <c r="F161" s="32">
        <v>157</v>
      </c>
      <c r="G161" s="32">
        <v>188</v>
      </c>
      <c r="H161" s="32">
        <v>60</v>
      </c>
      <c r="I161" s="32">
        <v>196</v>
      </c>
      <c r="J161" s="32">
        <v>60</v>
      </c>
      <c r="K161" s="32">
        <v>116</v>
      </c>
      <c r="L161" s="32">
        <v>76</v>
      </c>
      <c r="M161" s="32">
        <v>0</v>
      </c>
      <c r="N161" s="32">
        <v>0</v>
      </c>
      <c r="O161" s="33">
        <v>102</v>
      </c>
    </row>
    <row r="162" spans="3:15" ht="16.5" customHeight="1" x14ac:dyDescent="0.2">
      <c r="C162" s="27" t="s">
        <v>121</v>
      </c>
      <c r="D162" s="32">
        <v>2728</v>
      </c>
      <c r="E162" s="32">
        <v>228</v>
      </c>
      <c r="F162" s="32">
        <v>200</v>
      </c>
      <c r="G162" s="32">
        <v>321</v>
      </c>
      <c r="H162" s="32">
        <v>337</v>
      </c>
      <c r="I162" s="32">
        <v>479</v>
      </c>
      <c r="J162" s="32">
        <v>168</v>
      </c>
      <c r="K162" s="32">
        <v>477</v>
      </c>
      <c r="L162" s="32">
        <v>214</v>
      </c>
      <c r="M162" s="32">
        <v>26</v>
      </c>
      <c r="N162" s="32">
        <v>0</v>
      </c>
      <c r="O162" s="33">
        <v>278</v>
      </c>
    </row>
    <row r="163" spans="3:15" ht="16.5" customHeight="1" x14ac:dyDescent="0.2">
      <c r="C163" s="27" t="s">
        <v>122</v>
      </c>
      <c r="D163" s="32">
        <v>8969</v>
      </c>
      <c r="E163" s="32">
        <v>0</v>
      </c>
      <c r="F163" s="32">
        <v>318</v>
      </c>
      <c r="G163" s="32">
        <v>483</v>
      </c>
      <c r="H163" s="32">
        <v>1085</v>
      </c>
      <c r="I163" s="32">
        <v>584</v>
      </c>
      <c r="J163" s="32">
        <v>1988</v>
      </c>
      <c r="K163" s="32">
        <v>1684</v>
      </c>
      <c r="L163" s="32">
        <v>1246</v>
      </c>
      <c r="M163" s="32">
        <v>589</v>
      </c>
      <c r="N163" s="32">
        <v>160</v>
      </c>
      <c r="O163" s="33">
        <v>832</v>
      </c>
    </row>
    <row r="164" spans="3:15" ht="16.5" customHeight="1" x14ac:dyDescent="0.2">
      <c r="C164" s="36" t="s">
        <v>123</v>
      </c>
      <c r="D164" s="32">
        <v>4828</v>
      </c>
      <c r="E164" s="32">
        <v>95</v>
      </c>
      <c r="F164" s="32">
        <v>170</v>
      </c>
      <c r="G164" s="32">
        <v>243</v>
      </c>
      <c r="H164" s="32">
        <v>472</v>
      </c>
      <c r="I164" s="32">
        <v>287</v>
      </c>
      <c r="J164" s="32">
        <v>1012</v>
      </c>
      <c r="K164" s="32">
        <v>1319</v>
      </c>
      <c r="L164" s="32">
        <v>643</v>
      </c>
      <c r="M164" s="32">
        <v>336</v>
      </c>
      <c r="N164" s="32">
        <v>54</v>
      </c>
      <c r="O164" s="33">
        <v>197</v>
      </c>
    </row>
    <row r="165" spans="3:15" ht="16.5" customHeight="1" x14ac:dyDescent="0.2">
      <c r="C165" s="36" t="s">
        <v>124</v>
      </c>
      <c r="D165" s="32">
        <v>95</v>
      </c>
      <c r="E165" s="32">
        <v>0</v>
      </c>
      <c r="F165" s="32">
        <v>0</v>
      </c>
      <c r="G165" s="32">
        <v>0</v>
      </c>
      <c r="H165" s="32">
        <v>0</v>
      </c>
      <c r="I165" s="32">
        <v>0</v>
      </c>
      <c r="J165" s="32">
        <v>0</v>
      </c>
      <c r="K165" s="32">
        <v>95</v>
      </c>
      <c r="L165" s="32">
        <v>0</v>
      </c>
      <c r="M165" s="32">
        <v>0</v>
      </c>
      <c r="N165" s="32">
        <v>0</v>
      </c>
      <c r="O165" s="33">
        <v>0</v>
      </c>
    </row>
    <row r="166" spans="3:15" ht="16.5" customHeight="1" x14ac:dyDescent="0.2">
      <c r="C166" s="36" t="s">
        <v>125</v>
      </c>
      <c r="D166" s="32">
        <v>888</v>
      </c>
      <c r="E166" s="32">
        <v>0</v>
      </c>
      <c r="F166" s="32">
        <v>0</v>
      </c>
      <c r="G166" s="32">
        <v>0</v>
      </c>
      <c r="H166" s="32">
        <v>78</v>
      </c>
      <c r="I166" s="32">
        <v>0</v>
      </c>
      <c r="J166" s="32">
        <v>100</v>
      </c>
      <c r="K166" s="32">
        <v>459</v>
      </c>
      <c r="L166" s="32">
        <v>51</v>
      </c>
      <c r="M166" s="32">
        <v>60</v>
      </c>
      <c r="N166" s="32">
        <v>45</v>
      </c>
      <c r="O166" s="33">
        <v>95</v>
      </c>
    </row>
    <row r="167" spans="3:15" ht="16.5" customHeight="1" x14ac:dyDescent="0.2">
      <c r="C167" s="36" t="s">
        <v>126</v>
      </c>
      <c r="D167" s="32">
        <v>7729</v>
      </c>
      <c r="E167" s="32">
        <v>0</v>
      </c>
      <c r="F167" s="32">
        <v>46</v>
      </c>
      <c r="G167" s="32">
        <v>122</v>
      </c>
      <c r="H167" s="32">
        <v>1514</v>
      </c>
      <c r="I167" s="32">
        <v>102</v>
      </c>
      <c r="J167" s="32">
        <v>1570</v>
      </c>
      <c r="K167" s="32">
        <v>2518</v>
      </c>
      <c r="L167" s="32">
        <v>808</v>
      </c>
      <c r="M167" s="32">
        <v>555</v>
      </c>
      <c r="N167" s="32">
        <v>99</v>
      </c>
      <c r="O167" s="33">
        <v>395</v>
      </c>
    </row>
    <row r="168" spans="3:15" ht="16.5" customHeight="1" x14ac:dyDescent="0.2">
      <c r="C168" s="27" t="s">
        <v>62</v>
      </c>
      <c r="D168" s="32">
        <v>3222</v>
      </c>
      <c r="E168" s="32">
        <v>240</v>
      </c>
      <c r="F168" s="32">
        <v>195</v>
      </c>
      <c r="G168" s="32">
        <v>117</v>
      </c>
      <c r="H168" s="32">
        <v>346</v>
      </c>
      <c r="I168" s="32">
        <v>510</v>
      </c>
      <c r="J168" s="32">
        <v>302</v>
      </c>
      <c r="K168" s="32">
        <v>695</v>
      </c>
      <c r="L168" s="32">
        <v>329</v>
      </c>
      <c r="M168" s="32">
        <v>190</v>
      </c>
      <c r="N168" s="32">
        <v>39</v>
      </c>
      <c r="O168" s="33">
        <v>259</v>
      </c>
    </row>
    <row r="169" spans="3:15" ht="16.5" customHeight="1" x14ac:dyDescent="0.2">
      <c r="C169" s="27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4"/>
    </row>
    <row r="170" spans="3:15" ht="16.5" customHeight="1" x14ac:dyDescent="0.2">
      <c r="C170" s="25" t="s">
        <v>7</v>
      </c>
      <c r="D170" s="30">
        <v>96115</v>
      </c>
      <c r="E170" s="30">
        <v>17281</v>
      </c>
      <c r="F170" s="30">
        <v>27947</v>
      </c>
      <c r="G170" s="30">
        <v>11206</v>
      </c>
      <c r="H170" s="30">
        <v>16306</v>
      </c>
      <c r="I170" s="30">
        <v>3811</v>
      </c>
      <c r="J170" s="30">
        <v>7357</v>
      </c>
      <c r="K170" s="30">
        <v>6481</v>
      </c>
      <c r="L170" s="30">
        <v>2632</v>
      </c>
      <c r="M170" s="30">
        <v>1426</v>
      </c>
      <c r="N170" s="30">
        <v>477</v>
      </c>
      <c r="O170" s="31">
        <v>1191</v>
      </c>
    </row>
    <row r="171" spans="3:15" ht="16.5" customHeight="1" x14ac:dyDescent="0.2">
      <c r="C171" s="26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4"/>
    </row>
    <row r="172" spans="3:15" ht="16.5" customHeight="1" x14ac:dyDescent="0.2">
      <c r="C172" s="27" t="s">
        <v>112</v>
      </c>
      <c r="D172" s="32">
        <v>92661</v>
      </c>
      <c r="E172" s="32">
        <v>14835</v>
      </c>
      <c r="F172" s="32">
        <v>27513</v>
      </c>
      <c r="G172" s="32">
        <v>10918</v>
      </c>
      <c r="H172" s="32">
        <v>16254</v>
      </c>
      <c r="I172" s="32">
        <v>3780</v>
      </c>
      <c r="J172" s="32">
        <v>7287</v>
      </c>
      <c r="K172" s="32">
        <v>6481</v>
      </c>
      <c r="L172" s="32">
        <v>2499</v>
      </c>
      <c r="M172" s="32">
        <v>1426</v>
      </c>
      <c r="N172" s="32">
        <v>477</v>
      </c>
      <c r="O172" s="33">
        <v>1191</v>
      </c>
    </row>
    <row r="173" spans="3:15" ht="16.5" customHeight="1" x14ac:dyDescent="0.2">
      <c r="C173" s="27" t="s">
        <v>113</v>
      </c>
      <c r="D173" s="32">
        <v>1164</v>
      </c>
      <c r="E173" s="32">
        <v>223</v>
      </c>
      <c r="F173" s="32">
        <v>0</v>
      </c>
      <c r="G173" s="32">
        <v>46</v>
      </c>
      <c r="H173" s="32">
        <v>68</v>
      </c>
      <c r="I173" s="32">
        <v>98</v>
      </c>
      <c r="J173" s="32">
        <v>0</v>
      </c>
      <c r="K173" s="32">
        <v>121</v>
      </c>
      <c r="L173" s="32">
        <v>226</v>
      </c>
      <c r="M173" s="32">
        <v>74</v>
      </c>
      <c r="N173" s="32">
        <v>105</v>
      </c>
      <c r="O173" s="33">
        <v>203</v>
      </c>
    </row>
    <row r="174" spans="3:15" ht="16.5" customHeight="1" x14ac:dyDescent="0.2">
      <c r="C174" s="27" t="s">
        <v>114</v>
      </c>
      <c r="D174" s="32">
        <v>33</v>
      </c>
      <c r="E174" s="32">
        <v>0</v>
      </c>
      <c r="F174" s="32">
        <v>0</v>
      </c>
      <c r="G174" s="32">
        <v>0</v>
      </c>
      <c r="H174" s="32">
        <v>0</v>
      </c>
      <c r="I174" s="32">
        <v>0</v>
      </c>
      <c r="J174" s="32">
        <v>0</v>
      </c>
      <c r="K174" s="32">
        <v>0</v>
      </c>
      <c r="L174" s="32">
        <v>0</v>
      </c>
      <c r="M174" s="32">
        <v>33</v>
      </c>
      <c r="N174" s="32">
        <v>0</v>
      </c>
      <c r="O174" s="33">
        <v>0</v>
      </c>
    </row>
    <row r="175" spans="3:15" ht="16.5" customHeight="1" x14ac:dyDescent="0.2">
      <c r="C175" s="27" t="s">
        <v>115</v>
      </c>
      <c r="D175" s="32">
        <v>0</v>
      </c>
      <c r="E175" s="32">
        <v>0</v>
      </c>
      <c r="F175" s="32">
        <v>0</v>
      </c>
      <c r="G175" s="32">
        <v>0</v>
      </c>
      <c r="H175" s="32">
        <v>0</v>
      </c>
      <c r="I175" s="32">
        <v>0</v>
      </c>
      <c r="J175" s="32">
        <v>0</v>
      </c>
      <c r="K175" s="32">
        <v>0</v>
      </c>
      <c r="L175" s="32">
        <v>0</v>
      </c>
      <c r="M175" s="32">
        <v>0</v>
      </c>
      <c r="N175" s="32">
        <v>0</v>
      </c>
      <c r="O175" s="33">
        <v>0</v>
      </c>
    </row>
    <row r="176" spans="3:15" ht="16.5" customHeight="1" x14ac:dyDescent="0.2">
      <c r="C176" s="27" t="s">
        <v>116</v>
      </c>
      <c r="D176" s="32">
        <v>29</v>
      </c>
      <c r="E176" s="32">
        <v>0</v>
      </c>
      <c r="F176" s="32">
        <v>29</v>
      </c>
      <c r="G176" s="32">
        <v>0</v>
      </c>
      <c r="H176" s="32">
        <v>0</v>
      </c>
      <c r="I176" s="32">
        <v>0</v>
      </c>
      <c r="J176" s="32">
        <v>0</v>
      </c>
      <c r="K176" s="32">
        <v>0</v>
      </c>
      <c r="L176" s="32">
        <v>0</v>
      </c>
      <c r="M176" s="32">
        <v>0</v>
      </c>
      <c r="N176" s="32">
        <v>0</v>
      </c>
      <c r="O176" s="33">
        <v>0</v>
      </c>
    </row>
    <row r="177" spans="3:15" ht="16.5" customHeight="1" x14ac:dyDescent="0.2">
      <c r="C177" s="27" t="s">
        <v>117</v>
      </c>
      <c r="D177" s="32">
        <v>470</v>
      </c>
      <c r="E177" s="32">
        <v>0</v>
      </c>
      <c r="F177" s="32">
        <v>18</v>
      </c>
      <c r="G177" s="32">
        <v>0</v>
      </c>
      <c r="H177" s="32">
        <v>0</v>
      </c>
      <c r="I177" s="32">
        <v>27</v>
      </c>
      <c r="J177" s="32">
        <v>0</v>
      </c>
      <c r="K177" s="32">
        <v>55</v>
      </c>
      <c r="L177" s="32">
        <v>93</v>
      </c>
      <c r="M177" s="32">
        <v>71</v>
      </c>
      <c r="N177" s="32">
        <v>0</v>
      </c>
      <c r="O177" s="33">
        <v>206</v>
      </c>
    </row>
    <row r="178" spans="3:15" ht="16.5" customHeight="1" x14ac:dyDescent="0.2">
      <c r="C178" s="27" t="s">
        <v>118</v>
      </c>
      <c r="D178" s="32">
        <v>121</v>
      </c>
      <c r="E178" s="32">
        <v>0</v>
      </c>
      <c r="F178" s="32">
        <v>0</v>
      </c>
      <c r="G178" s="32">
        <v>0</v>
      </c>
      <c r="H178" s="32">
        <v>55</v>
      </c>
      <c r="I178" s="32">
        <v>0</v>
      </c>
      <c r="J178" s="32">
        <v>0</v>
      </c>
      <c r="K178" s="32">
        <v>66</v>
      </c>
      <c r="L178" s="32">
        <v>0</v>
      </c>
      <c r="M178" s="32">
        <v>0</v>
      </c>
      <c r="N178" s="32">
        <v>0</v>
      </c>
      <c r="O178" s="33">
        <v>0</v>
      </c>
    </row>
    <row r="179" spans="3:15" ht="16.5" customHeight="1" x14ac:dyDescent="0.2">
      <c r="C179" s="27" t="s">
        <v>119</v>
      </c>
      <c r="D179" s="32">
        <v>1811</v>
      </c>
      <c r="E179" s="32">
        <v>157</v>
      </c>
      <c r="F179" s="32">
        <v>104</v>
      </c>
      <c r="G179" s="32">
        <v>233</v>
      </c>
      <c r="H179" s="32">
        <v>204</v>
      </c>
      <c r="I179" s="32">
        <v>188</v>
      </c>
      <c r="J179" s="32">
        <v>228</v>
      </c>
      <c r="K179" s="32">
        <v>254</v>
      </c>
      <c r="L179" s="32">
        <v>59</v>
      </c>
      <c r="M179" s="32">
        <v>126</v>
      </c>
      <c r="N179" s="32">
        <v>96</v>
      </c>
      <c r="O179" s="33">
        <v>162</v>
      </c>
    </row>
    <row r="180" spans="3:15" ht="16.5" customHeight="1" x14ac:dyDescent="0.2">
      <c r="C180" s="27" t="s">
        <v>120</v>
      </c>
      <c r="D180" s="32">
        <v>517</v>
      </c>
      <c r="E180" s="32">
        <v>0</v>
      </c>
      <c r="F180" s="32">
        <v>129</v>
      </c>
      <c r="G180" s="32">
        <v>125</v>
      </c>
      <c r="H180" s="32">
        <v>60</v>
      </c>
      <c r="I180" s="32">
        <v>26</v>
      </c>
      <c r="J180" s="32">
        <v>60</v>
      </c>
      <c r="K180" s="32">
        <v>66</v>
      </c>
      <c r="L180" s="32">
        <v>51</v>
      </c>
      <c r="M180" s="32">
        <v>0</v>
      </c>
      <c r="N180" s="32">
        <v>0</v>
      </c>
      <c r="O180" s="33">
        <v>0</v>
      </c>
    </row>
    <row r="181" spans="3:15" ht="16.5" customHeight="1" x14ac:dyDescent="0.2">
      <c r="C181" s="27" t="s">
        <v>121</v>
      </c>
      <c r="D181" s="32">
        <v>1165</v>
      </c>
      <c r="E181" s="32">
        <v>164</v>
      </c>
      <c r="F181" s="32">
        <v>169</v>
      </c>
      <c r="G181" s="32">
        <v>279</v>
      </c>
      <c r="H181" s="32">
        <v>0</v>
      </c>
      <c r="I181" s="32">
        <v>63</v>
      </c>
      <c r="J181" s="32">
        <v>0</v>
      </c>
      <c r="K181" s="32">
        <v>151</v>
      </c>
      <c r="L181" s="32">
        <v>214</v>
      </c>
      <c r="M181" s="32">
        <v>0</v>
      </c>
      <c r="N181" s="32">
        <v>0</v>
      </c>
      <c r="O181" s="33">
        <v>125</v>
      </c>
    </row>
    <row r="182" spans="3:15" ht="16.5" customHeight="1" x14ac:dyDescent="0.2">
      <c r="C182" s="27" t="s">
        <v>122</v>
      </c>
      <c r="D182" s="32">
        <v>4036</v>
      </c>
      <c r="E182" s="32">
        <v>0</v>
      </c>
      <c r="F182" s="32">
        <v>207</v>
      </c>
      <c r="G182" s="32">
        <v>216</v>
      </c>
      <c r="H182" s="32">
        <v>689</v>
      </c>
      <c r="I182" s="32">
        <v>501</v>
      </c>
      <c r="J182" s="32">
        <v>566</v>
      </c>
      <c r="K182" s="32">
        <v>688</v>
      </c>
      <c r="L182" s="32">
        <v>334</v>
      </c>
      <c r="M182" s="32">
        <v>189</v>
      </c>
      <c r="N182" s="32">
        <v>57</v>
      </c>
      <c r="O182" s="33">
        <v>589</v>
      </c>
    </row>
    <row r="183" spans="3:15" ht="16.5" customHeight="1" x14ac:dyDescent="0.2">
      <c r="C183" s="36" t="s">
        <v>123</v>
      </c>
      <c r="D183" s="32">
        <v>3227</v>
      </c>
      <c r="E183" s="32">
        <v>95</v>
      </c>
      <c r="F183" s="32">
        <v>170</v>
      </c>
      <c r="G183" s="32">
        <v>81</v>
      </c>
      <c r="H183" s="32">
        <v>276</v>
      </c>
      <c r="I183" s="32">
        <v>141</v>
      </c>
      <c r="J183" s="32">
        <v>534</v>
      </c>
      <c r="K183" s="32">
        <v>1061</v>
      </c>
      <c r="L183" s="32">
        <v>418</v>
      </c>
      <c r="M183" s="32">
        <v>313</v>
      </c>
      <c r="N183" s="32">
        <v>25</v>
      </c>
      <c r="O183" s="33">
        <v>113</v>
      </c>
    </row>
    <row r="184" spans="3:15" ht="16.5" customHeight="1" x14ac:dyDescent="0.2">
      <c r="C184" s="36" t="s">
        <v>124</v>
      </c>
      <c r="D184" s="32">
        <v>0</v>
      </c>
      <c r="E184" s="32">
        <v>0</v>
      </c>
      <c r="F184" s="32">
        <v>0</v>
      </c>
      <c r="G184" s="32">
        <v>0</v>
      </c>
      <c r="H184" s="32">
        <v>0</v>
      </c>
      <c r="I184" s="32">
        <v>0</v>
      </c>
      <c r="J184" s="32">
        <v>0</v>
      </c>
      <c r="K184" s="32">
        <v>0</v>
      </c>
      <c r="L184" s="32">
        <v>0</v>
      </c>
      <c r="M184" s="32">
        <v>0</v>
      </c>
      <c r="N184" s="32">
        <v>0</v>
      </c>
      <c r="O184" s="33">
        <v>0</v>
      </c>
    </row>
    <row r="185" spans="3:15" ht="16.5" customHeight="1" x14ac:dyDescent="0.2">
      <c r="C185" s="36" t="s">
        <v>125</v>
      </c>
      <c r="D185" s="32">
        <v>299</v>
      </c>
      <c r="E185" s="32">
        <v>0</v>
      </c>
      <c r="F185" s="32">
        <v>0</v>
      </c>
      <c r="G185" s="32">
        <v>0</v>
      </c>
      <c r="H185" s="32">
        <v>78</v>
      </c>
      <c r="I185" s="32">
        <v>0</v>
      </c>
      <c r="J185" s="32">
        <v>0</v>
      </c>
      <c r="K185" s="32">
        <v>75</v>
      </c>
      <c r="L185" s="32">
        <v>51</v>
      </c>
      <c r="M185" s="32">
        <v>60</v>
      </c>
      <c r="N185" s="32">
        <v>0</v>
      </c>
      <c r="O185" s="33">
        <v>35</v>
      </c>
    </row>
    <row r="186" spans="3:15" ht="16.5" customHeight="1" x14ac:dyDescent="0.2">
      <c r="C186" s="36" t="s">
        <v>126</v>
      </c>
      <c r="D186" s="32">
        <v>3700</v>
      </c>
      <c r="E186" s="32">
        <v>0</v>
      </c>
      <c r="F186" s="32">
        <v>46</v>
      </c>
      <c r="G186" s="32">
        <v>67</v>
      </c>
      <c r="H186" s="32">
        <v>812</v>
      </c>
      <c r="I186" s="32">
        <v>0</v>
      </c>
      <c r="J186" s="32">
        <v>762</v>
      </c>
      <c r="K186" s="32">
        <v>1109</v>
      </c>
      <c r="L186" s="32">
        <v>325</v>
      </c>
      <c r="M186" s="32">
        <v>320</v>
      </c>
      <c r="N186" s="32">
        <v>25</v>
      </c>
      <c r="O186" s="33">
        <v>234</v>
      </c>
    </row>
    <row r="187" spans="3:15" ht="16.5" customHeight="1" x14ac:dyDescent="0.2">
      <c r="C187" s="27" t="s">
        <v>62</v>
      </c>
      <c r="D187" s="32">
        <v>1525</v>
      </c>
      <c r="E187" s="32">
        <v>109</v>
      </c>
      <c r="F187" s="32">
        <v>136</v>
      </c>
      <c r="G187" s="32">
        <v>92</v>
      </c>
      <c r="H187" s="32">
        <v>101</v>
      </c>
      <c r="I187" s="32">
        <v>231</v>
      </c>
      <c r="J187" s="32">
        <v>53</v>
      </c>
      <c r="K187" s="32">
        <v>433</v>
      </c>
      <c r="L187" s="32">
        <v>0</v>
      </c>
      <c r="M187" s="32">
        <v>132</v>
      </c>
      <c r="N187" s="32">
        <v>39</v>
      </c>
      <c r="O187" s="33">
        <v>199</v>
      </c>
    </row>
    <row r="188" spans="3:15" ht="16.5" customHeight="1" x14ac:dyDescent="0.2">
      <c r="C188" s="27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4"/>
    </row>
    <row r="189" spans="3:15" ht="16.5" customHeight="1" x14ac:dyDescent="0.2">
      <c r="C189" s="25" t="s">
        <v>8</v>
      </c>
      <c r="D189" s="30">
        <v>81595</v>
      </c>
      <c r="E189" s="30">
        <v>7125</v>
      </c>
      <c r="F189" s="30">
        <v>19589</v>
      </c>
      <c r="G189" s="30">
        <v>9111</v>
      </c>
      <c r="H189" s="30">
        <v>18454</v>
      </c>
      <c r="I189" s="30">
        <v>4605</v>
      </c>
      <c r="J189" s="30">
        <v>8241</v>
      </c>
      <c r="K189" s="30">
        <v>8960</v>
      </c>
      <c r="L189" s="30">
        <v>3206</v>
      </c>
      <c r="M189" s="30">
        <v>1429</v>
      </c>
      <c r="N189" s="30">
        <v>270</v>
      </c>
      <c r="O189" s="31">
        <v>605</v>
      </c>
    </row>
    <row r="190" spans="3:15" ht="16.5" customHeight="1" x14ac:dyDescent="0.2">
      <c r="C190" s="26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4"/>
    </row>
    <row r="191" spans="3:15" ht="16.5" customHeight="1" x14ac:dyDescent="0.2">
      <c r="C191" s="27" t="s">
        <v>112</v>
      </c>
      <c r="D191" s="32">
        <v>80149</v>
      </c>
      <c r="E191" s="32">
        <v>6053</v>
      </c>
      <c r="F191" s="32">
        <v>19409</v>
      </c>
      <c r="G191" s="32">
        <v>9111</v>
      </c>
      <c r="H191" s="32">
        <v>18260</v>
      </c>
      <c r="I191" s="32">
        <v>4605</v>
      </c>
      <c r="J191" s="32">
        <v>8241</v>
      </c>
      <c r="K191" s="32">
        <v>8960</v>
      </c>
      <c r="L191" s="32">
        <v>3206</v>
      </c>
      <c r="M191" s="32">
        <v>1429</v>
      </c>
      <c r="N191" s="32">
        <v>270</v>
      </c>
      <c r="O191" s="33">
        <v>605</v>
      </c>
    </row>
    <row r="192" spans="3:15" ht="16.5" customHeight="1" x14ac:dyDescent="0.2">
      <c r="C192" s="27" t="s">
        <v>113</v>
      </c>
      <c r="D192" s="32">
        <v>836</v>
      </c>
      <c r="E192" s="32">
        <v>0</v>
      </c>
      <c r="F192" s="32">
        <v>0</v>
      </c>
      <c r="G192" s="32">
        <v>0</v>
      </c>
      <c r="H192" s="32">
        <v>53</v>
      </c>
      <c r="I192" s="32">
        <v>0</v>
      </c>
      <c r="J192" s="32">
        <v>62</v>
      </c>
      <c r="K192" s="32">
        <v>149</v>
      </c>
      <c r="L192" s="32">
        <v>274</v>
      </c>
      <c r="M192" s="32">
        <v>140</v>
      </c>
      <c r="N192" s="32">
        <v>31</v>
      </c>
      <c r="O192" s="33">
        <v>127</v>
      </c>
    </row>
    <row r="193" spans="3:15" ht="16.5" customHeight="1" x14ac:dyDescent="0.2">
      <c r="C193" s="27" t="s">
        <v>114</v>
      </c>
      <c r="D193" s="32">
        <v>0</v>
      </c>
      <c r="E193" s="32">
        <v>0</v>
      </c>
      <c r="F193" s="32">
        <v>0</v>
      </c>
      <c r="G193" s="32">
        <v>0</v>
      </c>
      <c r="H193" s="32">
        <v>0</v>
      </c>
      <c r="I193" s="32">
        <v>0</v>
      </c>
      <c r="J193" s="32">
        <v>0</v>
      </c>
      <c r="K193" s="32">
        <v>0</v>
      </c>
      <c r="L193" s="32">
        <v>0</v>
      </c>
      <c r="M193" s="32">
        <v>0</v>
      </c>
      <c r="N193" s="32">
        <v>0</v>
      </c>
      <c r="O193" s="33">
        <v>0</v>
      </c>
    </row>
    <row r="194" spans="3:15" ht="16.5" customHeight="1" x14ac:dyDescent="0.2">
      <c r="C194" s="27" t="s">
        <v>115</v>
      </c>
      <c r="D194" s="32">
        <v>0</v>
      </c>
      <c r="E194" s="32">
        <v>0</v>
      </c>
      <c r="F194" s="32">
        <v>0</v>
      </c>
      <c r="G194" s="32">
        <v>0</v>
      </c>
      <c r="H194" s="32">
        <v>0</v>
      </c>
      <c r="I194" s="32">
        <v>0</v>
      </c>
      <c r="J194" s="32">
        <v>0</v>
      </c>
      <c r="K194" s="32">
        <v>0</v>
      </c>
      <c r="L194" s="32">
        <v>0</v>
      </c>
      <c r="M194" s="32">
        <v>0</v>
      </c>
      <c r="N194" s="32">
        <v>0</v>
      </c>
      <c r="O194" s="33">
        <v>0</v>
      </c>
    </row>
    <row r="195" spans="3:15" ht="16.5" customHeight="1" x14ac:dyDescent="0.2">
      <c r="C195" s="27" t="s">
        <v>116</v>
      </c>
      <c r="D195" s="32">
        <v>150</v>
      </c>
      <c r="E195" s="32">
        <v>0</v>
      </c>
      <c r="F195" s="32">
        <v>0</v>
      </c>
      <c r="G195" s="32">
        <v>69</v>
      </c>
      <c r="H195" s="32">
        <v>24</v>
      </c>
      <c r="I195" s="32">
        <v>0</v>
      </c>
      <c r="J195" s="32">
        <v>0</v>
      </c>
      <c r="K195" s="32">
        <v>0</v>
      </c>
      <c r="L195" s="32">
        <v>31</v>
      </c>
      <c r="M195" s="32">
        <v>26</v>
      </c>
      <c r="N195" s="32">
        <v>0</v>
      </c>
      <c r="O195" s="33">
        <v>0</v>
      </c>
    </row>
    <row r="196" spans="3:15" ht="16.5" customHeight="1" x14ac:dyDescent="0.2">
      <c r="C196" s="27" t="s">
        <v>117</v>
      </c>
      <c r="D196" s="32">
        <v>470</v>
      </c>
      <c r="E196" s="32">
        <v>0</v>
      </c>
      <c r="F196" s="32">
        <v>131</v>
      </c>
      <c r="G196" s="32">
        <v>0</v>
      </c>
      <c r="H196" s="32">
        <v>62</v>
      </c>
      <c r="I196" s="32">
        <v>0</v>
      </c>
      <c r="J196" s="32">
        <v>88</v>
      </c>
      <c r="K196" s="32">
        <v>51</v>
      </c>
      <c r="L196" s="32">
        <v>113</v>
      </c>
      <c r="M196" s="32">
        <v>0</v>
      </c>
      <c r="N196" s="32">
        <v>25</v>
      </c>
      <c r="O196" s="33">
        <v>0</v>
      </c>
    </row>
    <row r="197" spans="3:15" ht="16.5" customHeight="1" x14ac:dyDescent="0.2">
      <c r="C197" s="27" t="s">
        <v>118</v>
      </c>
      <c r="D197" s="32">
        <v>159</v>
      </c>
      <c r="E197" s="32">
        <v>0</v>
      </c>
      <c r="F197" s="32">
        <v>0</v>
      </c>
      <c r="G197" s="32">
        <v>0</v>
      </c>
      <c r="H197" s="32">
        <v>0</v>
      </c>
      <c r="I197" s="32">
        <v>0</v>
      </c>
      <c r="J197" s="32">
        <v>83</v>
      </c>
      <c r="K197" s="32">
        <v>0</v>
      </c>
      <c r="L197" s="32">
        <v>0</v>
      </c>
      <c r="M197" s="32">
        <v>58</v>
      </c>
      <c r="N197" s="32">
        <v>0</v>
      </c>
      <c r="O197" s="33">
        <v>18</v>
      </c>
    </row>
    <row r="198" spans="3:15" ht="16.5" customHeight="1" x14ac:dyDescent="0.2">
      <c r="C198" s="27" t="s">
        <v>119</v>
      </c>
      <c r="D198" s="32">
        <v>2196</v>
      </c>
      <c r="E198" s="32">
        <v>0</v>
      </c>
      <c r="F198" s="32">
        <v>355</v>
      </c>
      <c r="G198" s="32">
        <v>78</v>
      </c>
      <c r="H198" s="32">
        <v>566</v>
      </c>
      <c r="I198" s="32">
        <v>195</v>
      </c>
      <c r="J198" s="32">
        <v>390</v>
      </c>
      <c r="K198" s="32">
        <v>454</v>
      </c>
      <c r="L198" s="32">
        <v>0</v>
      </c>
      <c r="M198" s="32">
        <v>67</v>
      </c>
      <c r="N198" s="32">
        <v>0</v>
      </c>
      <c r="O198" s="33">
        <v>91</v>
      </c>
    </row>
    <row r="199" spans="3:15" ht="16.5" customHeight="1" x14ac:dyDescent="0.2">
      <c r="C199" s="27" t="s">
        <v>120</v>
      </c>
      <c r="D199" s="32">
        <v>438</v>
      </c>
      <c r="E199" s="32">
        <v>0</v>
      </c>
      <c r="F199" s="32">
        <v>28</v>
      </c>
      <c r="G199" s="32">
        <v>63</v>
      </c>
      <c r="H199" s="32">
        <v>0</v>
      </c>
      <c r="I199" s="32">
        <v>170</v>
      </c>
      <c r="J199" s="32">
        <v>0</v>
      </c>
      <c r="K199" s="32">
        <v>50</v>
      </c>
      <c r="L199" s="32">
        <v>25</v>
      </c>
      <c r="M199" s="32">
        <v>0</v>
      </c>
      <c r="N199" s="32">
        <v>0</v>
      </c>
      <c r="O199" s="33">
        <v>102</v>
      </c>
    </row>
    <row r="200" spans="3:15" ht="16.5" customHeight="1" x14ac:dyDescent="0.2">
      <c r="C200" s="27" t="s">
        <v>121</v>
      </c>
      <c r="D200" s="32">
        <v>1563</v>
      </c>
      <c r="E200" s="32">
        <v>64</v>
      </c>
      <c r="F200" s="32">
        <v>31</v>
      </c>
      <c r="G200" s="32">
        <v>42</v>
      </c>
      <c r="H200" s="32">
        <v>337</v>
      </c>
      <c r="I200" s="32">
        <v>416</v>
      </c>
      <c r="J200" s="32">
        <v>168</v>
      </c>
      <c r="K200" s="32">
        <v>326</v>
      </c>
      <c r="L200" s="32">
        <v>0</v>
      </c>
      <c r="M200" s="32">
        <v>26</v>
      </c>
      <c r="N200" s="32">
        <v>0</v>
      </c>
      <c r="O200" s="33">
        <v>153</v>
      </c>
    </row>
    <row r="201" spans="3:15" ht="16.5" customHeight="1" x14ac:dyDescent="0.2">
      <c r="C201" s="27" t="s">
        <v>122</v>
      </c>
      <c r="D201" s="32">
        <v>4933</v>
      </c>
      <c r="E201" s="32">
        <v>0</v>
      </c>
      <c r="F201" s="32">
        <v>111</v>
      </c>
      <c r="G201" s="32">
        <v>267</v>
      </c>
      <c r="H201" s="32">
        <v>396</v>
      </c>
      <c r="I201" s="32">
        <v>83</v>
      </c>
      <c r="J201" s="32">
        <v>1422</v>
      </c>
      <c r="K201" s="32">
        <v>996</v>
      </c>
      <c r="L201" s="32">
        <v>912</v>
      </c>
      <c r="M201" s="32">
        <v>400</v>
      </c>
      <c r="N201" s="32">
        <v>103</v>
      </c>
      <c r="O201" s="33">
        <v>243</v>
      </c>
    </row>
    <row r="202" spans="3:15" ht="16.5" customHeight="1" x14ac:dyDescent="0.2">
      <c r="C202" s="27" t="s">
        <v>123</v>
      </c>
      <c r="D202" s="32">
        <v>1601</v>
      </c>
      <c r="E202" s="32">
        <v>0</v>
      </c>
      <c r="F202" s="32">
        <v>0</v>
      </c>
      <c r="G202" s="32">
        <v>162</v>
      </c>
      <c r="H202" s="32">
        <v>196</v>
      </c>
      <c r="I202" s="32">
        <v>146</v>
      </c>
      <c r="J202" s="32">
        <v>478</v>
      </c>
      <c r="K202" s="32">
        <v>258</v>
      </c>
      <c r="L202" s="32">
        <v>225</v>
      </c>
      <c r="M202" s="32">
        <v>23</v>
      </c>
      <c r="N202" s="32">
        <v>29</v>
      </c>
      <c r="O202" s="33">
        <v>84</v>
      </c>
    </row>
    <row r="203" spans="3:15" ht="16.5" customHeight="1" x14ac:dyDescent="0.2">
      <c r="C203" s="27" t="s">
        <v>124</v>
      </c>
      <c r="D203" s="32">
        <v>95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32">
        <v>95</v>
      </c>
      <c r="L203" s="32">
        <v>0</v>
      </c>
      <c r="M203" s="32">
        <v>0</v>
      </c>
      <c r="N203" s="32">
        <v>0</v>
      </c>
      <c r="O203" s="33">
        <v>0</v>
      </c>
    </row>
    <row r="204" spans="3:15" ht="16.5" customHeight="1" x14ac:dyDescent="0.2">
      <c r="C204" s="36" t="s">
        <v>125</v>
      </c>
      <c r="D204" s="32">
        <v>589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100</v>
      </c>
      <c r="K204" s="32">
        <v>384</v>
      </c>
      <c r="L204" s="32">
        <v>0</v>
      </c>
      <c r="M204" s="32">
        <v>0</v>
      </c>
      <c r="N204" s="32">
        <v>45</v>
      </c>
      <c r="O204" s="33">
        <v>60</v>
      </c>
    </row>
    <row r="205" spans="3:15" ht="16.5" customHeight="1" x14ac:dyDescent="0.2">
      <c r="C205" s="36" t="s">
        <v>126</v>
      </c>
      <c r="D205" s="32">
        <v>4029</v>
      </c>
      <c r="E205" s="32">
        <v>0</v>
      </c>
      <c r="F205" s="32">
        <v>0</v>
      </c>
      <c r="G205" s="32">
        <v>55</v>
      </c>
      <c r="H205" s="32">
        <v>702</v>
      </c>
      <c r="I205" s="32">
        <v>102</v>
      </c>
      <c r="J205" s="32">
        <v>808</v>
      </c>
      <c r="K205" s="32">
        <v>1409</v>
      </c>
      <c r="L205" s="32">
        <v>483</v>
      </c>
      <c r="M205" s="32">
        <v>235</v>
      </c>
      <c r="N205" s="32">
        <v>74</v>
      </c>
      <c r="O205" s="33">
        <v>161</v>
      </c>
    </row>
    <row r="206" spans="3:15" ht="16.5" customHeight="1" thickBot="1" x14ac:dyDescent="0.25">
      <c r="C206" s="29" t="s">
        <v>62</v>
      </c>
      <c r="D206" s="34">
        <v>1697</v>
      </c>
      <c r="E206" s="34">
        <v>131</v>
      </c>
      <c r="F206" s="34">
        <v>59</v>
      </c>
      <c r="G206" s="34">
        <v>25</v>
      </c>
      <c r="H206" s="34">
        <v>245</v>
      </c>
      <c r="I206" s="34">
        <v>279</v>
      </c>
      <c r="J206" s="34">
        <v>249</v>
      </c>
      <c r="K206" s="34">
        <v>262</v>
      </c>
      <c r="L206" s="34">
        <v>329</v>
      </c>
      <c r="M206" s="34">
        <v>58</v>
      </c>
      <c r="N206" s="34">
        <v>0</v>
      </c>
      <c r="O206" s="35">
        <v>60</v>
      </c>
    </row>
    <row r="207" spans="3:15" ht="16.5" customHeight="1" x14ac:dyDescent="0.2">
      <c r="C207" s="72" t="s">
        <v>329</v>
      </c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</row>
    <row r="208" spans="3:15" ht="7.5" customHeight="1" x14ac:dyDescent="0.2"/>
    <row r="209" spans="3:15" ht="7.5" customHeight="1" x14ac:dyDescent="0.2"/>
    <row r="210" spans="3:15" ht="18.75" customHeight="1" x14ac:dyDescent="0.2">
      <c r="C210" s="65" t="s">
        <v>111</v>
      </c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</row>
    <row r="212" spans="3:15" ht="18.75" customHeight="1" x14ac:dyDescent="0.2">
      <c r="C212" s="65" t="s">
        <v>127</v>
      </c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</row>
    <row r="214" spans="3:15" ht="18.75" customHeight="1" x14ac:dyDescent="0.2">
      <c r="C214" s="65" t="s">
        <v>19</v>
      </c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</row>
    <row r="215" spans="3:15" ht="15" customHeight="1" thickBot="1" x14ac:dyDescent="0.25"/>
    <row r="216" spans="3:15" ht="16.5" customHeight="1" thickBot="1" x14ac:dyDescent="0.25">
      <c r="C216" s="66" t="s">
        <v>131</v>
      </c>
      <c r="D216" s="67" t="s">
        <v>6</v>
      </c>
      <c r="E216" s="66" t="s">
        <v>110</v>
      </c>
      <c r="F216" s="66"/>
      <c r="G216" s="66"/>
      <c r="H216" s="66"/>
      <c r="I216" s="66"/>
      <c r="J216" s="66"/>
      <c r="K216" s="66"/>
      <c r="L216" s="66"/>
      <c r="M216" s="66"/>
      <c r="N216" s="66"/>
      <c r="O216" s="66"/>
    </row>
    <row r="217" spans="3:15" ht="16.5" customHeight="1" thickBot="1" x14ac:dyDescent="0.25">
      <c r="C217" s="66"/>
      <c r="D217" s="67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</row>
    <row r="218" spans="3:15" ht="16.5" customHeight="1" thickBot="1" x14ac:dyDescent="0.25">
      <c r="C218" s="66"/>
      <c r="D218" s="67"/>
      <c r="E218" s="20" t="s">
        <v>100</v>
      </c>
      <c r="F218" s="20" t="s">
        <v>101</v>
      </c>
      <c r="G218" s="20" t="s">
        <v>102</v>
      </c>
      <c r="H218" s="20" t="s">
        <v>103</v>
      </c>
      <c r="I218" s="20" t="s">
        <v>104</v>
      </c>
      <c r="J218" s="20" t="s">
        <v>105</v>
      </c>
      <c r="K218" s="20" t="s">
        <v>106</v>
      </c>
      <c r="L218" s="20" t="s">
        <v>107</v>
      </c>
      <c r="M218" s="20" t="s">
        <v>108</v>
      </c>
      <c r="N218" s="20" t="s">
        <v>109</v>
      </c>
      <c r="O218" s="20" t="s">
        <v>93</v>
      </c>
    </row>
    <row r="219" spans="3:15" ht="16.5" customHeight="1" x14ac:dyDescent="0.2">
      <c r="C219" s="1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4"/>
    </row>
    <row r="220" spans="3:15" ht="16.5" customHeight="1" x14ac:dyDescent="0.2">
      <c r="C220" s="25" t="s">
        <v>6</v>
      </c>
      <c r="D220" s="30">
        <v>71828</v>
      </c>
      <c r="E220" s="30">
        <v>12044</v>
      </c>
      <c r="F220" s="30">
        <v>17097</v>
      </c>
      <c r="G220" s="30">
        <v>7942</v>
      </c>
      <c r="H220" s="30">
        <v>10355</v>
      </c>
      <c r="I220" s="30">
        <v>2411</v>
      </c>
      <c r="J220" s="30">
        <v>8649</v>
      </c>
      <c r="K220" s="30">
        <v>6346</v>
      </c>
      <c r="L220" s="30">
        <v>3261</v>
      </c>
      <c r="M220" s="30">
        <v>1559</v>
      </c>
      <c r="N220" s="30">
        <v>881</v>
      </c>
      <c r="O220" s="31">
        <v>1283</v>
      </c>
    </row>
    <row r="221" spans="3:15" ht="16.5" customHeight="1" x14ac:dyDescent="0.2">
      <c r="C221" s="26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4"/>
    </row>
    <row r="222" spans="3:15" ht="16.5" customHeight="1" x14ac:dyDescent="0.2">
      <c r="C222" s="27" t="s">
        <v>112</v>
      </c>
      <c r="D222" s="32">
        <v>65391</v>
      </c>
      <c r="E222" s="32">
        <v>8139</v>
      </c>
      <c r="F222" s="32">
        <v>16304</v>
      </c>
      <c r="G222" s="32">
        <v>6552</v>
      </c>
      <c r="H222" s="32">
        <v>10355</v>
      </c>
      <c r="I222" s="32">
        <v>2411</v>
      </c>
      <c r="J222" s="32">
        <v>8407</v>
      </c>
      <c r="K222" s="32">
        <v>6239</v>
      </c>
      <c r="L222" s="32">
        <v>3261</v>
      </c>
      <c r="M222" s="32">
        <v>1559</v>
      </c>
      <c r="N222" s="32">
        <v>881</v>
      </c>
      <c r="O222" s="33">
        <v>1283</v>
      </c>
    </row>
    <row r="223" spans="3:15" ht="16.5" customHeight="1" x14ac:dyDescent="0.2">
      <c r="C223" s="27" t="s">
        <v>113</v>
      </c>
      <c r="D223" s="32">
        <v>134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32">
        <v>102</v>
      </c>
      <c r="L223" s="32">
        <v>0</v>
      </c>
      <c r="M223" s="32">
        <v>0</v>
      </c>
      <c r="N223" s="32">
        <v>0</v>
      </c>
      <c r="O223" s="33">
        <v>32</v>
      </c>
    </row>
    <row r="224" spans="3:15" ht="16.5" customHeight="1" x14ac:dyDescent="0.2">
      <c r="C224" s="27" t="s">
        <v>114</v>
      </c>
      <c r="D224" s="32">
        <v>1690</v>
      </c>
      <c r="E224" s="32">
        <v>0</v>
      </c>
      <c r="F224" s="32">
        <v>0</v>
      </c>
      <c r="G224" s="32">
        <v>0</v>
      </c>
      <c r="H224" s="32">
        <v>237</v>
      </c>
      <c r="I224" s="32">
        <v>0</v>
      </c>
      <c r="J224" s="32">
        <v>0</v>
      </c>
      <c r="K224" s="32">
        <v>680</v>
      </c>
      <c r="L224" s="32">
        <v>0</v>
      </c>
      <c r="M224" s="32">
        <v>0</v>
      </c>
      <c r="N224" s="32">
        <v>0</v>
      </c>
      <c r="O224" s="33">
        <v>773</v>
      </c>
    </row>
    <row r="225" spans="3:15" ht="16.5" customHeight="1" x14ac:dyDescent="0.2">
      <c r="C225" s="27" t="s">
        <v>115</v>
      </c>
      <c r="D225" s="32">
        <v>107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32">
        <v>107</v>
      </c>
      <c r="L225" s="32">
        <v>0</v>
      </c>
      <c r="M225" s="32">
        <v>0</v>
      </c>
      <c r="N225" s="32">
        <v>0</v>
      </c>
      <c r="O225" s="33">
        <v>0</v>
      </c>
    </row>
    <row r="226" spans="3:15" ht="16.5" customHeight="1" x14ac:dyDescent="0.2">
      <c r="C226" s="27" t="s">
        <v>116</v>
      </c>
      <c r="D226" s="32">
        <v>1625</v>
      </c>
      <c r="E226" s="32">
        <v>647</v>
      </c>
      <c r="F226" s="32">
        <v>0</v>
      </c>
      <c r="G226" s="32">
        <v>78</v>
      </c>
      <c r="H226" s="32">
        <v>0</v>
      </c>
      <c r="I226" s="32">
        <v>0</v>
      </c>
      <c r="J226" s="32">
        <v>0</v>
      </c>
      <c r="K226" s="32">
        <v>839</v>
      </c>
      <c r="L226" s="32">
        <v>0</v>
      </c>
      <c r="M226" s="32">
        <v>0</v>
      </c>
      <c r="N226" s="32">
        <v>0</v>
      </c>
      <c r="O226" s="33">
        <v>61</v>
      </c>
    </row>
    <row r="227" spans="3:15" ht="16.5" customHeight="1" x14ac:dyDescent="0.2">
      <c r="C227" s="27" t="s">
        <v>117</v>
      </c>
      <c r="D227" s="32">
        <v>1038</v>
      </c>
      <c r="E227" s="32">
        <v>0</v>
      </c>
      <c r="F227" s="32">
        <v>680</v>
      </c>
      <c r="G227" s="32">
        <v>0</v>
      </c>
      <c r="H227" s="32">
        <v>0</v>
      </c>
      <c r="I227" s="32">
        <v>0</v>
      </c>
      <c r="J227" s="32">
        <v>0</v>
      </c>
      <c r="K227" s="32">
        <v>232</v>
      </c>
      <c r="L227" s="32">
        <v>126</v>
      </c>
      <c r="M227" s="32">
        <v>0</v>
      </c>
      <c r="N227" s="32">
        <v>0</v>
      </c>
      <c r="O227" s="33">
        <v>0</v>
      </c>
    </row>
    <row r="228" spans="3:15" ht="16.5" customHeight="1" x14ac:dyDescent="0.2">
      <c r="C228" s="27" t="s">
        <v>118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32">
        <v>0</v>
      </c>
      <c r="L228" s="32">
        <v>0</v>
      </c>
      <c r="M228" s="32">
        <v>0</v>
      </c>
      <c r="N228" s="32">
        <v>0</v>
      </c>
      <c r="O228" s="33">
        <v>0</v>
      </c>
    </row>
    <row r="229" spans="3:15" ht="16.5" customHeight="1" x14ac:dyDescent="0.2">
      <c r="C229" s="27" t="s">
        <v>119</v>
      </c>
      <c r="D229" s="32">
        <v>1912</v>
      </c>
      <c r="E229" s="32">
        <v>269</v>
      </c>
      <c r="F229" s="32">
        <v>0</v>
      </c>
      <c r="G229" s="32">
        <v>336</v>
      </c>
      <c r="H229" s="32">
        <v>0</v>
      </c>
      <c r="I229" s="32">
        <v>0</v>
      </c>
      <c r="J229" s="32">
        <v>425</v>
      </c>
      <c r="K229" s="32">
        <v>426</v>
      </c>
      <c r="L229" s="32">
        <v>270</v>
      </c>
      <c r="M229" s="32">
        <v>186</v>
      </c>
      <c r="N229" s="32">
        <v>0</v>
      </c>
      <c r="O229" s="33">
        <v>0</v>
      </c>
    </row>
    <row r="230" spans="3:15" ht="16.5" customHeight="1" x14ac:dyDescent="0.2">
      <c r="C230" s="27" t="s">
        <v>120</v>
      </c>
      <c r="D230" s="32">
        <v>335</v>
      </c>
      <c r="E230" s="32">
        <v>125</v>
      </c>
      <c r="F230" s="32">
        <v>178</v>
      </c>
      <c r="G230" s="32">
        <v>0</v>
      </c>
      <c r="H230" s="32">
        <v>0</v>
      </c>
      <c r="I230" s="32">
        <v>0</v>
      </c>
      <c r="J230" s="32">
        <v>0</v>
      </c>
      <c r="K230" s="32">
        <v>0</v>
      </c>
      <c r="L230" s="32">
        <v>0</v>
      </c>
      <c r="M230" s="32">
        <v>0</v>
      </c>
      <c r="N230" s="32">
        <v>0</v>
      </c>
      <c r="O230" s="33">
        <v>32</v>
      </c>
    </row>
    <row r="231" spans="3:15" ht="16.5" customHeight="1" x14ac:dyDescent="0.2">
      <c r="C231" s="27" t="s">
        <v>121</v>
      </c>
      <c r="D231" s="32">
        <v>1911</v>
      </c>
      <c r="E231" s="32">
        <v>79</v>
      </c>
      <c r="F231" s="32">
        <v>41</v>
      </c>
      <c r="G231" s="32">
        <v>645</v>
      </c>
      <c r="H231" s="32">
        <v>269</v>
      </c>
      <c r="I231" s="32">
        <v>0</v>
      </c>
      <c r="J231" s="32">
        <v>96</v>
      </c>
      <c r="K231" s="32">
        <v>273</v>
      </c>
      <c r="L231" s="32">
        <v>228</v>
      </c>
      <c r="M231" s="32">
        <v>0</v>
      </c>
      <c r="N231" s="32">
        <v>219</v>
      </c>
      <c r="O231" s="33">
        <v>61</v>
      </c>
    </row>
    <row r="232" spans="3:15" ht="16.5" customHeight="1" x14ac:dyDescent="0.2">
      <c r="C232" s="27" t="s">
        <v>122</v>
      </c>
      <c r="D232" s="32">
        <v>3808</v>
      </c>
      <c r="E232" s="32">
        <v>430</v>
      </c>
      <c r="F232" s="32">
        <v>0</v>
      </c>
      <c r="G232" s="32">
        <v>225</v>
      </c>
      <c r="H232" s="32">
        <v>518</v>
      </c>
      <c r="I232" s="32">
        <v>0</v>
      </c>
      <c r="J232" s="32">
        <v>496</v>
      </c>
      <c r="K232" s="32">
        <v>649</v>
      </c>
      <c r="L232" s="32">
        <v>553</v>
      </c>
      <c r="M232" s="32">
        <v>0</v>
      </c>
      <c r="N232" s="32">
        <v>662</v>
      </c>
      <c r="O232" s="33">
        <v>275</v>
      </c>
    </row>
    <row r="233" spans="3:15" ht="16.5" customHeight="1" x14ac:dyDescent="0.2">
      <c r="C233" s="36" t="s">
        <v>123</v>
      </c>
      <c r="D233" s="32">
        <v>0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32">
        <v>0</v>
      </c>
      <c r="L233" s="32">
        <v>0</v>
      </c>
      <c r="M233" s="32">
        <v>0</v>
      </c>
      <c r="N233" s="32">
        <v>0</v>
      </c>
      <c r="O233" s="33">
        <v>0</v>
      </c>
    </row>
    <row r="234" spans="3:15" ht="16.5" customHeight="1" x14ac:dyDescent="0.2">
      <c r="C234" s="36" t="s">
        <v>124</v>
      </c>
      <c r="D234" s="32">
        <v>0</v>
      </c>
      <c r="E234" s="32">
        <v>0</v>
      </c>
      <c r="F234" s="32">
        <v>0</v>
      </c>
      <c r="G234" s="32">
        <v>0</v>
      </c>
      <c r="H234" s="32">
        <v>0</v>
      </c>
      <c r="I234" s="32">
        <v>0</v>
      </c>
      <c r="J234" s="32">
        <v>0</v>
      </c>
      <c r="K234" s="32">
        <v>0</v>
      </c>
      <c r="L234" s="32">
        <v>0</v>
      </c>
      <c r="M234" s="32">
        <v>0</v>
      </c>
      <c r="N234" s="32">
        <v>0</v>
      </c>
      <c r="O234" s="33">
        <v>0</v>
      </c>
    </row>
    <row r="235" spans="3:15" ht="16.5" customHeight="1" x14ac:dyDescent="0.2">
      <c r="C235" s="36" t="s">
        <v>125</v>
      </c>
      <c r="D235" s="32">
        <v>165</v>
      </c>
      <c r="E235" s="32">
        <v>0</v>
      </c>
      <c r="F235" s="32">
        <v>0</v>
      </c>
      <c r="G235" s="32">
        <v>0</v>
      </c>
      <c r="H235" s="32">
        <v>0</v>
      </c>
      <c r="I235" s="32">
        <v>0</v>
      </c>
      <c r="J235" s="32">
        <v>0</v>
      </c>
      <c r="K235" s="32">
        <v>0</v>
      </c>
      <c r="L235" s="32">
        <v>104</v>
      </c>
      <c r="M235" s="32">
        <v>0</v>
      </c>
      <c r="N235" s="32">
        <v>0</v>
      </c>
      <c r="O235" s="33">
        <v>61</v>
      </c>
    </row>
    <row r="236" spans="3:15" ht="16.5" customHeight="1" x14ac:dyDescent="0.2">
      <c r="C236" s="36" t="s">
        <v>126</v>
      </c>
      <c r="D236" s="32">
        <v>4362</v>
      </c>
      <c r="E236" s="32">
        <v>0</v>
      </c>
      <c r="F236" s="32">
        <v>0</v>
      </c>
      <c r="G236" s="32">
        <v>0</v>
      </c>
      <c r="H236" s="32">
        <v>910</v>
      </c>
      <c r="I236" s="32">
        <v>113</v>
      </c>
      <c r="J236" s="32">
        <v>1380</v>
      </c>
      <c r="K236" s="32">
        <v>1122</v>
      </c>
      <c r="L236" s="32">
        <v>270</v>
      </c>
      <c r="M236" s="32">
        <v>186</v>
      </c>
      <c r="N236" s="32">
        <v>381</v>
      </c>
      <c r="O236" s="33">
        <v>0</v>
      </c>
    </row>
    <row r="237" spans="3:15" ht="16.5" customHeight="1" x14ac:dyDescent="0.2">
      <c r="C237" s="27" t="s">
        <v>62</v>
      </c>
      <c r="D237" s="32">
        <v>2211</v>
      </c>
      <c r="E237" s="32">
        <v>404</v>
      </c>
      <c r="F237" s="32">
        <v>59</v>
      </c>
      <c r="G237" s="32">
        <v>921</v>
      </c>
      <c r="H237" s="32">
        <v>308</v>
      </c>
      <c r="I237" s="32">
        <v>0</v>
      </c>
      <c r="J237" s="32">
        <v>235</v>
      </c>
      <c r="K237" s="32">
        <v>284</v>
      </c>
      <c r="L237" s="32">
        <v>0</v>
      </c>
      <c r="M237" s="32">
        <v>0</v>
      </c>
      <c r="N237" s="32">
        <v>0</v>
      </c>
      <c r="O237" s="33">
        <v>0</v>
      </c>
    </row>
    <row r="238" spans="3:15" ht="16.5" customHeight="1" x14ac:dyDescent="0.2">
      <c r="C238" s="27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4"/>
    </row>
    <row r="239" spans="3:15" ht="16.5" customHeight="1" x14ac:dyDescent="0.2">
      <c r="C239" s="25" t="s">
        <v>7</v>
      </c>
      <c r="D239" s="30">
        <v>32791</v>
      </c>
      <c r="E239" s="30">
        <v>5747</v>
      </c>
      <c r="F239" s="30">
        <v>8348</v>
      </c>
      <c r="G239" s="30">
        <v>5227</v>
      </c>
      <c r="H239" s="30">
        <v>5006</v>
      </c>
      <c r="I239" s="30">
        <v>930</v>
      </c>
      <c r="J239" s="30">
        <v>4580</v>
      </c>
      <c r="K239" s="30">
        <v>1305</v>
      </c>
      <c r="L239" s="30">
        <v>878</v>
      </c>
      <c r="M239" s="30">
        <v>490</v>
      </c>
      <c r="N239" s="30">
        <v>219</v>
      </c>
      <c r="O239" s="31">
        <v>61</v>
      </c>
    </row>
    <row r="240" spans="3:15" ht="16.5" customHeight="1" x14ac:dyDescent="0.2">
      <c r="C240" s="26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4"/>
    </row>
    <row r="241" spans="3:15" ht="16.5" customHeight="1" x14ac:dyDescent="0.2">
      <c r="C241" s="27" t="s">
        <v>112</v>
      </c>
      <c r="D241" s="32">
        <v>28610</v>
      </c>
      <c r="E241" s="32">
        <v>3878</v>
      </c>
      <c r="F241" s="32">
        <v>7668</v>
      </c>
      <c r="G241" s="32">
        <v>3837</v>
      </c>
      <c r="H241" s="32">
        <v>5006</v>
      </c>
      <c r="I241" s="32">
        <v>930</v>
      </c>
      <c r="J241" s="32">
        <v>4338</v>
      </c>
      <c r="K241" s="32">
        <v>1305</v>
      </c>
      <c r="L241" s="32">
        <v>878</v>
      </c>
      <c r="M241" s="32">
        <v>490</v>
      </c>
      <c r="N241" s="32">
        <v>219</v>
      </c>
      <c r="O241" s="33">
        <v>61</v>
      </c>
    </row>
    <row r="242" spans="3:15" ht="16.5" customHeight="1" x14ac:dyDescent="0.2">
      <c r="C242" s="27" t="s">
        <v>113</v>
      </c>
      <c r="D242" s="32">
        <v>0</v>
      </c>
      <c r="E242" s="32">
        <v>0</v>
      </c>
      <c r="F242" s="32">
        <v>0</v>
      </c>
      <c r="G242" s="32">
        <v>0</v>
      </c>
      <c r="H242" s="32">
        <v>0</v>
      </c>
      <c r="I242" s="32">
        <v>0</v>
      </c>
      <c r="J242" s="32">
        <v>0</v>
      </c>
      <c r="K242" s="32">
        <v>0</v>
      </c>
      <c r="L242" s="32">
        <v>0</v>
      </c>
      <c r="M242" s="32">
        <v>0</v>
      </c>
      <c r="N242" s="32">
        <v>0</v>
      </c>
      <c r="O242" s="33">
        <v>0</v>
      </c>
    </row>
    <row r="243" spans="3:15" ht="16.5" customHeight="1" x14ac:dyDescent="0.2">
      <c r="C243" s="27" t="s">
        <v>114</v>
      </c>
      <c r="D243" s="32">
        <v>0</v>
      </c>
      <c r="E243" s="32">
        <v>0</v>
      </c>
      <c r="F243" s="32">
        <v>0</v>
      </c>
      <c r="G243" s="32">
        <v>0</v>
      </c>
      <c r="H243" s="32">
        <v>0</v>
      </c>
      <c r="I243" s="32">
        <v>0</v>
      </c>
      <c r="J243" s="32">
        <v>0</v>
      </c>
      <c r="K243" s="32">
        <v>0</v>
      </c>
      <c r="L243" s="32">
        <v>0</v>
      </c>
      <c r="M243" s="32">
        <v>0</v>
      </c>
      <c r="N243" s="32">
        <v>0</v>
      </c>
      <c r="O243" s="33">
        <v>0</v>
      </c>
    </row>
    <row r="244" spans="3:15" ht="16.5" customHeight="1" x14ac:dyDescent="0.2">
      <c r="C244" s="27" t="s">
        <v>115</v>
      </c>
      <c r="D244" s="32">
        <v>0</v>
      </c>
      <c r="E244" s="32">
        <v>0</v>
      </c>
      <c r="F244" s="32">
        <v>0</v>
      </c>
      <c r="G244" s="32">
        <v>0</v>
      </c>
      <c r="H244" s="32">
        <v>0</v>
      </c>
      <c r="I244" s="32">
        <v>0</v>
      </c>
      <c r="J244" s="32">
        <v>0</v>
      </c>
      <c r="K244" s="32">
        <v>0</v>
      </c>
      <c r="L244" s="32">
        <v>0</v>
      </c>
      <c r="M244" s="32">
        <v>0</v>
      </c>
      <c r="N244" s="32">
        <v>0</v>
      </c>
      <c r="O244" s="33">
        <v>0</v>
      </c>
    </row>
    <row r="245" spans="3:15" ht="16.5" customHeight="1" x14ac:dyDescent="0.2">
      <c r="C245" s="27" t="s">
        <v>116</v>
      </c>
      <c r="D245" s="32">
        <v>61</v>
      </c>
      <c r="E245" s="32">
        <v>0</v>
      </c>
      <c r="F245" s="32">
        <v>0</v>
      </c>
      <c r="G245" s="32">
        <v>0</v>
      </c>
      <c r="H245" s="32">
        <v>0</v>
      </c>
      <c r="I245" s="32">
        <v>0</v>
      </c>
      <c r="J245" s="32">
        <v>0</v>
      </c>
      <c r="K245" s="32">
        <v>0</v>
      </c>
      <c r="L245" s="32">
        <v>0</v>
      </c>
      <c r="M245" s="32">
        <v>0</v>
      </c>
      <c r="N245" s="32">
        <v>0</v>
      </c>
      <c r="O245" s="33">
        <v>61</v>
      </c>
    </row>
    <row r="246" spans="3:15" ht="16.5" customHeight="1" x14ac:dyDescent="0.2">
      <c r="C246" s="27" t="s">
        <v>117</v>
      </c>
      <c r="D246" s="32">
        <v>680</v>
      </c>
      <c r="E246" s="32">
        <v>0</v>
      </c>
      <c r="F246" s="32">
        <v>680</v>
      </c>
      <c r="G246" s="32">
        <v>0</v>
      </c>
      <c r="H246" s="32">
        <v>0</v>
      </c>
      <c r="I246" s="32">
        <v>0</v>
      </c>
      <c r="J246" s="32">
        <v>0</v>
      </c>
      <c r="K246" s="32">
        <v>0</v>
      </c>
      <c r="L246" s="32">
        <v>0</v>
      </c>
      <c r="M246" s="32">
        <v>0</v>
      </c>
      <c r="N246" s="32">
        <v>0</v>
      </c>
      <c r="O246" s="33">
        <v>0</v>
      </c>
    </row>
    <row r="247" spans="3:15" ht="16.5" customHeight="1" x14ac:dyDescent="0.2">
      <c r="C247" s="27" t="s">
        <v>118</v>
      </c>
      <c r="D247" s="32">
        <v>0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32">
        <v>0</v>
      </c>
      <c r="L247" s="32">
        <v>0</v>
      </c>
      <c r="M247" s="32">
        <v>0</v>
      </c>
      <c r="N247" s="32">
        <v>0</v>
      </c>
      <c r="O247" s="33">
        <v>0</v>
      </c>
    </row>
    <row r="248" spans="3:15" ht="16.5" customHeight="1" x14ac:dyDescent="0.2">
      <c r="C248" s="27" t="s">
        <v>119</v>
      </c>
      <c r="D248" s="32">
        <v>1433</v>
      </c>
      <c r="E248" s="32">
        <v>269</v>
      </c>
      <c r="F248" s="32">
        <v>0</v>
      </c>
      <c r="G248" s="32">
        <v>283</v>
      </c>
      <c r="H248" s="32">
        <v>0</v>
      </c>
      <c r="I248" s="32">
        <v>0</v>
      </c>
      <c r="J248" s="32">
        <v>425</v>
      </c>
      <c r="K248" s="32">
        <v>0</v>
      </c>
      <c r="L248" s="32">
        <v>270</v>
      </c>
      <c r="M248" s="32">
        <v>186</v>
      </c>
      <c r="N248" s="32">
        <v>0</v>
      </c>
      <c r="O248" s="33">
        <v>0</v>
      </c>
    </row>
    <row r="249" spans="3:15" ht="16.5" customHeight="1" x14ac:dyDescent="0.2">
      <c r="C249" s="27" t="s">
        <v>120</v>
      </c>
      <c r="D249" s="32">
        <v>303</v>
      </c>
      <c r="E249" s="32">
        <v>125</v>
      </c>
      <c r="F249" s="32">
        <v>178</v>
      </c>
      <c r="G249" s="32">
        <v>0</v>
      </c>
      <c r="H249" s="32">
        <v>0</v>
      </c>
      <c r="I249" s="32">
        <v>0</v>
      </c>
      <c r="J249" s="32">
        <v>0</v>
      </c>
      <c r="K249" s="32">
        <v>0</v>
      </c>
      <c r="L249" s="32">
        <v>0</v>
      </c>
      <c r="M249" s="32">
        <v>0</v>
      </c>
      <c r="N249" s="32">
        <v>0</v>
      </c>
      <c r="O249" s="33">
        <v>0</v>
      </c>
    </row>
    <row r="250" spans="3:15" ht="16.5" customHeight="1" x14ac:dyDescent="0.2">
      <c r="C250" s="27" t="s">
        <v>121</v>
      </c>
      <c r="D250" s="32">
        <v>1045</v>
      </c>
      <c r="E250" s="32">
        <v>79</v>
      </c>
      <c r="F250" s="32">
        <v>41</v>
      </c>
      <c r="G250" s="32">
        <v>645</v>
      </c>
      <c r="H250" s="32">
        <v>0</v>
      </c>
      <c r="I250" s="32">
        <v>0</v>
      </c>
      <c r="J250" s="32">
        <v>0</v>
      </c>
      <c r="K250" s="32">
        <v>0</v>
      </c>
      <c r="L250" s="32">
        <v>0</v>
      </c>
      <c r="M250" s="32">
        <v>0</v>
      </c>
      <c r="N250" s="32">
        <v>219</v>
      </c>
      <c r="O250" s="33">
        <v>61</v>
      </c>
    </row>
    <row r="251" spans="3:15" ht="16.5" customHeight="1" x14ac:dyDescent="0.2">
      <c r="C251" s="27" t="s">
        <v>122</v>
      </c>
      <c r="D251" s="32">
        <v>1291</v>
      </c>
      <c r="E251" s="32">
        <v>0</v>
      </c>
      <c r="F251" s="32">
        <v>0</v>
      </c>
      <c r="G251" s="32">
        <v>225</v>
      </c>
      <c r="H251" s="32">
        <v>405</v>
      </c>
      <c r="I251" s="32">
        <v>0</v>
      </c>
      <c r="J251" s="32">
        <v>351</v>
      </c>
      <c r="K251" s="32">
        <v>88</v>
      </c>
      <c r="L251" s="32">
        <v>222</v>
      </c>
      <c r="M251" s="32">
        <v>0</v>
      </c>
      <c r="N251" s="32">
        <v>0</v>
      </c>
      <c r="O251" s="33">
        <v>0</v>
      </c>
    </row>
    <row r="252" spans="3:15" ht="16.5" customHeight="1" x14ac:dyDescent="0.2">
      <c r="C252" s="36" t="s">
        <v>123</v>
      </c>
      <c r="D252" s="32">
        <v>0</v>
      </c>
      <c r="E252" s="32">
        <v>0</v>
      </c>
      <c r="F252" s="32">
        <v>0</v>
      </c>
      <c r="G252" s="32">
        <v>0</v>
      </c>
      <c r="H252" s="32">
        <v>0</v>
      </c>
      <c r="I252" s="32">
        <v>0</v>
      </c>
      <c r="J252" s="32">
        <v>0</v>
      </c>
      <c r="K252" s="32">
        <v>0</v>
      </c>
      <c r="L252" s="32">
        <v>0</v>
      </c>
      <c r="M252" s="32">
        <v>0</v>
      </c>
      <c r="N252" s="32">
        <v>0</v>
      </c>
      <c r="O252" s="33">
        <v>0</v>
      </c>
    </row>
    <row r="253" spans="3:15" ht="16.5" customHeight="1" x14ac:dyDescent="0.2">
      <c r="C253" s="36" t="s">
        <v>124</v>
      </c>
      <c r="D253" s="32">
        <v>0</v>
      </c>
      <c r="E253" s="32">
        <v>0</v>
      </c>
      <c r="F253" s="32">
        <v>0</v>
      </c>
      <c r="G253" s="32">
        <v>0</v>
      </c>
      <c r="H253" s="32">
        <v>0</v>
      </c>
      <c r="I253" s="32">
        <v>0</v>
      </c>
      <c r="J253" s="32">
        <v>0</v>
      </c>
      <c r="K253" s="32">
        <v>0</v>
      </c>
      <c r="L253" s="32">
        <v>0</v>
      </c>
      <c r="M253" s="32">
        <v>0</v>
      </c>
      <c r="N253" s="32">
        <v>0</v>
      </c>
      <c r="O253" s="33">
        <v>0</v>
      </c>
    </row>
    <row r="254" spans="3:15" ht="16.5" customHeight="1" x14ac:dyDescent="0.2">
      <c r="C254" s="36" t="s">
        <v>125</v>
      </c>
      <c r="D254" s="32">
        <v>61</v>
      </c>
      <c r="E254" s="32">
        <v>0</v>
      </c>
      <c r="F254" s="32">
        <v>0</v>
      </c>
      <c r="G254" s="32">
        <v>0</v>
      </c>
      <c r="H254" s="32">
        <v>0</v>
      </c>
      <c r="I254" s="32">
        <v>0</v>
      </c>
      <c r="J254" s="32">
        <v>0</v>
      </c>
      <c r="K254" s="32">
        <v>0</v>
      </c>
      <c r="L254" s="32">
        <v>0</v>
      </c>
      <c r="M254" s="32">
        <v>0</v>
      </c>
      <c r="N254" s="32">
        <v>0</v>
      </c>
      <c r="O254" s="33">
        <v>61</v>
      </c>
    </row>
    <row r="255" spans="3:15" ht="16.5" customHeight="1" x14ac:dyDescent="0.2">
      <c r="C255" s="36" t="s">
        <v>126</v>
      </c>
      <c r="D255" s="32">
        <v>1693</v>
      </c>
      <c r="E255" s="32">
        <v>0</v>
      </c>
      <c r="F255" s="32">
        <v>0</v>
      </c>
      <c r="G255" s="32">
        <v>0</v>
      </c>
      <c r="H255" s="32">
        <v>263</v>
      </c>
      <c r="I255" s="32">
        <v>0</v>
      </c>
      <c r="J255" s="32">
        <v>643</v>
      </c>
      <c r="K255" s="32">
        <v>601</v>
      </c>
      <c r="L255" s="32">
        <v>0</v>
      </c>
      <c r="M255" s="32">
        <v>186</v>
      </c>
      <c r="N255" s="32">
        <v>0</v>
      </c>
      <c r="O255" s="33">
        <v>0</v>
      </c>
    </row>
    <row r="256" spans="3:15" ht="16.5" customHeight="1" x14ac:dyDescent="0.2">
      <c r="C256" s="27" t="s">
        <v>62</v>
      </c>
      <c r="D256" s="32">
        <v>1311</v>
      </c>
      <c r="E256" s="32">
        <v>237</v>
      </c>
      <c r="F256" s="32">
        <v>0</v>
      </c>
      <c r="G256" s="32">
        <v>839</v>
      </c>
      <c r="H256" s="32">
        <v>0</v>
      </c>
      <c r="I256" s="32">
        <v>0</v>
      </c>
      <c r="J256" s="32">
        <v>235</v>
      </c>
      <c r="K256" s="32">
        <v>0</v>
      </c>
      <c r="L256" s="32">
        <v>0</v>
      </c>
      <c r="M256" s="32">
        <v>0</v>
      </c>
      <c r="N256" s="32">
        <v>0</v>
      </c>
      <c r="O256" s="33">
        <v>0</v>
      </c>
    </row>
    <row r="257" spans="3:15" ht="16.5" customHeight="1" x14ac:dyDescent="0.2">
      <c r="C257" s="27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4"/>
    </row>
    <row r="258" spans="3:15" ht="16.5" customHeight="1" x14ac:dyDescent="0.2">
      <c r="C258" s="25" t="s">
        <v>8</v>
      </c>
      <c r="D258" s="30">
        <v>39037</v>
      </c>
      <c r="E258" s="30">
        <v>6297</v>
      </c>
      <c r="F258" s="30">
        <v>8749</v>
      </c>
      <c r="G258" s="30">
        <v>2715</v>
      </c>
      <c r="H258" s="30">
        <v>5349</v>
      </c>
      <c r="I258" s="30">
        <v>1481</v>
      </c>
      <c r="J258" s="30">
        <v>4069</v>
      </c>
      <c r="K258" s="30">
        <v>5041</v>
      </c>
      <c r="L258" s="30">
        <v>2383</v>
      </c>
      <c r="M258" s="30">
        <v>1069</v>
      </c>
      <c r="N258" s="30">
        <v>662</v>
      </c>
      <c r="O258" s="31">
        <v>1222</v>
      </c>
    </row>
    <row r="259" spans="3:15" ht="16.5" customHeight="1" x14ac:dyDescent="0.2">
      <c r="C259" s="26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4"/>
    </row>
    <row r="260" spans="3:15" ht="16.5" customHeight="1" x14ac:dyDescent="0.2">
      <c r="C260" s="27" t="s">
        <v>112</v>
      </c>
      <c r="D260" s="32">
        <v>36781</v>
      </c>
      <c r="E260" s="32">
        <v>4261</v>
      </c>
      <c r="F260" s="32">
        <v>8636</v>
      </c>
      <c r="G260" s="32">
        <v>2715</v>
      </c>
      <c r="H260" s="32">
        <v>5349</v>
      </c>
      <c r="I260" s="32">
        <v>1481</v>
      </c>
      <c r="J260" s="32">
        <v>4069</v>
      </c>
      <c r="K260" s="32">
        <v>4934</v>
      </c>
      <c r="L260" s="32">
        <v>2383</v>
      </c>
      <c r="M260" s="32">
        <v>1069</v>
      </c>
      <c r="N260" s="32">
        <v>662</v>
      </c>
      <c r="O260" s="33">
        <v>1222</v>
      </c>
    </row>
    <row r="261" spans="3:15" ht="16.5" customHeight="1" x14ac:dyDescent="0.2">
      <c r="C261" s="27" t="s">
        <v>113</v>
      </c>
      <c r="D261" s="32">
        <v>134</v>
      </c>
      <c r="E261" s="32">
        <v>0</v>
      </c>
      <c r="F261" s="32">
        <v>0</v>
      </c>
      <c r="G261" s="32">
        <v>0</v>
      </c>
      <c r="H261" s="32">
        <v>0</v>
      </c>
      <c r="I261" s="32">
        <v>0</v>
      </c>
      <c r="J261" s="32">
        <v>0</v>
      </c>
      <c r="K261" s="32">
        <v>102</v>
      </c>
      <c r="L261" s="32">
        <v>0</v>
      </c>
      <c r="M261" s="32">
        <v>0</v>
      </c>
      <c r="N261" s="32">
        <v>0</v>
      </c>
      <c r="O261" s="33">
        <v>32</v>
      </c>
    </row>
    <row r="262" spans="3:15" ht="16.5" customHeight="1" x14ac:dyDescent="0.2">
      <c r="C262" s="27" t="s">
        <v>114</v>
      </c>
      <c r="D262" s="32">
        <v>1690</v>
      </c>
      <c r="E262" s="32">
        <v>0</v>
      </c>
      <c r="F262" s="32">
        <v>0</v>
      </c>
      <c r="G262" s="32">
        <v>0</v>
      </c>
      <c r="H262" s="32">
        <v>237</v>
      </c>
      <c r="I262" s="32">
        <v>0</v>
      </c>
      <c r="J262" s="32">
        <v>0</v>
      </c>
      <c r="K262" s="32">
        <v>680</v>
      </c>
      <c r="L262" s="32">
        <v>0</v>
      </c>
      <c r="M262" s="32">
        <v>0</v>
      </c>
      <c r="N262" s="32">
        <v>0</v>
      </c>
      <c r="O262" s="33">
        <v>773</v>
      </c>
    </row>
    <row r="263" spans="3:15" ht="16.5" customHeight="1" x14ac:dyDescent="0.2">
      <c r="C263" s="27" t="s">
        <v>115</v>
      </c>
      <c r="D263" s="32">
        <v>107</v>
      </c>
      <c r="E263" s="32">
        <v>0</v>
      </c>
      <c r="F263" s="32">
        <v>0</v>
      </c>
      <c r="G263" s="32">
        <v>0</v>
      </c>
      <c r="H263" s="32">
        <v>0</v>
      </c>
      <c r="I263" s="32">
        <v>0</v>
      </c>
      <c r="J263" s="32">
        <v>0</v>
      </c>
      <c r="K263" s="32">
        <v>107</v>
      </c>
      <c r="L263" s="32">
        <v>0</v>
      </c>
      <c r="M263" s="32">
        <v>0</v>
      </c>
      <c r="N263" s="32">
        <v>0</v>
      </c>
      <c r="O263" s="33">
        <v>0</v>
      </c>
    </row>
    <row r="264" spans="3:15" ht="16.5" customHeight="1" x14ac:dyDescent="0.2">
      <c r="C264" s="27" t="s">
        <v>116</v>
      </c>
      <c r="D264" s="32">
        <v>1564</v>
      </c>
      <c r="E264" s="32">
        <v>647</v>
      </c>
      <c r="F264" s="32">
        <v>0</v>
      </c>
      <c r="G264" s="32">
        <v>78</v>
      </c>
      <c r="H264" s="32">
        <v>0</v>
      </c>
      <c r="I264" s="32">
        <v>0</v>
      </c>
      <c r="J264" s="32">
        <v>0</v>
      </c>
      <c r="K264" s="32">
        <v>839</v>
      </c>
      <c r="L264" s="32">
        <v>0</v>
      </c>
      <c r="M264" s="32">
        <v>0</v>
      </c>
      <c r="N264" s="32">
        <v>0</v>
      </c>
      <c r="O264" s="33">
        <v>0</v>
      </c>
    </row>
    <row r="265" spans="3:15" ht="16.5" customHeight="1" x14ac:dyDescent="0.2">
      <c r="C265" s="27" t="s">
        <v>117</v>
      </c>
      <c r="D265" s="32">
        <v>358</v>
      </c>
      <c r="E265" s="32">
        <v>0</v>
      </c>
      <c r="F265" s="32">
        <v>0</v>
      </c>
      <c r="G265" s="32">
        <v>0</v>
      </c>
      <c r="H265" s="32">
        <v>0</v>
      </c>
      <c r="I265" s="32">
        <v>0</v>
      </c>
      <c r="J265" s="32">
        <v>0</v>
      </c>
      <c r="K265" s="32">
        <v>232</v>
      </c>
      <c r="L265" s="32">
        <v>126</v>
      </c>
      <c r="M265" s="32">
        <v>0</v>
      </c>
      <c r="N265" s="32">
        <v>0</v>
      </c>
      <c r="O265" s="33">
        <v>0</v>
      </c>
    </row>
    <row r="266" spans="3:15" ht="16.5" customHeight="1" x14ac:dyDescent="0.2">
      <c r="C266" s="27" t="s">
        <v>118</v>
      </c>
      <c r="D266" s="32">
        <v>0</v>
      </c>
      <c r="E266" s="32">
        <v>0</v>
      </c>
      <c r="F266" s="32">
        <v>0</v>
      </c>
      <c r="G266" s="32">
        <v>0</v>
      </c>
      <c r="H266" s="32">
        <v>0</v>
      </c>
      <c r="I266" s="32">
        <v>0</v>
      </c>
      <c r="J266" s="32">
        <v>0</v>
      </c>
      <c r="K266" s="32">
        <v>0</v>
      </c>
      <c r="L266" s="32">
        <v>0</v>
      </c>
      <c r="M266" s="32">
        <v>0</v>
      </c>
      <c r="N266" s="32">
        <v>0</v>
      </c>
      <c r="O266" s="33">
        <v>0</v>
      </c>
    </row>
    <row r="267" spans="3:15" ht="16.5" customHeight="1" x14ac:dyDescent="0.2">
      <c r="C267" s="27" t="s">
        <v>119</v>
      </c>
      <c r="D267" s="32">
        <v>479</v>
      </c>
      <c r="E267" s="32">
        <v>0</v>
      </c>
      <c r="F267" s="32">
        <v>0</v>
      </c>
      <c r="G267" s="32">
        <v>53</v>
      </c>
      <c r="H267" s="32">
        <v>0</v>
      </c>
      <c r="I267" s="32">
        <v>0</v>
      </c>
      <c r="J267" s="32">
        <v>0</v>
      </c>
      <c r="K267" s="32">
        <v>426</v>
      </c>
      <c r="L267" s="32">
        <v>0</v>
      </c>
      <c r="M267" s="32">
        <v>0</v>
      </c>
      <c r="N267" s="32">
        <v>0</v>
      </c>
      <c r="O267" s="33">
        <v>0</v>
      </c>
    </row>
    <row r="268" spans="3:15" ht="16.5" customHeight="1" x14ac:dyDescent="0.2">
      <c r="C268" s="27" t="s">
        <v>120</v>
      </c>
      <c r="D268" s="32">
        <v>32</v>
      </c>
      <c r="E268" s="32">
        <v>0</v>
      </c>
      <c r="F268" s="32">
        <v>0</v>
      </c>
      <c r="G268" s="32">
        <v>0</v>
      </c>
      <c r="H268" s="32">
        <v>0</v>
      </c>
      <c r="I268" s="32">
        <v>0</v>
      </c>
      <c r="J268" s="32">
        <v>0</v>
      </c>
      <c r="K268" s="32">
        <v>0</v>
      </c>
      <c r="L268" s="32">
        <v>0</v>
      </c>
      <c r="M268" s="32">
        <v>0</v>
      </c>
      <c r="N268" s="32">
        <v>0</v>
      </c>
      <c r="O268" s="33">
        <v>32</v>
      </c>
    </row>
    <row r="269" spans="3:15" ht="16.5" customHeight="1" x14ac:dyDescent="0.2">
      <c r="C269" s="27" t="s">
        <v>121</v>
      </c>
      <c r="D269" s="32">
        <v>866</v>
      </c>
      <c r="E269" s="32">
        <v>0</v>
      </c>
      <c r="F269" s="32">
        <v>0</v>
      </c>
      <c r="G269" s="32">
        <v>0</v>
      </c>
      <c r="H269" s="32">
        <v>269</v>
      </c>
      <c r="I269" s="32">
        <v>0</v>
      </c>
      <c r="J269" s="32">
        <v>96</v>
      </c>
      <c r="K269" s="32">
        <v>273</v>
      </c>
      <c r="L269" s="32">
        <v>228</v>
      </c>
      <c r="M269" s="32">
        <v>0</v>
      </c>
      <c r="N269" s="32">
        <v>0</v>
      </c>
      <c r="O269" s="33">
        <v>0</v>
      </c>
    </row>
    <row r="270" spans="3:15" ht="16.5" customHeight="1" x14ac:dyDescent="0.2">
      <c r="C270" s="27" t="s">
        <v>122</v>
      </c>
      <c r="D270" s="32">
        <v>2517</v>
      </c>
      <c r="E270" s="32">
        <v>430</v>
      </c>
      <c r="F270" s="32">
        <v>0</v>
      </c>
      <c r="G270" s="32">
        <v>0</v>
      </c>
      <c r="H270" s="32">
        <v>113</v>
      </c>
      <c r="I270" s="32">
        <v>0</v>
      </c>
      <c r="J270" s="32">
        <v>145</v>
      </c>
      <c r="K270" s="32">
        <v>561</v>
      </c>
      <c r="L270" s="32">
        <v>331</v>
      </c>
      <c r="M270" s="32">
        <v>0</v>
      </c>
      <c r="N270" s="32">
        <v>662</v>
      </c>
      <c r="O270" s="33">
        <v>275</v>
      </c>
    </row>
    <row r="271" spans="3:15" ht="16.5" customHeight="1" x14ac:dyDescent="0.2">
      <c r="C271" s="27" t="s">
        <v>123</v>
      </c>
      <c r="D271" s="32">
        <v>0</v>
      </c>
      <c r="E271" s="32">
        <v>0</v>
      </c>
      <c r="F271" s="32">
        <v>0</v>
      </c>
      <c r="G271" s="32">
        <v>0</v>
      </c>
      <c r="H271" s="32">
        <v>0</v>
      </c>
      <c r="I271" s="32">
        <v>0</v>
      </c>
      <c r="J271" s="32">
        <v>0</v>
      </c>
      <c r="K271" s="32">
        <v>0</v>
      </c>
      <c r="L271" s="32">
        <v>0</v>
      </c>
      <c r="M271" s="32">
        <v>0</v>
      </c>
      <c r="N271" s="32">
        <v>0</v>
      </c>
      <c r="O271" s="33">
        <v>0</v>
      </c>
    </row>
    <row r="272" spans="3:15" ht="16.5" customHeight="1" x14ac:dyDescent="0.2">
      <c r="C272" s="27" t="s">
        <v>124</v>
      </c>
      <c r="D272" s="32">
        <v>0</v>
      </c>
      <c r="E272" s="32">
        <v>0</v>
      </c>
      <c r="F272" s="32">
        <v>0</v>
      </c>
      <c r="G272" s="32">
        <v>0</v>
      </c>
      <c r="H272" s="32">
        <v>0</v>
      </c>
      <c r="I272" s="32">
        <v>0</v>
      </c>
      <c r="J272" s="32">
        <v>0</v>
      </c>
      <c r="K272" s="32">
        <v>0</v>
      </c>
      <c r="L272" s="32">
        <v>0</v>
      </c>
      <c r="M272" s="32">
        <v>0</v>
      </c>
      <c r="N272" s="32">
        <v>0</v>
      </c>
      <c r="O272" s="33">
        <v>0</v>
      </c>
    </row>
    <row r="273" spans="3:15" ht="16.5" customHeight="1" x14ac:dyDescent="0.2">
      <c r="C273" s="36" t="s">
        <v>125</v>
      </c>
      <c r="D273" s="32">
        <v>104</v>
      </c>
      <c r="E273" s="32">
        <v>0</v>
      </c>
      <c r="F273" s="32">
        <v>0</v>
      </c>
      <c r="G273" s="32">
        <v>0</v>
      </c>
      <c r="H273" s="32">
        <v>0</v>
      </c>
      <c r="I273" s="32">
        <v>0</v>
      </c>
      <c r="J273" s="32">
        <v>0</v>
      </c>
      <c r="K273" s="32">
        <v>0</v>
      </c>
      <c r="L273" s="32">
        <v>104</v>
      </c>
      <c r="M273" s="32">
        <v>0</v>
      </c>
      <c r="N273" s="32">
        <v>0</v>
      </c>
      <c r="O273" s="33">
        <v>0</v>
      </c>
    </row>
    <row r="274" spans="3:15" ht="16.5" customHeight="1" x14ac:dyDescent="0.2">
      <c r="C274" s="36" t="s">
        <v>126</v>
      </c>
      <c r="D274" s="32">
        <v>2669</v>
      </c>
      <c r="E274" s="32">
        <v>0</v>
      </c>
      <c r="F274" s="32">
        <v>0</v>
      </c>
      <c r="G274" s="32">
        <v>0</v>
      </c>
      <c r="H274" s="32">
        <v>647</v>
      </c>
      <c r="I274" s="32">
        <v>113</v>
      </c>
      <c r="J274" s="32">
        <v>737</v>
      </c>
      <c r="K274" s="32">
        <v>521</v>
      </c>
      <c r="L274" s="32">
        <v>270</v>
      </c>
      <c r="M274" s="32">
        <v>0</v>
      </c>
      <c r="N274" s="32">
        <v>381</v>
      </c>
      <c r="O274" s="33">
        <v>0</v>
      </c>
    </row>
    <row r="275" spans="3:15" ht="16.5" customHeight="1" thickBot="1" x14ac:dyDescent="0.25">
      <c r="C275" s="29" t="s">
        <v>62</v>
      </c>
      <c r="D275" s="34">
        <v>900</v>
      </c>
      <c r="E275" s="34">
        <v>167</v>
      </c>
      <c r="F275" s="34">
        <v>59</v>
      </c>
      <c r="G275" s="34">
        <v>82</v>
      </c>
      <c r="H275" s="34">
        <v>308</v>
      </c>
      <c r="I275" s="34">
        <v>0</v>
      </c>
      <c r="J275" s="34">
        <v>0</v>
      </c>
      <c r="K275" s="34">
        <v>284</v>
      </c>
      <c r="L275" s="34">
        <v>0</v>
      </c>
      <c r="M275" s="34">
        <v>0</v>
      </c>
      <c r="N275" s="34">
        <v>0</v>
      </c>
      <c r="O275" s="35">
        <v>0</v>
      </c>
    </row>
    <row r="276" spans="3:15" ht="16.5" customHeight="1" x14ac:dyDescent="0.2">
      <c r="C276" s="72" t="s">
        <v>329</v>
      </c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</row>
    <row r="277" spans="3:15" ht="7.5" customHeight="1" x14ac:dyDescent="0.2"/>
  </sheetData>
  <mergeCells count="28">
    <mergeCell ref="C276:O276"/>
    <mergeCell ref="C145:O145"/>
    <mergeCell ref="C147:C149"/>
    <mergeCell ref="D147:D149"/>
    <mergeCell ref="E147:O148"/>
    <mergeCell ref="C207:O207"/>
    <mergeCell ref="C210:O210"/>
    <mergeCell ref="C212:O212"/>
    <mergeCell ref="C214:O214"/>
    <mergeCell ref="C216:C218"/>
    <mergeCell ref="D216:D218"/>
    <mergeCell ref="E216:O217"/>
    <mergeCell ref="C72:O72"/>
    <mergeCell ref="C74:O74"/>
    <mergeCell ref="C138:O138"/>
    <mergeCell ref="C141:O141"/>
    <mergeCell ref="C143:O143"/>
    <mergeCell ref="C76:O76"/>
    <mergeCell ref="C78:C80"/>
    <mergeCell ref="D78:D80"/>
    <mergeCell ref="E78:O79"/>
    <mergeCell ref="C69:O69"/>
    <mergeCell ref="C3:O3"/>
    <mergeCell ref="C5:O5"/>
    <mergeCell ref="C7:O7"/>
    <mergeCell ref="C9:C11"/>
    <mergeCell ref="D9:D11"/>
    <mergeCell ref="E9:O10"/>
  </mergeCells>
  <printOptions horizontalCentered="1" verticalCentered="1"/>
  <pageMargins left="0.39370078740157483" right="0.39370078740157483" top="0.39370078740157483" bottom="0.39370078740157483" header="0" footer="0"/>
  <pageSetup scale="49" fitToHeight="4" orientation="landscape" r:id="rId1"/>
  <rowBreaks count="3" manualBreakCount="3">
    <brk id="70" min="1" max="15" man="1"/>
    <brk id="139" min="1" max="15" man="1"/>
    <brk id="208" min="1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C2:O88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22"/>
    <col min="2" max="2" width="1.109375" style="22" customWidth="1"/>
    <col min="3" max="3" width="16.6640625" style="22" customWidth="1"/>
    <col min="4" max="15" width="12.77734375" style="22" customWidth="1"/>
    <col min="16" max="16" width="1.109375" style="22" customWidth="1"/>
    <col min="17" max="16384" width="11.5546875" style="22"/>
  </cols>
  <sheetData>
    <row r="2" spans="3:15" ht="7.5" customHeight="1" x14ac:dyDescent="0.2"/>
    <row r="3" spans="3:15" ht="18.75" customHeight="1" x14ac:dyDescent="0.2">
      <c r="C3" s="65" t="s">
        <v>128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5" spans="3:15" ht="18.75" customHeight="1" x14ac:dyDescent="0.2">
      <c r="C5" s="65" t="s">
        <v>130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7" spans="3:15" ht="18.75" customHeight="1" x14ac:dyDescent="0.2">
      <c r="C7" s="65" t="s">
        <v>2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3:15" ht="15" customHeight="1" thickBot="1" x14ac:dyDescent="0.25"/>
    <row r="9" spans="3:15" ht="18.75" customHeight="1" thickBot="1" x14ac:dyDescent="0.25">
      <c r="C9" s="66" t="s">
        <v>132</v>
      </c>
      <c r="D9" s="67" t="s">
        <v>6</v>
      </c>
      <c r="E9" s="66" t="s">
        <v>110</v>
      </c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3:15" ht="18.75" customHeight="1" thickBot="1" x14ac:dyDescent="0.25">
      <c r="C10" s="66"/>
      <c r="D10" s="67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3:15" ht="18.75" customHeight="1" thickBot="1" x14ac:dyDescent="0.25">
      <c r="C11" s="66"/>
      <c r="D11" s="67"/>
      <c r="E11" s="20" t="s">
        <v>100</v>
      </c>
      <c r="F11" s="20" t="s">
        <v>101</v>
      </c>
      <c r="G11" s="20" t="s">
        <v>102</v>
      </c>
      <c r="H11" s="20" t="s">
        <v>103</v>
      </c>
      <c r="I11" s="20" t="s">
        <v>104</v>
      </c>
      <c r="J11" s="20" t="s">
        <v>105</v>
      </c>
      <c r="K11" s="20" t="s">
        <v>106</v>
      </c>
      <c r="L11" s="20" t="s">
        <v>107</v>
      </c>
      <c r="M11" s="20" t="s">
        <v>108</v>
      </c>
      <c r="N11" s="20" t="s">
        <v>109</v>
      </c>
      <c r="O11" s="20" t="s">
        <v>93</v>
      </c>
    </row>
    <row r="12" spans="3:15" ht="37.5" customHeight="1" x14ac:dyDescent="0.2">
      <c r="C12" s="1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4"/>
    </row>
    <row r="13" spans="3:15" ht="37.5" customHeight="1" x14ac:dyDescent="0.2">
      <c r="C13" s="25" t="s">
        <v>6</v>
      </c>
      <c r="D13" s="30">
        <v>398521</v>
      </c>
      <c r="E13" s="30">
        <v>54504</v>
      </c>
      <c r="F13" s="30">
        <v>103449</v>
      </c>
      <c r="G13" s="30">
        <v>46442</v>
      </c>
      <c r="H13" s="30">
        <v>69893</v>
      </c>
      <c r="I13" s="30">
        <v>17917</v>
      </c>
      <c r="J13" s="30">
        <v>40370</v>
      </c>
      <c r="K13" s="30">
        <v>34925</v>
      </c>
      <c r="L13" s="30">
        <v>15163</v>
      </c>
      <c r="M13" s="30">
        <v>7980</v>
      </c>
      <c r="N13" s="30">
        <v>2808</v>
      </c>
      <c r="O13" s="31">
        <v>5070</v>
      </c>
    </row>
    <row r="14" spans="3:15" ht="37.5" customHeight="1" x14ac:dyDescent="0.2">
      <c r="C14" s="2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"/>
    </row>
    <row r="15" spans="3:15" ht="37.5" customHeight="1" x14ac:dyDescent="0.2">
      <c r="C15" s="13" t="s">
        <v>133</v>
      </c>
      <c r="D15" s="32">
        <v>13412</v>
      </c>
      <c r="E15" s="32">
        <v>2097</v>
      </c>
      <c r="F15" s="32">
        <v>3977</v>
      </c>
      <c r="G15" s="32">
        <v>761</v>
      </c>
      <c r="H15" s="32">
        <v>2598</v>
      </c>
      <c r="I15" s="32">
        <v>621</v>
      </c>
      <c r="J15" s="32">
        <v>878</v>
      </c>
      <c r="K15" s="32">
        <v>1251</v>
      </c>
      <c r="L15" s="32">
        <v>782</v>
      </c>
      <c r="M15" s="32">
        <v>251</v>
      </c>
      <c r="N15" s="32">
        <v>71</v>
      </c>
      <c r="O15" s="33">
        <v>125</v>
      </c>
    </row>
    <row r="16" spans="3:15" ht="37.5" customHeight="1" x14ac:dyDescent="0.2">
      <c r="C16" s="13" t="s">
        <v>134</v>
      </c>
      <c r="D16" s="32">
        <v>37261</v>
      </c>
      <c r="E16" s="32">
        <v>3360</v>
      </c>
      <c r="F16" s="32">
        <v>10776</v>
      </c>
      <c r="G16" s="32">
        <v>3825</v>
      </c>
      <c r="H16" s="32">
        <v>8071</v>
      </c>
      <c r="I16" s="32">
        <v>972</v>
      </c>
      <c r="J16" s="32">
        <v>3768</v>
      </c>
      <c r="K16" s="32">
        <v>3759</v>
      </c>
      <c r="L16" s="32">
        <v>898</v>
      </c>
      <c r="M16" s="32">
        <v>1247</v>
      </c>
      <c r="N16" s="32">
        <v>25</v>
      </c>
      <c r="O16" s="33">
        <v>560</v>
      </c>
    </row>
    <row r="17" spans="3:15" ht="37.5" customHeight="1" x14ac:dyDescent="0.2">
      <c r="C17" s="13" t="s">
        <v>135</v>
      </c>
      <c r="D17" s="32">
        <v>19206</v>
      </c>
      <c r="E17" s="32">
        <v>3001</v>
      </c>
      <c r="F17" s="32">
        <v>4920</v>
      </c>
      <c r="G17" s="32">
        <v>3079</v>
      </c>
      <c r="H17" s="32">
        <v>2878</v>
      </c>
      <c r="I17" s="32">
        <v>189</v>
      </c>
      <c r="J17" s="32">
        <v>2176</v>
      </c>
      <c r="K17" s="32">
        <v>1842</v>
      </c>
      <c r="L17" s="32">
        <v>406</v>
      </c>
      <c r="M17" s="32">
        <v>401</v>
      </c>
      <c r="N17" s="32">
        <v>114</v>
      </c>
      <c r="O17" s="33">
        <v>200</v>
      </c>
    </row>
    <row r="18" spans="3:15" ht="37.5" customHeight="1" x14ac:dyDescent="0.2">
      <c r="C18" s="37" t="s">
        <v>136</v>
      </c>
      <c r="D18" s="32">
        <v>20298</v>
      </c>
      <c r="E18" s="32">
        <v>3146</v>
      </c>
      <c r="F18" s="32">
        <v>5329</v>
      </c>
      <c r="G18" s="32">
        <v>3456</v>
      </c>
      <c r="H18" s="32">
        <v>3789</v>
      </c>
      <c r="I18" s="32">
        <v>1339</v>
      </c>
      <c r="J18" s="32">
        <v>1230</v>
      </c>
      <c r="K18" s="32">
        <v>842</v>
      </c>
      <c r="L18" s="32">
        <v>430</v>
      </c>
      <c r="M18" s="32">
        <v>464</v>
      </c>
      <c r="N18" s="32">
        <v>0</v>
      </c>
      <c r="O18" s="33">
        <v>273</v>
      </c>
    </row>
    <row r="19" spans="3:15" ht="37.5" customHeight="1" x14ac:dyDescent="0.2">
      <c r="C19" s="13" t="s">
        <v>137</v>
      </c>
      <c r="D19" s="32">
        <v>42405</v>
      </c>
      <c r="E19" s="32">
        <v>7287</v>
      </c>
      <c r="F19" s="32">
        <v>12951</v>
      </c>
      <c r="G19" s="32">
        <v>4874</v>
      </c>
      <c r="H19" s="32">
        <v>6247</v>
      </c>
      <c r="I19" s="32">
        <v>2622</v>
      </c>
      <c r="J19" s="32">
        <v>2978</v>
      </c>
      <c r="K19" s="32">
        <v>2865</v>
      </c>
      <c r="L19" s="32">
        <v>1037</v>
      </c>
      <c r="M19" s="32">
        <v>742</v>
      </c>
      <c r="N19" s="32">
        <v>336</v>
      </c>
      <c r="O19" s="33">
        <v>466</v>
      </c>
    </row>
    <row r="20" spans="3:15" ht="37.5" customHeight="1" x14ac:dyDescent="0.2">
      <c r="C20" s="13" t="s">
        <v>138</v>
      </c>
      <c r="D20" s="32">
        <v>72603</v>
      </c>
      <c r="E20" s="32">
        <v>12248</v>
      </c>
      <c r="F20" s="32">
        <v>17751</v>
      </c>
      <c r="G20" s="32">
        <v>8502</v>
      </c>
      <c r="H20" s="32">
        <v>10335</v>
      </c>
      <c r="I20" s="32">
        <v>2239</v>
      </c>
      <c r="J20" s="32">
        <v>8950</v>
      </c>
      <c r="K20" s="32">
        <v>5793</v>
      </c>
      <c r="L20" s="32">
        <v>3182</v>
      </c>
      <c r="M20" s="32">
        <v>1620</v>
      </c>
      <c r="N20" s="32">
        <v>881</v>
      </c>
      <c r="O20" s="33">
        <v>1102</v>
      </c>
    </row>
    <row r="21" spans="3:15" ht="37.5" customHeight="1" x14ac:dyDescent="0.2">
      <c r="C21" s="13" t="s">
        <v>139</v>
      </c>
      <c r="D21" s="32">
        <v>11819</v>
      </c>
      <c r="E21" s="32">
        <v>2580</v>
      </c>
      <c r="F21" s="32">
        <v>3454</v>
      </c>
      <c r="G21" s="32">
        <v>920</v>
      </c>
      <c r="H21" s="32">
        <v>2208</v>
      </c>
      <c r="I21" s="32">
        <v>282</v>
      </c>
      <c r="J21" s="32">
        <v>846</v>
      </c>
      <c r="K21" s="32">
        <v>933</v>
      </c>
      <c r="L21" s="32">
        <v>405</v>
      </c>
      <c r="M21" s="32">
        <v>154</v>
      </c>
      <c r="N21" s="32">
        <v>0</v>
      </c>
      <c r="O21" s="33">
        <v>37</v>
      </c>
    </row>
    <row r="22" spans="3:15" ht="37.5" customHeight="1" x14ac:dyDescent="0.2">
      <c r="C22" s="13" t="s">
        <v>140</v>
      </c>
      <c r="D22" s="32">
        <v>17038</v>
      </c>
      <c r="E22" s="32">
        <v>2847</v>
      </c>
      <c r="F22" s="32">
        <v>3903</v>
      </c>
      <c r="G22" s="32">
        <v>1506</v>
      </c>
      <c r="H22" s="32">
        <v>3727</v>
      </c>
      <c r="I22" s="32">
        <v>835</v>
      </c>
      <c r="J22" s="32">
        <v>2542</v>
      </c>
      <c r="K22" s="32">
        <v>894</v>
      </c>
      <c r="L22" s="32">
        <v>656</v>
      </c>
      <c r="M22" s="32">
        <v>0</v>
      </c>
      <c r="N22" s="32">
        <v>128</v>
      </c>
      <c r="O22" s="33">
        <v>0</v>
      </c>
    </row>
    <row r="23" spans="3:15" ht="37.5" customHeight="1" x14ac:dyDescent="0.2">
      <c r="C23" s="13" t="s">
        <v>141</v>
      </c>
      <c r="D23" s="32">
        <v>17021</v>
      </c>
      <c r="E23" s="32">
        <v>1074</v>
      </c>
      <c r="F23" s="32">
        <v>4672</v>
      </c>
      <c r="G23" s="32">
        <v>1895</v>
      </c>
      <c r="H23" s="32">
        <v>3553</v>
      </c>
      <c r="I23" s="32">
        <v>845</v>
      </c>
      <c r="J23" s="32">
        <v>1917</v>
      </c>
      <c r="K23" s="32">
        <v>1706</v>
      </c>
      <c r="L23" s="32">
        <v>598</v>
      </c>
      <c r="M23" s="32">
        <v>344</v>
      </c>
      <c r="N23" s="32">
        <v>202</v>
      </c>
      <c r="O23" s="33">
        <v>215</v>
      </c>
    </row>
    <row r="24" spans="3:15" ht="37.5" customHeight="1" x14ac:dyDescent="0.2">
      <c r="C24" s="13" t="s">
        <v>142</v>
      </c>
      <c r="D24" s="32">
        <v>16159</v>
      </c>
      <c r="E24" s="32">
        <v>2907</v>
      </c>
      <c r="F24" s="32">
        <v>4370</v>
      </c>
      <c r="G24" s="32">
        <v>1882</v>
      </c>
      <c r="H24" s="32">
        <v>2377</v>
      </c>
      <c r="I24" s="32">
        <v>858</v>
      </c>
      <c r="J24" s="32">
        <v>1474</v>
      </c>
      <c r="K24" s="32">
        <v>1213</v>
      </c>
      <c r="L24" s="32">
        <v>629</v>
      </c>
      <c r="M24" s="32">
        <v>212</v>
      </c>
      <c r="N24" s="32">
        <v>0</v>
      </c>
      <c r="O24" s="33">
        <v>237</v>
      </c>
    </row>
    <row r="25" spans="3:15" ht="37.5" customHeight="1" x14ac:dyDescent="0.2">
      <c r="C25" s="13" t="s">
        <v>143</v>
      </c>
      <c r="D25" s="32">
        <v>34167</v>
      </c>
      <c r="E25" s="32">
        <v>2448</v>
      </c>
      <c r="F25" s="32">
        <v>7922</v>
      </c>
      <c r="G25" s="32">
        <v>3901</v>
      </c>
      <c r="H25" s="32">
        <v>7549</v>
      </c>
      <c r="I25" s="32">
        <v>843</v>
      </c>
      <c r="J25" s="32">
        <v>4001</v>
      </c>
      <c r="K25" s="32">
        <v>4099</v>
      </c>
      <c r="L25" s="32">
        <v>2054</v>
      </c>
      <c r="M25" s="32">
        <v>834</v>
      </c>
      <c r="N25" s="32">
        <v>335</v>
      </c>
      <c r="O25" s="33">
        <v>181</v>
      </c>
    </row>
    <row r="26" spans="3:15" ht="37.5" customHeight="1" x14ac:dyDescent="0.2">
      <c r="C26" s="13" t="s">
        <v>144</v>
      </c>
      <c r="D26" s="32">
        <v>44519</v>
      </c>
      <c r="E26" s="32">
        <v>5126</v>
      </c>
      <c r="F26" s="32">
        <v>9477</v>
      </c>
      <c r="G26" s="32">
        <v>6598</v>
      </c>
      <c r="H26" s="32">
        <v>7335</v>
      </c>
      <c r="I26" s="32">
        <v>3486</v>
      </c>
      <c r="J26" s="32">
        <v>4133</v>
      </c>
      <c r="K26" s="32">
        <v>4497</v>
      </c>
      <c r="L26" s="32">
        <v>1977</v>
      </c>
      <c r="M26" s="32">
        <v>868</v>
      </c>
      <c r="N26" s="32">
        <v>252</v>
      </c>
      <c r="O26" s="33">
        <v>770</v>
      </c>
    </row>
    <row r="27" spans="3:15" ht="37.5" customHeight="1" x14ac:dyDescent="0.2">
      <c r="C27" s="13" t="s">
        <v>145</v>
      </c>
      <c r="D27" s="32">
        <v>17314</v>
      </c>
      <c r="E27" s="32">
        <v>1890</v>
      </c>
      <c r="F27" s="32">
        <v>4738</v>
      </c>
      <c r="G27" s="32">
        <v>1807</v>
      </c>
      <c r="H27" s="32">
        <v>3975</v>
      </c>
      <c r="I27" s="32">
        <v>867</v>
      </c>
      <c r="J27" s="32">
        <v>1471</v>
      </c>
      <c r="K27" s="32">
        <v>1483</v>
      </c>
      <c r="L27" s="32">
        <v>558</v>
      </c>
      <c r="M27" s="32">
        <v>260</v>
      </c>
      <c r="N27" s="32">
        <v>58</v>
      </c>
      <c r="O27" s="33">
        <v>207</v>
      </c>
    </row>
    <row r="28" spans="3:15" ht="37.5" customHeight="1" thickBot="1" x14ac:dyDescent="0.25">
      <c r="C28" s="17" t="s">
        <v>146</v>
      </c>
      <c r="D28" s="34">
        <v>35299</v>
      </c>
      <c r="E28" s="34">
        <v>4493</v>
      </c>
      <c r="F28" s="34">
        <v>9209</v>
      </c>
      <c r="G28" s="34">
        <v>3436</v>
      </c>
      <c r="H28" s="34">
        <v>5251</v>
      </c>
      <c r="I28" s="34">
        <v>1919</v>
      </c>
      <c r="J28" s="34">
        <v>4006</v>
      </c>
      <c r="K28" s="34">
        <v>3748</v>
      </c>
      <c r="L28" s="34">
        <v>1551</v>
      </c>
      <c r="M28" s="34">
        <v>583</v>
      </c>
      <c r="N28" s="34">
        <v>406</v>
      </c>
      <c r="O28" s="35">
        <v>697</v>
      </c>
    </row>
    <row r="29" spans="3:15" ht="16.5" customHeight="1" x14ac:dyDescent="0.2">
      <c r="C29" s="72" t="s">
        <v>329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</row>
    <row r="30" spans="3:15" ht="7.5" customHeight="1" x14ac:dyDescent="0.2"/>
    <row r="31" spans="3:15" ht="7.5" customHeight="1" x14ac:dyDescent="0.2"/>
    <row r="32" spans="3:15" ht="18.75" customHeight="1" x14ac:dyDescent="0.2">
      <c r="C32" s="65" t="s">
        <v>128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</row>
    <row r="34" spans="3:15" ht="18.75" customHeight="1" x14ac:dyDescent="0.2">
      <c r="C34" s="65" t="s">
        <v>130</v>
      </c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</row>
    <row r="36" spans="3:15" ht="18.75" customHeight="1" x14ac:dyDescent="0.2">
      <c r="C36" s="65" t="s">
        <v>17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3:15" ht="15" customHeight="1" thickBot="1" x14ac:dyDescent="0.25"/>
    <row r="38" spans="3:15" ht="18.75" customHeight="1" thickBot="1" x14ac:dyDescent="0.25">
      <c r="C38" s="66" t="s">
        <v>132</v>
      </c>
      <c r="D38" s="67" t="s">
        <v>6</v>
      </c>
      <c r="E38" s="66" t="s">
        <v>110</v>
      </c>
      <c r="F38" s="66"/>
      <c r="G38" s="66"/>
      <c r="H38" s="66"/>
      <c r="I38" s="66"/>
      <c r="J38" s="66"/>
      <c r="K38" s="66"/>
      <c r="L38" s="66"/>
      <c r="M38" s="66"/>
      <c r="N38" s="66"/>
      <c r="O38" s="66"/>
    </row>
    <row r="39" spans="3:15" ht="18.75" customHeight="1" thickBot="1" x14ac:dyDescent="0.25"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</row>
    <row r="40" spans="3:15" ht="18.75" customHeight="1" thickBot="1" x14ac:dyDescent="0.25">
      <c r="C40" s="66"/>
      <c r="D40" s="67"/>
      <c r="E40" s="20" t="s">
        <v>100</v>
      </c>
      <c r="F40" s="20" t="s">
        <v>101</v>
      </c>
      <c r="G40" s="20" t="s">
        <v>102</v>
      </c>
      <c r="H40" s="20" t="s">
        <v>103</v>
      </c>
      <c r="I40" s="20" t="s">
        <v>104</v>
      </c>
      <c r="J40" s="20" t="s">
        <v>105</v>
      </c>
      <c r="K40" s="20" t="s">
        <v>106</v>
      </c>
      <c r="L40" s="20" t="s">
        <v>107</v>
      </c>
      <c r="M40" s="20" t="s">
        <v>108</v>
      </c>
      <c r="N40" s="20" t="s">
        <v>109</v>
      </c>
      <c r="O40" s="20" t="s">
        <v>93</v>
      </c>
    </row>
    <row r="41" spans="3:15" ht="37.5" customHeight="1" x14ac:dyDescent="0.2">
      <c r="C41" s="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4"/>
    </row>
    <row r="42" spans="3:15" ht="37.5" customHeight="1" x14ac:dyDescent="0.2">
      <c r="C42" s="25" t="s">
        <v>6</v>
      </c>
      <c r="D42" s="30">
        <v>220811</v>
      </c>
      <c r="E42" s="30">
        <v>30098</v>
      </c>
      <c r="F42" s="30">
        <v>55913</v>
      </c>
      <c r="G42" s="30">
        <v>26125</v>
      </c>
      <c r="H42" s="30">
        <v>35133</v>
      </c>
      <c r="I42" s="30">
        <v>9501</v>
      </c>
      <c r="J42" s="30">
        <v>24772</v>
      </c>
      <c r="K42" s="30">
        <v>19484</v>
      </c>
      <c r="L42" s="30">
        <v>9325</v>
      </c>
      <c r="M42" s="30">
        <v>5125</v>
      </c>
      <c r="N42" s="30">
        <v>2061</v>
      </c>
      <c r="O42" s="31">
        <v>3274</v>
      </c>
    </row>
    <row r="43" spans="3:15" ht="37.5" customHeight="1" x14ac:dyDescent="0.2">
      <c r="C43" s="2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4"/>
    </row>
    <row r="44" spans="3:15" ht="37.5" customHeight="1" x14ac:dyDescent="0.2">
      <c r="C44" s="13" t="s">
        <v>133</v>
      </c>
      <c r="D44" s="32">
        <v>6195</v>
      </c>
      <c r="E44" s="32">
        <v>865</v>
      </c>
      <c r="F44" s="32">
        <v>2116</v>
      </c>
      <c r="G44" s="32">
        <v>350</v>
      </c>
      <c r="H44" s="32">
        <v>1434</v>
      </c>
      <c r="I44" s="32">
        <v>211</v>
      </c>
      <c r="J44" s="32">
        <v>284</v>
      </c>
      <c r="K44" s="32">
        <v>431</v>
      </c>
      <c r="L44" s="32">
        <v>134</v>
      </c>
      <c r="M44" s="32">
        <v>174</v>
      </c>
      <c r="N44" s="32">
        <v>71</v>
      </c>
      <c r="O44" s="33">
        <v>125</v>
      </c>
    </row>
    <row r="45" spans="3:15" ht="37.5" customHeight="1" x14ac:dyDescent="0.2">
      <c r="C45" s="13" t="s">
        <v>134</v>
      </c>
      <c r="D45" s="32">
        <v>20497</v>
      </c>
      <c r="E45" s="32">
        <v>2210</v>
      </c>
      <c r="F45" s="32">
        <v>6072</v>
      </c>
      <c r="G45" s="32">
        <v>2222</v>
      </c>
      <c r="H45" s="32">
        <v>3666</v>
      </c>
      <c r="I45" s="32">
        <v>557</v>
      </c>
      <c r="J45" s="32">
        <v>2248</v>
      </c>
      <c r="K45" s="32">
        <v>1926</v>
      </c>
      <c r="L45" s="32">
        <v>420</v>
      </c>
      <c r="M45" s="32">
        <v>850</v>
      </c>
      <c r="N45" s="32">
        <v>0</v>
      </c>
      <c r="O45" s="33">
        <v>326</v>
      </c>
    </row>
    <row r="46" spans="3:15" ht="37.5" customHeight="1" x14ac:dyDescent="0.2">
      <c r="C46" s="13" t="s">
        <v>135</v>
      </c>
      <c r="D46" s="32">
        <v>13894</v>
      </c>
      <c r="E46" s="32">
        <v>1929</v>
      </c>
      <c r="F46" s="32">
        <v>3495</v>
      </c>
      <c r="G46" s="32">
        <v>2437</v>
      </c>
      <c r="H46" s="32">
        <v>2072</v>
      </c>
      <c r="I46" s="32">
        <v>94</v>
      </c>
      <c r="J46" s="32">
        <v>1491</v>
      </c>
      <c r="K46" s="32">
        <v>1504</v>
      </c>
      <c r="L46" s="32">
        <v>406</v>
      </c>
      <c r="M46" s="32">
        <v>343</v>
      </c>
      <c r="N46" s="32">
        <v>0</v>
      </c>
      <c r="O46" s="33">
        <v>123</v>
      </c>
    </row>
    <row r="47" spans="3:15" ht="37.5" customHeight="1" x14ac:dyDescent="0.2">
      <c r="C47" s="37" t="s">
        <v>136</v>
      </c>
      <c r="D47" s="32">
        <v>6309</v>
      </c>
      <c r="E47" s="32">
        <v>560</v>
      </c>
      <c r="F47" s="32">
        <v>1414</v>
      </c>
      <c r="G47" s="32">
        <v>911</v>
      </c>
      <c r="H47" s="32">
        <v>1380</v>
      </c>
      <c r="I47" s="32">
        <v>703</v>
      </c>
      <c r="J47" s="32">
        <v>427</v>
      </c>
      <c r="K47" s="32">
        <v>426</v>
      </c>
      <c r="L47" s="32">
        <v>272</v>
      </c>
      <c r="M47" s="32">
        <v>49</v>
      </c>
      <c r="N47" s="32">
        <v>0</v>
      </c>
      <c r="O47" s="33">
        <v>167</v>
      </c>
    </row>
    <row r="48" spans="3:15" ht="37.5" customHeight="1" x14ac:dyDescent="0.2">
      <c r="C48" s="13" t="s">
        <v>137</v>
      </c>
      <c r="D48" s="32">
        <v>28856</v>
      </c>
      <c r="E48" s="32">
        <v>5091</v>
      </c>
      <c r="F48" s="32">
        <v>8989</v>
      </c>
      <c r="G48" s="32">
        <v>3360</v>
      </c>
      <c r="H48" s="32">
        <v>3710</v>
      </c>
      <c r="I48" s="32">
        <v>1692</v>
      </c>
      <c r="J48" s="32">
        <v>1929</v>
      </c>
      <c r="K48" s="32">
        <v>2191</v>
      </c>
      <c r="L48" s="32">
        <v>790</v>
      </c>
      <c r="M48" s="32">
        <v>497</v>
      </c>
      <c r="N48" s="32">
        <v>290</v>
      </c>
      <c r="O48" s="33">
        <v>317</v>
      </c>
    </row>
    <row r="49" spans="3:15" ht="37.5" customHeight="1" x14ac:dyDescent="0.2">
      <c r="C49" s="13" t="s">
        <v>138</v>
      </c>
      <c r="D49" s="32">
        <v>69960</v>
      </c>
      <c r="E49" s="32">
        <v>11665</v>
      </c>
      <c r="F49" s="32">
        <v>16874</v>
      </c>
      <c r="G49" s="32">
        <v>8201</v>
      </c>
      <c r="H49" s="32">
        <v>9961</v>
      </c>
      <c r="I49" s="32">
        <v>2239</v>
      </c>
      <c r="J49" s="32">
        <v>8793</v>
      </c>
      <c r="K49" s="32">
        <v>5535</v>
      </c>
      <c r="L49" s="32">
        <v>3182</v>
      </c>
      <c r="M49" s="32">
        <v>1559</v>
      </c>
      <c r="N49" s="32">
        <v>881</v>
      </c>
      <c r="O49" s="33">
        <v>1070</v>
      </c>
    </row>
    <row r="50" spans="3:15" ht="37.5" customHeight="1" x14ac:dyDescent="0.2">
      <c r="C50" s="13" t="s">
        <v>139</v>
      </c>
      <c r="D50" s="32">
        <v>5847</v>
      </c>
      <c r="E50" s="32">
        <v>1090</v>
      </c>
      <c r="F50" s="32">
        <v>1818</v>
      </c>
      <c r="G50" s="32">
        <v>668</v>
      </c>
      <c r="H50" s="32">
        <v>711</v>
      </c>
      <c r="I50" s="32">
        <v>133</v>
      </c>
      <c r="J50" s="32">
        <v>481</v>
      </c>
      <c r="K50" s="32">
        <v>496</v>
      </c>
      <c r="L50" s="32">
        <v>259</v>
      </c>
      <c r="M50" s="32">
        <v>154</v>
      </c>
      <c r="N50" s="32">
        <v>0</v>
      </c>
      <c r="O50" s="33">
        <v>37</v>
      </c>
    </row>
    <row r="51" spans="3:15" ht="37.5" customHeight="1" x14ac:dyDescent="0.2">
      <c r="C51" s="13" t="s">
        <v>140</v>
      </c>
      <c r="D51" s="32">
        <v>8172</v>
      </c>
      <c r="E51" s="32">
        <v>994</v>
      </c>
      <c r="F51" s="32">
        <v>1595</v>
      </c>
      <c r="G51" s="32">
        <v>1021</v>
      </c>
      <c r="H51" s="32">
        <v>1580</v>
      </c>
      <c r="I51" s="32">
        <v>257</v>
      </c>
      <c r="J51" s="32">
        <v>1547</v>
      </c>
      <c r="K51" s="32">
        <v>666</v>
      </c>
      <c r="L51" s="32">
        <v>441</v>
      </c>
      <c r="M51" s="32">
        <v>0</v>
      </c>
      <c r="N51" s="32">
        <v>71</v>
      </c>
      <c r="O51" s="33">
        <v>0</v>
      </c>
    </row>
    <row r="52" spans="3:15" ht="37.5" customHeight="1" x14ac:dyDescent="0.2">
      <c r="C52" s="13" t="s">
        <v>141</v>
      </c>
      <c r="D52" s="32">
        <v>4037</v>
      </c>
      <c r="E52" s="32">
        <v>336</v>
      </c>
      <c r="F52" s="32">
        <v>1141</v>
      </c>
      <c r="G52" s="32">
        <v>411</v>
      </c>
      <c r="H52" s="32">
        <v>831</v>
      </c>
      <c r="I52" s="32">
        <v>202</v>
      </c>
      <c r="J52" s="32">
        <v>437</v>
      </c>
      <c r="K52" s="32">
        <v>410</v>
      </c>
      <c r="L52" s="32">
        <v>109</v>
      </c>
      <c r="M52" s="32">
        <v>23</v>
      </c>
      <c r="N52" s="32">
        <v>62</v>
      </c>
      <c r="O52" s="33">
        <v>75</v>
      </c>
    </row>
    <row r="53" spans="3:15" ht="37.5" customHeight="1" x14ac:dyDescent="0.2">
      <c r="C53" s="13" t="s">
        <v>142</v>
      </c>
      <c r="D53" s="32">
        <v>7091</v>
      </c>
      <c r="E53" s="32">
        <v>876</v>
      </c>
      <c r="F53" s="32">
        <v>1938</v>
      </c>
      <c r="G53" s="32">
        <v>880</v>
      </c>
      <c r="H53" s="32">
        <v>965</v>
      </c>
      <c r="I53" s="32">
        <v>385</v>
      </c>
      <c r="J53" s="32">
        <v>935</v>
      </c>
      <c r="K53" s="32">
        <v>397</v>
      </c>
      <c r="L53" s="32">
        <v>350</v>
      </c>
      <c r="M53" s="32">
        <v>212</v>
      </c>
      <c r="N53" s="32">
        <v>0</v>
      </c>
      <c r="O53" s="33">
        <v>153</v>
      </c>
    </row>
    <row r="54" spans="3:15" ht="37.5" customHeight="1" x14ac:dyDescent="0.2">
      <c r="C54" s="13" t="s">
        <v>143</v>
      </c>
      <c r="D54" s="32">
        <v>16161</v>
      </c>
      <c r="E54" s="32">
        <v>430</v>
      </c>
      <c r="F54" s="32">
        <v>3478</v>
      </c>
      <c r="G54" s="32">
        <v>1163</v>
      </c>
      <c r="H54" s="32">
        <v>4054</v>
      </c>
      <c r="I54" s="32">
        <v>794</v>
      </c>
      <c r="J54" s="32">
        <v>2376</v>
      </c>
      <c r="K54" s="32">
        <v>1586</v>
      </c>
      <c r="L54" s="32">
        <v>1534</v>
      </c>
      <c r="M54" s="32">
        <v>456</v>
      </c>
      <c r="N54" s="32">
        <v>290</v>
      </c>
      <c r="O54" s="33">
        <v>0</v>
      </c>
    </row>
    <row r="55" spans="3:15" ht="37.5" customHeight="1" x14ac:dyDescent="0.2">
      <c r="C55" s="13" t="s">
        <v>144</v>
      </c>
      <c r="D55" s="32">
        <v>19967</v>
      </c>
      <c r="E55" s="32">
        <v>2161</v>
      </c>
      <c r="F55" s="32">
        <v>3474</v>
      </c>
      <c r="G55" s="32">
        <v>3079</v>
      </c>
      <c r="H55" s="32">
        <v>2730</v>
      </c>
      <c r="I55" s="32">
        <v>1564</v>
      </c>
      <c r="J55" s="32">
        <v>2425</v>
      </c>
      <c r="K55" s="32">
        <v>2500</v>
      </c>
      <c r="L55" s="32">
        <v>781</v>
      </c>
      <c r="M55" s="32">
        <v>544</v>
      </c>
      <c r="N55" s="32">
        <v>76</v>
      </c>
      <c r="O55" s="33">
        <v>633</v>
      </c>
    </row>
    <row r="56" spans="3:15" ht="37.5" customHeight="1" x14ac:dyDescent="0.2">
      <c r="C56" s="13" t="s">
        <v>145</v>
      </c>
      <c r="D56" s="32">
        <v>4475</v>
      </c>
      <c r="E56" s="32">
        <v>290</v>
      </c>
      <c r="F56" s="32">
        <v>941</v>
      </c>
      <c r="G56" s="32">
        <v>650</v>
      </c>
      <c r="H56" s="32">
        <v>882</v>
      </c>
      <c r="I56" s="32">
        <v>326</v>
      </c>
      <c r="J56" s="32">
        <v>296</v>
      </c>
      <c r="K56" s="32">
        <v>539</v>
      </c>
      <c r="L56" s="32">
        <v>213</v>
      </c>
      <c r="M56" s="32">
        <v>167</v>
      </c>
      <c r="N56" s="32">
        <v>58</v>
      </c>
      <c r="O56" s="33">
        <v>113</v>
      </c>
    </row>
    <row r="57" spans="3:15" ht="37.5" customHeight="1" thickBot="1" x14ac:dyDescent="0.25">
      <c r="C57" s="17" t="s">
        <v>146</v>
      </c>
      <c r="D57" s="34">
        <v>9350</v>
      </c>
      <c r="E57" s="34">
        <v>1601</v>
      </c>
      <c r="F57" s="34">
        <v>2568</v>
      </c>
      <c r="G57" s="34">
        <v>772</v>
      </c>
      <c r="H57" s="34">
        <v>1157</v>
      </c>
      <c r="I57" s="34">
        <v>344</v>
      </c>
      <c r="J57" s="34">
        <v>1103</v>
      </c>
      <c r="K57" s="34">
        <v>877</v>
      </c>
      <c r="L57" s="34">
        <v>434</v>
      </c>
      <c r="M57" s="34">
        <v>97</v>
      </c>
      <c r="N57" s="34">
        <v>262</v>
      </c>
      <c r="O57" s="35">
        <v>135</v>
      </c>
    </row>
    <row r="58" spans="3:15" ht="16.5" customHeight="1" x14ac:dyDescent="0.2">
      <c r="C58" s="72" t="s">
        <v>329</v>
      </c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3:15" ht="7.5" customHeight="1" x14ac:dyDescent="0.2"/>
    <row r="60" spans="3:15" ht="7.5" customHeight="1" x14ac:dyDescent="0.2"/>
    <row r="61" spans="3:15" ht="18.75" customHeight="1" x14ac:dyDescent="0.2">
      <c r="C61" s="65" t="s">
        <v>128</v>
      </c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</row>
    <row r="63" spans="3:15" ht="18.75" customHeight="1" x14ac:dyDescent="0.2">
      <c r="C63" s="65" t="s">
        <v>130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</row>
    <row r="65" spans="3:15" ht="18.75" customHeight="1" x14ac:dyDescent="0.2">
      <c r="C65" s="65" t="s">
        <v>18</v>
      </c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</row>
    <row r="66" spans="3:15" ht="15" customHeight="1" thickBot="1" x14ac:dyDescent="0.25"/>
    <row r="67" spans="3:15" ht="18.75" customHeight="1" thickBot="1" x14ac:dyDescent="0.25">
      <c r="C67" s="66" t="s">
        <v>132</v>
      </c>
      <c r="D67" s="67" t="s">
        <v>6</v>
      </c>
      <c r="E67" s="66" t="s">
        <v>110</v>
      </c>
      <c r="F67" s="66"/>
      <c r="G67" s="66"/>
      <c r="H67" s="66"/>
      <c r="I67" s="66"/>
      <c r="J67" s="66"/>
      <c r="K67" s="66"/>
      <c r="L67" s="66"/>
      <c r="M67" s="66"/>
      <c r="N67" s="66"/>
      <c r="O67" s="66"/>
    </row>
    <row r="68" spans="3:15" ht="18.75" customHeight="1" thickBot="1" x14ac:dyDescent="0.25">
      <c r="C68" s="66"/>
      <c r="D68" s="67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</row>
    <row r="69" spans="3:15" ht="18.75" customHeight="1" thickBot="1" x14ac:dyDescent="0.25">
      <c r="C69" s="66"/>
      <c r="D69" s="67"/>
      <c r="E69" s="20" t="s">
        <v>100</v>
      </c>
      <c r="F69" s="20" t="s">
        <v>101</v>
      </c>
      <c r="G69" s="20" t="s">
        <v>102</v>
      </c>
      <c r="H69" s="20" t="s">
        <v>103</v>
      </c>
      <c r="I69" s="20" t="s">
        <v>104</v>
      </c>
      <c r="J69" s="20" t="s">
        <v>105</v>
      </c>
      <c r="K69" s="20" t="s">
        <v>106</v>
      </c>
      <c r="L69" s="20" t="s">
        <v>107</v>
      </c>
      <c r="M69" s="20" t="s">
        <v>108</v>
      </c>
      <c r="N69" s="20" t="s">
        <v>109</v>
      </c>
      <c r="O69" s="20" t="s">
        <v>93</v>
      </c>
    </row>
    <row r="70" spans="3:15" ht="37.5" customHeight="1" x14ac:dyDescent="0.2"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4"/>
    </row>
    <row r="71" spans="3:15" ht="37.5" customHeight="1" x14ac:dyDescent="0.2">
      <c r="C71" s="25" t="s">
        <v>6</v>
      </c>
      <c r="D71" s="30">
        <v>177710</v>
      </c>
      <c r="E71" s="30">
        <v>24406</v>
      </c>
      <c r="F71" s="30">
        <v>47536</v>
      </c>
      <c r="G71" s="30">
        <v>20317</v>
      </c>
      <c r="H71" s="30">
        <v>34760</v>
      </c>
      <c r="I71" s="30">
        <v>8416</v>
      </c>
      <c r="J71" s="30">
        <v>15598</v>
      </c>
      <c r="K71" s="30">
        <v>15441</v>
      </c>
      <c r="L71" s="30">
        <v>5838</v>
      </c>
      <c r="M71" s="30">
        <v>2855</v>
      </c>
      <c r="N71" s="30">
        <v>747</v>
      </c>
      <c r="O71" s="31">
        <v>1796</v>
      </c>
    </row>
    <row r="72" spans="3:15" ht="37.5" customHeight="1" x14ac:dyDescent="0.2">
      <c r="C72" s="26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4"/>
    </row>
    <row r="73" spans="3:15" ht="37.5" customHeight="1" x14ac:dyDescent="0.2">
      <c r="C73" s="13" t="s">
        <v>133</v>
      </c>
      <c r="D73" s="32">
        <v>7217</v>
      </c>
      <c r="E73" s="32">
        <v>1232</v>
      </c>
      <c r="F73" s="32">
        <v>1861</v>
      </c>
      <c r="G73" s="32">
        <v>411</v>
      </c>
      <c r="H73" s="32">
        <v>1164</v>
      </c>
      <c r="I73" s="32">
        <v>410</v>
      </c>
      <c r="J73" s="32">
        <v>594</v>
      </c>
      <c r="K73" s="32">
        <v>820</v>
      </c>
      <c r="L73" s="32">
        <v>648</v>
      </c>
      <c r="M73" s="32">
        <v>77</v>
      </c>
      <c r="N73" s="32">
        <v>0</v>
      </c>
      <c r="O73" s="33">
        <v>0</v>
      </c>
    </row>
    <row r="74" spans="3:15" ht="37.5" customHeight="1" x14ac:dyDescent="0.2">
      <c r="C74" s="13" t="s">
        <v>134</v>
      </c>
      <c r="D74" s="32">
        <v>16764</v>
      </c>
      <c r="E74" s="32">
        <v>1150</v>
      </c>
      <c r="F74" s="32">
        <v>4704</v>
      </c>
      <c r="G74" s="32">
        <v>1603</v>
      </c>
      <c r="H74" s="32">
        <v>4405</v>
      </c>
      <c r="I74" s="32">
        <v>415</v>
      </c>
      <c r="J74" s="32">
        <v>1520</v>
      </c>
      <c r="K74" s="32">
        <v>1833</v>
      </c>
      <c r="L74" s="32">
        <v>478</v>
      </c>
      <c r="M74" s="32">
        <v>397</v>
      </c>
      <c r="N74" s="32">
        <v>25</v>
      </c>
      <c r="O74" s="33">
        <v>234</v>
      </c>
    </row>
    <row r="75" spans="3:15" ht="37.5" customHeight="1" x14ac:dyDescent="0.2">
      <c r="C75" s="13" t="s">
        <v>135</v>
      </c>
      <c r="D75" s="32">
        <v>5312</v>
      </c>
      <c r="E75" s="32">
        <v>1072</v>
      </c>
      <c r="F75" s="32">
        <v>1425</v>
      </c>
      <c r="G75" s="32">
        <v>642</v>
      </c>
      <c r="H75" s="32">
        <v>806</v>
      </c>
      <c r="I75" s="32">
        <v>95</v>
      </c>
      <c r="J75" s="32">
        <v>685</v>
      </c>
      <c r="K75" s="32">
        <v>338</v>
      </c>
      <c r="L75" s="32">
        <v>0</v>
      </c>
      <c r="M75" s="32">
        <v>58</v>
      </c>
      <c r="N75" s="32">
        <v>114</v>
      </c>
      <c r="O75" s="33">
        <v>77</v>
      </c>
    </row>
    <row r="76" spans="3:15" ht="37.5" customHeight="1" x14ac:dyDescent="0.2">
      <c r="C76" s="37" t="s">
        <v>136</v>
      </c>
      <c r="D76" s="32">
        <v>13989</v>
      </c>
      <c r="E76" s="32">
        <v>2586</v>
      </c>
      <c r="F76" s="32">
        <v>3915</v>
      </c>
      <c r="G76" s="32">
        <v>2545</v>
      </c>
      <c r="H76" s="32">
        <v>2409</v>
      </c>
      <c r="I76" s="32">
        <v>636</v>
      </c>
      <c r="J76" s="32">
        <v>803</v>
      </c>
      <c r="K76" s="32">
        <v>416</v>
      </c>
      <c r="L76" s="32">
        <v>158</v>
      </c>
      <c r="M76" s="32">
        <v>415</v>
      </c>
      <c r="N76" s="32">
        <v>0</v>
      </c>
      <c r="O76" s="33">
        <v>106</v>
      </c>
    </row>
    <row r="77" spans="3:15" ht="37.5" customHeight="1" x14ac:dyDescent="0.2">
      <c r="C77" s="13" t="s">
        <v>137</v>
      </c>
      <c r="D77" s="32">
        <v>13549</v>
      </c>
      <c r="E77" s="32">
        <v>2196</v>
      </c>
      <c r="F77" s="32">
        <v>3962</v>
      </c>
      <c r="G77" s="32">
        <v>1514</v>
      </c>
      <c r="H77" s="32">
        <v>2537</v>
      </c>
      <c r="I77" s="32">
        <v>930</v>
      </c>
      <c r="J77" s="32">
        <v>1049</v>
      </c>
      <c r="K77" s="32">
        <v>674</v>
      </c>
      <c r="L77" s="32">
        <v>247</v>
      </c>
      <c r="M77" s="32">
        <v>245</v>
      </c>
      <c r="N77" s="32">
        <v>46</v>
      </c>
      <c r="O77" s="33">
        <v>149</v>
      </c>
    </row>
    <row r="78" spans="3:15" ht="37.5" customHeight="1" x14ac:dyDescent="0.2">
      <c r="C78" s="13" t="s">
        <v>138</v>
      </c>
      <c r="D78" s="32">
        <v>2643</v>
      </c>
      <c r="E78" s="32">
        <v>583</v>
      </c>
      <c r="F78" s="32">
        <v>877</v>
      </c>
      <c r="G78" s="32">
        <v>301</v>
      </c>
      <c r="H78" s="32">
        <v>374</v>
      </c>
      <c r="I78" s="32">
        <v>0</v>
      </c>
      <c r="J78" s="32">
        <v>157</v>
      </c>
      <c r="K78" s="32">
        <v>258</v>
      </c>
      <c r="L78" s="32">
        <v>0</v>
      </c>
      <c r="M78" s="32">
        <v>61</v>
      </c>
      <c r="N78" s="32">
        <v>0</v>
      </c>
      <c r="O78" s="33">
        <v>32</v>
      </c>
    </row>
    <row r="79" spans="3:15" ht="37.5" customHeight="1" x14ac:dyDescent="0.2">
      <c r="C79" s="13" t="s">
        <v>139</v>
      </c>
      <c r="D79" s="32">
        <v>5972</v>
      </c>
      <c r="E79" s="32">
        <v>1490</v>
      </c>
      <c r="F79" s="32">
        <v>1636</v>
      </c>
      <c r="G79" s="32">
        <v>252</v>
      </c>
      <c r="H79" s="32">
        <v>1497</v>
      </c>
      <c r="I79" s="32">
        <v>149</v>
      </c>
      <c r="J79" s="32">
        <v>365</v>
      </c>
      <c r="K79" s="32">
        <v>437</v>
      </c>
      <c r="L79" s="32">
        <v>146</v>
      </c>
      <c r="M79" s="32">
        <v>0</v>
      </c>
      <c r="N79" s="32">
        <v>0</v>
      </c>
      <c r="O79" s="33">
        <v>0</v>
      </c>
    </row>
    <row r="80" spans="3:15" ht="37.5" customHeight="1" x14ac:dyDescent="0.2">
      <c r="C80" s="13" t="s">
        <v>140</v>
      </c>
      <c r="D80" s="32">
        <v>8866</v>
      </c>
      <c r="E80" s="32">
        <v>1853</v>
      </c>
      <c r="F80" s="32">
        <v>2308</v>
      </c>
      <c r="G80" s="32">
        <v>485</v>
      </c>
      <c r="H80" s="32">
        <v>2147</v>
      </c>
      <c r="I80" s="32">
        <v>578</v>
      </c>
      <c r="J80" s="32">
        <v>995</v>
      </c>
      <c r="K80" s="32">
        <v>228</v>
      </c>
      <c r="L80" s="32">
        <v>215</v>
      </c>
      <c r="M80" s="32">
        <v>0</v>
      </c>
      <c r="N80" s="32">
        <v>57</v>
      </c>
      <c r="O80" s="33">
        <v>0</v>
      </c>
    </row>
    <row r="81" spans="3:15" ht="37.5" customHeight="1" x14ac:dyDescent="0.2">
      <c r="C81" s="13" t="s">
        <v>141</v>
      </c>
      <c r="D81" s="32">
        <v>12984</v>
      </c>
      <c r="E81" s="32">
        <v>738</v>
      </c>
      <c r="F81" s="32">
        <v>3531</v>
      </c>
      <c r="G81" s="32">
        <v>1484</v>
      </c>
      <c r="H81" s="32">
        <v>2722</v>
      </c>
      <c r="I81" s="32">
        <v>643</v>
      </c>
      <c r="J81" s="32">
        <v>1480</v>
      </c>
      <c r="K81" s="32">
        <v>1296</v>
      </c>
      <c r="L81" s="32">
        <v>489</v>
      </c>
      <c r="M81" s="32">
        <v>321</v>
      </c>
      <c r="N81" s="32">
        <v>140</v>
      </c>
      <c r="O81" s="33">
        <v>140</v>
      </c>
    </row>
    <row r="82" spans="3:15" ht="37.5" customHeight="1" x14ac:dyDescent="0.2">
      <c r="C82" s="13" t="s">
        <v>142</v>
      </c>
      <c r="D82" s="32">
        <v>9068</v>
      </c>
      <c r="E82" s="32">
        <v>2031</v>
      </c>
      <c r="F82" s="32">
        <v>2432</v>
      </c>
      <c r="G82" s="32">
        <v>1002</v>
      </c>
      <c r="H82" s="32">
        <v>1412</v>
      </c>
      <c r="I82" s="32">
        <v>473</v>
      </c>
      <c r="J82" s="32">
        <v>539</v>
      </c>
      <c r="K82" s="32">
        <v>816</v>
      </c>
      <c r="L82" s="32">
        <v>279</v>
      </c>
      <c r="M82" s="32">
        <v>0</v>
      </c>
      <c r="N82" s="32">
        <v>0</v>
      </c>
      <c r="O82" s="33">
        <v>84</v>
      </c>
    </row>
    <row r="83" spans="3:15" ht="37.5" customHeight="1" x14ac:dyDescent="0.2">
      <c r="C83" s="13" t="s">
        <v>143</v>
      </c>
      <c r="D83" s="32">
        <v>18006</v>
      </c>
      <c r="E83" s="32">
        <v>2018</v>
      </c>
      <c r="F83" s="32">
        <v>4444</v>
      </c>
      <c r="G83" s="32">
        <v>2738</v>
      </c>
      <c r="H83" s="32">
        <v>3495</v>
      </c>
      <c r="I83" s="32">
        <v>49</v>
      </c>
      <c r="J83" s="32">
        <v>1625</v>
      </c>
      <c r="K83" s="32">
        <v>2513</v>
      </c>
      <c r="L83" s="32">
        <v>520</v>
      </c>
      <c r="M83" s="32">
        <v>378</v>
      </c>
      <c r="N83" s="32">
        <v>45</v>
      </c>
      <c r="O83" s="33">
        <v>181</v>
      </c>
    </row>
    <row r="84" spans="3:15" ht="37.5" customHeight="1" x14ac:dyDescent="0.2">
      <c r="C84" s="13" t="s">
        <v>144</v>
      </c>
      <c r="D84" s="32">
        <v>24552</v>
      </c>
      <c r="E84" s="32">
        <v>2965</v>
      </c>
      <c r="F84" s="32">
        <v>6003</v>
      </c>
      <c r="G84" s="32">
        <v>3519</v>
      </c>
      <c r="H84" s="32">
        <v>4605</v>
      </c>
      <c r="I84" s="32">
        <v>1922</v>
      </c>
      <c r="J84" s="32">
        <v>1708</v>
      </c>
      <c r="K84" s="32">
        <v>1997</v>
      </c>
      <c r="L84" s="32">
        <v>1196</v>
      </c>
      <c r="M84" s="32">
        <v>324</v>
      </c>
      <c r="N84" s="32">
        <v>176</v>
      </c>
      <c r="O84" s="33">
        <v>137</v>
      </c>
    </row>
    <row r="85" spans="3:15" ht="37.5" customHeight="1" x14ac:dyDescent="0.2">
      <c r="C85" s="13" t="s">
        <v>145</v>
      </c>
      <c r="D85" s="32">
        <v>12839</v>
      </c>
      <c r="E85" s="32">
        <v>1600</v>
      </c>
      <c r="F85" s="32">
        <v>3797</v>
      </c>
      <c r="G85" s="32">
        <v>1157</v>
      </c>
      <c r="H85" s="32">
        <v>3093</v>
      </c>
      <c r="I85" s="32">
        <v>541</v>
      </c>
      <c r="J85" s="32">
        <v>1175</v>
      </c>
      <c r="K85" s="32">
        <v>944</v>
      </c>
      <c r="L85" s="32">
        <v>345</v>
      </c>
      <c r="M85" s="32">
        <v>93</v>
      </c>
      <c r="N85" s="32">
        <v>0</v>
      </c>
      <c r="O85" s="33">
        <v>94</v>
      </c>
    </row>
    <row r="86" spans="3:15" ht="37.5" customHeight="1" thickBot="1" x14ac:dyDescent="0.25">
      <c r="C86" s="17" t="s">
        <v>146</v>
      </c>
      <c r="D86" s="34">
        <v>25949</v>
      </c>
      <c r="E86" s="34">
        <v>2892</v>
      </c>
      <c r="F86" s="34">
        <v>6641</v>
      </c>
      <c r="G86" s="34">
        <v>2664</v>
      </c>
      <c r="H86" s="34">
        <v>4094</v>
      </c>
      <c r="I86" s="34">
        <v>1575</v>
      </c>
      <c r="J86" s="34">
        <v>2903</v>
      </c>
      <c r="K86" s="34">
        <v>2871</v>
      </c>
      <c r="L86" s="34">
        <v>1117</v>
      </c>
      <c r="M86" s="34">
        <v>486</v>
      </c>
      <c r="N86" s="34">
        <v>144</v>
      </c>
      <c r="O86" s="35">
        <v>562</v>
      </c>
    </row>
    <row r="87" spans="3:15" ht="16.5" customHeight="1" x14ac:dyDescent="0.2">
      <c r="C87" s="72" t="s">
        <v>329</v>
      </c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</row>
    <row r="88" spans="3:15" ht="7.5" customHeight="1" x14ac:dyDescent="0.2"/>
  </sheetData>
  <mergeCells count="21">
    <mergeCell ref="C87:O87"/>
    <mergeCell ref="C58:O58"/>
    <mergeCell ref="C61:O61"/>
    <mergeCell ref="C63:O63"/>
    <mergeCell ref="C65:O65"/>
    <mergeCell ref="C67:C69"/>
    <mergeCell ref="D67:D69"/>
    <mergeCell ref="E67:O68"/>
    <mergeCell ref="C29:O29"/>
    <mergeCell ref="C32:O32"/>
    <mergeCell ref="C34:O34"/>
    <mergeCell ref="C36:O36"/>
    <mergeCell ref="C38:C40"/>
    <mergeCell ref="D38:D40"/>
    <mergeCell ref="E38:O39"/>
    <mergeCell ref="C3:O3"/>
    <mergeCell ref="C5:O5"/>
    <mergeCell ref="C7:O7"/>
    <mergeCell ref="C9:C11"/>
    <mergeCell ref="D9:D11"/>
    <mergeCell ref="E9:O10"/>
  </mergeCells>
  <printOptions horizontalCentered="1" verticalCentered="1"/>
  <pageMargins left="0.39370078740157483" right="0.39370078740157483" top="0.39370078740157483" bottom="0.39370078740157483" header="0" footer="0"/>
  <pageSetup scale="62" fitToHeight="4" orientation="landscape" r:id="rId1"/>
  <rowBreaks count="2" manualBreakCount="2">
    <brk id="30" min="1" max="12" man="1"/>
    <brk id="59" min="1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C2:R111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22"/>
    <col min="2" max="2" width="1.109375" style="22" customWidth="1"/>
    <col min="3" max="3" width="35.5546875" style="22" customWidth="1"/>
    <col min="4" max="6" width="16.109375" style="22" customWidth="1"/>
    <col min="7" max="7" width="1.109375" style="22" customWidth="1"/>
    <col min="8" max="16384" width="11.5546875" style="22"/>
  </cols>
  <sheetData>
    <row r="2" spans="3:6" ht="7.5" customHeight="1" x14ac:dyDescent="0.2"/>
    <row r="3" spans="3:6" ht="18.75" customHeight="1" x14ac:dyDescent="0.2">
      <c r="C3" s="65" t="s">
        <v>147</v>
      </c>
      <c r="D3" s="65"/>
      <c r="E3" s="65"/>
      <c r="F3" s="65"/>
    </row>
    <row r="5" spans="3:6" ht="18.75" customHeight="1" x14ac:dyDescent="0.2">
      <c r="C5" s="65" t="s">
        <v>148</v>
      </c>
      <c r="D5" s="65"/>
      <c r="E5" s="65"/>
      <c r="F5" s="65"/>
    </row>
    <row r="6" spans="3:6" ht="18.75" customHeight="1" x14ac:dyDescent="0.2">
      <c r="C6" s="65"/>
      <c r="D6" s="65"/>
      <c r="E6" s="65"/>
      <c r="F6" s="65"/>
    </row>
    <row r="8" spans="3:6" ht="18.75" customHeight="1" x14ac:dyDescent="0.2">
      <c r="C8" s="65" t="s">
        <v>17</v>
      </c>
      <c r="D8" s="65"/>
      <c r="E8" s="65"/>
      <c r="F8" s="65"/>
    </row>
    <row r="9" spans="3:6" ht="15" customHeight="1" thickBot="1" x14ac:dyDescent="0.25"/>
    <row r="10" spans="3:6" ht="16.5" customHeight="1" thickBot="1" x14ac:dyDescent="0.25">
      <c r="C10" s="66" t="s">
        <v>149</v>
      </c>
      <c r="D10" s="67" t="s">
        <v>150</v>
      </c>
      <c r="E10" s="66"/>
      <c r="F10" s="66"/>
    </row>
    <row r="11" spans="3:6" ht="16.5" customHeight="1" thickBot="1" x14ac:dyDescent="0.25">
      <c r="C11" s="66"/>
      <c r="D11" s="67"/>
      <c r="E11" s="66"/>
      <c r="F11" s="66"/>
    </row>
    <row r="12" spans="3:6" ht="16.5" customHeight="1" thickBot="1" x14ac:dyDescent="0.25">
      <c r="C12" s="66"/>
      <c r="D12" s="21" t="s">
        <v>6</v>
      </c>
      <c r="E12" s="20" t="s">
        <v>151</v>
      </c>
      <c r="F12" s="20" t="s">
        <v>152</v>
      </c>
    </row>
    <row r="13" spans="3:6" ht="16.5" customHeight="1" x14ac:dyDescent="0.2">
      <c r="C13" s="13"/>
      <c r="D13" s="3"/>
      <c r="E13" s="3"/>
      <c r="F13" s="4"/>
    </row>
    <row r="14" spans="3:6" ht="16.5" customHeight="1" x14ac:dyDescent="0.2">
      <c r="C14" s="14" t="s">
        <v>6</v>
      </c>
      <c r="D14" s="5">
        <v>390.75814509468574</v>
      </c>
      <c r="E14" s="5">
        <v>345.51130457199173</v>
      </c>
      <c r="F14" s="6">
        <v>635.10994142855463</v>
      </c>
    </row>
    <row r="15" spans="3:6" ht="16.5" customHeight="1" x14ac:dyDescent="0.2">
      <c r="C15" s="13"/>
      <c r="D15" s="3"/>
      <c r="E15" s="3"/>
      <c r="F15" s="4"/>
    </row>
    <row r="16" spans="3:6" ht="16.5" customHeight="1" x14ac:dyDescent="0.2">
      <c r="C16" s="13" t="s">
        <v>73</v>
      </c>
      <c r="D16" s="7">
        <v>392.70792459125795</v>
      </c>
      <c r="E16" s="7">
        <v>0</v>
      </c>
      <c r="F16" s="8">
        <v>392.70792459125795</v>
      </c>
    </row>
    <row r="17" spans="3:6" ht="16.5" customHeight="1" x14ac:dyDescent="0.2">
      <c r="C17" s="13" t="s">
        <v>74</v>
      </c>
      <c r="D17" s="7">
        <v>742.03843111031858</v>
      </c>
      <c r="E17" s="7">
        <v>719.18414274305383</v>
      </c>
      <c r="F17" s="8">
        <v>797.1998772445977</v>
      </c>
    </row>
    <row r="18" spans="3:6" ht="16.5" customHeight="1" x14ac:dyDescent="0.2">
      <c r="C18" s="13" t="s">
        <v>75</v>
      </c>
      <c r="D18" s="7">
        <v>674.16621454479389</v>
      </c>
      <c r="E18" s="7">
        <v>586.66776492866654</v>
      </c>
      <c r="F18" s="8">
        <v>795.97563000691071</v>
      </c>
    </row>
    <row r="19" spans="3:6" ht="16.5" customHeight="1" x14ac:dyDescent="0.2">
      <c r="C19" s="13" t="s">
        <v>76</v>
      </c>
      <c r="D19" s="7">
        <v>539.19816399477429</v>
      </c>
      <c r="E19" s="7">
        <v>447.80391038330077</v>
      </c>
      <c r="F19" s="8">
        <v>672.69349892838341</v>
      </c>
    </row>
    <row r="20" spans="3:6" ht="16.5" customHeight="1" x14ac:dyDescent="0.2">
      <c r="C20" s="13" t="s">
        <v>77</v>
      </c>
      <c r="D20" s="7">
        <v>433.41598141816957</v>
      </c>
      <c r="E20" s="7">
        <v>407.92764338040143</v>
      </c>
      <c r="F20" s="8">
        <v>549.05330908915755</v>
      </c>
    </row>
    <row r="21" spans="3:6" ht="16.5" customHeight="1" x14ac:dyDescent="0.2">
      <c r="C21" s="13" t="s">
        <v>78</v>
      </c>
      <c r="D21" s="7">
        <v>307.10489042938173</v>
      </c>
      <c r="E21" s="7">
        <v>289.25062501075524</v>
      </c>
      <c r="F21" s="8">
        <v>490.76275965836192</v>
      </c>
    </row>
    <row r="22" spans="3:6" ht="16.5" customHeight="1" x14ac:dyDescent="0.2">
      <c r="C22" s="13" t="s">
        <v>79</v>
      </c>
      <c r="D22" s="7">
        <v>340.48405948684416</v>
      </c>
      <c r="E22" s="7">
        <v>280.62720885671712</v>
      </c>
      <c r="F22" s="8">
        <v>538.1968776371308</v>
      </c>
    </row>
    <row r="23" spans="3:6" ht="16.5" customHeight="1" x14ac:dyDescent="0.2">
      <c r="C23" s="13" t="s">
        <v>80</v>
      </c>
      <c r="D23" s="7">
        <v>310.96815774627822</v>
      </c>
      <c r="E23" s="7">
        <v>302.14633770107082</v>
      </c>
      <c r="F23" s="8">
        <v>613.39042530902998</v>
      </c>
    </row>
    <row r="24" spans="3:6" ht="16.5" customHeight="1" x14ac:dyDescent="0.2">
      <c r="C24" s="13" t="s">
        <v>81</v>
      </c>
      <c r="D24" s="7">
        <v>368.9387536571565</v>
      </c>
      <c r="E24" s="7">
        <v>358.69935842210714</v>
      </c>
      <c r="F24" s="8">
        <v>529.37433786878614</v>
      </c>
    </row>
    <row r="25" spans="3:6" ht="16.5" customHeight="1" x14ac:dyDescent="0.2">
      <c r="C25" s="13" t="s">
        <v>82</v>
      </c>
      <c r="D25" s="7">
        <v>250.22354557684855</v>
      </c>
      <c r="E25" s="7">
        <v>240.63579620615695</v>
      </c>
      <c r="F25" s="8">
        <v>379.84086118586708</v>
      </c>
    </row>
    <row r="26" spans="3:6" ht="16.5" customHeight="1" x14ac:dyDescent="0.2">
      <c r="C26" s="13"/>
      <c r="D26" s="3"/>
      <c r="E26" s="3"/>
      <c r="F26" s="4"/>
    </row>
    <row r="27" spans="3:6" ht="16.5" customHeight="1" x14ac:dyDescent="0.2">
      <c r="C27" s="14" t="s">
        <v>7</v>
      </c>
      <c r="D27" s="5">
        <v>390.55868015941866</v>
      </c>
      <c r="E27" s="5">
        <v>354.4609379276626</v>
      </c>
      <c r="F27" s="6">
        <v>631.47945832625021</v>
      </c>
    </row>
    <row r="28" spans="3:6" ht="16.5" customHeight="1" x14ac:dyDescent="0.2">
      <c r="C28" s="13"/>
      <c r="D28" s="3"/>
      <c r="E28" s="3"/>
      <c r="F28" s="4"/>
    </row>
    <row r="29" spans="3:6" ht="16.5" customHeight="1" x14ac:dyDescent="0.2">
      <c r="C29" s="13" t="s">
        <v>73</v>
      </c>
      <c r="D29" s="7">
        <v>397.62100222717146</v>
      </c>
      <c r="E29" s="7">
        <v>0</v>
      </c>
      <c r="F29" s="8">
        <v>397.62100222717146</v>
      </c>
    </row>
    <row r="30" spans="3:6" ht="16.5" customHeight="1" x14ac:dyDescent="0.2">
      <c r="C30" s="13" t="s">
        <v>74</v>
      </c>
      <c r="D30" s="7">
        <v>719.37485383502167</v>
      </c>
      <c r="E30" s="7">
        <v>670.83592719310252</v>
      </c>
      <c r="F30" s="8">
        <v>835.35717462393745</v>
      </c>
    </row>
    <row r="31" spans="3:6" ht="16.5" customHeight="1" x14ac:dyDescent="0.2">
      <c r="C31" s="13" t="s">
        <v>75</v>
      </c>
      <c r="D31" s="7">
        <v>694.87096330814086</v>
      </c>
      <c r="E31" s="7">
        <v>607.12623220509192</v>
      </c>
      <c r="F31" s="8">
        <v>867.43492158457229</v>
      </c>
    </row>
    <row r="32" spans="3:6" ht="16.5" customHeight="1" x14ac:dyDescent="0.2">
      <c r="C32" s="13" t="s">
        <v>76</v>
      </c>
      <c r="D32" s="7">
        <v>559.45183116883095</v>
      </c>
      <c r="E32" s="7">
        <v>489.78143019392934</v>
      </c>
      <c r="F32" s="8">
        <v>724.89730699211134</v>
      </c>
    </row>
    <row r="33" spans="3:6" ht="16.5" customHeight="1" x14ac:dyDescent="0.2">
      <c r="C33" s="13" t="s">
        <v>77</v>
      </c>
      <c r="D33" s="7">
        <v>444.55328770922387</v>
      </c>
      <c r="E33" s="7">
        <v>425.72430338778497</v>
      </c>
      <c r="F33" s="8">
        <v>552.82253936791085</v>
      </c>
    </row>
    <row r="34" spans="3:6" ht="16.5" customHeight="1" x14ac:dyDescent="0.2">
      <c r="C34" s="13" t="s">
        <v>78</v>
      </c>
      <c r="D34" s="7">
        <v>345.91718581443308</v>
      </c>
      <c r="E34" s="7">
        <v>323.53539380472108</v>
      </c>
      <c r="F34" s="8">
        <v>493.74313848469626</v>
      </c>
    </row>
    <row r="35" spans="3:6" ht="16.5" customHeight="1" x14ac:dyDescent="0.2">
      <c r="C35" s="13" t="s">
        <v>79</v>
      </c>
      <c r="D35" s="7">
        <v>335.66717843866161</v>
      </c>
      <c r="E35" s="7">
        <v>262.90385548256694</v>
      </c>
      <c r="F35" s="8">
        <v>538.1968776371308</v>
      </c>
    </row>
    <row r="36" spans="3:6" ht="16.5" customHeight="1" x14ac:dyDescent="0.2">
      <c r="C36" s="13" t="s">
        <v>80</v>
      </c>
      <c r="D36" s="7">
        <v>329.63752323763555</v>
      </c>
      <c r="E36" s="7">
        <v>319.73051545102845</v>
      </c>
      <c r="F36" s="8">
        <v>613.72337410375349</v>
      </c>
    </row>
    <row r="37" spans="3:6" ht="16.5" customHeight="1" x14ac:dyDescent="0.2">
      <c r="C37" s="13" t="s">
        <v>81</v>
      </c>
      <c r="D37" s="7">
        <v>380.57603313949573</v>
      </c>
      <c r="E37" s="7">
        <v>367.67263298390986</v>
      </c>
      <c r="F37" s="8">
        <v>530.98736430804172</v>
      </c>
    </row>
    <row r="38" spans="3:6" ht="16.5" customHeight="1" x14ac:dyDescent="0.2">
      <c r="C38" s="13" t="s">
        <v>82</v>
      </c>
      <c r="D38" s="7">
        <v>249.96223695424956</v>
      </c>
      <c r="E38" s="7">
        <v>239.90442918707456</v>
      </c>
      <c r="F38" s="8">
        <v>388.04218098460871</v>
      </c>
    </row>
    <row r="39" spans="3:6" ht="16.5" customHeight="1" x14ac:dyDescent="0.2">
      <c r="C39" s="13"/>
      <c r="D39" s="3"/>
      <c r="E39" s="3"/>
      <c r="F39" s="4"/>
    </row>
    <row r="40" spans="3:6" ht="16.5" customHeight="1" x14ac:dyDescent="0.2">
      <c r="C40" s="14" t="s">
        <v>8</v>
      </c>
      <c r="D40" s="5">
        <v>391.08753435246689</v>
      </c>
      <c r="E40" s="5">
        <v>329.4635226546169</v>
      </c>
      <c r="F40" s="6">
        <v>639.03448152095405</v>
      </c>
    </row>
    <row r="41" spans="3:6" ht="16.5" customHeight="1" x14ac:dyDescent="0.2">
      <c r="C41" s="13"/>
      <c r="D41" s="3"/>
      <c r="E41" s="3"/>
      <c r="F41" s="4"/>
    </row>
    <row r="42" spans="3:6" ht="16.5" customHeight="1" x14ac:dyDescent="0.2">
      <c r="C42" s="13" t="s">
        <v>73</v>
      </c>
      <c r="D42" s="7">
        <v>349.02531353135311</v>
      </c>
      <c r="E42" s="7">
        <v>0</v>
      </c>
      <c r="F42" s="8">
        <v>349.02531353135311</v>
      </c>
    </row>
    <row r="43" spans="3:6" ht="16.5" customHeight="1" x14ac:dyDescent="0.2">
      <c r="C43" s="13" t="s">
        <v>74</v>
      </c>
      <c r="D43" s="7">
        <v>778.40752515869337</v>
      </c>
      <c r="E43" s="7">
        <v>796.17671352293746</v>
      </c>
      <c r="F43" s="8">
        <v>734.81815290029385</v>
      </c>
    </row>
    <row r="44" spans="3:6" ht="16.5" customHeight="1" x14ac:dyDescent="0.2">
      <c r="C44" s="13" t="s">
        <v>75</v>
      </c>
      <c r="D44" s="7">
        <v>649.21930996249023</v>
      </c>
      <c r="E44" s="7">
        <v>552.93430895100835</v>
      </c>
      <c r="F44" s="8">
        <v>739.68447632120751</v>
      </c>
    </row>
    <row r="45" spans="3:6" ht="16.5" customHeight="1" x14ac:dyDescent="0.2">
      <c r="C45" s="13" t="s">
        <v>76</v>
      </c>
      <c r="D45" s="7">
        <v>525.05008039190989</v>
      </c>
      <c r="E45" s="7">
        <v>407.87072821565562</v>
      </c>
      <c r="F45" s="8">
        <v>650.33422213879373</v>
      </c>
    </row>
    <row r="46" spans="3:6" ht="16.5" customHeight="1" x14ac:dyDescent="0.2">
      <c r="C46" s="13" t="s">
        <v>77</v>
      </c>
      <c r="D46" s="7">
        <v>420.69172366876018</v>
      </c>
      <c r="E46" s="7">
        <v>385.78750101255582</v>
      </c>
      <c r="F46" s="8">
        <v>546.12279708904123</v>
      </c>
    </row>
    <row r="47" spans="3:6" ht="16.5" customHeight="1" x14ac:dyDescent="0.2">
      <c r="C47" s="13" t="s">
        <v>78</v>
      </c>
      <c r="D47" s="7">
        <v>271.93069474030381</v>
      </c>
      <c r="E47" s="7">
        <v>260.85319967279656</v>
      </c>
      <c r="F47" s="8">
        <v>483.62024349917323</v>
      </c>
    </row>
    <row r="48" spans="3:6" ht="16.5" customHeight="1" x14ac:dyDescent="0.2">
      <c r="C48" s="13" t="s">
        <v>79</v>
      </c>
      <c r="D48" s="7">
        <v>375.55147496617053</v>
      </c>
      <c r="E48" s="7">
        <v>375.55147496617053</v>
      </c>
      <c r="F48" s="8">
        <v>0</v>
      </c>
    </row>
    <row r="49" spans="3:18" ht="16.5" customHeight="1" x14ac:dyDescent="0.2">
      <c r="C49" s="13" t="s">
        <v>80</v>
      </c>
      <c r="D49" s="7">
        <v>216.04626910431034</v>
      </c>
      <c r="E49" s="7">
        <v>215.65782861896835</v>
      </c>
      <c r="F49" s="8">
        <v>562.46</v>
      </c>
    </row>
    <row r="50" spans="3:18" ht="16.5" customHeight="1" x14ac:dyDescent="0.2">
      <c r="C50" s="13" t="s">
        <v>81</v>
      </c>
      <c r="D50" s="7">
        <v>339.02343616530072</v>
      </c>
      <c r="E50" s="7">
        <v>337.21608165290212</v>
      </c>
      <c r="F50" s="8">
        <v>499.88737662337661</v>
      </c>
    </row>
    <row r="51" spans="3:18" ht="16.5" customHeight="1" thickBot="1" x14ac:dyDescent="0.25">
      <c r="C51" s="17" t="s">
        <v>82</v>
      </c>
      <c r="D51" s="9">
        <v>251.31458751083073</v>
      </c>
      <c r="E51" s="9">
        <v>243.70618031911351</v>
      </c>
      <c r="F51" s="10">
        <v>347.97814249363853</v>
      </c>
    </row>
    <row r="52" spans="3:18" ht="16.5" customHeight="1" x14ac:dyDescent="0.2">
      <c r="C52" s="83" t="s">
        <v>329</v>
      </c>
      <c r="D52" s="83"/>
      <c r="E52" s="83"/>
      <c r="F52" s="83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</row>
    <row r="53" spans="3:18" ht="16.5" customHeight="1" x14ac:dyDescent="0.2">
      <c r="C53" s="83"/>
      <c r="D53" s="83"/>
      <c r="E53" s="83"/>
      <c r="F53" s="83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</row>
    <row r="54" spans="3:18" ht="16.5" customHeight="1" x14ac:dyDescent="0.2">
      <c r="C54" s="84" t="s">
        <v>153</v>
      </c>
      <c r="D54" s="84"/>
      <c r="E54" s="84"/>
      <c r="F54" s="84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</row>
    <row r="55" spans="3:18" ht="16.5" customHeight="1" x14ac:dyDescent="0.2">
      <c r="C55" s="84"/>
      <c r="D55" s="84"/>
      <c r="E55" s="84"/>
      <c r="F55" s="84"/>
    </row>
    <row r="56" spans="3:18" ht="7.5" customHeight="1" x14ac:dyDescent="0.2"/>
    <row r="57" spans="3:18" ht="7.5" customHeight="1" x14ac:dyDescent="0.2"/>
    <row r="58" spans="3:18" ht="18.75" customHeight="1" x14ac:dyDescent="0.2">
      <c r="C58" s="65" t="s">
        <v>147</v>
      </c>
      <c r="D58" s="65"/>
      <c r="E58" s="65"/>
      <c r="F58" s="65"/>
    </row>
    <row r="60" spans="3:18" ht="18.75" customHeight="1" x14ac:dyDescent="0.2">
      <c r="C60" s="65" t="s">
        <v>148</v>
      </c>
      <c r="D60" s="65"/>
      <c r="E60" s="65"/>
      <c r="F60" s="65"/>
    </row>
    <row r="61" spans="3:18" ht="18.75" customHeight="1" x14ac:dyDescent="0.2">
      <c r="C61" s="65"/>
      <c r="D61" s="65"/>
      <c r="E61" s="65"/>
      <c r="F61" s="65"/>
    </row>
    <row r="63" spans="3:18" ht="18.75" customHeight="1" x14ac:dyDescent="0.2">
      <c r="C63" s="65" t="s">
        <v>19</v>
      </c>
      <c r="D63" s="65"/>
      <c r="E63" s="65"/>
      <c r="F63" s="65"/>
    </row>
    <row r="64" spans="3:18" ht="15" customHeight="1" thickBot="1" x14ac:dyDescent="0.25"/>
    <row r="65" spans="3:6" ht="16.5" customHeight="1" thickBot="1" x14ac:dyDescent="0.25">
      <c r="C65" s="66" t="s">
        <v>149</v>
      </c>
      <c r="D65" s="67" t="s">
        <v>150</v>
      </c>
      <c r="E65" s="66"/>
      <c r="F65" s="66"/>
    </row>
    <row r="66" spans="3:6" ht="16.5" customHeight="1" thickBot="1" x14ac:dyDescent="0.25">
      <c r="C66" s="66"/>
      <c r="D66" s="67"/>
      <c r="E66" s="66"/>
      <c r="F66" s="66"/>
    </row>
    <row r="67" spans="3:6" ht="16.5" customHeight="1" thickBot="1" x14ac:dyDescent="0.25">
      <c r="C67" s="66"/>
      <c r="D67" s="21" t="s">
        <v>6</v>
      </c>
      <c r="E67" s="20" t="s">
        <v>151</v>
      </c>
      <c r="F67" s="20" t="s">
        <v>152</v>
      </c>
    </row>
    <row r="68" spans="3:6" ht="16.5" customHeight="1" x14ac:dyDescent="0.2">
      <c r="C68" s="13"/>
      <c r="D68" s="3"/>
      <c r="E68" s="3"/>
      <c r="F68" s="4"/>
    </row>
    <row r="69" spans="3:6" ht="16.5" customHeight="1" x14ac:dyDescent="0.2">
      <c r="C69" s="14" t="s">
        <v>6</v>
      </c>
      <c r="D69" s="5">
        <v>434.52525343046449</v>
      </c>
      <c r="E69" s="5">
        <v>392.89935676732756</v>
      </c>
      <c r="F69" s="6">
        <v>706.1308945124739</v>
      </c>
    </row>
    <row r="70" spans="3:6" ht="16.5" customHeight="1" x14ac:dyDescent="0.2">
      <c r="C70" s="13"/>
      <c r="D70" s="3"/>
      <c r="E70" s="3"/>
      <c r="F70" s="4"/>
    </row>
    <row r="71" spans="3:6" ht="16.5" customHeight="1" x14ac:dyDescent="0.2">
      <c r="C71" s="13" t="s">
        <v>73</v>
      </c>
      <c r="D71" s="7">
        <v>564.48679138321995</v>
      </c>
      <c r="E71" s="7">
        <v>0</v>
      </c>
      <c r="F71" s="8">
        <v>564.48679138321995</v>
      </c>
    </row>
    <row r="72" spans="3:6" ht="16.5" customHeight="1" x14ac:dyDescent="0.2">
      <c r="C72" s="13" t="s">
        <v>74</v>
      </c>
      <c r="D72" s="7">
        <v>817.2103945046033</v>
      </c>
      <c r="E72" s="7">
        <v>820.54115314292915</v>
      </c>
      <c r="F72" s="8">
        <v>806.8557957663661</v>
      </c>
    </row>
    <row r="73" spans="3:6" ht="16.5" customHeight="1" x14ac:dyDescent="0.2">
      <c r="C73" s="13" t="s">
        <v>75</v>
      </c>
      <c r="D73" s="7">
        <v>717.21856890551169</v>
      </c>
      <c r="E73" s="7">
        <v>636.37939847394091</v>
      </c>
      <c r="F73" s="8">
        <v>862.31361304684481</v>
      </c>
    </row>
    <row r="74" spans="3:6" ht="16.5" customHeight="1" x14ac:dyDescent="0.2">
      <c r="C74" s="13" t="s">
        <v>76</v>
      </c>
      <c r="D74" s="7">
        <v>564.58945378989984</v>
      </c>
      <c r="E74" s="7">
        <v>497.74721859937637</v>
      </c>
      <c r="F74" s="8">
        <v>723.58873022685464</v>
      </c>
    </row>
    <row r="75" spans="3:6" ht="16.5" customHeight="1" x14ac:dyDescent="0.2">
      <c r="C75" s="13" t="s">
        <v>77</v>
      </c>
      <c r="D75" s="7">
        <v>447.92669172422245</v>
      </c>
      <c r="E75" s="7">
        <v>428.85861554361975</v>
      </c>
      <c r="F75" s="8">
        <v>571.69862472047168</v>
      </c>
    </row>
    <row r="76" spans="3:6" ht="16.5" customHeight="1" x14ac:dyDescent="0.2">
      <c r="C76" s="13" t="s">
        <v>78</v>
      </c>
      <c r="D76" s="7">
        <v>322.51220378694109</v>
      </c>
      <c r="E76" s="7">
        <v>310.09909366461341</v>
      </c>
      <c r="F76" s="8">
        <v>538.54777064220161</v>
      </c>
    </row>
    <row r="77" spans="3:6" ht="16.5" customHeight="1" x14ac:dyDescent="0.2">
      <c r="C77" s="13" t="s">
        <v>79</v>
      </c>
      <c r="D77" s="7">
        <v>500.44447113163972</v>
      </c>
      <c r="E77" s="7">
        <v>428.19154777927321</v>
      </c>
      <c r="F77" s="8">
        <v>538.1968776371308</v>
      </c>
    </row>
    <row r="78" spans="3:6" ht="16.5" customHeight="1" x14ac:dyDescent="0.2">
      <c r="C78" s="13" t="s">
        <v>80</v>
      </c>
      <c r="D78" s="7">
        <v>330.21266381103914</v>
      </c>
      <c r="E78" s="7">
        <v>316.82995295307973</v>
      </c>
      <c r="F78" s="8">
        <v>731.03499242424255</v>
      </c>
    </row>
    <row r="79" spans="3:6" ht="16.5" customHeight="1" x14ac:dyDescent="0.2">
      <c r="C79" s="13" t="s">
        <v>81</v>
      </c>
      <c r="D79" s="7">
        <v>386.35307483938215</v>
      </c>
      <c r="E79" s="7">
        <v>374.17555147398161</v>
      </c>
      <c r="F79" s="8">
        <v>579.41510974539074</v>
      </c>
    </row>
    <row r="80" spans="3:6" ht="16.5" customHeight="1" x14ac:dyDescent="0.2">
      <c r="C80" s="13" t="s">
        <v>82</v>
      </c>
      <c r="D80" s="7">
        <v>291.47348442484855</v>
      </c>
      <c r="E80" s="7">
        <v>283.80072308130173</v>
      </c>
      <c r="F80" s="8">
        <v>422.38733570734865</v>
      </c>
    </row>
    <row r="81" spans="3:6" ht="16.5" customHeight="1" x14ac:dyDescent="0.2">
      <c r="C81" s="13"/>
      <c r="D81" s="3"/>
      <c r="E81" s="3"/>
      <c r="F81" s="4"/>
    </row>
    <row r="82" spans="3:6" ht="16.5" customHeight="1" x14ac:dyDescent="0.2">
      <c r="C82" s="14" t="s">
        <v>7</v>
      </c>
      <c r="D82" s="5">
        <v>439.43613549127281</v>
      </c>
      <c r="E82" s="5">
        <v>405.84282540230993</v>
      </c>
      <c r="F82" s="6">
        <v>705.66153688173904</v>
      </c>
    </row>
    <row r="83" spans="3:6" ht="16.5" customHeight="1" x14ac:dyDescent="0.2">
      <c r="C83" s="13"/>
      <c r="D83" s="3"/>
      <c r="E83" s="3"/>
      <c r="F83" s="4"/>
    </row>
    <row r="84" spans="3:6" ht="16.5" customHeight="1" x14ac:dyDescent="0.2">
      <c r="C84" s="13" t="s">
        <v>73</v>
      </c>
      <c r="D84" s="7">
        <v>564.48679138321995</v>
      </c>
      <c r="E84" s="7">
        <v>0</v>
      </c>
      <c r="F84" s="8">
        <v>564.48679138321995</v>
      </c>
    </row>
    <row r="85" spans="3:6" ht="16.5" customHeight="1" x14ac:dyDescent="0.2">
      <c r="C85" s="13" t="s">
        <v>74</v>
      </c>
      <c r="D85" s="7">
        <v>767.18212928945502</v>
      </c>
      <c r="E85" s="7">
        <v>742.72711831275717</v>
      </c>
      <c r="F85" s="8">
        <v>844.53413276928097</v>
      </c>
    </row>
    <row r="86" spans="3:6" ht="16.5" customHeight="1" x14ac:dyDescent="0.2">
      <c r="C86" s="13" t="s">
        <v>75</v>
      </c>
      <c r="D86" s="7">
        <v>727.51714430411801</v>
      </c>
      <c r="E86" s="7">
        <v>647.05255565981406</v>
      </c>
      <c r="F86" s="8">
        <v>959.0837019761874</v>
      </c>
    </row>
    <row r="87" spans="3:6" ht="16.5" customHeight="1" x14ac:dyDescent="0.2">
      <c r="C87" s="13" t="s">
        <v>76</v>
      </c>
      <c r="D87" s="7">
        <v>599.29103009948119</v>
      </c>
      <c r="E87" s="7">
        <v>557.06284007748593</v>
      </c>
      <c r="F87" s="8">
        <v>758.21542932361285</v>
      </c>
    </row>
    <row r="88" spans="3:6" ht="16.5" customHeight="1" x14ac:dyDescent="0.2">
      <c r="C88" s="13" t="s">
        <v>77</v>
      </c>
      <c r="D88" s="7">
        <v>452.77451203391928</v>
      </c>
      <c r="E88" s="7">
        <v>439.54640719234749</v>
      </c>
      <c r="F88" s="8">
        <v>558.84034862798023</v>
      </c>
    </row>
    <row r="89" spans="3:6" ht="16.5" customHeight="1" x14ac:dyDescent="0.2">
      <c r="C89" s="13" t="s">
        <v>78</v>
      </c>
      <c r="D89" s="7">
        <v>358.94647523912374</v>
      </c>
      <c r="E89" s="7">
        <v>345.90441955914838</v>
      </c>
      <c r="F89" s="8">
        <v>521.20479263867287</v>
      </c>
    </row>
    <row r="90" spans="3:6" ht="16.5" customHeight="1" x14ac:dyDescent="0.2">
      <c r="C90" s="13" t="s">
        <v>79</v>
      </c>
      <c r="D90" s="7">
        <v>511.4015233160622</v>
      </c>
      <c r="E90" s="7">
        <v>436.39562992125985</v>
      </c>
      <c r="F90" s="8">
        <v>538.1968776371308</v>
      </c>
    </row>
    <row r="91" spans="3:6" ht="16.5" customHeight="1" x14ac:dyDescent="0.2">
      <c r="C91" s="13" t="s">
        <v>80</v>
      </c>
      <c r="D91" s="7">
        <v>348.85583362868471</v>
      </c>
      <c r="E91" s="7">
        <v>333.35160811973697</v>
      </c>
      <c r="F91" s="8">
        <v>731.03499242424255</v>
      </c>
    </row>
    <row r="92" spans="3:6" ht="16.5" customHeight="1" x14ac:dyDescent="0.2">
      <c r="C92" s="13" t="s">
        <v>81</v>
      </c>
      <c r="D92" s="7">
        <v>396.67043491872352</v>
      </c>
      <c r="E92" s="7">
        <v>381.02335353429828</v>
      </c>
      <c r="F92" s="8">
        <v>581.37643848288633</v>
      </c>
    </row>
    <row r="93" spans="3:6" ht="16.5" customHeight="1" x14ac:dyDescent="0.2">
      <c r="C93" s="13" t="s">
        <v>82</v>
      </c>
      <c r="D93" s="7">
        <v>299.00221894140913</v>
      </c>
      <c r="E93" s="7">
        <v>291.43499170339646</v>
      </c>
      <c r="F93" s="8">
        <v>420.15952677459529</v>
      </c>
    </row>
    <row r="94" spans="3:6" ht="16.5" customHeight="1" x14ac:dyDescent="0.2">
      <c r="C94" s="13"/>
      <c r="D94" s="3"/>
      <c r="E94" s="3"/>
      <c r="F94" s="4"/>
    </row>
    <row r="95" spans="3:6" ht="16.5" customHeight="1" x14ac:dyDescent="0.2">
      <c r="C95" s="14" t="s">
        <v>8</v>
      </c>
      <c r="D95" s="5">
        <v>427.31574003781736</v>
      </c>
      <c r="E95" s="5">
        <v>372.72871582017552</v>
      </c>
      <c r="F95" s="6">
        <v>706.6031076737645</v>
      </c>
    </row>
    <row r="96" spans="3:6" ht="16.5" customHeight="1" x14ac:dyDescent="0.2">
      <c r="C96" s="13"/>
      <c r="D96" s="3"/>
      <c r="E96" s="3"/>
      <c r="F96" s="4"/>
    </row>
    <row r="97" spans="3:18" ht="16.5" customHeight="1" x14ac:dyDescent="0.2">
      <c r="C97" s="13" t="s">
        <v>73</v>
      </c>
      <c r="D97" s="7">
        <v>0</v>
      </c>
      <c r="E97" s="7">
        <v>0</v>
      </c>
      <c r="F97" s="8">
        <v>0</v>
      </c>
    </row>
    <row r="98" spans="3:18" ht="16.5" customHeight="1" x14ac:dyDescent="0.2">
      <c r="C98" s="13" t="s">
        <v>74</v>
      </c>
      <c r="D98" s="7">
        <v>895.54718727050181</v>
      </c>
      <c r="E98" s="7">
        <v>943.70552678716831</v>
      </c>
      <c r="F98" s="8">
        <v>749.79047806801384</v>
      </c>
    </row>
    <row r="99" spans="3:18" ht="16.5" customHeight="1" x14ac:dyDescent="0.2">
      <c r="C99" s="13" t="s">
        <v>75</v>
      </c>
      <c r="D99" s="7">
        <v>704.78114946483174</v>
      </c>
      <c r="E99" s="7">
        <v>618.03718317085679</v>
      </c>
      <c r="F99" s="8">
        <v>799.32839977630408</v>
      </c>
    </row>
    <row r="100" spans="3:18" ht="16.5" customHeight="1" x14ac:dyDescent="0.2">
      <c r="C100" s="13" t="s">
        <v>76</v>
      </c>
      <c r="D100" s="7">
        <v>538.74647522558155</v>
      </c>
      <c r="E100" s="7">
        <v>443.21194379854541</v>
      </c>
      <c r="F100" s="8">
        <v>708.55297221245155</v>
      </c>
    </row>
    <row r="101" spans="3:18" ht="16.5" customHeight="1" x14ac:dyDescent="0.2">
      <c r="C101" s="13" t="s">
        <v>77</v>
      </c>
      <c r="D101" s="7">
        <v>442.14211475507398</v>
      </c>
      <c r="E101" s="7">
        <v>415.35244452321859</v>
      </c>
      <c r="F101" s="8">
        <v>582.30097922848677</v>
      </c>
    </row>
    <row r="102" spans="3:18" ht="16.5" customHeight="1" x14ac:dyDescent="0.2">
      <c r="C102" s="13" t="s">
        <v>78</v>
      </c>
      <c r="D102" s="7">
        <v>294.93267557112625</v>
      </c>
      <c r="E102" s="7">
        <v>283.98992160794847</v>
      </c>
      <c r="F102" s="8">
        <v>563.49527591349738</v>
      </c>
    </row>
    <row r="103" spans="3:18" ht="16.5" customHeight="1" x14ac:dyDescent="0.2">
      <c r="C103" s="13" t="s">
        <v>79</v>
      </c>
      <c r="D103" s="7">
        <v>410.45676595744681</v>
      </c>
      <c r="E103" s="7">
        <v>410.45676595744681</v>
      </c>
      <c r="F103" s="8">
        <v>0</v>
      </c>
    </row>
    <row r="104" spans="3:18" ht="16.5" customHeight="1" x14ac:dyDescent="0.2">
      <c r="C104" s="13" t="s">
        <v>80</v>
      </c>
      <c r="D104" s="7">
        <v>239.99965199371155</v>
      </c>
      <c r="E104" s="7">
        <v>239.99965199371155</v>
      </c>
      <c r="F104" s="8">
        <v>0</v>
      </c>
    </row>
    <row r="105" spans="3:18" ht="16.5" customHeight="1" x14ac:dyDescent="0.2">
      <c r="C105" s="13" t="s">
        <v>81</v>
      </c>
      <c r="D105" s="7">
        <v>359.68464176781833</v>
      </c>
      <c r="E105" s="7">
        <v>357.67894594424519</v>
      </c>
      <c r="F105" s="8">
        <v>542.86</v>
      </c>
    </row>
    <row r="106" spans="3:18" ht="16.5" customHeight="1" thickBot="1" x14ac:dyDescent="0.25">
      <c r="C106" s="17" t="s">
        <v>82</v>
      </c>
      <c r="D106" s="9">
        <v>270.64864394195075</v>
      </c>
      <c r="E106" s="9">
        <v>262.96918853908727</v>
      </c>
      <c r="F106" s="10">
        <v>430.27967647058824</v>
      </c>
    </row>
    <row r="107" spans="3:18" ht="16.5" customHeight="1" x14ac:dyDescent="0.2">
      <c r="C107" s="83" t="s">
        <v>329</v>
      </c>
      <c r="D107" s="83"/>
      <c r="E107" s="83"/>
      <c r="F107" s="83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</row>
    <row r="108" spans="3:18" ht="16.5" customHeight="1" x14ac:dyDescent="0.2">
      <c r="C108" s="83"/>
      <c r="D108" s="83"/>
      <c r="E108" s="83"/>
      <c r="F108" s="83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</row>
    <row r="109" spans="3:18" ht="16.5" customHeight="1" x14ac:dyDescent="0.2">
      <c r="C109" s="84" t="s">
        <v>153</v>
      </c>
      <c r="D109" s="84"/>
      <c r="E109" s="84"/>
      <c r="F109" s="84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</row>
    <row r="110" spans="3:18" ht="16.5" customHeight="1" x14ac:dyDescent="0.2">
      <c r="C110" s="84"/>
      <c r="D110" s="84"/>
      <c r="E110" s="84"/>
      <c r="F110" s="84"/>
    </row>
    <row r="111" spans="3:18" ht="7.5" customHeight="1" x14ac:dyDescent="0.2"/>
  </sheetData>
  <mergeCells count="14">
    <mergeCell ref="C107:F108"/>
    <mergeCell ref="C109:F110"/>
    <mergeCell ref="C54:F55"/>
    <mergeCell ref="C58:F58"/>
    <mergeCell ref="C60:F61"/>
    <mergeCell ref="C63:F63"/>
    <mergeCell ref="C8:F8"/>
    <mergeCell ref="C65:C67"/>
    <mergeCell ref="D65:F66"/>
    <mergeCell ref="C5:F6"/>
    <mergeCell ref="C3:F3"/>
    <mergeCell ref="D10:F11"/>
    <mergeCell ref="C10:C12"/>
    <mergeCell ref="C52:F53"/>
  </mergeCells>
  <printOptions horizontalCentered="1" verticalCentered="1"/>
  <pageMargins left="0.39370078740157483" right="0.39370078740157483" top="0.39370078740157483" bottom="0.39370078740157483" header="0" footer="0"/>
  <pageSetup scale="83" fitToHeight="2" orientation="portrait" r:id="rId1"/>
  <rowBreaks count="1" manualBreakCount="1">
    <brk id="56" min="1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C2:R135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22"/>
    <col min="2" max="2" width="1.109375" style="22" customWidth="1"/>
    <col min="3" max="3" width="44.44140625" style="22" customWidth="1"/>
    <col min="4" max="6" width="19.44140625" style="22" customWidth="1"/>
    <col min="7" max="7" width="1.109375" style="22" customWidth="1"/>
    <col min="8" max="16384" width="11.5546875" style="22"/>
  </cols>
  <sheetData>
    <row r="2" spans="3:6" ht="7.5" customHeight="1" x14ac:dyDescent="0.2"/>
    <row r="3" spans="3:6" ht="18.75" customHeight="1" x14ac:dyDescent="0.2">
      <c r="C3" s="65" t="s">
        <v>154</v>
      </c>
      <c r="D3" s="65"/>
      <c r="E3" s="65"/>
      <c r="F3" s="65"/>
    </row>
    <row r="5" spans="3:6" ht="18.75" customHeight="1" x14ac:dyDescent="0.2">
      <c r="C5" s="65" t="s">
        <v>155</v>
      </c>
      <c r="D5" s="65"/>
      <c r="E5" s="65"/>
      <c r="F5" s="65"/>
    </row>
    <row r="6" spans="3:6" ht="18.75" customHeight="1" x14ac:dyDescent="0.2">
      <c r="C6" s="65"/>
      <c r="D6" s="65"/>
      <c r="E6" s="65"/>
      <c r="F6" s="65"/>
    </row>
    <row r="8" spans="3:6" ht="18.75" customHeight="1" x14ac:dyDescent="0.2">
      <c r="C8" s="65" t="s">
        <v>17</v>
      </c>
      <c r="D8" s="65"/>
      <c r="E8" s="65"/>
      <c r="F8" s="65"/>
    </row>
    <row r="9" spans="3:6" ht="15" customHeight="1" thickBot="1" x14ac:dyDescent="0.25"/>
    <row r="10" spans="3:6" ht="16.5" customHeight="1" thickBot="1" x14ac:dyDescent="0.25">
      <c r="C10" s="66" t="s">
        <v>156</v>
      </c>
      <c r="D10" s="67" t="s">
        <v>150</v>
      </c>
      <c r="E10" s="66"/>
      <c r="F10" s="66"/>
    </row>
    <row r="11" spans="3:6" ht="16.5" customHeight="1" thickBot="1" x14ac:dyDescent="0.25">
      <c r="C11" s="66"/>
      <c r="D11" s="67"/>
      <c r="E11" s="66"/>
      <c r="F11" s="66"/>
    </row>
    <row r="12" spans="3:6" ht="16.5" customHeight="1" thickBot="1" x14ac:dyDescent="0.25">
      <c r="C12" s="66"/>
      <c r="D12" s="21" t="s">
        <v>6</v>
      </c>
      <c r="E12" s="20" t="s">
        <v>151</v>
      </c>
      <c r="F12" s="20" t="s">
        <v>152</v>
      </c>
    </row>
    <row r="13" spans="3:6" ht="16.5" customHeight="1" x14ac:dyDescent="0.2">
      <c r="C13" s="13"/>
      <c r="D13" s="3"/>
      <c r="E13" s="3"/>
      <c r="F13" s="4"/>
    </row>
    <row r="14" spans="3:6" ht="16.5" customHeight="1" x14ac:dyDescent="0.2">
      <c r="C14" s="14" t="s">
        <v>6</v>
      </c>
      <c r="D14" s="5">
        <v>390.75814509468574</v>
      </c>
      <c r="E14" s="5">
        <v>345.51130457199173</v>
      </c>
      <c r="F14" s="6">
        <v>635.10994142855463</v>
      </c>
    </row>
    <row r="15" spans="3:6" ht="16.5" customHeight="1" x14ac:dyDescent="0.2">
      <c r="C15" s="13"/>
      <c r="D15" s="3"/>
      <c r="E15" s="3"/>
      <c r="F15" s="4"/>
    </row>
    <row r="16" spans="3:6" ht="16.5" customHeight="1" x14ac:dyDescent="0.2">
      <c r="C16" s="13" t="s">
        <v>22</v>
      </c>
      <c r="D16" s="7">
        <v>200.78672122344676</v>
      </c>
      <c r="E16" s="7">
        <v>197.92185830328825</v>
      </c>
      <c r="F16" s="8">
        <v>456.91102912621358</v>
      </c>
    </row>
    <row r="17" spans="3:6" ht="16.5" customHeight="1" x14ac:dyDescent="0.2">
      <c r="C17" s="13" t="s">
        <v>23</v>
      </c>
      <c r="D17" s="7">
        <v>218.63357312252964</v>
      </c>
      <c r="E17" s="7">
        <v>218.63357312252964</v>
      </c>
      <c r="F17" s="8">
        <v>0</v>
      </c>
    </row>
    <row r="18" spans="3:6" ht="16.5" customHeight="1" x14ac:dyDescent="0.2">
      <c r="C18" s="13" t="s">
        <v>24</v>
      </c>
      <c r="D18" s="7">
        <v>184.59800000000001</v>
      </c>
      <c r="E18" s="7">
        <v>184.59800000000001</v>
      </c>
      <c r="F18" s="8">
        <v>0</v>
      </c>
    </row>
    <row r="19" spans="3:6" ht="16.5" customHeight="1" x14ac:dyDescent="0.2">
      <c r="C19" s="13" t="s">
        <v>25</v>
      </c>
      <c r="D19" s="7">
        <v>345.6248964707782</v>
      </c>
      <c r="E19" s="7">
        <v>344.56626156784495</v>
      </c>
      <c r="F19" s="8">
        <v>511.99301646706584</v>
      </c>
    </row>
    <row r="20" spans="3:6" ht="16.5" customHeight="1" x14ac:dyDescent="0.2">
      <c r="C20" s="13" t="s">
        <v>26</v>
      </c>
      <c r="D20" s="7">
        <v>558.16888984509455</v>
      </c>
      <c r="E20" s="7">
        <v>476.18826993020758</v>
      </c>
      <c r="F20" s="8">
        <v>779.32742773800055</v>
      </c>
    </row>
    <row r="21" spans="3:6" ht="16.5" customHeight="1" x14ac:dyDescent="0.2">
      <c r="C21" s="13" t="s">
        <v>27</v>
      </c>
      <c r="D21" s="7">
        <v>324.99294452546218</v>
      </c>
      <c r="E21" s="7">
        <v>321.78483603365459</v>
      </c>
      <c r="F21" s="8">
        <v>604.68917695473272</v>
      </c>
    </row>
    <row r="22" spans="3:6" ht="16.5" customHeight="1" x14ac:dyDescent="0.2">
      <c r="C22" s="13" t="s">
        <v>28</v>
      </c>
      <c r="D22" s="7">
        <v>317.17798387315054</v>
      </c>
      <c r="E22" s="7">
        <v>316.7796687306506</v>
      </c>
      <c r="F22" s="8">
        <v>385.00925260718424</v>
      </c>
    </row>
    <row r="23" spans="3:6" ht="16.5" customHeight="1" x14ac:dyDescent="0.2">
      <c r="C23" s="13" t="s">
        <v>29</v>
      </c>
      <c r="D23" s="7">
        <v>378.70228938563287</v>
      </c>
      <c r="E23" s="7">
        <v>375.81211629772201</v>
      </c>
      <c r="F23" s="8">
        <v>515.30076573161477</v>
      </c>
    </row>
    <row r="24" spans="3:6" ht="16.5" customHeight="1" x14ac:dyDescent="0.2">
      <c r="C24" s="13" t="s">
        <v>30</v>
      </c>
      <c r="D24" s="7">
        <v>447.08616837569872</v>
      </c>
      <c r="E24" s="7">
        <v>439.98627969897871</v>
      </c>
      <c r="F24" s="8">
        <v>573.21852140697092</v>
      </c>
    </row>
    <row r="25" spans="3:6" ht="16.5" customHeight="1" x14ac:dyDescent="0.2">
      <c r="C25" s="13" t="s">
        <v>31</v>
      </c>
      <c r="D25" s="7">
        <v>565.68086627728405</v>
      </c>
      <c r="E25" s="7">
        <v>471.69116404715135</v>
      </c>
      <c r="F25" s="8">
        <v>573.3133044391559</v>
      </c>
    </row>
    <row r="26" spans="3:6" ht="16.5" customHeight="1" x14ac:dyDescent="0.2">
      <c r="C26" s="13" t="s">
        <v>32</v>
      </c>
      <c r="D26" s="7">
        <v>580.35730382746647</v>
      </c>
      <c r="E26" s="7">
        <v>436.84215692841695</v>
      </c>
      <c r="F26" s="8">
        <v>690.76882806277774</v>
      </c>
    </row>
    <row r="27" spans="3:6" ht="16.5" customHeight="1" x14ac:dyDescent="0.2">
      <c r="C27" s="13" t="s">
        <v>33</v>
      </c>
      <c r="D27" s="7">
        <v>491.34660547250621</v>
      </c>
      <c r="E27" s="7">
        <v>344.86287383554998</v>
      </c>
      <c r="F27" s="8">
        <v>719.31521187742658</v>
      </c>
    </row>
    <row r="28" spans="3:6" ht="16.5" customHeight="1" x14ac:dyDescent="0.2">
      <c r="C28" s="13" t="s">
        <v>34</v>
      </c>
      <c r="D28" s="7">
        <v>351.34825942809783</v>
      </c>
      <c r="E28" s="7">
        <v>328.64687471104958</v>
      </c>
      <c r="F28" s="8">
        <v>547.76063999999997</v>
      </c>
    </row>
    <row r="29" spans="3:6" ht="16.5" customHeight="1" x14ac:dyDescent="0.2">
      <c r="C29" s="13" t="s">
        <v>38</v>
      </c>
      <c r="D29" s="7">
        <v>687.93741304347827</v>
      </c>
      <c r="E29" s="7">
        <v>687.93741304347827</v>
      </c>
      <c r="F29" s="8">
        <v>0</v>
      </c>
    </row>
    <row r="30" spans="3:6" ht="16.5" customHeight="1" x14ac:dyDescent="0.2">
      <c r="C30" s="13"/>
      <c r="D30" s="3"/>
      <c r="E30" s="3"/>
      <c r="F30" s="4"/>
    </row>
    <row r="31" spans="3:6" ht="16.5" customHeight="1" x14ac:dyDescent="0.2">
      <c r="C31" s="14" t="s">
        <v>7</v>
      </c>
      <c r="D31" s="5">
        <v>390.55868015941866</v>
      </c>
      <c r="E31" s="5">
        <v>354.4609379276626</v>
      </c>
      <c r="F31" s="6">
        <v>631.47945832625021</v>
      </c>
    </row>
    <row r="32" spans="3:6" ht="16.5" customHeight="1" x14ac:dyDescent="0.2">
      <c r="C32" s="13"/>
      <c r="D32" s="3"/>
      <c r="E32" s="3"/>
      <c r="F32" s="4"/>
    </row>
    <row r="33" spans="3:6" ht="16.5" customHeight="1" x14ac:dyDescent="0.2">
      <c r="C33" s="13" t="s">
        <v>22</v>
      </c>
      <c r="D33" s="7">
        <v>198.5614124806109</v>
      </c>
      <c r="E33" s="7">
        <v>195.57577517417619</v>
      </c>
      <c r="F33" s="8">
        <v>490.6539150943396</v>
      </c>
    </row>
    <row r="34" spans="3:6" ht="16.5" customHeight="1" x14ac:dyDescent="0.2">
      <c r="C34" s="13" t="s">
        <v>23</v>
      </c>
      <c r="D34" s="7">
        <v>232.48141385767792</v>
      </c>
      <c r="E34" s="7">
        <v>232.48141385767792</v>
      </c>
      <c r="F34" s="8">
        <v>0</v>
      </c>
    </row>
    <row r="35" spans="3:6" ht="16.5" customHeight="1" x14ac:dyDescent="0.2">
      <c r="C35" s="13" t="s">
        <v>24</v>
      </c>
      <c r="D35" s="7">
        <v>184.59800000000001</v>
      </c>
      <c r="E35" s="7">
        <v>184.59800000000001</v>
      </c>
      <c r="F35" s="8">
        <v>0</v>
      </c>
    </row>
    <row r="36" spans="3:6" ht="16.5" customHeight="1" x14ac:dyDescent="0.2">
      <c r="C36" s="13" t="s">
        <v>25</v>
      </c>
      <c r="D36" s="7">
        <v>357.03287117743236</v>
      </c>
      <c r="E36" s="7">
        <v>356.41804492823672</v>
      </c>
      <c r="F36" s="8">
        <v>464.97482900136794</v>
      </c>
    </row>
    <row r="37" spans="3:6" ht="16.5" customHeight="1" x14ac:dyDescent="0.2">
      <c r="C37" s="13" t="s">
        <v>26</v>
      </c>
      <c r="D37" s="7">
        <v>602.54789630836046</v>
      </c>
      <c r="E37" s="7">
        <v>509.37821872953498</v>
      </c>
      <c r="F37" s="8">
        <v>810.72772900204859</v>
      </c>
    </row>
    <row r="38" spans="3:6" ht="16.5" customHeight="1" x14ac:dyDescent="0.2">
      <c r="C38" s="13" t="s">
        <v>27</v>
      </c>
      <c r="D38" s="7">
        <v>322.05891476637299</v>
      </c>
      <c r="E38" s="7">
        <v>319.03294002135533</v>
      </c>
      <c r="F38" s="8">
        <v>634.54737642585553</v>
      </c>
    </row>
    <row r="39" spans="3:6" ht="16.5" customHeight="1" x14ac:dyDescent="0.2">
      <c r="C39" s="13" t="s">
        <v>28</v>
      </c>
      <c r="D39" s="7">
        <v>345.77464208269282</v>
      </c>
      <c r="E39" s="7">
        <v>345.22867960217218</v>
      </c>
      <c r="F39" s="8">
        <v>466.20235531628538</v>
      </c>
    </row>
    <row r="40" spans="3:6" ht="16.5" customHeight="1" x14ac:dyDescent="0.2">
      <c r="C40" s="13" t="s">
        <v>29</v>
      </c>
      <c r="D40" s="7">
        <v>366.3258722556418</v>
      </c>
      <c r="E40" s="7">
        <v>363.1107072599533</v>
      </c>
      <c r="F40" s="8">
        <v>538.29356993736951</v>
      </c>
    </row>
    <row r="41" spans="3:6" ht="16.5" customHeight="1" x14ac:dyDescent="0.2">
      <c r="C41" s="13" t="s">
        <v>30</v>
      </c>
      <c r="D41" s="7">
        <v>455.81928040303859</v>
      </c>
      <c r="E41" s="7">
        <v>451.87433927003991</v>
      </c>
      <c r="F41" s="8">
        <v>533.1782398667408</v>
      </c>
    </row>
    <row r="42" spans="3:6" ht="16.5" customHeight="1" x14ac:dyDescent="0.2">
      <c r="C42" s="13" t="s">
        <v>31</v>
      </c>
      <c r="D42" s="7">
        <v>566.63065461747078</v>
      </c>
      <c r="E42" s="7">
        <v>537.25549564020173</v>
      </c>
      <c r="F42" s="8">
        <v>569.10728342039101</v>
      </c>
    </row>
    <row r="43" spans="3:6" ht="16.5" customHeight="1" x14ac:dyDescent="0.2">
      <c r="C43" s="13" t="s">
        <v>32</v>
      </c>
      <c r="D43" s="7">
        <v>617.27515995754743</v>
      </c>
      <c r="E43" s="7">
        <v>462.67233954282926</v>
      </c>
      <c r="F43" s="8">
        <v>752.16993399105718</v>
      </c>
    </row>
    <row r="44" spans="3:6" ht="16.5" customHeight="1" x14ac:dyDescent="0.2">
      <c r="C44" s="13" t="s">
        <v>33</v>
      </c>
      <c r="D44" s="7">
        <v>495.56230886765206</v>
      </c>
      <c r="E44" s="7">
        <v>363.21496756446055</v>
      </c>
      <c r="F44" s="8">
        <v>772.49116151202736</v>
      </c>
    </row>
    <row r="45" spans="3:6" ht="16.5" customHeight="1" x14ac:dyDescent="0.2">
      <c r="C45" s="13" t="s">
        <v>34</v>
      </c>
      <c r="D45" s="7">
        <v>362.60101477832512</v>
      </c>
      <c r="E45" s="7">
        <v>331.30624197002146</v>
      </c>
      <c r="F45" s="8">
        <v>723.45679012345681</v>
      </c>
    </row>
    <row r="46" spans="3:6" ht="16.5" customHeight="1" x14ac:dyDescent="0.2">
      <c r="C46" s="13" t="s">
        <v>38</v>
      </c>
      <c r="D46" s="7">
        <v>640.94787072243344</v>
      </c>
      <c r="E46" s="7">
        <v>640.94787072243344</v>
      </c>
      <c r="F46" s="8">
        <v>0</v>
      </c>
    </row>
    <row r="47" spans="3:6" ht="16.5" customHeight="1" x14ac:dyDescent="0.2">
      <c r="C47" s="13"/>
      <c r="D47" s="3"/>
      <c r="E47" s="3"/>
      <c r="F47" s="4"/>
    </row>
    <row r="48" spans="3:6" ht="16.5" customHeight="1" x14ac:dyDescent="0.2">
      <c r="C48" s="14" t="s">
        <v>8</v>
      </c>
      <c r="D48" s="5">
        <v>391.08753435246689</v>
      </c>
      <c r="E48" s="5">
        <v>329.4635226546169</v>
      </c>
      <c r="F48" s="6">
        <v>639.03448152095405</v>
      </c>
    </row>
    <row r="49" spans="3:18" ht="16.5" customHeight="1" x14ac:dyDescent="0.2">
      <c r="C49" s="13"/>
      <c r="D49" s="3"/>
      <c r="E49" s="3"/>
      <c r="F49" s="4"/>
    </row>
    <row r="50" spans="3:18" ht="16.5" customHeight="1" x14ac:dyDescent="0.2">
      <c r="C50" s="13" t="s">
        <v>22</v>
      </c>
      <c r="D50" s="7">
        <v>220.83219905417019</v>
      </c>
      <c r="E50" s="7">
        <v>219.25881824161365</v>
      </c>
      <c r="F50" s="8">
        <v>299.69142857142856</v>
      </c>
    </row>
    <row r="51" spans="3:18" ht="16.5" customHeight="1" x14ac:dyDescent="0.2">
      <c r="C51" s="13" t="s">
        <v>23</v>
      </c>
      <c r="D51" s="7">
        <v>143.56</v>
      </c>
      <c r="E51" s="7">
        <v>143.56</v>
      </c>
      <c r="F51" s="8">
        <v>0</v>
      </c>
    </row>
    <row r="52" spans="3:18" ht="16.5" customHeight="1" x14ac:dyDescent="0.2">
      <c r="C52" s="13" t="s">
        <v>24</v>
      </c>
      <c r="D52" s="7">
        <v>0</v>
      </c>
      <c r="E52" s="7">
        <v>0</v>
      </c>
      <c r="F52" s="8">
        <v>0</v>
      </c>
    </row>
    <row r="53" spans="3:18" ht="16.5" customHeight="1" x14ac:dyDescent="0.2">
      <c r="C53" s="13" t="s">
        <v>25</v>
      </c>
      <c r="D53" s="7">
        <v>327.71752286437061</v>
      </c>
      <c r="E53" s="7">
        <v>325.93047611463015</v>
      </c>
      <c r="F53" s="8">
        <v>568.80342148760337</v>
      </c>
    </row>
    <row r="54" spans="3:18" ht="16.5" customHeight="1" x14ac:dyDescent="0.2">
      <c r="C54" s="13" t="s">
        <v>26</v>
      </c>
      <c r="D54" s="7">
        <v>388.57110995850616</v>
      </c>
      <c r="E54" s="7">
        <v>376.34380220646176</v>
      </c>
      <c r="F54" s="8">
        <v>476.23468926553676</v>
      </c>
    </row>
    <row r="55" spans="3:18" ht="16.5" customHeight="1" x14ac:dyDescent="0.2">
      <c r="C55" s="13" t="s">
        <v>27</v>
      </c>
      <c r="D55" s="7">
        <v>395.01811430229185</v>
      </c>
      <c r="E55" s="7">
        <v>390.48022058823523</v>
      </c>
      <c r="F55" s="8">
        <v>475.95628415300547</v>
      </c>
    </row>
    <row r="56" spans="3:18" ht="16.5" customHeight="1" x14ac:dyDescent="0.2">
      <c r="C56" s="13" t="s">
        <v>28</v>
      </c>
      <c r="D56" s="7">
        <v>281.24571525610031</v>
      </c>
      <c r="E56" s="7">
        <v>280.92525169178703</v>
      </c>
      <c r="F56" s="8">
        <v>323.63949135300101</v>
      </c>
    </row>
    <row r="57" spans="3:18" ht="16.5" customHeight="1" x14ac:dyDescent="0.2">
      <c r="C57" s="13" t="s">
        <v>29</v>
      </c>
      <c r="D57" s="7">
        <v>435.06946688770608</v>
      </c>
      <c r="E57" s="7">
        <v>434.4445666666665</v>
      </c>
      <c r="F57" s="8">
        <v>454.28385041551246</v>
      </c>
    </row>
    <row r="58" spans="3:18" ht="16.5" customHeight="1" x14ac:dyDescent="0.2">
      <c r="C58" s="13" t="s">
        <v>30</v>
      </c>
      <c r="D58" s="7">
        <v>432.23945794306889</v>
      </c>
      <c r="E58" s="7">
        <v>419.49876689601291</v>
      </c>
      <c r="F58" s="8">
        <v>627.01378217083186</v>
      </c>
    </row>
    <row r="59" spans="3:18" ht="16.5" customHeight="1" x14ac:dyDescent="0.2">
      <c r="C59" s="13" t="s">
        <v>31</v>
      </c>
      <c r="D59" s="7">
        <v>563.57485144597865</v>
      </c>
      <c r="E59" s="7">
        <v>308.41724571428568</v>
      </c>
      <c r="F59" s="8">
        <v>582.55414374973418</v>
      </c>
    </row>
    <row r="60" spans="3:18" ht="16.5" customHeight="1" x14ac:dyDescent="0.2">
      <c r="C60" s="13" t="s">
        <v>32</v>
      </c>
      <c r="D60" s="7">
        <v>560.54149376411499</v>
      </c>
      <c r="E60" s="7">
        <v>421.39055425790747</v>
      </c>
      <c r="F60" s="8">
        <v>660.52232684171872</v>
      </c>
    </row>
    <row r="61" spans="3:18" ht="16.5" customHeight="1" x14ac:dyDescent="0.2">
      <c r="C61" s="13" t="s">
        <v>33</v>
      </c>
      <c r="D61" s="7">
        <v>488.61318700915075</v>
      </c>
      <c r="E61" s="7">
        <v>330.60820677998561</v>
      </c>
      <c r="F61" s="8">
        <v>693.6946127737076</v>
      </c>
    </row>
    <row r="62" spans="3:18" ht="16.5" customHeight="1" x14ac:dyDescent="0.2">
      <c r="C62" s="13" t="s">
        <v>34</v>
      </c>
      <c r="D62" s="7">
        <v>291.70571801566575</v>
      </c>
      <c r="E62" s="7">
        <v>311.80722033898303</v>
      </c>
      <c r="F62" s="8">
        <v>224.32</v>
      </c>
    </row>
    <row r="63" spans="3:18" ht="16.5" customHeight="1" thickBot="1" x14ac:dyDescent="0.25">
      <c r="C63" s="17" t="s">
        <v>38</v>
      </c>
      <c r="D63" s="9">
        <v>750.66964467005073</v>
      </c>
      <c r="E63" s="9">
        <v>750.66964467005073</v>
      </c>
      <c r="F63" s="10">
        <v>0</v>
      </c>
    </row>
    <row r="64" spans="3:18" ht="16.5" customHeight="1" x14ac:dyDescent="0.2">
      <c r="C64" s="83" t="s">
        <v>329</v>
      </c>
      <c r="D64" s="83"/>
      <c r="E64" s="83"/>
      <c r="F64" s="83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</row>
    <row r="65" spans="3:18" ht="16.5" customHeight="1" x14ac:dyDescent="0.2">
      <c r="C65" s="83"/>
      <c r="D65" s="83"/>
      <c r="E65" s="83"/>
      <c r="F65" s="83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</row>
    <row r="66" spans="3:18" ht="16.5" customHeight="1" x14ac:dyDescent="0.2">
      <c r="C66" s="85" t="s">
        <v>157</v>
      </c>
      <c r="D66" s="85"/>
      <c r="E66" s="85"/>
      <c r="F66" s="85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</row>
    <row r="67" spans="3:18" ht="16.5" customHeight="1" x14ac:dyDescent="0.2">
      <c r="C67" s="85" t="s">
        <v>158</v>
      </c>
      <c r="D67" s="85"/>
      <c r="E67" s="85"/>
      <c r="F67" s="85"/>
    </row>
    <row r="68" spans="3:18" ht="7.5" customHeight="1" x14ac:dyDescent="0.2"/>
    <row r="69" spans="3:18" ht="7.5" customHeight="1" x14ac:dyDescent="0.2"/>
    <row r="70" spans="3:18" ht="18.75" customHeight="1" x14ac:dyDescent="0.2">
      <c r="C70" s="65" t="s">
        <v>154</v>
      </c>
      <c r="D70" s="65"/>
      <c r="E70" s="65"/>
      <c r="F70" s="65"/>
    </row>
    <row r="72" spans="3:18" ht="18.75" customHeight="1" x14ac:dyDescent="0.2">
      <c r="C72" s="65" t="s">
        <v>155</v>
      </c>
      <c r="D72" s="65"/>
      <c r="E72" s="65"/>
      <c r="F72" s="65"/>
    </row>
    <row r="73" spans="3:18" ht="18.75" customHeight="1" x14ac:dyDescent="0.2">
      <c r="C73" s="65"/>
      <c r="D73" s="65"/>
      <c r="E73" s="65"/>
      <c r="F73" s="65"/>
    </row>
    <row r="75" spans="3:18" ht="18.75" customHeight="1" x14ac:dyDescent="0.2">
      <c r="C75" s="65" t="s">
        <v>19</v>
      </c>
      <c r="D75" s="65"/>
      <c r="E75" s="65"/>
      <c r="F75" s="65"/>
    </row>
    <row r="76" spans="3:18" ht="15" customHeight="1" thickBot="1" x14ac:dyDescent="0.25"/>
    <row r="77" spans="3:18" ht="16.5" customHeight="1" thickBot="1" x14ac:dyDescent="0.25">
      <c r="C77" s="66" t="s">
        <v>156</v>
      </c>
      <c r="D77" s="67" t="s">
        <v>150</v>
      </c>
      <c r="E77" s="66"/>
      <c r="F77" s="66"/>
    </row>
    <row r="78" spans="3:18" ht="16.5" customHeight="1" thickBot="1" x14ac:dyDescent="0.25">
      <c r="C78" s="66"/>
      <c r="D78" s="67"/>
      <c r="E78" s="66"/>
      <c r="F78" s="66"/>
    </row>
    <row r="79" spans="3:18" ht="16.5" customHeight="1" thickBot="1" x14ac:dyDescent="0.25">
      <c r="C79" s="66"/>
      <c r="D79" s="21" t="s">
        <v>6</v>
      </c>
      <c r="E79" s="20" t="s">
        <v>151</v>
      </c>
      <c r="F79" s="20" t="s">
        <v>152</v>
      </c>
    </row>
    <row r="80" spans="3:18" ht="16.5" customHeight="1" x14ac:dyDescent="0.2">
      <c r="C80" s="13"/>
      <c r="D80" s="3"/>
      <c r="E80" s="3"/>
      <c r="F80" s="4"/>
    </row>
    <row r="81" spans="3:6" ht="16.5" customHeight="1" x14ac:dyDescent="0.2">
      <c r="C81" s="14" t="s">
        <v>6</v>
      </c>
      <c r="D81" s="5">
        <v>434.52525343046449</v>
      </c>
      <c r="E81" s="5">
        <v>392.89935676732756</v>
      </c>
      <c r="F81" s="6">
        <v>706.1308945124739</v>
      </c>
    </row>
    <row r="82" spans="3:6" ht="16.5" customHeight="1" x14ac:dyDescent="0.2">
      <c r="C82" s="13"/>
      <c r="D82" s="3"/>
      <c r="E82" s="3"/>
      <c r="F82" s="4"/>
    </row>
    <row r="83" spans="3:6" ht="16.5" customHeight="1" x14ac:dyDescent="0.2">
      <c r="C83" s="13" t="s">
        <v>22</v>
      </c>
      <c r="D83" s="7">
        <v>291.08983998924305</v>
      </c>
      <c r="E83" s="7">
        <v>280.25604045441969</v>
      </c>
      <c r="F83" s="8">
        <v>648.16</v>
      </c>
    </row>
    <row r="84" spans="3:6" ht="16.5" customHeight="1" x14ac:dyDescent="0.2">
      <c r="C84" s="13" t="s">
        <v>23</v>
      </c>
      <c r="D84" s="7">
        <v>0</v>
      </c>
      <c r="E84" s="7">
        <v>0</v>
      </c>
      <c r="F84" s="8">
        <v>0</v>
      </c>
    </row>
    <row r="85" spans="3:6" ht="16.5" customHeight="1" x14ac:dyDescent="0.2">
      <c r="C85" s="13" t="s">
        <v>24</v>
      </c>
      <c r="D85" s="7">
        <v>0</v>
      </c>
      <c r="E85" s="7">
        <v>0</v>
      </c>
      <c r="F85" s="8">
        <v>0</v>
      </c>
    </row>
    <row r="86" spans="3:6" ht="16.5" customHeight="1" x14ac:dyDescent="0.2">
      <c r="C86" s="13" t="s">
        <v>25</v>
      </c>
      <c r="D86" s="7">
        <v>379.74567683177975</v>
      </c>
      <c r="E86" s="7">
        <v>378.97841118510672</v>
      </c>
      <c r="F86" s="8">
        <v>598.74139410187661</v>
      </c>
    </row>
    <row r="87" spans="3:6" ht="16.5" customHeight="1" x14ac:dyDescent="0.2">
      <c r="C87" s="13" t="s">
        <v>26</v>
      </c>
      <c r="D87" s="7">
        <v>724.50438247712884</v>
      </c>
      <c r="E87" s="7">
        <v>597.04607142857151</v>
      </c>
      <c r="F87" s="8">
        <v>977.54661764705895</v>
      </c>
    </row>
    <row r="88" spans="3:6" ht="16.5" customHeight="1" x14ac:dyDescent="0.2">
      <c r="C88" s="13" t="s">
        <v>27</v>
      </c>
      <c r="D88" s="7">
        <v>417.03446399941697</v>
      </c>
      <c r="E88" s="7">
        <v>409.25829691731298</v>
      </c>
      <c r="F88" s="8">
        <v>847.47006160164267</v>
      </c>
    </row>
    <row r="89" spans="3:6" ht="16.5" customHeight="1" x14ac:dyDescent="0.2">
      <c r="C89" s="13" t="s">
        <v>28</v>
      </c>
      <c r="D89" s="7">
        <v>349.14461925610141</v>
      </c>
      <c r="E89" s="7">
        <v>349.21356143199574</v>
      </c>
      <c r="F89" s="8">
        <v>330.63328719723182</v>
      </c>
    </row>
    <row r="90" spans="3:6" ht="16.5" customHeight="1" x14ac:dyDescent="0.2">
      <c r="C90" s="13" t="s">
        <v>29</v>
      </c>
      <c r="D90" s="7">
        <v>420.00987998124697</v>
      </c>
      <c r="E90" s="7">
        <v>417.0801450284992</v>
      </c>
      <c r="F90" s="8">
        <v>642.95212048192775</v>
      </c>
    </row>
    <row r="91" spans="3:6" ht="16.5" customHeight="1" x14ac:dyDescent="0.2">
      <c r="C91" s="13" t="s">
        <v>30</v>
      </c>
      <c r="D91" s="7">
        <v>489.53433499378963</v>
      </c>
      <c r="E91" s="7">
        <v>483.31588363831173</v>
      </c>
      <c r="F91" s="8">
        <v>601.34666159695814</v>
      </c>
    </row>
    <row r="92" spans="3:6" ht="16.5" customHeight="1" x14ac:dyDescent="0.2">
      <c r="C92" s="13" t="s">
        <v>31</v>
      </c>
      <c r="D92" s="7">
        <v>641.3912119459942</v>
      </c>
      <c r="E92" s="7">
        <v>529.21513835376538</v>
      </c>
      <c r="F92" s="8">
        <v>651.48331159009206</v>
      </c>
    </row>
    <row r="93" spans="3:6" ht="16.5" customHeight="1" x14ac:dyDescent="0.2">
      <c r="C93" s="13" t="s">
        <v>32</v>
      </c>
      <c r="D93" s="7">
        <v>574.25923833403908</v>
      </c>
      <c r="E93" s="7">
        <v>467.39221925861415</v>
      </c>
      <c r="F93" s="8">
        <v>733.3817871616144</v>
      </c>
    </row>
    <row r="94" spans="3:6" ht="16.5" customHeight="1" x14ac:dyDescent="0.2">
      <c r="C94" s="13" t="s">
        <v>33</v>
      </c>
      <c r="D94" s="7">
        <v>517.30314765784101</v>
      </c>
      <c r="E94" s="7">
        <v>359.56971921763824</v>
      </c>
      <c r="F94" s="8">
        <v>795.67036319612589</v>
      </c>
    </row>
    <row r="95" spans="3:6" ht="16.5" customHeight="1" x14ac:dyDescent="0.2">
      <c r="C95" s="13" t="s">
        <v>34</v>
      </c>
      <c r="D95" s="7">
        <v>250.01270645952579</v>
      </c>
      <c r="E95" s="7">
        <v>249.13667600373483</v>
      </c>
      <c r="F95" s="8">
        <v>256.18526315789472</v>
      </c>
    </row>
    <row r="96" spans="3:6" ht="16.5" customHeight="1" x14ac:dyDescent="0.2">
      <c r="C96" s="13" t="s">
        <v>38</v>
      </c>
      <c r="D96" s="7">
        <v>750.71784090909091</v>
      </c>
      <c r="E96" s="7">
        <v>750.71784090909091</v>
      </c>
      <c r="F96" s="8">
        <v>0</v>
      </c>
    </row>
    <row r="97" spans="3:6" ht="16.5" customHeight="1" x14ac:dyDescent="0.2">
      <c r="C97" s="13"/>
      <c r="D97" s="3"/>
      <c r="E97" s="3"/>
      <c r="F97" s="4"/>
    </row>
    <row r="98" spans="3:6" ht="16.5" customHeight="1" x14ac:dyDescent="0.2">
      <c r="C98" s="14" t="s">
        <v>7</v>
      </c>
      <c r="D98" s="5">
        <v>439.43613549127281</v>
      </c>
      <c r="E98" s="5">
        <v>405.84282540230993</v>
      </c>
      <c r="F98" s="6">
        <v>705.66153688173904</v>
      </c>
    </row>
    <row r="99" spans="3:6" ht="16.5" customHeight="1" x14ac:dyDescent="0.2">
      <c r="C99" s="13"/>
      <c r="D99" s="3"/>
      <c r="E99" s="3"/>
      <c r="F99" s="4"/>
    </row>
    <row r="100" spans="3:6" ht="16.5" customHeight="1" x14ac:dyDescent="0.2">
      <c r="C100" s="13" t="s">
        <v>22</v>
      </c>
      <c r="D100" s="7">
        <v>296.06627620583481</v>
      </c>
      <c r="E100" s="7">
        <v>284.38670554377455</v>
      </c>
      <c r="F100" s="8">
        <v>648.16</v>
      </c>
    </row>
    <row r="101" spans="3:6" ht="16.5" customHeight="1" x14ac:dyDescent="0.2">
      <c r="C101" s="13" t="s">
        <v>23</v>
      </c>
      <c r="D101" s="7">
        <v>0</v>
      </c>
      <c r="E101" s="7">
        <v>0</v>
      </c>
      <c r="F101" s="8">
        <v>0</v>
      </c>
    </row>
    <row r="102" spans="3:6" ht="16.5" customHeight="1" x14ac:dyDescent="0.2">
      <c r="C102" s="13" t="s">
        <v>24</v>
      </c>
      <c r="D102" s="7">
        <v>0</v>
      </c>
      <c r="E102" s="7">
        <v>0</v>
      </c>
      <c r="F102" s="8">
        <v>0</v>
      </c>
    </row>
    <row r="103" spans="3:6" ht="16.5" customHeight="1" x14ac:dyDescent="0.2">
      <c r="C103" s="13" t="s">
        <v>25</v>
      </c>
      <c r="D103" s="7">
        <v>386.09588340420294</v>
      </c>
      <c r="E103" s="7">
        <v>385.84329523868377</v>
      </c>
      <c r="F103" s="8">
        <v>490.27</v>
      </c>
    </row>
    <row r="104" spans="3:6" ht="16.5" customHeight="1" x14ac:dyDescent="0.2">
      <c r="C104" s="13" t="s">
        <v>26</v>
      </c>
      <c r="D104" s="7">
        <v>848.73974383996108</v>
      </c>
      <c r="E104" s="7">
        <v>731.11303864948911</v>
      </c>
      <c r="F104" s="8">
        <v>992.01772727272737</v>
      </c>
    </row>
    <row r="105" spans="3:6" ht="16.5" customHeight="1" x14ac:dyDescent="0.2">
      <c r="C105" s="13" t="s">
        <v>27</v>
      </c>
      <c r="D105" s="7">
        <v>410.41578920963258</v>
      </c>
      <c r="E105" s="7">
        <v>403.12418083310445</v>
      </c>
      <c r="F105" s="8">
        <v>831.55990929705206</v>
      </c>
    </row>
    <row r="106" spans="3:6" ht="16.5" customHeight="1" x14ac:dyDescent="0.2">
      <c r="C106" s="13" t="s">
        <v>28</v>
      </c>
      <c r="D106" s="7">
        <v>370.71640266925249</v>
      </c>
      <c r="E106" s="7">
        <v>370.82066128166139</v>
      </c>
      <c r="F106" s="8">
        <v>304.58999999999997</v>
      </c>
    </row>
    <row r="107" spans="3:6" ht="16.5" customHeight="1" x14ac:dyDescent="0.2">
      <c r="C107" s="13" t="s">
        <v>29</v>
      </c>
      <c r="D107" s="7">
        <v>399.09276709229033</v>
      </c>
      <c r="E107" s="7">
        <v>396.04151597912931</v>
      </c>
      <c r="F107" s="8">
        <v>745.63578703703706</v>
      </c>
    </row>
    <row r="108" spans="3:6" ht="16.5" customHeight="1" x14ac:dyDescent="0.2">
      <c r="C108" s="13" t="s">
        <v>30</v>
      </c>
      <c r="D108" s="7">
        <v>508.2842108186162</v>
      </c>
      <c r="E108" s="7">
        <v>506.60290812275207</v>
      </c>
      <c r="F108" s="8">
        <v>541.05162949476562</v>
      </c>
    </row>
    <row r="109" spans="3:6" ht="16.5" customHeight="1" x14ac:dyDescent="0.2">
      <c r="C109" s="13" t="s">
        <v>31</v>
      </c>
      <c r="D109" s="7">
        <v>651.79657161981265</v>
      </c>
      <c r="E109" s="7">
        <v>634.53024414549077</v>
      </c>
      <c r="F109" s="8">
        <v>653.4950237710143</v>
      </c>
    </row>
    <row r="110" spans="3:6" ht="16.5" customHeight="1" x14ac:dyDescent="0.2">
      <c r="C110" s="13" t="s">
        <v>32</v>
      </c>
      <c r="D110" s="7">
        <v>563.41793703951794</v>
      </c>
      <c r="E110" s="7">
        <v>466.08761444876455</v>
      </c>
      <c r="F110" s="8">
        <v>758.8384009065727</v>
      </c>
    </row>
    <row r="111" spans="3:6" ht="16.5" customHeight="1" x14ac:dyDescent="0.2">
      <c r="C111" s="13" t="s">
        <v>33</v>
      </c>
      <c r="D111" s="7">
        <v>514.57290848769708</v>
      </c>
      <c r="E111" s="7">
        <v>374.05902058197307</v>
      </c>
      <c r="F111" s="8">
        <v>844.3021113989638</v>
      </c>
    </row>
    <row r="112" spans="3:6" ht="16.5" customHeight="1" x14ac:dyDescent="0.2">
      <c r="C112" s="13" t="s">
        <v>34</v>
      </c>
      <c r="D112" s="7">
        <v>241.7060055865922</v>
      </c>
      <c r="E112" s="7">
        <v>238.01212871287129</v>
      </c>
      <c r="F112" s="8">
        <v>300</v>
      </c>
    </row>
    <row r="113" spans="3:6" ht="16.5" customHeight="1" x14ac:dyDescent="0.2">
      <c r="C113" s="13" t="s">
        <v>38</v>
      </c>
      <c r="D113" s="7">
        <v>685.09885714285713</v>
      </c>
      <c r="E113" s="7">
        <v>685.09885714285713</v>
      </c>
      <c r="F113" s="8">
        <v>0</v>
      </c>
    </row>
    <row r="114" spans="3:6" ht="16.5" customHeight="1" x14ac:dyDescent="0.2">
      <c r="C114" s="13"/>
      <c r="D114" s="3"/>
      <c r="E114" s="3"/>
      <c r="F114" s="4"/>
    </row>
    <row r="115" spans="3:6" ht="16.5" customHeight="1" x14ac:dyDescent="0.2">
      <c r="C115" s="14" t="s">
        <v>8</v>
      </c>
      <c r="D115" s="5">
        <v>427.31574003781736</v>
      </c>
      <c r="E115" s="5">
        <v>372.72871582017552</v>
      </c>
      <c r="F115" s="6">
        <v>706.6031076737645</v>
      </c>
    </row>
    <row r="116" spans="3:6" ht="16.5" customHeight="1" x14ac:dyDescent="0.2">
      <c r="C116" s="13"/>
      <c r="D116" s="3"/>
      <c r="E116" s="3"/>
      <c r="F116" s="4"/>
    </row>
    <row r="117" spans="3:6" ht="16.5" customHeight="1" x14ac:dyDescent="0.2">
      <c r="C117" s="13" t="s">
        <v>22</v>
      </c>
      <c r="D117" s="7">
        <v>235.98550324675327</v>
      </c>
      <c r="E117" s="7">
        <v>235.98550324675327</v>
      </c>
      <c r="F117" s="8">
        <v>0</v>
      </c>
    </row>
    <row r="118" spans="3:6" ht="16.5" customHeight="1" x14ac:dyDescent="0.2">
      <c r="C118" s="13" t="s">
        <v>23</v>
      </c>
      <c r="D118" s="7">
        <v>0</v>
      </c>
      <c r="E118" s="7">
        <v>0</v>
      </c>
      <c r="F118" s="8">
        <v>0</v>
      </c>
    </row>
    <row r="119" spans="3:6" ht="16.5" customHeight="1" x14ac:dyDescent="0.2">
      <c r="C119" s="13" t="s">
        <v>24</v>
      </c>
      <c r="D119" s="7">
        <v>0</v>
      </c>
      <c r="E119" s="7">
        <v>0</v>
      </c>
      <c r="F119" s="8">
        <v>0</v>
      </c>
    </row>
    <row r="120" spans="3:6" ht="16.5" customHeight="1" x14ac:dyDescent="0.2">
      <c r="C120" s="13" t="s">
        <v>25</v>
      </c>
      <c r="D120" s="7">
        <v>369.91503362907844</v>
      </c>
      <c r="E120" s="7">
        <v>368.32181098964332</v>
      </c>
      <c r="F120" s="8">
        <v>677.58402777777781</v>
      </c>
    </row>
    <row r="121" spans="3:6" ht="16.5" customHeight="1" x14ac:dyDescent="0.2">
      <c r="C121" s="13" t="s">
        <v>26</v>
      </c>
      <c r="D121" s="7">
        <v>403.21684542586752</v>
      </c>
      <c r="E121" s="7">
        <v>399.67213865271418</v>
      </c>
      <c r="F121" s="8">
        <v>500</v>
      </c>
    </row>
    <row r="122" spans="3:6" ht="16.5" customHeight="1" x14ac:dyDescent="0.2">
      <c r="C122" s="13" t="s">
        <v>27</v>
      </c>
      <c r="D122" s="7">
        <v>528.98165796344642</v>
      </c>
      <c r="E122" s="7">
        <v>514.40100942126514</v>
      </c>
      <c r="F122" s="8">
        <v>1000</v>
      </c>
    </row>
    <row r="123" spans="3:6" ht="16.5" customHeight="1" x14ac:dyDescent="0.2">
      <c r="C123" s="13" t="s">
        <v>28</v>
      </c>
      <c r="D123" s="7">
        <v>321.37897311662192</v>
      </c>
      <c r="E123" s="7">
        <v>321.26568827675897</v>
      </c>
      <c r="F123" s="8">
        <v>338.80140909090909</v>
      </c>
    </row>
    <row r="124" spans="3:6" ht="16.5" customHeight="1" x14ac:dyDescent="0.2">
      <c r="C124" s="13" t="s">
        <v>29</v>
      </c>
      <c r="D124" s="7">
        <v>491.44036290878978</v>
      </c>
      <c r="E124" s="7">
        <v>490.3093799659477</v>
      </c>
      <c r="F124" s="8">
        <v>531.49648241206035</v>
      </c>
    </row>
    <row r="125" spans="3:6" ht="16.5" customHeight="1" x14ac:dyDescent="0.2">
      <c r="C125" s="13" t="s">
        <v>30</v>
      </c>
      <c r="D125" s="7">
        <v>461.27202384141452</v>
      </c>
      <c r="E125" s="7">
        <v>447.85195511452537</v>
      </c>
      <c r="F125" s="8">
        <v>677.12937643020598</v>
      </c>
    </row>
    <row r="126" spans="3:6" ht="16.5" customHeight="1" x14ac:dyDescent="0.2">
      <c r="C126" s="13" t="s">
        <v>31</v>
      </c>
      <c r="D126" s="7">
        <v>622.24480335002875</v>
      </c>
      <c r="E126" s="7">
        <v>279.96110849056601</v>
      </c>
      <c r="F126" s="8">
        <v>647.86095137234133</v>
      </c>
    </row>
    <row r="127" spans="3:6" ht="16.5" customHeight="1" x14ac:dyDescent="0.2">
      <c r="C127" s="13" t="s">
        <v>32</v>
      </c>
      <c r="D127" s="7">
        <v>581.1597713828935</v>
      </c>
      <c r="E127" s="7">
        <v>468.39256683977692</v>
      </c>
      <c r="F127" s="8">
        <v>721.30001195171508</v>
      </c>
    </row>
    <row r="128" spans="3:6" ht="16.5" customHeight="1" x14ac:dyDescent="0.2">
      <c r="C128" s="13" t="s">
        <v>33</v>
      </c>
      <c r="D128" s="7">
        <v>518.89516363050097</v>
      </c>
      <c r="E128" s="7">
        <v>349.72305091103971</v>
      </c>
      <c r="F128" s="8">
        <v>774.39913961958712</v>
      </c>
    </row>
    <row r="129" spans="3:18" ht="16.5" customHeight="1" x14ac:dyDescent="0.2">
      <c r="C129" s="13" t="s">
        <v>34</v>
      </c>
      <c r="D129" s="7">
        <v>309.88785234899331</v>
      </c>
      <c r="E129" s="7">
        <v>433.33</v>
      </c>
      <c r="F129" s="8">
        <v>224.32</v>
      </c>
    </row>
    <row r="130" spans="3:18" ht="16.5" customHeight="1" thickBot="1" x14ac:dyDescent="0.25">
      <c r="C130" s="17" t="s">
        <v>38</v>
      </c>
      <c r="D130" s="9">
        <v>847.76</v>
      </c>
      <c r="E130" s="9">
        <v>847.76</v>
      </c>
      <c r="F130" s="10">
        <v>0</v>
      </c>
    </row>
    <row r="131" spans="3:18" ht="16.5" customHeight="1" x14ac:dyDescent="0.2">
      <c r="C131" s="83" t="s">
        <v>329</v>
      </c>
      <c r="D131" s="83"/>
      <c r="E131" s="83"/>
      <c r="F131" s="83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</row>
    <row r="132" spans="3:18" ht="16.5" customHeight="1" x14ac:dyDescent="0.2">
      <c r="C132" s="83"/>
      <c r="D132" s="83"/>
      <c r="E132" s="83"/>
      <c r="F132" s="83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</row>
    <row r="133" spans="3:18" ht="16.5" customHeight="1" x14ac:dyDescent="0.2">
      <c r="C133" s="85" t="s">
        <v>157</v>
      </c>
      <c r="D133" s="85"/>
      <c r="E133" s="85"/>
      <c r="F133" s="85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</row>
    <row r="134" spans="3:18" ht="16.5" customHeight="1" x14ac:dyDescent="0.2">
      <c r="C134" s="85" t="s">
        <v>158</v>
      </c>
      <c r="D134" s="85"/>
      <c r="E134" s="85"/>
      <c r="F134" s="85"/>
    </row>
    <row r="135" spans="3:18" ht="7.5" customHeight="1" x14ac:dyDescent="0.2"/>
  </sheetData>
  <mergeCells count="16">
    <mergeCell ref="C131:F132"/>
    <mergeCell ref="C66:F66"/>
    <mergeCell ref="C67:F67"/>
    <mergeCell ref="C133:F133"/>
    <mergeCell ref="C134:F134"/>
    <mergeCell ref="C70:F70"/>
    <mergeCell ref="C72:F73"/>
    <mergeCell ref="C75:F75"/>
    <mergeCell ref="C77:C79"/>
    <mergeCell ref="D77:F78"/>
    <mergeCell ref="C64:F65"/>
    <mergeCell ref="C3:F3"/>
    <mergeCell ref="C5:F6"/>
    <mergeCell ref="C8:F8"/>
    <mergeCell ref="C10:C12"/>
    <mergeCell ref="D10:F11"/>
  </mergeCells>
  <printOptions horizontalCentered="1" verticalCentered="1"/>
  <pageMargins left="0.39370078740157483" right="0.39370078740157483" top="0.39370078740157483" bottom="0.39370078740157483" header="0" footer="0"/>
  <pageSetup scale="68" fitToHeight="2" orientation="portrait" r:id="rId1"/>
  <rowBreaks count="1" manualBreakCount="1">
    <brk id="68" min="1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C2:N73"/>
  <sheetViews>
    <sheetView showGridLines="0" zoomScaleNormal="100" zoomScaleSheetLayoutView="100" workbookViewId="0"/>
  </sheetViews>
  <sheetFormatPr baseColWidth="10" defaultRowHeight="15" x14ac:dyDescent="0.2"/>
  <cols>
    <col min="1" max="1" width="11.5546875" style="24"/>
    <col min="2" max="2" width="1.109375" style="24" customWidth="1"/>
    <col min="3" max="3" width="20" style="24" customWidth="1"/>
    <col min="4" max="6" width="10.5546875" style="24" customWidth="1"/>
    <col min="7" max="9" width="11.6640625" style="24" customWidth="1"/>
    <col min="10" max="11" width="13.88671875" style="24" customWidth="1"/>
    <col min="12" max="12" width="12.77734375" style="24" customWidth="1"/>
    <col min="13" max="14" width="10.5546875" style="24" customWidth="1"/>
    <col min="15" max="15" width="1.109375" style="24" customWidth="1"/>
    <col min="16" max="16384" width="11.5546875" style="24"/>
  </cols>
  <sheetData>
    <row r="2" spans="3:14" ht="7.5" customHeight="1" x14ac:dyDescent="0.2"/>
    <row r="3" spans="3:14" ht="18.75" customHeight="1" x14ac:dyDescent="0.2">
      <c r="C3" s="65" t="s">
        <v>159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5" spans="3:14" ht="18.75" customHeight="1" x14ac:dyDescent="0.2">
      <c r="C5" s="65" t="s">
        <v>160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3:14" ht="18.75" customHeight="1" x14ac:dyDescent="0.2"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8" spans="3:14" ht="18.75" customHeight="1" x14ac:dyDescent="0.2">
      <c r="C8" s="65" t="s">
        <v>17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3:14" ht="15.75" thickBot="1" x14ac:dyDescent="0.25"/>
    <row r="10" spans="3:14" ht="18.75" customHeight="1" thickBot="1" x14ac:dyDescent="0.25">
      <c r="C10" s="66" t="s">
        <v>171</v>
      </c>
      <c r="D10" s="66" t="s">
        <v>6</v>
      </c>
      <c r="E10" s="66" t="s">
        <v>161</v>
      </c>
      <c r="F10" s="66"/>
      <c r="G10" s="66"/>
      <c r="H10" s="66"/>
      <c r="I10" s="66"/>
      <c r="J10" s="66"/>
      <c r="K10" s="66"/>
      <c r="L10" s="66"/>
      <c r="M10" s="66"/>
      <c r="N10" s="66"/>
    </row>
    <row r="11" spans="3:14" ht="18.75" customHeight="1" thickBot="1" x14ac:dyDescent="0.25">
      <c r="C11" s="66"/>
      <c r="D11" s="66"/>
      <c r="E11" s="66" t="s">
        <v>162</v>
      </c>
      <c r="F11" s="66" t="s">
        <v>163</v>
      </c>
      <c r="G11" s="66"/>
      <c r="H11" s="66"/>
      <c r="I11" s="66" t="s">
        <v>166</v>
      </c>
      <c r="J11" s="66" t="s">
        <v>167</v>
      </c>
      <c r="K11" s="66" t="s">
        <v>168</v>
      </c>
      <c r="L11" s="66" t="s">
        <v>169</v>
      </c>
      <c r="M11" s="66" t="s">
        <v>60</v>
      </c>
      <c r="N11" s="66" t="s">
        <v>170</v>
      </c>
    </row>
    <row r="12" spans="3:14" ht="18.75" customHeight="1" thickBot="1" x14ac:dyDescent="0.25">
      <c r="C12" s="66"/>
      <c r="D12" s="66"/>
      <c r="E12" s="66"/>
      <c r="F12" s="66" t="s">
        <v>6</v>
      </c>
      <c r="G12" s="66" t="s">
        <v>164</v>
      </c>
      <c r="H12" s="66" t="s">
        <v>165</v>
      </c>
      <c r="I12" s="66"/>
      <c r="J12" s="66"/>
      <c r="K12" s="66"/>
      <c r="L12" s="66"/>
      <c r="M12" s="66"/>
      <c r="N12" s="66"/>
    </row>
    <row r="13" spans="3:14" ht="18.75" customHeight="1" thickBot="1" x14ac:dyDescent="0.25"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</row>
    <row r="14" spans="3:14" ht="27" customHeight="1" x14ac:dyDescent="0.2"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</row>
    <row r="15" spans="3:14" ht="27" customHeight="1" x14ac:dyDescent="0.2">
      <c r="C15" s="25" t="s">
        <v>6</v>
      </c>
      <c r="D15" s="30">
        <v>1766730</v>
      </c>
      <c r="E15" s="30">
        <v>87641</v>
      </c>
      <c r="F15" s="30">
        <v>503817</v>
      </c>
      <c r="G15" s="30">
        <v>63253</v>
      </c>
      <c r="H15" s="30">
        <v>440564</v>
      </c>
      <c r="I15" s="30">
        <v>0</v>
      </c>
      <c r="J15" s="30">
        <v>87920</v>
      </c>
      <c r="K15" s="30">
        <v>924553</v>
      </c>
      <c r="L15" s="30">
        <v>159525</v>
      </c>
      <c r="M15" s="30">
        <v>3032</v>
      </c>
      <c r="N15" s="31">
        <v>242</v>
      </c>
    </row>
    <row r="16" spans="3:14" ht="27" customHeight="1" x14ac:dyDescent="0.2">
      <c r="C16" s="26"/>
      <c r="D16" s="3"/>
      <c r="E16" s="3"/>
      <c r="F16" s="3"/>
      <c r="G16" s="3"/>
      <c r="H16" s="3"/>
      <c r="I16" s="3"/>
      <c r="J16" s="3"/>
      <c r="K16" s="3"/>
      <c r="L16" s="3"/>
      <c r="M16" s="3"/>
      <c r="N16" s="4"/>
    </row>
    <row r="17" spans="3:14" ht="27" customHeight="1" x14ac:dyDescent="0.2">
      <c r="C17" s="27" t="s">
        <v>94</v>
      </c>
      <c r="D17" s="32">
        <v>335070</v>
      </c>
      <c r="E17" s="32">
        <v>5778</v>
      </c>
      <c r="F17" s="32">
        <v>133208</v>
      </c>
      <c r="G17" s="32">
        <v>8547</v>
      </c>
      <c r="H17" s="32">
        <v>124661</v>
      </c>
      <c r="I17" s="32">
        <v>0</v>
      </c>
      <c r="J17" s="32">
        <v>29227</v>
      </c>
      <c r="K17" s="32">
        <v>107523</v>
      </c>
      <c r="L17" s="32">
        <v>58203</v>
      </c>
      <c r="M17" s="32">
        <v>1011</v>
      </c>
      <c r="N17" s="33">
        <v>120</v>
      </c>
    </row>
    <row r="18" spans="3:14" ht="27" customHeight="1" x14ac:dyDescent="0.2">
      <c r="C18" s="28" t="s">
        <v>95</v>
      </c>
      <c r="D18" s="32">
        <v>63706</v>
      </c>
      <c r="E18" s="32">
        <v>986</v>
      </c>
      <c r="F18" s="32">
        <v>29490</v>
      </c>
      <c r="G18" s="32">
        <v>1186</v>
      </c>
      <c r="H18" s="32">
        <v>28304</v>
      </c>
      <c r="I18" s="32">
        <v>0</v>
      </c>
      <c r="J18" s="32">
        <v>8916</v>
      </c>
      <c r="K18" s="32">
        <v>10434</v>
      </c>
      <c r="L18" s="32">
        <v>13704</v>
      </c>
      <c r="M18" s="32">
        <v>176</v>
      </c>
      <c r="N18" s="33">
        <v>0</v>
      </c>
    </row>
    <row r="19" spans="3:14" ht="27" customHeight="1" x14ac:dyDescent="0.2">
      <c r="C19" s="28" t="s">
        <v>96</v>
      </c>
      <c r="D19" s="32">
        <v>271364</v>
      </c>
      <c r="E19" s="32">
        <v>4792</v>
      </c>
      <c r="F19" s="32">
        <v>103718</v>
      </c>
      <c r="G19" s="32">
        <v>7361</v>
      </c>
      <c r="H19" s="32">
        <v>96357</v>
      </c>
      <c r="I19" s="32">
        <v>0</v>
      </c>
      <c r="J19" s="32">
        <v>20311</v>
      </c>
      <c r="K19" s="32">
        <v>97089</v>
      </c>
      <c r="L19" s="32">
        <v>44499</v>
      </c>
      <c r="M19" s="32">
        <v>835</v>
      </c>
      <c r="N19" s="33">
        <v>120</v>
      </c>
    </row>
    <row r="20" spans="3:14" ht="27" customHeight="1" x14ac:dyDescent="0.2">
      <c r="C20" s="27" t="s">
        <v>97</v>
      </c>
      <c r="D20" s="32">
        <v>1431660</v>
      </c>
      <c r="E20" s="32">
        <v>81863</v>
      </c>
      <c r="F20" s="32">
        <v>370609</v>
      </c>
      <c r="G20" s="32">
        <v>54706</v>
      </c>
      <c r="H20" s="32">
        <v>315903</v>
      </c>
      <c r="I20" s="32">
        <v>0</v>
      </c>
      <c r="J20" s="32">
        <v>58693</v>
      </c>
      <c r="K20" s="32">
        <v>817030</v>
      </c>
      <c r="L20" s="32">
        <v>101322</v>
      </c>
      <c r="M20" s="32">
        <v>2021</v>
      </c>
      <c r="N20" s="33">
        <v>122</v>
      </c>
    </row>
    <row r="21" spans="3:14" ht="27" customHeight="1" x14ac:dyDescent="0.2">
      <c r="C21" s="27"/>
      <c r="D21" s="3"/>
      <c r="E21" s="3"/>
      <c r="F21" s="3"/>
      <c r="G21" s="3"/>
      <c r="H21" s="3"/>
      <c r="I21" s="3"/>
      <c r="J21" s="3"/>
      <c r="K21" s="3"/>
      <c r="L21" s="3"/>
      <c r="M21" s="3"/>
      <c r="N21" s="4"/>
    </row>
    <row r="22" spans="3:14" ht="27" customHeight="1" x14ac:dyDescent="0.2">
      <c r="C22" s="25" t="s">
        <v>174</v>
      </c>
      <c r="D22" s="30">
        <v>1016093</v>
      </c>
      <c r="E22" s="30">
        <v>37942</v>
      </c>
      <c r="F22" s="30"/>
      <c r="G22" s="30">
        <v>29599</v>
      </c>
      <c r="H22" s="30">
        <v>111722</v>
      </c>
      <c r="I22" s="30">
        <v>0</v>
      </c>
      <c r="J22" s="30">
        <v>2484</v>
      </c>
      <c r="K22" s="30">
        <v>767665</v>
      </c>
      <c r="L22" s="30">
        <v>65465</v>
      </c>
      <c r="M22" s="30">
        <v>974</v>
      </c>
      <c r="N22" s="31">
        <v>242</v>
      </c>
    </row>
    <row r="23" spans="3:14" ht="27" customHeight="1" x14ac:dyDescent="0.2">
      <c r="C23" s="26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</row>
    <row r="24" spans="3:14" ht="27" customHeight="1" x14ac:dyDescent="0.2">
      <c r="C24" s="27" t="s">
        <v>94</v>
      </c>
      <c r="D24" s="32">
        <v>125108</v>
      </c>
      <c r="E24" s="32">
        <v>3015</v>
      </c>
      <c r="F24" s="32">
        <v>29849</v>
      </c>
      <c r="G24" s="32">
        <v>3287</v>
      </c>
      <c r="H24" s="32">
        <v>26562</v>
      </c>
      <c r="I24" s="32">
        <v>0</v>
      </c>
      <c r="J24" s="32">
        <v>369</v>
      </c>
      <c r="K24" s="32">
        <v>68458</v>
      </c>
      <c r="L24" s="32">
        <v>22910</v>
      </c>
      <c r="M24" s="32">
        <v>387</v>
      </c>
      <c r="N24" s="33">
        <v>120</v>
      </c>
    </row>
    <row r="25" spans="3:14" ht="27" customHeight="1" x14ac:dyDescent="0.2">
      <c r="C25" s="28" t="s">
        <v>95</v>
      </c>
      <c r="D25" s="32">
        <v>16524</v>
      </c>
      <c r="E25" s="32">
        <v>326</v>
      </c>
      <c r="F25" s="32">
        <v>6897</v>
      </c>
      <c r="G25" s="32">
        <v>273</v>
      </c>
      <c r="H25" s="32">
        <v>6624</v>
      </c>
      <c r="I25" s="32">
        <v>0</v>
      </c>
      <c r="J25" s="32">
        <v>26</v>
      </c>
      <c r="K25" s="32">
        <v>4493</v>
      </c>
      <c r="L25" s="32">
        <v>4668</v>
      </c>
      <c r="M25" s="32">
        <v>114</v>
      </c>
      <c r="N25" s="33">
        <v>0</v>
      </c>
    </row>
    <row r="26" spans="3:14" ht="27" customHeight="1" x14ac:dyDescent="0.2">
      <c r="C26" s="28" t="s">
        <v>96</v>
      </c>
      <c r="D26" s="32">
        <v>108584</v>
      </c>
      <c r="E26" s="32">
        <v>2689</v>
      </c>
      <c r="F26" s="32">
        <v>22952</v>
      </c>
      <c r="G26" s="32">
        <v>3014</v>
      </c>
      <c r="H26" s="32">
        <v>19938</v>
      </c>
      <c r="I26" s="32">
        <v>0</v>
      </c>
      <c r="J26" s="32">
        <v>343</v>
      </c>
      <c r="K26" s="32">
        <v>63965</v>
      </c>
      <c r="L26" s="32">
        <v>18242</v>
      </c>
      <c r="M26" s="32">
        <v>273</v>
      </c>
      <c r="N26" s="33">
        <v>120</v>
      </c>
    </row>
    <row r="27" spans="3:14" ht="27" customHeight="1" x14ac:dyDescent="0.2">
      <c r="C27" s="27" t="s">
        <v>97</v>
      </c>
      <c r="D27" s="32">
        <v>890985</v>
      </c>
      <c r="E27" s="32">
        <v>34927</v>
      </c>
      <c r="F27" s="32">
        <v>111472</v>
      </c>
      <c r="G27" s="32">
        <v>26312</v>
      </c>
      <c r="H27" s="32">
        <v>85160</v>
      </c>
      <c r="I27" s="32">
        <v>0</v>
      </c>
      <c r="J27" s="32">
        <v>2115</v>
      </c>
      <c r="K27" s="32">
        <v>699207</v>
      </c>
      <c r="L27" s="32">
        <v>42555</v>
      </c>
      <c r="M27" s="32">
        <v>587</v>
      </c>
      <c r="N27" s="33">
        <v>122</v>
      </c>
    </row>
    <row r="28" spans="3:14" ht="27" customHeight="1" x14ac:dyDescent="0.2">
      <c r="C28" s="27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</row>
    <row r="29" spans="3:14" ht="27" customHeight="1" x14ac:dyDescent="0.2">
      <c r="C29" s="25" t="s">
        <v>175</v>
      </c>
      <c r="D29" s="30">
        <v>750637</v>
      </c>
      <c r="E29" s="30">
        <v>49699</v>
      </c>
      <c r="F29" s="30">
        <v>362496</v>
      </c>
      <c r="G29" s="30">
        <v>33654</v>
      </c>
      <c r="H29" s="30">
        <v>328842</v>
      </c>
      <c r="I29" s="30">
        <v>0</v>
      </c>
      <c r="J29" s="30">
        <v>85436</v>
      </c>
      <c r="K29" s="30">
        <v>156888</v>
      </c>
      <c r="L29" s="30">
        <v>94060</v>
      </c>
      <c r="M29" s="30">
        <v>2058</v>
      </c>
      <c r="N29" s="31">
        <v>0</v>
      </c>
    </row>
    <row r="30" spans="3:14" ht="27" customHeight="1" x14ac:dyDescent="0.2">
      <c r="C30" s="26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</row>
    <row r="31" spans="3:14" ht="27" customHeight="1" x14ac:dyDescent="0.2">
      <c r="C31" s="27" t="s">
        <v>94</v>
      </c>
      <c r="D31" s="32">
        <v>209962</v>
      </c>
      <c r="E31" s="32">
        <v>2763</v>
      </c>
      <c r="F31" s="32">
        <v>103359</v>
      </c>
      <c r="G31" s="32">
        <v>5260</v>
      </c>
      <c r="H31" s="32">
        <v>98099</v>
      </c>
      <c r="I31" s="32">
        <v>0</v>
      </c>
      <c r="J31" s="32">
        <v>28858</v>
      </c>
      <c r="K31" s="32">
        <v>39065</v>
      </c>
      <c r="L31" s="32">
        <v>35293</v>
      </c>
      <c r="M31" s="32">
        <v>624</v>
      </c>
      <c r="N31" s="33">
        <v>0</v>
      </c>
    </row>
    <row r="32" spans="3:14" ht="27" customHeight="1" x14ac:dyDescent="0.2">
      <c r="C32" s="28" t="s">
        <v>95</v>
      </c>
      <c r="D32" s="32">
        <v>47182</v>
      </c>
      <c r="E32" s="32">
        <v>660</v>
      </c>
      <c r="F32" s="32">
        <v>22593</v>
      </c>
      <c r="G32" s="32">
        <v>913</v>
      </c>
      <c r="H32" s="32">
        <v>21680</v>
      </c>
      <c r="I32" s="32">
        <v>0</v>
      </c>
      <c r="J32" s="32">
        <v>8890</v>
      </c>
      <c r="K32" s="32">
        <v>5941</v>
      </c>
      <c r="L32" s="32">
        <v>9036</v>
      </c>
      <c r="M32" s="32">
        <v>62</v>
      </c>
      <c r="N32" s="33">
        <v>0</v>
      </c>
    </row>
    <row r="33" spans="3:14" ht="27" customHeight="1" x14ac:dyDescent="0.2">
      <c r="C33" s="28" t="s">
        <v>96</v>
      </c>
      <c r="D33" s="32">
        <v>162780</v>
      </c>
      <c r="E33" s="32">
        <v>2103</v>
      </c>
      <c r="F33" s="32">
        <v>80766</v>
      </c>
      <c r="G33" s="32">
        <v>4347</v>
      </c>
      <c r="H33" s="32">
        <v>76419</v>
      </c>
      <c r="I33" s="32">
        <v>0</v>
      </c>
      <c r="J33" s="32">
        <v>19968</v>
      </c>
      <c r="K33" s="32">
        <v>33124</v>
      </c>
      <c r="L33" s="32">
        <v>26257</v>
      </c>
      <c r="M33" s="32">
        <v>562</v>
      </c>
      <c r="N33" s="33">
        <v>0</v>
      </c>
    </row>
    <row r="34" spans="3:14" ht="27" customHeight="1" thickBot="1" x14ac:dyDescent="0.25">
      <c r="C34" s="29" t="s">
        <v>97</v>
      </c>
      <c r="D34" s="34">
        <v>540675</v>
      </c>
      <c r="E34" s="34">
        <v>46936</v>
      </c>
      <c r="F34" s="34">
        <v>259137</v>
      </c>
      <c r="G34" s="34">
        <v>28394</v>
      </c>
      <c r="H34" s="34">
        <v>230743</v>
      </c>
      <c r="I34" s="34">
        <v>0</v>
      </c>
      <c r="J34" s="34">
        <v>56578</v>
      </c>
      <c r="K34" s="34">
        <v>117823</v>
      </c>
      <c r="L34" s="34">
        <v>58767</v>
      </c>
      <c r="M34" s="34">
        <v>1434</v>
      </c>
      <c r="N34" s="35">
        <v>0</v>
      </c>
    </row>
    <row r="35" spans="3:14" ht="16.5" customHeight="1" x14ac:dyDescent="0.2">
      <c r="C35" s="72" t="s">
        <v>329</v>
      </c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</row>
    <row r="36" spans="3:14" ht="16.5" customHeight="1" x14ac:dyDescent="0.2">
      <c r="C36" s="85" t="s">
        <v>172</v>
      </c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</row>
    <row r="37" spans="3:14" ht="7.5" customHeight="1" x14ac:dyDescent="0.2"/>
    <row r="38" spans="3:14" ht="7.5" customHeight="1" x14ac:dyDescent="0.2"/>
    <row r="39" spans="3:14" ht="18.75" customHeight="1" x14ac:dyDescent="0.2">
      <c r="C39" s="65" t="s">
        <v>159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</row>
    <row r="41" spans="3:14" ht="18.75" customHeight="1" x14ac:dyDescent="0.2">
      <c r="C41" s="65" t="s">
        <v>160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3:14" ht="18.75" customHeight="1" x14ac:dyDescent="0.2"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</row>
    <row r="44" spans="3:14" ht="18.75" customHeight="1" x14ac:dyDescent="0.2">
      <c r="C44" s="65" t="s">
        <v>19</v>
      </c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</row>
    <row r="45" spans="3:14" ht="15.75" thickBot="1" x14ac:dyDescent="0.25"/>
    <row r="46" spans="3:14" ht="18.75" customHeight="1" thickBot="1" x14ac:dyDescent="0.25">
      <c r="C46" s="66" t="s">
        <v>171</v>
      </c>
      <c r="D46" s="66" t="s">
        <v>6</v>
      </c>
      <c r="E46" s="66" t="s">
        <v>161</v>
      </c>
      <c r="F46" s="66"/>
      <c r="G46" s="66"/>
      <c r="H46" s="66"/>
      <c r="I46" s="66"/>
      <c r="J46" s="66"/>
      <c r="K46" s="66"/>
      <c r="L46" s="66"/>
      <c r="M46" s="66"/>
      <c r="N46" s="66"/>
    </row>
    <row r="47" spans="3:14" ht="18.75" customHeight="1" thickBot="1" x14ac:dyDescent="0.25">
      <c r="C47" s="66"/>
      <c r="D47" s="66"/>
      <c r="E47" s="66" t="s">
        <v>162</v>
      </c>
      <c r="F47" s="66" t="s">
        <v>163</v>
      </c>
      <c r="G47" s="66"/>
      <c r="H47" s="66"/>
      <c r="I47" s="66" t="s">
        <v>166</v>
      </c>
      <c r="J47" s="66" t="s">
        <v>167</v>
      </c>
      <c r="K47" s="66" t="s">
        <v>168</v>
      </c>
      <c r="L47" s="66" t="s">
        <v>169</v>
      </c>
      <c r="M47" s="66" t="s">
        <v>60</v>
      </c>
      <c r="N47" s="66" t="s">
        <v>170</v>
      </c>
    </row>
    <row r="48" spans="3:14" ht="18.75" customHeight="1" thickBot="1" x14ac:dyDescent="0.25">
      <c r="C48" s="66"/>
      <c r="D48" s="66"/>
      <c r="E48" s="66"/>
      <c r="F48" s="66" t="s">
        <v>6</v>
      </c>
      <c r="G48" s="66" t="s">
        <v>164</v>
      </c>
      <c r="H48" s="66" t="s">
        <v>165</v>
      </c>
      <c r="I48" s="66"/>
      <c r="J48" s="66"/>
      <c r="K48" s="66"/>
      <c r="L48" s="66"/>
      <c r="M48" s="66"/>
      <c r="N48" s="66"/>
    </row>
    <row r="49" spans="3:14" ht="18.75" customHeight="1" thickBot="1" x14ac:dyDescent="0.25"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</row>
    <row r="50" spans="3:14" ht="27" customHeight="1" x14ac:dyDescent="0.2">
      <c r="C50" s="13"/>
      <c r="D50" s="3"/>
      <c r="E50" s="3"/>
      <c r="F50" s="3"/>
      <c r="G50" s="3"/>
      <c r="H50" s="3"/>
      <c r="I50" s="3"/>
      <c r="J50" s="3"/>
      <c r="K50" s="3"/>
      <c r="L50" s="3"/>
      <c r="M50" s="3"/>
      <c r="N50" s="4"/>
    </row>
    <row r="51" spans="3:14" ht="27" customHeight="1" x14ac:dyDescent="0.2">
      <c r="C51" s="25" t="s">
        <v>6</v>
      </c>
      <c r="D51" s="30">
        <v>779317</v>
      </c>
      <c r="E51" s="30">
        <v>33818</v>
      </c>
      <c r="F51" s="30">
        <v>207862</v>
      </c>
      <c r="G51" s="30">
        <v>25966</v>
      </c>
      <c r="H51" s="30">
        <v>181896</v>
      </c>
      <c r="I51" s="30">
        <v>0</v>
      </c>
      <c r="J51" s="30">
        <v>28706</v>
      </c>
      <c r="K51" s="30">
        <v>466593</v>
      </c>
      <c r="L51" s="30">
        <v>41541</v>
      </c>
      <c r="M51" s="30">
        <v>748</v>
      </c>
      <c r="N51" s="31">
        <v>49</v>
      </c>
    </row>
    <row r="52" spans="3:14" ht="27" customHeight="1" x14ac:dyDescent="0.2">
      <c r="C52" s="26"/>
      <c r="D52" s="3"/>
      <c r="E52" s="3"/>
      <c r="F52" s="3"/>
      <c r="G52" s="3"/>
      <c r="H52" s="3"/>
      <c r="I52" s="3"/>
      <c r="J52" s="3"/>
      <c r="K52" s="3"/>
      <c r="L52" s="3"/>
      <c r="M52" s="3"/>
      <c r="N52" s="4"/>
    </row>
    <row r="53" spans="3:14" ht="27" customHeight="1" x14ac:dyDescent="0.2">
      <c r="C53" s="27" t="s">
        <v>94</v>
      </c>
      <c r="D53" s="32">
        <v>100053</v>
      </c>
      <c r="E53" s="32">
        <v>1788</v>
      </c>
      <c r="F53" s="32">
        <v>40493</v>
      </c>
      <c r="G53" s="32">
        <v>2793</v>
      </c>
      <c r="H53" s="32">
        <v>37700</v>
      </c>
      <c r="I53" s="32">
        <v>0</v>
      </c>
      <c r="J53" s="32">
        <v>7407</v>
      </c>
      <c r="K53" s="32">
        <v>38657</v>
      </c>
      <c r="L53" s="32">
        <v>11262</v>
      </c>
      <c r="M53" s="32">
        <v>446</v>
      </c>
      <c r="N53" s="33">
        <v>0</v>
      </c>
    </row>
    <row r="54" spans="3:14" ht="27" customHeight="1" x14ac:dyDescent="0.2">
      <c r="C54" s="28" t="s">
        <v>95</v>
      </c>
      <c r="D54" s="32">
        <v>15425</v>
      </c>
      <c r="E54" s="32">
        <v>522</v>
      </c>
      <c r="F54" s="32">
        <v>7727</v>
      </c>
      <c r="G54" s="32">
        <v>779</v>
      </c>
      <c r="H54" s="32">
        <v>6948</v>
      </c>
      <c r="I54" s="32">
        <v>0</v>
      </c>
      <c r="J54" s="32">
        <v>2967</v>
      </c>
      <c r="K54" s="32">
        <v>3288</v>
      </c>
      <c r="L54" s="32">
        <v>921</v>
      </c>
      <c r="M54" s="32">
        <v>0</v>
      </c>
      <c r="N54" s="33">
        <v>0</v>
      </c>
    </row>
    <row r="55" spans="3:14" ht="27" customHeight="1" x14ac:dyDescent="0.2">
      <c r="C55" s="28" t="s">
        <v>96</v>
      </c>
      <c r="D55" s="32">
        <v>84628</v>
      </c>
      <c r="E55" s="32">
        <v>1266</v>
      </c>
      <c r="F55" s="32">
        <v>32766</v>
      </c>
      <c r="G55" s="32">
        <v>2014</v>
      </c>
      <c r="H55" s="32">
        <v>30752</v>
      </c>
      <c r="I55" s="32">
        <v>0</v>
      </c>
      <c r="J55" s="32">
        <v>4440</v>
      </c>
      <c r="K55" s="32">
        <v>35369</v>
      </c>
      <c r="L55" s="32">
        <v>10341</v>
      </c>
      <c r="M55" s="32">
        <v>446</v>
      </c>
      <c r="N55" s="33">
        <v>0</v>
      </c>
    </row>
    <row r="56" spans="3:14" ht="27" customHeight="1" x14ac:dyDescent="0.2">
      <c r="C56" s="27" t="s">
        <v>97</v>
      </c>
      <c r="D56" s="32">
        <v>679264</v>
      </c>
      <c r="E56" s="32">
        <v>32030</v>
      </c>
      <c r="F56" s="32">
        <v>167369</v>
      </c>
      <c r="G56" s="32">
        <v>23173</v>
      </c>
      <c r="H56" s="32">
        <v>144196</v>
      </c>
      <c r="I56" s="32">
        <v>0</v>
      </c>
      <c r="J56" s="32">
        <v>21299</v>
      </c>
      <c r="K56" s="32">
        <v>427936</v>
      </c>
      <c r="L56" s="32">
        <v>30279</v>
      </c>
      <c r="M56" s="32">
        <v>302</v>
      </c>
      <c r="N56" s="33">
        <v>49</v>
      </c>
    </row>
    <row r="57" spans="3:14" ht="27" customHeight="1" x14ac:dyDescent="0.2">
      <c r="C57" s="27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</row>
    <row r="58" spans="3:14" ht="27" customHeight="1" x14ac:dyDescent="0.2">
      <c r="C58" s="25" t="s">
        <v>174</v>
      </c>
      <c r="D58" s="30">
        <v>489599</v>
      </c>
      <c r="E58" s="30">
        <v>16052</v>
      </c>
      <c r="F58" s="30"/>
      <c r="G58" s="30">
        <v>11506</v>
      </c>
      <c r="H58" s="30">
        <v>44057</v>
      </c>
      <c r="I58" s="30">
        <v>0</v>
      </c>
      <c r="J58" s="30">
        <v>744</v>
      </c>
      <c r="K58" s="30">
        <v>397796</v>
      </c>
      <c r="L58" s="30">
        <v>19091</v>
      </c>
      <c r="M58" s="30">
        <v>304</v>
      </c>
      <c r="N58" s="31">
        <v>49</v>
      </c>
    </row>
    <row r="59" spans="3:14" ht="27" customHeight="1" x14ac:dyDescent="0.2">
      <c r="C59" s="26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</row>
    <row r="60" spans="3:14" ht="27" customHeight="1" x14ac:dyDescent="0.2">
      <c r="C60" s="27" t="s">
        <v>94</v>
      </c>
      <c r="D60" s="32">
        <v>38513</v>
      </c>
      <c r="E60" s="32">
        <v>1039</v>
      </c>
      <c r="F60" s="32">
        <v>7823</v>
      </c>
      <c r="G60" s="32">
        <v>535</v>
      </c>
      <c r="H60" s="32">
        <v>7288</v>
      </c>
      <c r="I60" s="32">
        <v>0</v>
      </c>
      <c r="J60" s="32">
        <v>0</v>
      </c>
      <c r="K60" s="32">
        <v>24677</v>
      </c>
      <c r="L60" s="32">
        <v>4821</v>
      </c>
      <c r="M60" s="32">
        <v>153</v>
      </c>
      <c r="N60" s="33">
        <v>0</v>
      </c>
    </row>
    <row r="61" spans="3:14" ht="27" customHeight="1" x14ac:dyDescent="0.2">
      <c r="C61" s="28" t="s">
        <v>95</v>
      </c>
      <c r="D61" s="32">
        <v>2784</v>
      </c>
      <c r="E61" s="32">
        <v>0</v>
      </c>
      <c r="F61" s="32">
        <v>1458</v>
      </c>
      <c r="G61" s="32">
        <v>0</v>
      </c>
      <c r="H61" s="32">
        <v>1458</v>
      </c>
      <c r="I61" s="32">
        <v>0</v>
      </c>
      <c r="J61" s="32">
        <v>0</v>
      </c>
      <c r="K61" s="32">
        <v>1270</v>
      </c>
      <c r="L61" s="32">
        <v>56</v>
      </c>
      <c r="M61" s="32">
        <v>0</v>
      </c>
      <c r="N61" s="33">
        <v>0</v>
      </c>
    </row>
    <row r="62" spans="3:14" ht="27" customHeight="1" x14ac:dyDescent="0.2">
      <c r="C62" s="28" t="s">
        <v>96</v>
      </c>
      <c r="D62" s="32">
        <v>35729</v>
      </c>
      <c r="E62" s="32">
        <v>1039</v>
      </c>
      <c r="F62" s="32">
        <v>6365</v>
      </c>
      <c r="G62" s="32">
        <v>535</v>
      </c>
      <c r="H62" s="32">
        <v>5830</v>
      </c>
      <c r="I62" s="32">
        <v>0</v>
      </c>
      <c r="J62" s="32">
        <v>0</v>
      </c>
      <c r="K62" s="32">
        <v>23407</v>
      </c>
      <c r="L62" s="32">
        <v>4765</v>
      </c>
      <c r="M62" s="32">
        <v>153</v>
      </c>
      <c r="N62" s="33">
        <v>0</v>
      </c>
    </row>
    <row r="63" spans="3:14" ht="27" customHeight="1" x14ac:dyDescent="0.2">
      <c r="C63" s="27" t="s">
        <v>97</v>
      </c>
      <c r="D63" s="32">
        <v>451086</v>
      </c>
      <c r="E63" s="32">
        <v>15013</v>
      </c>
      <c r="F63" s="32">
        <v>47740</v>
      </c>
      <c r="G63" s="32">
        <v>10971</v>
      </c>
      <c r="H63" s="32">
        <v>36769</v>
      </c>
      <c r="I63" s="32">
        <v>0</v>
      </c>
      <c r="J63" s="32">
        <v>744</v>
      </c>
      <c r="K63" s="32">
        <v>373119</v>
      </c>
      <c r="L63" s="32">
        <v>14270</v>
      </c>
      <c r="M63" s="32">
        <v>151</v>
      </c>
      <c r="N63" s="33">
        <v>49</v>
      </c>
    </row>
    <row r="64" spans="3:14" ht="27" customHeight="1" x14ac:dyDescent="0.2">
      <c r="C64" s="27"/>
      <c r="D64" s="3"/>
      <c r="E64" s="3"/>
      <c r="F64" s="3"/>
      <c r="G64" s="3"/>
      <c r="H64" s="3"/>
      <c r="I64" s="3"/>
      <c r="J64" s="3"/>
      <c r="K64" s="3"/>
      <c r="L64" s="3"/>
      <c r="M64" s="3"/>
      <c r="N64" s="4"/>
    </row>
    <row r="65" spans="3:14" ht="27" customHeight="1" x14ac:dyDescent="0.2">
      <c r="C65" s="25" t="s">
        <v>175</v>
      </c>
      <c r="D65" s="30">
        <v>289718</v>
      </c>
      <c r="E65" s="30">
        <v>17766</v>
      </c>
      <c r="F65" s="30">
        <v>152299</v>
      </c>
      <c r="G65" s="30">
        <v>14460</v>
      </c>
      <c r="H65" s="30">
        <v>137839</v>
      </c>
      <c r="I65" s="30">
        <v>0</v>
      </c>
      <c r="J65" s="30">
        <v>27962</v>
      </c>
      <c r="K65" s="30">
        <v>68797</v>
      </c>
      <c r="L65" s="30">
        <v>22450</v>
      </c>
      <c r="M65" s="30">
        <v>444</v>
      </c>
      <c r="N65" s="31">
        <v>0</v>
      </c>
    </row>
    <row r="66" spans="3:14" ht="27" customHeight="1" x14ac:dyDescent="0.2">
      <c r="C66" s="26"/>
      <c r="D66" s="3"/>
      <c r="E66" s="3"/>
      <c r="F66" s="3"/>
      <c r="G66" s="3"/>
      <c r="H66" s="3"/>
      <c r="I66" s="3"/>
      <c r="J66" s="3"/>
      <c r="K66" s="3"/>
      <c r="L66" s="3"/>
      <c r="M66" s="3"/>
      <c r="N66" s="4"/>
    </row>
    <row r="67" spans="3:14" ht="27" customHeight="1" x14ac:dyDescent="0.2">
      <c r="C67" s="27" t="s">
        <v>94</v>
      </c>
      <c r="D67" s="32">
        <v>61540</v>
      </c>
      <c r="E67" s="32">
        <v>749</v>
      </c>
      <c r="F67" s="32">
        <v>32670</v>
      </c>
      <c r="G67" s="32">
        <v>2258</v>
      </c>
      <c r="H67" s="32">
        <v>30412</v>
      </c>
      <c r="I67" s="32">
        <v>0</v>
      </c>
      <c r="J67" s="32">
        <v>7407</v>
      </c>
      <c r="K67" s="32">
        <v>13980</v>
      </c>
      <c r="L67" s="32">
        <v>6441</v>
      </c>
      <c r="M67" s="32">
        <v>293</v>
      </c>
      <c r="N67" s="33">
        <v>0</v>
      </c>
    </row>
    <row r="68" spans="3:14" ht="27" customHeight="1" x14ac:dyDescent="0.2">
      <c r="C68" s="28" t="s">
        <v>95</v>
      </c>
      <c r="D68" s="32">
        <v>12641</v>
      </c>
      <c r="E68" s="32">
        <v>522</v>
      </c>
      <c r="F68" s="32">
        <v>6269</v>
      </c>
      <c r="G68" s="32">
        <v>779</v>
      </c>
      <c r="H68" s="32">
        <v>5490</v>
      </c>
      <c r="I68" s="32">
        <v>0</v>
      </c>
      <c r="J68" s="32">
        <v>2967</v>
      </c>
      <c r="K68" s="32">
        <v>2018</v>
      </c>
      <c r="L68" s="32">
        <v>865</v>
      </c>
      <c r="M68" s="32">
        <v>0</v>
      </c>
      <c r="N68" s="33">
        <v>0</v>
      </c>
    </row>
    <row r="69" spans="3:14" ht="27" customHeight="1" x14ac:dyDescent="0.2">
      <c r="C69" s="28" t="s">
        <v>96</v>
      </c>
      <c r="D69" s="32">
        <v>48899</v>
      </c>
      <c r="E69" s="32">
        <v>227</v>
      </c>
      <c r="F69" s="32">
        <v>26401</v>
      </c>
      <c r="G69" s="32">
        <v>1479</v>
      </c>
      <c r="H69" s="32">
        <v>24922</v>
      </c>
      <c r="I69" s="32">
        <v>0</v>
      </c>
      <c r="J69" s="32">
        <v>4440</v>
      </c>
      <c r="K69" s="32">
        <v>11962</v>
      </c>
      <c r="L69" s="32">
        <v>5576</v>
      </c>
      <c r="M69" s="32">
        <v>293</v>
      </c>
      <c r="N69" s="33">
        <v>0</v>
      </c>
    </row>
    <row r="70" spans="3:14" ht="27" customHeight="1" thickBot="1" x14ac:dyDescent="0.25">
      <c r="C70" s="29" t="s">
        <v>97</v>
      </c>
      <c r="D70" s="34">
        <v>228178</v>
      </c>
      <c r="E70" s="34">
        <v>17017</v>
      </c>
      <c r="F70" s="34">
        <v>119629</v>
      </c>
      <c r="G70" s="34">
        <v>12202</v>
      </c>
      <c r="H70" s="34">
        <v>107427</v>
      </c>
      <c r="I70" s="34">
        <v>0</v>
      </c>
      <c r="J70" s="34">
        <v>20555</v>
      </c>
      <c r="K70" s="34">
        <v>54817</v>
      </c>
      <c r="L70" s="34">
        <v>16009</v>
      </c>
      <c r="M70" s="34">
        <v>151</v>
      </c>
      <c r="N70" s="35">
        <v>0</v>
      </c>
    </row>
    <row r="71" spans="3:14" ht="16.5" customHeight="1" x14ac:dyDescent="0.2">
      <c r="C71" s="72" t="s">
        <v>329</v>
      </c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3:14" ht="16.5" customHeight="1" x14ac:dyDescent="0.2">
      <c r="C72" s="85" t="s">
        <v>172</v>
      </c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</row>
    <row r="73" spans="3:14" ht="7.5" customHeight="1" x14ac:dyDescent="0.2"/>
  </sheetData>
  <mergeCells count="38">
    <mergeCell ref="C3:N3"/>
    <mergeCell ref="C10:C13"/>
    <mergeCell ref="C35:N35"/>
    <mergeCell ref="N11:N13"/>
    <mergeCell ref="M11:M13"/>
    <mergeCell ref="L11:L13"/>
    <mergeCell ref="K11:K13"/>
    <mergeCell ref="E11:E13"/>
    <mergeCell ref="E10:N10"/>
    <mergeCell ref="D10:D13"/>
    <mergeCell ref="C5:N6"/>
    <mergeCell ref="J11:J13"/>
    <mergeCell ref="I11:I13"/>
    <mergeCell ref="H12:H13"/>
    <mergeCell ref="G12:G13"/>
    <mergeCell ref="F12:F13"/>
    <mergeCell ref="F11:H11"/>
    <mergeCell ref="C8:N8"/>
    <mergeCell ref="C36:N36"/>
    <mergeCell ref="C39:N39"/>
    <mergeCell ref="C41:N42"/>
    <mergeCell ref="C44:N44"/>
    <mergeCell ref="C46:C49"/>
    <mergeCell ref="D46:D49"/>
    <mergeCell ref="E46:N46"/>
    <mergeCell ref="E47:E49"/>
    <mergeCell ref="F47:H47"/>
    <mergeCell ref="I47:I49"/>
    <mergeCell ref="J47:J49"/>
    <mergeCell ref="K47:K49"/>
    <mergeCell ref="C71:N71"/>
    <mergeCell ref="C72:N72"/>
    <mergeCell ref="L47:L49"/>
    <mergeCell ref="M47:M49"/>
    <mergeCell ref="N47:N49"/>
    <mergeCell ref="F48:F49"/>
    <mergeCell ref="G48:G49"/>
    <mergeCell ref="H48:H49"/>
  </mergeCells>
  <printOptions horizontalCentered="1" verticalCentered="1"/>
  <pageMargins left="0.39370078740157483" right="0.39370078740157483" top="0.39370078740157483" bottom="0.39370078740157483" header="0" footer="0"/>
  <pageSetup scale="69" fitToHeight="2" orientation="landscape" r:id="rId1"/>
  <rowBreaks count="1" manualBreakCount="1">
    <brk id="37" min="1" max="1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C2:R73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24"/>
    <col min="2" max="2" width="1.109375" style="24" customWidth="1"/>
    <col min="3" max="3" width="20" style="24" customWidth="1"/>
    <col min="4" max="4" width="10" style="24" customWidth="1"/>
    <col min="5" max="5" width="11.6640625" style="24" customWidth="1"/>
    <col min="6" max="6" width="10" style="24" customWidth="1"/>
    <col min="7" max="7" width="13.88671875" style="24" customWidth="1"/>
    <col min="8" max="8" width="11.6640625" style="24" customWidth="1"/>
    <col min="9" max="9" width="10.5546875" style="24" customWidth="1"/>
    <col min="10" max="10" width="15.77734375" style="24" bestFit="1" customWidth="1"/>
    <col min="11" max="11" width="11.109375" style="24" customWidth="1"/>
    <col min="12" max="12" width="11.6640625" style="24" customWidth="1"/>
    <col min="13" max="13" width="11.109375" style="24" customWidth="1"/>
    <col min="14" max="14" width="10.5546875" style="24" customWidth="1"/>
    <col min="15" max="15" width="12.109375" style="24" bestFit="1" customWidth="1"/>
    <col min="16" max="16" width="12.77734375" style="24" customWidth="1"/>
    <col min="17" max="17" width="11.6640625" style="24" customWidth="1"/>
    <col min="18" max="18" width="10" style="24" customWidth="1"/>
    <col min="19" max="19" width="1.109375" style="24" customWidth="1"/>
    <col min="20" max="16384" width="11.5546875" style="24"/>
  </cols>
  <sheetData>
    <row r="2" spans="3:18" ht="7.5" customHeight="1" x14ac:dyDescent="0.2"/>
    <row r="3" spans="3:18" ht="18.75" customHeight="1" x14ac:dyDescent="0.2">
      <c r="C3" s="65" t="s">
        <v>173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5" spans="3:18" ht="18.75" customHeight="1" x14ac:dyDescent="0.2">
      <c r="C5" s="65" t="s">
        <v>176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7" spans="3:18" ht="18.75" customHeight="1" x14ac:dyDescent="0.2">
      <c r="C7" s="65" t="s">
        <v>17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3:18" ht="15" customHeight="1" thickBot="1" x14ac:dyDescent="0.25"/>
    <row r="9" spans="3:18" ht="18.75" customHeight="1" thickBot="1" x14ac:dyDescent="0.25">
      <c r="C9" s="66" t="s">
        <v>171</v>
      </c>
      <c r="D9" s="66" t="s">
        <v>6</v>
      </c>
      <c r="E9" s="66" t="s">
        <v>35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</row>
    <row r="10" spans="3:18" ht="18.75" customHeight="1" thickBot="1" x14ac:dyDescent="0.25">
      <c r="C10" s="66"/>
      <c r="D10" s="66"/>
      <c r="E10" s="66" t="s">
        <v>42</v>
      </c>
      <c r="F10" s="66" t="s">
        <v>23</v>
      </c>
      <c r="G10" s="66" t="s">
        <v>43</v>
      </c>
      <c r="H10" s="66" t="s">
        <v>44</v>
      </c>
      <c r="I10" s="66" t="s">
        <v>45</v>
      </c>
      <c r="J10" s="66" t="s">
        <v>27</v>
      </c>
      <c r="K10" s="66" t="s">
        <v>46</v>
      </c>
      <c r="L10" s="66" t="s">
        <v>47</v>
      </c>
      <c r="M10" s="66" t="s">
        <v>48</v>
      </c>
      <c r="N10" s="66" t="s">
        <v>49</v>
      </c>
      <c r="O10" s="66" t="s">
        <v>32</v>
      </c>
      <c r="P10" s="66" t="s">
        <v>50</v>
      </c>
      <c r="Q10" s="66" t="s">
        <v>51</v>
      </c>
      <c r="R10" s="66" t="s">
        <v>52</v>
      </c>
    </row>
    <row r="11" spans="3:18" ht="18.75" customHeight="1" thickBot="1" x14ac:dyDescent="0.25"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</row>
    <row r="12" spans="3:18" ht="18.75" customHeight="1" thickBot="1" x14ac:dyDescent="0.25"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spans="3:18" ht="33.75" customHeight="1" x14ac:dyDescent="0.2"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3:18" ht="33.75" customHeight="1" x14ac:dyDescent="0.2">
      <c r="C14" s="25" t="s">
        <v>6</v>
      </c>
      <c r="D14" s="30">
        <v>1766730</v>
      </c>
      <c r="E14" s="30">
        <v>88495</v>
      </c>
      <c r="F14" s="30">
        <v>4754</v>
      </c>
      <c r="G14" s="30">
        <v>305</v>
      </c>
      <c r="H14" s="30">
        <v>313082</v>
      </c>
      <c r="I14" s="30">
        <v>17989</v>
      </c>
      <c r="J14" s="30">
        <v>109428</v>
      </c>
      <c r="K14" s="30">
        <v>672713</v>
      </c>
      <c r="L14" s="30">
        <v>99882</v>
      </c>
      <c r="M14" s="30">
        <v>147332</v>
      </c>
      <c r="N14" s="30">
        <v>81528</v>
      </c>
      <c r="O14" s="30">
        <v>77322</v>
      </c>
      <c r="P14" s="30">
        <v>140229</v>
      </c>
      <c r="Q14" s="30">
        <v>13211</v>
      </c>
      <c r="R14" s="31">
        <v>460</v>
      </c>
    </row>
    <row r="15" spans="3:18" ht="33.75" customHeight="1" x14ac:dyDescent="0.2">
      <c r="C15" s="2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</row>
    <row r="16" spans="3:18" ht="33.75" customHeight="1" x14ac:dyDescent="0.2">
      <c r="C16" s="27" t="s">
        <v>94</v>
      </c>
      <c r="D16" s="32">
        <v>335070</v>
      </c>
      <c r="E16" s="32">
        <v>42560</v>
      </c>
      <c r="F16" s="32">
        <v>1030</v>
      </c>
      <c r="G16" s="32">
        <v>22</v>
      </c>
      <c r="H16" s="32">
        <v>65904</v>
      </c>
      <c r="I16" s="32">
        <v>1993</v>
      </c>
      <c r="J16" s="32">
        <v>30883</v>
      </c>
      <c r="K16" s="32">
        <v>129253</v>
      </c>
      <c r="L16" s="32">
        <v>15334</v>
      </c>
      <c r="M16" s="32">
        <v>12450</v>
      </c>
      <c r="N16" s="32">
        <v>4698</v>
      </c>
      <c r="O16" s="32">
        <v>3668</v>
      </c>
      <c r="P16" s="32">
        <v>23314</v>
      </c>
      <c r="Q16" s="32">
        <v>3961</v>
      </c>
      <c r="R16" s="33">
        <v>0</v>
      </c>
    </row>
    <row r="17" spans="3:18" ht="33.75" customHeight="1" x14ac:dyDescent="0.2">
      <c r="C17" s="28" t="s">
        <v>95</v>
      </c>
      <c r="D17" s="32">
        <v>63706</v>
      </c>
      <c r="E17" s="32">
        <v>16255</v>
      </c>
      <c r="F17" s="32">
        <v>66</v>
      </c>
      <c r="G17" s="32">
        <v>22</v>
      </c>
      <c r="H17" s="32">
        <v>10112</v>
      </c>
      <c r="I17" s="32">
        <v>616</v>
      </c>
      <c r="J17" s="32">
        <v>5276</v>
      </c>
      <c r="K17" s="32">
        <v>23401</v>
      </c>
      <c r="L17" s="32">
        <v>1558</v>
      </c>
      <c r="M17" s="32">
        <v>862</v>
      </c>
      <c r="N17" s="32">
        <v>354</v>
      </c>
      <c r="O17" s="32">
        <v>233</v>
      </c>
      <c r="P17" s="32">
        <v>4045</v>
      </c>
      <c r="Q17" s="32">
        <v>906</v>
      </c>
      <c r="R17" s="33">
        <v>0</v>
      </c>
    </row>
    <row r="18" spans="3:18" ht="33.75" customHeight="1" x14ac:dyDescent="0.2">
      <c r="C18" s="28" t="s">
        <v>96</v>
      </c>
      <c r="D18" s="32">
        <v>271364</v>
      </c>
      <c r="E18" s="32">
        <v>26305</v>
      </c>
      <c r="F18" s="32">
        <v>964</v>
      </c>
      <c r="G18" s="32">
        <v>0</v>
      </c>
      <c r="H18" s="32">
        <v>55792</v>
      </c>
      <c r="I18" s="32">
        <v>1377</v>
      </c>
      <c r="J18" s="32">
        <v>25607</v>
      </c>
      <c r="K18" s="32">
        <v>105852</v>
      </c>
      <c r="L18" s="32">
        <v>13776</v>
      </c>
      <c r="M18" s="32">
        <v>11588</v>
      </c>
      <c r="N18" s="32">
        <v>4344</v>
      </c>
      <c r="O18" s="32">
        <v>3435</v>
      </c>
      <c r="P18" s="32">
        <v>19269</v>
      </c>
      <c r="Q18" s="32">
        <v>3055</v>
      </c>
      <c r="R18" s="33">
        <v>0</v>
      </c>
    </row>
    <row r="19" spans="3:18" ht="33.75" customHeight="1" x14ac:dyDescent="0.2">
      <c r="C19" s="27" t="s">
        <v>97</v>
      </c>
      <c r="D19" s="32">
        <v>1431660</v>
      </c>
      <c r="E19" s="32">
        <v>45935</v>
      </c>
      <c r="F19" s="32">
        <v>3724</v>
      </c>
      <c r="G19" s="32">
        <v>283</v>
      </c>
      <c r="H19" s="32">
        <v>247178</v>
      </c>
      <c r="I19" s="32">
        <v>15996</v>
      </c>
      <c r="J19" s="32">
        <v>78545</v>
      </c>
      <c r="K19" s="32">
        <v>543460</v>
      </c>
      <c r="L19" s="32">
        <v>84548</v>
      </c>
      <c r="M19" s="32">
        <v>134882</v>
      </c>
      <c r="N19" s="32">
        <v>76830</v>
      </c>
      <c r="O19" s="32">
        <v>73654</v>
      </c>
      <c r="P19" s="32">
        <v>116915</v>
      </c>
      <c r="Q19" s="32">
        <v>9250</v>
      </c>
      <c r="R19" s="33">
        <v>460</v>
      </c>
    </row>
    <row r="20" spans="3:18" ht="33.75" customHeight="1" x14ac:dyDescent="0.2">
      <c r="C20" s="2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4"/>
    </row>
    <row r="21" spans="3:18" ht="33.75" customHeight="1" x14ac:dyDescent="0.2">
      <c r="C21" s="25" t="s">
        <v>174</v>
      </c>
      <c r="D21" s="30">
        <v>1016093</v>
      </c>
      <c r="E21" s="30">
        <v>50840</v>
      </c>
      <c r="F21" s="30">
        <v>508</v>
      </c>
      <c r="G21" s="30">
        <v>283</v>
      </c>
      <c r="H21" s="30">
        <v>172979</v>
      </c>
      <c r="I21" s="30">
        <v>13228</v>
      </c>
      <c r="J21" s="30">
        <v>45586</v>
      </c>
      <c r="K21" s="30">
        <v>294231</v>
      </c>
      <c r="L21" s="30">
        <v>54637</v>
      </c>
      <c r="M21" s="30">
        <v>132375</v>
      </c>
      <c r="N21" s="30">
        <v>81373</v>
      </c>
      <c r="O21" s="30">
        <v>76094</v>
      </c>
      <c r="P21" s="30">
        <v>91336</v>
      </c>
      <c r="Q21" s="30">
        <v>2163</v>
      </c>
      <c r="R21" s="31">
        <v>460</v>
      </c>
    </row>
    <row r="22" spans="3:18" ht="33.75" customHeight="1" x14ac:dyDescent="0.2">
      <c r="C22" s="2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</row>
    <row r="23" spans="3:18" ht="33.75" customHeight="1" x14ac:dyDescent="0.2">
      <c r="C23" s="27" t="s">
        <v>94</v>
      </c>
      <c r="D23" s="32">
        <v>125108</v>
      </c>
      <c r="E23" s="32">
        <v>23019</v>
      </c>
      <c r="F23" s="32">
        <v>170</v>
      </c>
      <c r="G23" s="32">
        <v>0</v>
      </c>
      <c r="H23" s="32">
        <v>26080</v>
      </c>
      <c r="I23" s="32">
        <v>778</v>
      </c>
      <c r="J23" s="32">
        <v>8361</v>
      </c>
      <c r="K23" s="32">
        <v>33875</v>
      </c>
      <c r="L23" s="32">
        <v>6401</v>
      </c>
      <c r="M23" s="32">
        <v>10332</v>
      </c>
      <c r="N23" s="32">
        <v>4698</v>
      </c>
      <c r="O23" s="32">
        <v>3668</v>
      </c>
      <c r="P23" s="32">
        <v>7435</v>
      </c>
      <c r="Q23" s="32">
        <v>291</v>
      </c>
      <c r="R23" s="33">
        <v>0</v>
      </c>
    </row>
    <row r="24" spans="3:18" ht="33.75" customHeight="1" x14ac:dyDescent="0.2">
      <c r="C24" s="28" t="s">
        <v>95</v>
      </c>
      <c r="D24" s="32">
        <v>16524</v>
      </c>
      <c r="E24" s="32">
        <v>7902</v>
      </c>
      <c r="F24" s="32">
        <v>0</v>
      </c>
      <c r="G24" s="32">
        <v>0</v>
      </c>
      <c r="H24" s="32">
        <v>2281</v>
      </c>
      <c r="I24" s="32">
        <v>0</v>
      </c>
      <c r="J24" s="32">
        <v>1060</v>
      </c>
      <c r="K24" s="32">
        <v>3791</v>
      </c>
      <c r="L24" s="32">
        <v>436</v>
      </c>
      <c r="M24" s="32">
        <v>277</v>
      </c>
      <c r="N24" s="32">
        <v>354</v>
      </c>
      <c r="O24" s="32">
        <v>233</v>
      </c>
      <c r="P24" s="32">
        <v>190</v>
      </c>
      <c r="Q24" s="32">
        <v>0</v>
      </c>
      <c r="R24" s="33">
        <v>0</v>
      </c>
    </row>
    <row r="25" spans="3:18" ht="33.75" customHeight="1" x14ac:dyDescent="0.2">
      <c r="C25" s="28" t="s">
        <v>96</v>
      </c>
      <c r="D25" s="32">
        <v>108584</v>
      </c>
      <c r="E25" s="32">
        <v>15117</v>
      </c>
      <c r="F25" s="32">
        <v>170</v>
      </c>
      <c r="G25" s="32">
        <v>0</v>
      </c>
      <c r="H25" s="32">
        <v>23799</v>
      </c>
      <c r="I25" s="32">
        <v>778</v>
      </c>
      <c r="J25" s="32">
        <v>7301</v>
      </c>
      <c r="K25" s="32">
        <v>30084</v>
      </c>
      <c r="L25" s="32">
        <v>5965</v>
      </c>
      <c r="M25" s="32">
        <v>10055</v>
      </c>
      <c r="N25" s="32">
        <v>4344</v>
      </c>
      <c r="O25" s="32">
        <v>3435</v>
      </c>
      <c r="P25" s="32">
        <v>7245</v>
      </c>
      <c r="Q25" s="32">
        <v>291</v>
      </c>
      <c r="R25" s="33">
        <v>0</v>
      </c>
    </row>
    <row r="26" spans="3:18" ht="33.75" customHeight="1" x14ac:dyDescent="0.2">
      <c r="C26" s="27" t="s">
        <v>97</v>
      </c>
      <c r="D26" s="32">
        <v>890985</v>
      </c>
      <c r="E26" s="32">
        <v>27821</v>
      </c>
      <c r="F26" s="32">
        <v>338</v>
      </c>
      <c r="G26" s="32">
        <v>283</v>
      </c>
      <c r="H26" s="32">
        <v>146899</v>
      </c>
      <c r="I26" s="32">
        <v>12450</v>
      </c>
      <c r="J26" s="32">
        <v>37225</v>
      </c>
      <c r="K26" s="32">
        <v>260356</v>
      </c>
      <c r="L26" s="32">
        <v>48236</v>
      </c>
      <c r="M26" s="32">
        <v>122043</v>
      </c>
      <c r="N26" s="32">
        <v>76675</v>
      </c>
      <c r="O26" s="32">
        <v>72426</v>
      </c>
      <c r="P26" s="32">
        <v>83901</v>
      </c>
      <c r="Q26" s="32">
        <v>1872</v>
      </c>
      <c r="R26" s="33">
        <v>460</v>
      </c>
    </row>
    <row r="27" spans="3:18" ht="33.75" customHeight="1" x14ac:dyDescent="0.2">
      <c r="C27" s="2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</row>
    <row r="28" spans="3:18" ht="33.75" customHeight="1" x14ac:dyDescent="0.2">
      <c r="C28" s="25" t="s">
        <v>175</v>
      </c>
      <c r="D28" s="30">
        <v>750637</v>
      </c>
      <c r="E28" s="30">
        <v>37655</v>
      </c>
      <c r="F28" s="30">
        <v>4246</v>
      </c>
      <c r="G28" s="30">
        <v>22</v>
      </c>
      <c r="H28" s="30">
        <v>140103</v>
      </c>
      <c r="I28" s="30">
        <v>4761</v>
      </c>
      <c r="J28" s="30">
        <v>63842</v>
      </c>
      <c r="K28" s="30">
        <v>378482</v>
      </c>
      <c r="L28" s="30">
        <v>45245</v>
      </c>
      <c r="M28" s="30">
        <v>14957</v>
      </c>
      <c r="N28" s="30">
        <v>155</v>
      </c>
      <c r="O28" s="30">
        <v>1228</v>
      </c>
      <c r="P28" s="30">
        <v>48893</v>
      </c>
      <c r="Q28" s="30">
        <v>11048</v>
      </c>
      <c r="R28" s="31">
        <v>0</v>
      </c>
    </row>
    <row r="29" spans="3:18" ht="33.75" customHeight="1" x14ac:dyDescent="0.2">
      <c r="C29" s="2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4"/>
    </row>
    <row r="30" spans="3:18" ht="33.75" customHeight="1" x14ac:dyDescent="0.2">
      <c r="C30" s="27" t="s">
        <v>94</v>
      </c>
      <c r="D30" s="32">
        <v>209962</v>
      </c>
      <c r="E30" s="32">
        <v>19541</v>
      </c>
      <c r="F30" s="32">
        <v>860</v>
      </c>
      <c r="G30" s="32">
        <v>22</v>
      </c>
      <c r="H30" s="32">
        <v>39824</v>
      </c>
      <c r="I30" s="32">
        <v>1215</v>
      </c>
      <c r="J30" s="32">
        <v>22522</v>
      </c>
      <c r="K30" s="32">
        <v>95378</v>
      </c>
      <c r="L30" s="32">
        <v>8933</v>
      </c>
      <c r="M30" s="32">
        <v>2118</v>
      </c>
      <c r="N30" s="32">
        <v>0</v>
      </c>
      <c r="O30" s="32">
        <v>0</v>
      </c>
      <c r="P30" s="32">
        <v>15879</v>
      </c>
      <c r="Q30" s="32">
        <v>3670</v>
      </c>
      <c r="R30" s="33">
        <v>0</v>
      </c>
    </row>
    <row r="31" spans="3:18" ht="33.75" customHeight="1" x14ac:dyDescent="0.2">
      <c r="C31" s="28" t="s">
        <v>95</v>
      </c>
      <c r="D31" s="32">
        <v>47182</v>
      </c>
      <c r="E31" s="32">
        <v>8353</v>
      </c>
      <c r="F31" s="32">
        <v>66</v>
      </c>
      <c r="G31" s="32">
        <v>22</v>
      </c>
      <c r="H31" s="32">
        <v>7831</v>
      </c>
      <c r="I31" s="32">
        <v>616</v>
      </c>
      <c r="J31" s="32">
        <v>4216</v>
      </c>
      <c r="K31" s="32">
        <v>19610</v>
      </c>
      <c r="L31" s="32">
        <v>1122</v>
      </c>
      <c r="M31" s="32">
        <v>585</v>
      </c>
      <c r="N31" s="32">
        <v>0</v>
      </c>
      <c r="O31" s="32">
        <v>0</v>
      </c>
      <c r="P31" s="32">
        <v>3855</v>
      </c>
      <c r="Q31" s="32">
        <v>906</v>
      </c>
      <c r="R31" s="33">
        <v>0</v>
      </c>
    </row>
    <row r="32" spans="3:18" ht="33.75" customHeight="1" x14ac:dyDescent="0.2">
      <c r="C32" s="28" t="s">
        <v>96</v>
      </c>
      <c r="D32" s="32">
        <v>162780</v>
      </c>
      <c r="E32" s="32">
        <v>11188</v>
      </c>
      <c r="F32" s="32">
        <v>794</v>
      </c>
      <c r="G32" s="32">
        <v>0</v>
      </c>
      <c r="H32" s="32">
        <v>31993</v>
      </c>
      <c r="I32" s="32">
        <v>599</v>
      </c>
      <c r="J32" s="32">
        <v>18306</v>
      </c>
      <c r="K32" s="32">
        <v>75768</v>
      </c>
      <c r="L32" s="32">
        <v>7811</v>
      </c>
      <c r="M32" s="32">
        <v>1533</v>
      </c>
      <c r="N32" s="32">
        <v>0</v>
      </c>
      <c r="O32" s="32">
        <v>0</v>
      </c>
      <c r="P32" s="32">
        <v>12024</v>
      </c>
      <c r="Q32" s="32">
        <v>2764</v>
      </c>
      <c r="R32" s="33">
        <v>0</v>
      </c>
    </row>
    <row r="33" spans="3:18" ht="33.75" customHeight="1" thickBot="1" x14ac:dyDescent="0.25">
      <c r="C33" s="29" t="s">
        <v>97</v>
      </c>
      <c r="D33" s="34">
        <v>540675</v>
      </c>
      <c r="E33" s="34">
        <v>18114</v>
      </c>
      <c r="F33" s="34">
        <v>3386</v>
      </c>
      <c r="G33" s="34">
        <v>0</v>
      </c>
      <c r="H33" s="34">
        <v>100279</v>
      </c>
      <c r="I33" s="34">
        <v>3546</v>
      </c>
      <c r="J33" s="34">
        <v>41320</v>
      </c>
      <c r="K33" s="34">
        <v>283104</v>
      </c>
      <c r="L33" s="34">
        <v>36312</v>
      </c>
      <c r="M33" s="34">
        <v>12839</v>
      </c>
      <c r="N33" s="34">
        <v>155</v>
      </c>
      <c r="O33" s="34">
        <v>1228</v>
      </c>
      <c r="P33" s="34">
        <v>33014</v>
      </c>
      <c r="Q33" s="34">
        <v>7378</v>
      </c>
      <c r="R33" s="35">
        <v>0</v>
      </c>
    </row>
    <row r="34" spans="3:18" ht="16.5" customHeight="1" x14ac:dyDescent="0.2">
      <c r="C34" s="72" t="s">
        <v>329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</row>
    <row r="35" spans="3:18" ht="16.5" customHeight="1" x14ac:dyDescent="0.2">
      <c r="C35" s="71" t="s">
        <v>63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</row>
    <row r="36" spans="3:18" ht="16.5" customHeight="1" x14ac:dyDescent="0.2">
      <c r="C36" s="71" t="s">
        <v>64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</row>
    <row r="37" spans="3:18" ht="7.5" customHeight="1" x14ac:dyDescent="0.2"/>
    <row r="38" spans="3:18" ht="7.5" customHeight="1" x14ac:dyDescent="0.2"/>
    <row r="39" spans="3:18" ht="18.75" customHeight="1" x14ac:dyDescent="0.2">
      <c r="C39" s="65" t="s">
        <v>173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1" spans="3:18" ht="18.75" customHeight="1" x14ac:dyDescent="0.2">
      <c r="C41" s="65" t="s">
        <v>176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3" spans="3:18" ht="18.75" customHeight="1" x14ac:dyDescent="0.2">
      <c r="C43" s="65" t="s">
        <v>19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3:18" ht="15" customHeight="1" thickBot="1" x14ac:dyDescent="0.25"/>
    <row r="45" spans="3:18" ht="18.75" customHeight="1" thickBot="1" x14ac:dyDescent="0.25">
      <c r="C45" s="66" t="s">
        <v>171</v>
      </c>
      <c r="D45" s="66" t="s">
        <v>6</v>
      </c>
      <c r="E45" s="66" t="s">
        <v>35</v>
      </c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</row>
    <row r="46" spans="3:18" ht="18.75" customHeight="1" thickBot="1" x14ac:dyDescent="0.25">
      <c r="C46" s="66"/>
      <c r="D46" s="66"/>
      <c r="E46" s="66" t="s">
        <v>42</v>
      </c>
      <c r="F46" s="66" t="s">
        <v>23</v>
      </c>
      <c r="G46" s="66" t="s">
        <v>43</v>
      </c>
      <c r="H46" s="66" t="s">
        <v>44</v>
      </c>
      <c r="I46" s="66" t="s">
        <v>45</v>
      </c>
      <c r="J46" s="66" t="s">
        <v>27</v>
      </c>
      <c r="K46" s="66" t="s">
        <v>46</v>
      </c>
      <c r="L46" s="66" t="s">
        <v>47</v>
      </c>
      <c r="M46" s="66" t="s">
        <v>48</v>
      </c>
      <c r="N46" s="66" t="s">
        <v>49</v>
      </c>
      <c r="O46" s="66" t="s">
        <v>32</v>
      </c>
      <c r="P46" s="66" t="s">
        <v>50</v>
      </c>
      <c r="Q46" s="66" t="s">
        <v>51</v>
      </c>
      <c r="R46" s="66" t="s">
        <v>52</v>
      </c>
    </row>
    <row r="47" spans="3:18" ht="18.75" customHeight="1" thickBot="1" x14ac:dyDescent="0.25"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</row>
    <row r="48" spans="3:18" ht="18.75" customHeight="1" thickBot="1" x14ac:dyDescent="0.25"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</row>
    <row r="49" spans="3:18" ht="33.75" customHeight="1" x14ac:dyDescent="0.2"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/>
    </row>
    <row r="50" spans="3:18" ht="33.75" customHeight="1" x14ac:dyDescent="0.2">
      <c r="C50" s="25" t="s">
        <v>6</v>
      </c>
      <c r="D50" s="30">
        <v>779317</v>
      </c>
      <c r="E50" s="30">
        <v>10535</v>
      </c>
      <c r="F50" s="30">
        <v>160</v>
      </c>
      <c r="G50" s="30">
        <v>0</v>
      </c>
      <c r="H50" s="30">
        <v>141254</v>
      </c>
      <c r="I50" s="30">
        <v>7323</v>
      </c>
      <c r="J50" s="30">
        <v>35716</v>
      </c>
      <c r="K50" s="30">
        <v>306466</v>
      </c>
      <c r="L50" s="30">
        <v>49506</v>
      </c>
      <c r="M50" s="30">
        <v>91022</v>
      </c>
      <c r="N50" s="30">
        <v>33953</v>
      </c>
      <c r="O50" s="30">
        <v>31327</v>
      </c>
      <c r="P50" s="30">
        <v>65819</v>
      </c>
      <c r="Q50" s="30">
        <v>5884</v>
      </c>
      <c r="R50" s="31">
        <v>352</v>
      </c>
    </row>
    <row r="51" spans="3:18" ht="33.75" customHeight="1" x14ac:dyDescent="0.2">
      <c r="C51" s="2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4"/>
    </row>
    <row r="52" spans="3:18" ht="33.75" customHeight="1" x14ac:dyDescent="0.2">
      <c r="C52" s="27" t="s">
        <v>94</v>
      </c>
      <c r="D52" s="32">
        <v>100053</v>
      </c>
      <c r="E52" s="32">
        <v>4341</v>
      </c>
      <c r="F52" s="32">
        <v>0</v>
      </c>
      <c r="G52" s="32">
        <v>0</v>
      </c>
      <c r="H52" s="32">
        <v>24233</v>
      </c>
      <c r="I52" s="32">
        <v>308</v>
      </c>
      <c r="J52" s="32">
        <v>6677</v>
      </c>
      <c r="K52" s="32">
        <v>43018</v>
      </c>
      <c r="L52" s="32">
        <v>5693</v>
      </c>
      <c r="M52" s="32">
        <v>3617</v>
      </c>
      <c r="N52" s="32">
        <v>755</v>
      </c>
      <c r="O52" s="32">
        <v>1544</v>
      </c>
      <c r="P52" s="32">
        <v>8464</v>
      </c>
      <c r="Q52" s="32">
        <v>1403</v>
      </c>
      <c r="R52" s="33">
        <v>0</v>
      </c>
    </row>
    <row r="53" spans="3:18" ht="33.75" customHeight="1" x14ac:dyDescent="0.2">
      <c r="C53" s="28" t="s">
        <v>95</v>
      </c>
      <c r="D53" s="32">
        <v>15425</v>
      </c>
      <c r="E53" s="32">
        <v>2286</v>
      </c>
      <c r="F53" s="32">
        <v>0</v>
      </c>
      <c r="G53" s="32">
        <v>0</v>
      </c>
      <c r="H53" s="32">
        <v>2714</v>
      </c>
      <c r="I53" s="32">
        <v>0</v>
      </c>
      <c r="J53" s="32">
        <v>657</v>
      </c>
      <c r="K53" s="32">
        <v>7751</v>
      </c>
      <c r="L53" s="32">
        <v>530</v>
      </c>
      <c r="M53" s="32">
        <v>167</v>
      </c>
      <c r="N53" s="32">
        <v>0</v>
      </c>
      <c r="O53" s="32">
        <v>166</v>
      </c>
      <c r="P53" s="32">
        <v>1003</v>
      </c>
      <c r="Q53" s="32">
        <v>151</v>
      </c>
      <c r="R53" s="33">
        <v>0</v>
      </c>
    </row>
    <row r="54" spans="3:18" ht="33.75" customHeight="1" x14ac:dyDescent="0.2">
      <c r="C54" s="28" t="s">
        <v>96</v>
      </c>
      <c r="D54" s="32">
        <v>84628</v>
      </c>
      <c r="E54" s="32">
        <v>2055</v>
      </c>
      <c r="F54" s="32">
        <v>0</v>
      </c>
      <c r="G54" s="32">
        <v>0</v>
      </c>
      <c r="H54" s="32">
        <v>21519</v>
      </c>
      <c r="I54" s="32">
        <v>308</v>
      </c>
      <c r="J54" s="32">
        <v>6020</v>
      </c>
      <c r="K54" s="32">
        <v>35267</v>
      </c>
      <c r="L54" s="32">
        <v>5163</v>
      </c>
      <c r="M54" s="32">
        <v>3450</v>
      </c>
      <c r="N54" s="32">
        <v>755</v>
      </c>
      <c r="O54" s="32">
        <v>1378</v>
      </c>
      <c r="P54" s="32">
        <v>7461</v>
      </c>
      <c r="Q54" s="32">
        <v>1252</v>
      </c>
      <c r="R54" s="33">
        <v>0</v>
      </c>
    </row>
    <row r="55" spans="3:18" ht="33.75" customHeight="1" x14ac:dyDescent="0.2">
      <c r="C55" s="27" t="s">
        <v>97</v>
      </c>
      <c r="D55" s="32">
        <v>679264</v>
      </c>
      <c r="E55" s="32">
        <v>6194</v>
      </c>
      <c r="F55" s="32">
        <v>160</v>
      </c>
      <c r="G55" s="32">
        <v>0</v>
      </c>
      <c r="H55" s="32">
        <v>117021</v>
      </c>
      <c r="I55" s="32">
        <v>7015</v>
      </c>
      <c r="J55" s="32">
        <v>29039</v>
      </c>
      <c r="K55" s="32">
        <v>263448</v>
      </c>
      <c r="L55" s="32">
        <v>43813</v>
      </c>
      <c r="M55" s="32">
        <v>87405</v>
      </c>
      <c r="N55" s="32">
        <v>33198</v>
      </c>
      <c r="O55" s="32">
        <v>29783</v>
      </c>
      <c r="P55" s="32">
        <v>57355</v>
      </c>
      <c r="Q55" s="32">
        <v>4481</v>
      </c>
      <c r="R55" s="33">
        <v>352</v>
      </c>
    </row>
    <row r="56" spans="3:18" ht="33.75" customHeight="1" x14ac:dyDescent="0.2">
      <c r="C56" s="27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4"/>
    </row>
    <row r="57" spans="3:18" ht="33.75" customHeight="1" x14ac:dyDescent="0.2">
      <c r="C57" s="25" t="s">
        <v>174</v>
      </c>
      <c r="D57" s="30">
        <v>489599</v>
      </c>
      <c r="E57" s="30">
        <v>5718</v>
      </c>
      <c r="F57" s="30">
        <v>0</v>
      </c>
      <c r="G57" s="30">
        <v>0</v>
      </c>
      <c r="H57" s="30">
        <v>85916</v>
      </c>
      <c r="I57" s="30">
        <v>5298</v>
      </c>
      <c r="J57" s="30">
        <v>19475</v>
      </c>
      <c r="K57" s="30">
        <v>147467</v>
      </c>
      <c r="L57" s="30">
        <v>29661</v>
      </c>
      <c r="M57" s="30">
        <v>83226</v>
      </c>
      <c r="N57" s="30">
        <v>33953</v>
      </c>
      <c r="O57" s="30">
        <v>31139</v>
      </c>
      <c r="P57" s="30">
        <v>46409</v>
      </c>
      <c r="Q57" s="30">
        <v>985</v>
      </c>
      <c r="R57" s="31">
        <v>352</v>
      </c>
    </row>
    <row r="58" spans="3:18" ht="33.75" customHeight="1" x14ac:dyDescent="0.2">
      <c r="C58" s="2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4"/>
    </row>
    <row r="59" spans="3:18" ht="33.75" customHeight="1" x14ac:dyDescent="0.2">
      <c r="C59" s="27" t="s">
        <v>94</v>
      </c>
      <c r="D59" s="32">
        <v>38513</v>
      </c>
      <c r="E59" s="32">
        <v>1985</v>
      </c>
      <c r="F59" s="32">
        <v>0</v>
      </c>
      <c r="G59" s="32">
        <v>0</v>
      </c>
      <c r="H59" s="32">
        <v>13042</v>
      </c>
      <c r="I59" s="32">
        <v>0</v>
      </c>
      <c r="J59" s="32">
        <v>1906</v>
      </c>
      <c r="K59" s="32">
        <v>9744</v>
      </c>
      <c r="L59" s="32">
        <v>3193</v>
      </c>
      <c r="M59" s="32">
        <v>2942</v>
      </c>
      <c r="N59" s="32">
        <v>755</v>
      </c>
      <c r="O59" s="32">
        <v>1544</v>
      </c>
      <c r="P59" s="32">
        <v>3314</v>
      </c>
      <c r="Q59" s="32">
        <v>88</v>
      </c>
      <c r="R59" s="33">
        <v>0</v>
      </c>
    </row>
    <row r="60" spans="3:18" ht="33.75" customHeight="1" x14ac:dyDescent="0.2">
      <c r="C60" s="28" t="s">
        <v>95</v>
      </c>
      <c r="D60" s="32">
        <v>2784</v>
      </c>
      <c r="E60" s="32">
        <v>859</v>
      </c>
      <c r="F60" s="32">
        <v>0</v>
      </c>
      <c r="G60" s="32">
        <v>0</v>
      </c>
      <c r="H60" s="32">
        <v>701</v>
      </c>
      <c r="I60" s="32">
        <v>0</v>
      </c>
      <c r="J60" s="32">
        <v>89</v>
      </c>
      <c r="K60" s="32">
        <v>648</v>
      </c>
      <c r="L60" s="32">
        <v>237</v>
      </c>
      <c r="M60" s="32">
        <v>0</v>
      </c>
      <c r="N60" s="32">
        <v>0</v>
      </c>
      <c r="O60" s="32">
        <v>166</v>
      </c>
      <c r="P60" s="32">
        <v>84</v>
      </c>
      <c r="Q60" s="32">
        <v>0</v>
      </c>
      <c r="R60" s="33">
        <v>0</v>
      </c>
    </row>
    <row r="61" spans="3:18" ht="33.75" customHeight="1" x14ac:dyDescent="0.2">
      <c r="C61" s="28" t="s">
        <v>96</v>
      </c>
      <c r="D61" s="32">
        <v>35729</v>
      </c>
      <c r="E61" s="32">
        <v>1126</v>
      </c>
      <c r="F61" s="32">
        <v>0</v>
      </c>
      <c r="G61" s="32">
        <v>0</v>
      </c>
      <c r="H61" s="32">
        <v>12341</v>
      </c>
      <c r="I61" s="32">
        <v>0</v>
      </c>
      <c r="J61" s="32">
        <v>1817</v>
      </c>
      <c r="K61" s="32">
        <v>9096</v>
      </c>
      <c r="L61" s="32">
        <v>2956</v>
      </c>
      <c r="M61" s="32">
        <v>2942</v>
      </c>
      <c r="N61" s="32">
        <v>755</v>
      </c>
      <c r="O61" s="32">
        <v>1378</v>
      </c>
      <c r="P61" s="32">
        <v>3230</v>
      </c>
      <c r="Q61" s="32">
        <v>88</v>
      </c>
      <c r="R61" s="33">
        <v>0</v>
      </c>
    </row>
    <row r="62" spans="3:18" ht="33.75" customHeight="1" x14ac:dyDescent="0.2">
      <c r="C62" s="27" t="s">
        <v>97</v>
      </c>
      <c r="D62" s="32">
        <v>451086</v>
      </c>
      <c r="E62" s="32">
        <v>3733</v>
      </c>
      <c r="F62" s="32">
        <v>0</v>
      </c>
      <c r="G62" s="32">
        <v>0</v>
      </c>
      <c r="H62" s="32">
        <v>72874</v>
      </c>
      <c r="I62" s="32">
        <v>5298</v>
      </c>
      <c r="J62" s="32">
        <v>17569</v>
      </c>
      <c r="K62" s="32">
        <v>137723</v>
      </c>
      <c r="L62" s="32">
        <v>26468</v>
      </c>
      <c r="M62" s="32">
        <v>80284</v>
      </c>
      <c r="N62" s="32">
        <v>33198</v>
      </c>
      <c r="O62" s="32">
        <v>29595</v>
      </c>
      <c r="P62" s="32">
        <v>43095</v>
      </c>
      <c r="Q62" s="32">
        <v>897</v>
      </c>
      <c r="R62" s="33">
        <v>352</v>
      </c>
    </row>
    <row r="63" spans="3:18" ht="33.75" customHeight="1" x14ac:dyDescent="0.2">
      <c r="C63" s="27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4"/>
    </row>
    <row r="64" spans="3:18" ht="33.75" customHeight="1" x14ac:dyDescent="0.2">
      <c r="C64" s="25" t="s">
        <v>175</v>
      </c>
      <c r="D64" s="30">
        <v>289718</v>
      </c>
      <c r="E64" s="30">
        <v>4817</v>
      </c>
      <c r="F64" s="30">
        <v>160</v>
      </c>
      <c r="G64" s="30">
        <v>0</v>
      </c>
      <c r="H64" s="30">
        <v>55338</v>
      </c>
      <c r="I64" s="30">
        <v>2025</v>
      </c>
      <c r="J64" s="30">
        <v>16241</v>
      </c>
      <c r="K64" s="30">
        <v>158999</v>
      </c>
      <c r="L64" s="30">
        <v>19845</v>
      </c>
      <c r="M64" s="30">
        <v>7796</v>
      </c>
      <c r="N64" s="30">
        <v>0</v>
      </c>
      <c r="O64" s="30">
        <v>188</v>
      </c>
      <c r="P64" s="30">
        <v>19410</v>
      </c>
      <c r="Q64" s="30">
        <v>4899</v>
      </c>
      <c r="R64" s="31">
        <v>0</v>
      </c>
    </row>
    <row r="65" spans="3:18" ht="33.75" customHeight="1" x14ac:dyDescent="0.2">
      <c r="C65" s="2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4"/>
    </row>
    <row r="66" spans="3:18" ht="33.75" customHeight="1" x14ac:dyDescent="0.2">
      <c r="C66" s="27" t="s">
        <v>94</v>
      </c>
      <c r="D66" s="32">
        <v>61540</v>
      </c>
      <c r="E66" s="32">
        <v>2356</v>
      </c>
      <c r="F66" s="32">
        <v>0</v>
      </c>
      <c r="G66" s="32">
        <v>0</v>
      </c>
      <c r="H66" s="32">
        <v>11191</v>
      </c>
      <c r="I66" s="32">
        <v>308</v>
      </c>
      <c r="J66" s="32">
        <v>4771</v>
      </c>
      <c r="K66" s="32">
        <v>33274</v>
      </c>
      <c r="L66" s="32">
        <v>2500</v>
      </c>
      <c r="M66" s="32">
        <v>675</v>
      </c>
      <c r="N66" s="32">
        <v>0</v>
      </c>
      <c r="O66" s="32">
        <v>0</v>
      </c>
      <c r="P66" s="32">
        <v>5150</v>
      </c>
      <c r="Q66" s="32">
        <v>1315</v>
      </c>
      <c r="R66" s="33">
        <v>0</v>
      </c>
    </row>
    <row r="67" spans="3:18" ht="33.75" customHeight="1" x14ac:dyDescent="0.2">
      <c r="C67" s="28" t="s">
        <v>95</v>
      </c>
      <c r="D67" s="32">
        <v>12641</v>
      </c>
      <c r="E67" s="32">
        <v>1427</v>
      </c>
      <c r="F67" s="32">
        <v>0</v>
      </c>
      <c r="G67" s="32">
        <v>0</v>
      </c>
      <c r="H67" s="32">
        <v>2013</v>
      </c>
      <c r="I67" s="32">
        <v>0</v>
      </c>
      <c r="J67" s="32">
        <v>568</v>
      </c>
      <c r="K67" s="32">
        <v>7103</v>
      </c>
      <c r="L67" s="32">
        <v>293</v>
      </c>
      <c r="M67" s="32">
        <v>167</v>
      </c>
      <c r="N67" s="32">
        <v>0</v>
      </c>
      <c r="O67" s="32">
        <v>0</v>
      </c>
      <c r="P67" s="32">
        <v>919</v>
      </c>
      <c r="Q67" s="32">
        <v>151</v>
      </c>
      <c r="R67" s="33">
        <v>0</v>
      </c>
    </row>
    <row r="68" spans="3:18" ht="33.75" customHeight="1" x14ac:dyDescent="0.2">
      <c r="C68" s="28" t="s">
        <v>96</v>
      </c>
      <c r="D68" s="32">
        <v>48899</v>
      </c>
      <c r="E68" s="32">
        <v>929</v>
      </c>
      <c r="F68" s="32">
        <v>0</v>
      </c>
      <c r="G68" s="32">
        <v>0</v>
      </c>
      <c r="H68" s="32">
        <v>9178</v>
      </c>
      <c r="I68" s="32">
        <v>308</v>
      </c>
      <c r="J68" s="32">
        <v>4203</v>
      </c>
      <c r="K68" s="32">
        <v>26171</v>
      </c>
      <c r="L68" s="32">
        <v>2207</v>
      </c>
      <c r="M68" s="32">
        <v>508</v>
      </c>
      <c r="N68" s="32">
        <v>0</v>
      </c>
      <c r="O68" s="32">
        <v>0</v>
      </c>
      <c r="P68" s="32">
        <v>4231</v>
      </c>
      <c r="Q68" s="32">
        <v>1164</v>
      </c>
      <c r="R68" s="33">
        <v>0</v>
      </c>
    </row>
    <row r="69" spans="3:18" ht="33.75" customHeight="1" thickBot="1" x14ac:dyDescent="0.25">
      <c r="C69" s="29" t="s">
        <v>97</v>
      </c>
      <c r="D69" s="34">
        <v>228178</v>
      </c>
      <c r="E69" s="34">
        <v>2461</v>
      </c>
      <c r="F69" s="34">
        <v>160</v>
      </c>
      <c r="G69" s="34">
        <v>0</v>
      </c>
      <c r="H69" s="34">
        <v>44147</v>
      </c>
      <c r="I69" s="34">
        <v>1717</v>
      </c>
      <c r="J69" s="34">
        <v>11470</v>
      </c>
      <c r="K69" s="34">
        <v>125725</v>
      </c>
      <c r="L69" s="34">
        <v>17345</v>
      </c>
      <c r="M69" s="34">
        <v>7121</v>
      </c>
      <c r="N69" s="34">
        <v>0</v>
      </c>
      <c r="O69" s="34">
        <v>188</v>
      </c>
      <c r="P69" s="34">
        <v>14260</v>
      </c>
      <c r="Q69" s="34">
        <v>3584</v>
      </c>
      <c r="R69" s="35">
        <v>0</v>
      </c>
    </row>
    <row r="70" spans="3:18" ht="16.5" customHeight="1" x14ac:dyDescent="0.2">
      <c r="C70" s="72" t="s">
        <v>329</v>
      </c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</row>
    <row r="71" spans="3:18" ht="16.5" customHeight="1" x14ac:dyDescent="0.2">
      <c r="C71" s="71" t="s">
        <v>63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</row>
    <row r="72" spans="3:18" ht="16.5" customHeight="1" x14ac:dyDescent="0.2">
      <c r="C72" s="71" t="s">
        <v>64</v>
      </c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</row>
    <row r="73" spans="3:18" ht="7.5" customHeight="1" x14ac:dyDescent="0.2"/>
  </sheetData>
  <mergeCells count="46">
    <mergeCell ref="C3:R3"/>
    <mergeCell ref="C5:R5"/>
    <mergeCell ref="C7:R7"/>
    <mergeCell ref="C9:C12"/>
    <mergeCell ref="D9:D12"/>
    <mergeCell ref="M10:M12"/>
    <mergeCell ref="N10:N12"/>
    <mergeCell ref="O10:O12"/>
    <mergeCell ref="E9:R9"/>
    <mergeCell ref="E10:E12"/>
    <mergeCell ref="F10:F12"/>
    <mergeCell ref="L10:L12"/>
    <mergeCell ref="C36:R36"/>
    <mergeCell ref="P10:P12"/>
    <mergeCell ref="Q10:Q12"/>
    <mergeCell ref="R10:R12"/>
    <mergeCell ref="C35:R35"/>
    <mergeCell ref="G10:G12"/>
    <mergeCell ref="H10:H12"/>
    <mergeCell ref="I10:I12"/>
    <mergeCell ref="J10:J12"/>
    <mergeCell ref="K10:K12"/>
    <mergeCell ref="C34:R34"/>
    <mergeCell ref="C39:R39"/>
    <mergeCell ref="E45:R45"/>
    <mergeCell ref="E46:E48"/>
    <mergeCell ref="F46:F48"/>
    <mergeCell ref="G46:G48"/>
    <mergeCell ref="H46:H48"/>
    <mergeCell ref="I46:I48"/>
    <mergeCell ref="J46:J48"/>
    <mergeCell ref="K46:K48"/>
    <mergeCell ref="L46:L48"/>
    <mergeCell ref="M46:M48"/>
    <mergeCell ref="C43:R43"/>
    <mergeCell ref="C45:C48"/>
    <mergeCell ref="D45:D48"/>
    <mergeCell ref="C41:R41"/>
    <mergeCell ref="C71:R71"/>
    <mergeCell ref="C72:R72"/>
    <mergeCell ref="N46:N48"/>
    <mergeCell ref="O46:O48"/>
    <mergeCell ref="P46:P48"/>
    <mergeCell ref="Q46:Q48"/>
    <mergeCell ref="R46:R48"/>
    <mergeCell ref="C70:R70"/>
  </mergeCells>
  <printOptions horizontalCentered="1" verticalCentered="1"/>
  <pageMargins left="0.39370078740157483" right="0.39370078740157483" top="0.39370078740157483" bottom="0.39370078740157483" header="0" footer="0"/>
  <pageSetup scale="55" fitToHeight="2" orientation="landscape" r:id="rId1"/>
  <rowBreaks count="1" manualBreakCount="1">
    <brk id="37" min="1" max="1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C2:J71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24"/>
    <col min="2" max="2" width="1.109375" style="24" customWidth="1"/>
    <col min="3" max="3" width="22.77734375" style="24" customWidth="1"/>
    <col min="4" max="10" width="13.33203125" style="24" customWidth="1"/>
    <col min="11" max="11" width="1.109375" style="24" customWidth="1"/>
    <col min="12" max="16384" width="11.5546875" style="24"/>
  </cols>
  <sheetData>
    <row r="2" spans="3:10" ht="7.5" customHeight="1" x14ac:dyDescent="0.2"/>
    <row r="3" spans="3:10" ht="18.75" customHeight="1" x14ac:dyDescent="0.2">
      <c r="C3" s="65" t="s">
        <v>177</v>
      </c>
      <c r="D3" s="65"/>
      <c r="E3" s="65"/>
      <c r="F3" s="65"/>
      <c r="G3" s="65"/>
      <c r="H3" s="65"/>
      <c r="I3" s="65"/>
      <c r="J3" s="65"/>
    </row>
    <row r="5" spans="3:10" ht="18.75" customHeight="1" x14ac:dyDescent="0.2">
      <c r="C5" s="65" t="s">
        <v>179</v>
      </c>
      <c r="D5" s="65"/>
      <c r="E5" s="65"/>
      <c r="F5" s="65"/>
      <c r="G5" s="65"/>
      <c r="H5" s="65"/>
      <c r="I5" s="65"/>
      <c r="J5" s="65"/>
    </row>
    <row r="6" spans="3:10" ht="18.75" customHeight="1" x14ac:dyDescent="0.2">
      <c r="C6" s="65"/>
      <c r="D6" s="65"/>
      <c r="E6" s="65"/>
      <c r="F6" s="65"/>
      <c r="G6" s="65"/>
      <c r="H6" s="65"/>
      <c r="I6" s="65"/>
      <c r="J6" s="65"/>
    </row>
    <row r="8" spans="3:10" ht="18.75" customHeight="1" x14ac:dyDescent="0.2">
      <c r="C8" s="65" t="s">
        <v>17</v>
      </c>
      <c r="D8" s="65"/>
      <c r="E8" s="65"/>
      <c r="F8" s="65"/>
      <c r="G8" s="65"/>
      <c r="H8" s="65"/>
      <c r="I8" s="65"/>
      <c r="J8" s="65"/>
    </row>
    <row r="9" spans="3:10" ht="15" customHeight="1" thickBot="1" x14ac:dyDescent="0.25"/>
    <row r="10" spans="3:10" ht="18.75" customHeight="1" thickBot="1" x14ac:dyDescent="0.25">
      <c r="C10" s="66" t="s">
        <v>178</v>
      </c>
      <c r="D10" s="67" t="s">
        <v>6</v>
      </c>
      <c r="E10" s="66" t="s">
        <v>3</v>
      </c>
      <c r="F10" s="66"/>
      <c r="G10" s="66"/>
      <c r="H10" s="66"/>
      <c r="I10" s="66"/>
      <c r="J10" s="66"/>
    </row>
    <row r="11" spans="3:10" ht="18.75" customHeight="1" thickBot="1" x14ac:dyDescent="0.25">
      <c r="C11" s="66"/>
      <c r="D11" s="67"/>
      <c r="E11" s="66"/>
      <c r="F11" s="66"/>
      <c r="G11" s="66"/>
      <c r="H11" s="66"/>
      <c r="I11" s="66"/>
      <c r="J11" s="66"/>
    </row>
    <row r="12" spans="3:10" ht="18.75" customHeight="1" thickBot="1" x14ac:dyDescent="0.25">
      <c r="C12" s="66"/>
      <c r="D12" s="67"/>
      <c r="E12" s="23" t="s">
        <v>9</v>
      </c>
      <c r="F12" s="23" t="s">
        <v>11</v>
      </c>
      <c r="G12" s="23" t="s">
        <v>12</v>
      </c>
      <c r="H12" s="23" t="s">
        <v>13</v>
      </c>
      <c r="I12" s="23" t="s">
        <v>14</v>
      </c>
      <c r="J12" s="23" t="s">
        <v>10</v>
      </c>
    </row>
    <row r="13" spans="3:10" ht="18.75" customHeight="1" x14ac:dyDescent="0.2">
      <c r="C13" s="13"/>
      <c r="D13" s="3"/>
      <c r="E13" s="3"/>
      <c r="F13" s="3"/>
      <c r="G13" s="3"/>
      <c r="H13" s="3"/>
      <c r="I13" s="3"/>
      <c r="J13" s="4"/>
    </row>
    <row r="14" spans="3:10" ht="18.75" customHeight="1" x14ac:dyDescent="0.2">
      <c r="C14" s="25" t="s">
        <v>6</v>
      </c>
      <c r="D14" s="30">
        <v>1766730</v>
      </c>
      <c r="E14" s="30">
        <v>95022</v>
      </c>
      <c r="F14" s="30">
        <v>144978</v>
      </c>
      <c r="G14" s="30">
        <v>236185</v>
      </c>
      <c r="H14" s="30">
        <v>337315</v>
      </c>
      <c r="I14" s="30">
        <v>562206</v>
      </c>
      <c r="J14" s="31">
        <v>391024</v>
      </c>
    </row>
    <row r="15" spans="3:10" ht="18.75" customHeight="1" x14ac:dyDescent="0.2">
      <c r="C15" s="26"/>
      <c r="D15" s="3"/>
      <c r="E15" s="3"/>
      <c r="F15" s="3"/>
      <c r="G15" s="3"/>
      <c r="H15" s="3"/>
      <c r="I15" s="3"/>
      <c r="J15" s="4"/>
    </row>
    <row r="16" spans="3:10" ht="18.75" customHeight="1" x14ac:dyDescent="0.2">
      <c r="C16" s="27" t="s">
        <v>94</v>
      </c>
      <c r="D16" s="32">
        <v>335070</v>
      </c>
      <c r="E16" s="32">
        <v>38785</v>
      </c>
      <c r="F16" s="32">
        <v>49088</v>
      </c>
      <c r="G16" s="32">
        <v>65929</v>
      </c>
      <c r="H16" s="32">
        <v>86067</v>
      </c>
      <c r="I16" s="32">
        <v>78357</v>
      </c>
      <c r="J16" s="33">
        <v>16844</v>
      </c>
    </row>
    <row r="17" spans="3:10" ht="18.75" customHeight="1" x14ac:dyDescent="0.2">
      <c r="C17" s="28" t="s">
        <v>95</v>
      </c>
      <c r="D17" s="32">
        <v>63706</v>
      </c>
      <c r="E17" s="32">
        <v>11201</v>
      </c>
      <c r="F17" s="32">
        <v>13044</v>
      </c>
      <c r="G17" s="32">
        <v>11436</v>
      </c>
      <c r="H17" s="32">
        <v>15236</v>
      </c>
      <c r="I17" s="32">
        <v>11805</v>
      </c>
      <c r="J17" s="33">
        <v>984</v>
      </c>
    </row>
    <row r="18" spans="3:10" ht="18.75" customHeight="1" x14ac:dyDescent="0.2">
      <c r="C18" s="28" t="s">
        <v>96</v>
      </c>
      <c r="D18" s="32">
        <v>271364</v>
      </c>
      <c r="E18" s="32">
        <v>27584</v>
      </c>
      <c r="F18" s="32">
        <v>36044</v>
      </c>
      <c r="G18" s="32">
        <v>54493</v>
      </c>
      <c r="H18" s="32">
        <v>70831</v>
      </c>
      <c r="I18" s="32">
        <v>66552</v>
      </c>
      <c r="J18" s="33">
        <v>15860</v>
      </c>
    </row>
    <row r="19" spans="3:10" ht="18.75" customHeight="1" x14ac:dyDescent="0.2">
      <c r="C19" s="27" t="s">
        <v>97</v>
      </c>
      <c r="D19" s="32">
        <v>1431660</v>
      </c>
      <c r="E19" s="32">
        <v>56237</v>
      </c>
      <c r="F19" s="32">
        <v>95890</v>
      </c>
      <c r="G19" s="32">
        <v>170256</v>
      </c>
      <c r="H19" s="32">
        <v>251248</v>
      </c>
      <c r="I19" s="32">
        <v>483849</v>
      </c>
      <c r="J19" s="33">
        <v>374180</v>
      </c>
    </row>
    <row r="20" spans="3:10" ht="18.75" customHeight="1" x14ac:dyDescent="0.2">
      <c r="C20" s="27"/>
      <c r="D20" s="3"/>
      <c r="E20" s="3"/>
      <c r="F20" s="3"/>
      <c r="G20" s="3"/>
      <c r="H20" s="3"/>
      <c r="I20" s="3"/>
      <c r="J20" s="4"/>
    </row>
    <row r="21" spans="3:10" ht="18.75" customHeight="1" x14ac:dyDescent="0.2">
      <c r="C21" s="25" t="s">
        <v>151</v>
      </c>
      <c r="D21" s="30">
        <v>1016093</v>
      </c>
      <c r="E21" s="30">
        <v>29066</v>
      </c>
      <c r="F21" s="30">
        <v>50201</v>
      </c>
      <c r="G21" s="30">
        <v>94276</v>
      </c>
      <c r="H21" s="30">
        <v>156967</v>
      </c>
      <c r="I21" s="30">
        <v>356359</v>
      </c>
      <c r="J21" s="31">
        <v>329224</v>
      </c>
    </row>
    <row r="22" spans="3:10" ht="18.75" customHeight="1" x14ac:dyDescent="0.2">
      <c r="C22" s="26"/>
      <c r="D22" s="3"/>
      <c r="E22" s="3"/>
      <c r="F22" s="3"/>
      <c r="G22" s="3"/>
      <c r="H22" s="3"/>
      <c r="I22" s="3"/>
      <c r="J22" s="4"/>
    </row>
    <row r="23" spans="3:10" ht="18.75" customHeight="1" x14ac:dyDescent="0.2">
      <c r="C23" s="27" t="s">
        <v>94</v>
      </c>
      <c r="D23" s="32">
        <v>125108</v>
      </c>
      <c r="E23" s="32">
        <v>11285</v>
      </c>
      <c r="F23" s="32">
        <v>15421</v>
      </c>
      <c r="G23" s="32">
        <v>21629</v>
      </c>
      <c r="H23" s="32">
        <v>30501</v>
      </c>
      <c r="I23" s="32">
        <v>34794</v>
      </c>
      <c r="J23" s="33">
        <v>11478</v>
      </c>
    </row>
    <row r="24" spans="3:10" ht="18.75" customHeight="1" x14ac:dyDescent="0.2">
      <c r="C24" s="28" t="s">
        <v>95</v>
      </c>
      <c r="D24" s="32">
        <v>16524</v>
      </c>
      <c r="E24" s="32">
        <v>2047</v>
      </c>
      <c r="F24" s="32">
        <v>3904</v>
      </c>
      <c r="G24" s="32">
        <v>3409</v>
      </c>
      <c r="H24" s="32">
        <v>4259</v>
      </c>
      <c r="I24" s="32">
        <v>2735</v>
      </c>
      <c r="J24" s="33">
        <v>170</v>
      </c>
    </row>
    <row r="25" spans="3:10" ht="18.75" customHeight="1" x14ac:dyDescent="0.2">
      <c r="C25" s="28" t="s">
        <v>96</v>
      </c>
      <c r="D25" s="32">
        <v>108584</v>
      </c>
      <c r="E25" s="32">
        <v>9238</v>
      </c>
      <c r="F25" s="32">
        <v>11517</v>
      </c>
      <c r="G25" s="32">
        <v>18220</v>
      </c>
      <c r="H25" s="32">
        <v>26242</v>
      </c>
      <c r="I25" s="32">
        <v>32059</v>
      </c>
      <c r="J25" s="33">
        <v>11308</v>
      </c>
    </row>
    <row r="26" spans="3:10" ht="18.75" customHeight="1" x14ac:dyDescent="0.2">
      <c r="C26" s="27" t="s">
        <v>97</v>
      </c>
      <c r="D26" s="32">
        <v>890985</v>
      </c>
      <c r="E26" s="32">
        <v>17781</v>
      </c>
      <c r="F26" s="32">
        <v>34780</v>
      </c>
      <c r="G26" s="32">
        <v>72647</v>
      </c>
      <c r="H26" s="32">
        <v>126466</v>
      </c>
      <c r="I26" s="32">
        <v>321565</v>
      </c>
      <c r="J26" s="33">
        <v>317746</v>
      </c>
    </row>
    <row r="27" spans="3:10" ht="18.75" customHeight="1" x14ac:dyDescent="0.2">
      <c r="C27" s="27"/>
      <c r="D27" s="3"/>
      <c r="E27" s="3"/>
      <c r="F27" s="3"/>
      <c r="G27" s="3"/>
      <c r="H27" s="3"/>
      <c r="I27" s="3"/>
      <c r="J27" s="4"/>
    </row>
    <row r="28" spans="3:10" ht="18.75" customHeight="1" x14ac:dyDescent="0.2">
      <c r="C28" s="25" t="s">
        <v>152</v>
      </c>
      <c r="D28" s="30">
        <v>750637</v>
      </c>
      <c r="E28" s="30">
        <v>65956</v>
      </c>
      <c r="F28" s="30">
        <v>94777</v>
      </c>
      <c r="G28" s="30">
        <v>141909</v>
      </c>
      <c r="H28" s="30">
        <v>180348</v>
      </c>
      <c r="I28" s="30">
        <v>205847</v>
      </c>
      <c r="J28" s="31">
        <v>61800</v>
      </c>
    </row>
    <row r="29" spans="3:10" ht="18.75" customHeight="1" x14ac:dyDescent="0.2">
      <c r="C29" s="26"/>
      <c r="D29" s="3"/>
      <c r="E29" s="3"/>
      <c r="F29" s="3"/>
      <c r="G29" s="3"/>
      <c r="H29" s="3"/>
      <c r="I29" s="3"/>
      <c r="J29" s="4"/>
    </row>
    <row r="30" spans="3:10" ht="18.75" customHeight="1" x14ac:dyDescent="0.2">
      <c r="C30" s="27" t="s">
        <v>94</v>
      </c>
      <c r="D30" s="32">
        <v>209962</v>
      </c>
      <c r="E30" s="32">
        <v>27500</v>
      </c>
      <c r="F30" s="32">
        <v>33667</v>
      </c>
      <c r="G30" s="32">
        <v>44300</v>
      </c>
      <c r="H30" s="32">
        <v>55566</v>
      </c>
      <c r="I30" s="32">
        <v>43563</v>
      </c>
      <c r="J30" s="33">
        <v>5366</v>
      </c>
    </row>
    <row r="31" spans="3:10" ht="18.75" customHeight="1" x14ac:dyDescent="0.2">
      <c r="C31" s="28" t="s">
        <v>95</v>
      </c>
      <c r="D31" s="32">
        <v>47182</v>
      </c>
      <c r="E31" s="32">
        <v>9154</v>
      </c>
      <c r="F31" s="32">
        <v>9140</v>
      </c>
      <c r="G31" s="32">
        <v>8027</v>
      </c>
      <c r="H31" s="32">
        <v>10977</v>
      </c>
      <c r="I31" s="32">
        <v>9070</v>
      </c>
      <c r="J31" s="33">
        <v>814</v>
      </c>
    </row>
    <row r="32" spans="3:10" ht="18.75" customHeight="1" x14ac:dyDescent="0.2">
      <c r="C32" s="28" t="s">
        <v>96</v>
      </c>
      <c r="D32" s="32">
        <v>162780</v>
      </c>
      <c r="E32" s="32">
        <v>18346</v>
      </c>
      <c r="F32" s="32">
        <v>24527</v>
      </c>
      <c r="G32" s="32">
        <v>36273</v>
      </c>
      <c r="H32" s="32">
        <v>44589</v>
      </c>
      <c r="I32" s="32">
        <v>34493</v>
      </c>
      <c r="J32" s="33">
        <v>4552</v>
      </c>
    </row>
    <row r="33" spans="3:10" ht="18.75" customHeight="1" thickBot="1" x14ac:dyDescent="0.25">
      <c r="C33" s="29" t="s">
        <v>97</v>
      </c>
      <c r="D33" s="34">
        <v>540675</v>
      </c>
      <c r="E33" s="34">
        <v>38456</v>
      </c>
      <c r="F33" s="34">
        <v>61110</v>
      </c>
      <c r="G33" s="34">
        <v>97609</v>
      </c>
      <c r="H33" s="34">
        <v>124782</v>
      </c>
      <c r="I33" s="34">
        <v>162284</v>
      </c>
      <c r="J33" s="35">
        <v>56434</v>
      </c>
    </row>
    <row r="34" spans="3:10" ht="16.5" customHeight="1" x14ac:dyDescent="0.2">
      <c r="C34" s="82" t="s">
        <v>329</v>
      </c>
      <c r="D34" s="82"/>
      <c r="E34" s="82"/>
      <c r="F34" s="82"/>
      <c r="G34" s="82"/>
      <c r="H34" s="82"/>
      <c r="I34" s="82"/>
      <c r="J34" s="82"/>
    </row>
    <row r="35" spans="3:10" ht="16.5" customHeight="1" x14ac:dyDescent="0.2">
      <c r="C35" s="75" t="s">
        <v>327</v>
      </c>
      <c r="D35" s="75"/>
      <c r="E35" s="75"/>
      <c r="F35" s="75"/>
      <c r="G35" s="75"/>
      <c r="H35" s="75"/>
      <c r="I35" s="75"/>
      <c r="J35" s="75"/>
    </row>
    <row r="36" spans="3:10" ht="7.5" customHeight="1" x14ac:dyDescent="0.2"/>
    <row r="37" spans="3:10" ht="7.5" customHeight="1" x14ac:dyDescent="0.2"/>
    <row r="38" spans="3:10" ht="18.75" customHeight="1" x14ac:dyDescent="0.2">
      <c r="C38" s="65" t="s">
        <v>177</v>
      </c>
      <c r="D38" s="65"/>
      <c r="E38" s="65"/>
      <c r="F38" s="65"/>
      <c r="G38" s="65"/>
      <c r="H38" s="65"/>
      <c r="I38" s="65"/>
      <c r="J38" s="65"/>
    </row>
    <row r="40" spans="3:10" ht="18.75" customHeight="1" x14ac:dyDescent="0.2">
      <c r="C40" s="65" t="s">
        <v>179</v>
      </c>
      <c r="D40" s="65"/>
      <c r="E40" s="65"/>
      <c r="F40" s="65"/>
      <c r="G40" s="65"/>
      <c r="H40" s="65"/>
      <c r="I40" s="65"/>
      <c r="J40" s="65"/>
    </row>
    <row r="41" spans="3:10" ht="18.75" customHeight="1" x14ac:dyDescent="0.2">
      <c r="C41" s="65"/>
      <c r="D41" s="65"/>
      <c r="E41" s="65"/>
      <c r="F41" s="65"/>
      <c r="G41" s="65"/>
      <c r="H41" s="65"/>
      <c r="I41" s="65"/>
      <c r="J41" s="65"/>
    </row>
    <row r="43" spans="3:10" ht="18.75" customHeight="1" x14ac:dyDescent="0.2">
      <c r="C43" s="65" t="s">
        <v>19</v>
      </c>
      <c r="D43" s="65"/>
      <c r="E43" s="65"/>
      <c r="F43" s="65"/>
      <c r="G43" s="65"/>
      <c r="H43" s="65"/>
      <c r="I43" s="65"/>
      <c r="J43" s="65"/>
    </row>
    <row r="44" spans="3:10" ht="15" customHeight="1" thickBot="1" x14ac:dyDescent="0.25"/>
    <row r="45" spans="3:10" ht="18.75" customHeight="1" thickBot="1" x14ac:dyDescent="0.25">
      <c r="C45" s="66" t="s">
        <v>178</v>
      </c>
      <c r="D45" s="67" t="s">
        <v>6</v>
      </c>
      <c r="E45" s="66" t="s">
        <v>3</v>
      </c>
      <c r="F45" s="66"/>
      <c r="G45" s="66"/>
      <c r="H45" s="66"/>
      <c r="I45" s="66"/>
      <c r="J45" s="66"/>
    </row>
    <row r="46" spans="3:10" ht="18.75" customHeight="1" thickBot="1" x14ac:dyDescent="0.25">
      <c r="C46" s="66"/>
      <c r="D46" s="67"/>
      <c r="E46" s="66"/>
      <c r="F46" s="66"/>
      <c r="G46" s="66"/>
      <c r="H46" s="66"/>
      <c r="I46" s="66"/>
      <c r="J46" s="66"/>
    </row>
    <row r="47" spans="3:10" ht="18.75" customHeight="1" thickBot="1" x14ac:dyDescent="0.25">
      <c r="C47" s="66"/>
      <c r="D47" s="67"/>
      <c r="E47" s="23" t="s">
        <v>9</v>
      </c>
      <c r="F47" s="23" t="s">
        <v>11</v>
      </c>
      <c r="G47" s="23" t="s">
        <v>12</v>
      </c>
      <c r="H47" s="23" t="s">
        <v>13</v>
      </c>
      <c r="I47" s="23" t="s">
        <v>14</v>
      </c>
      <c r="J47" s="23" t="s">
        <v>10</v>
      </c>
    </row>
    <row r="48" spans="3:10" ht="18.75" customHeight="1" x14ac:dyDescent="0.2">
      <c r="C48" s="13"/>
      <c r="D48" s="3"/>
      <c r="E48" s="3"/>
      <c r="F48" s="3"/>
      <c r="G48" s="3"/>
      <c r="H48" s="3"/>
      <c r="I48" s="3"/>
      <c r="J48" s="4"/>
    </row>
    <row r="49" spans="3:10" ht="18.75" customHeight="1" x14ac:dyDescent="0.2">
      <c r="C49" s="25" t="s">
        <v>6</v>
      </c>
      <c r="D49" s="30">
        <v>779317</v>
      </c>
      <c r="E49" s="30">
        <v>24690</v>
      </c>
      <c r="F49" s="30">
        <v>43763</v>
      </c>
      <c r="G49" s="30">
        <v>82512</v>
      </c>
      <c r="H49" s="30">
        <v>142370</v>
      </c>
      <c r="I49" s="30">
        <v>266937</v>
      </c>
      <c r="J49" s="31">
        <v>219045</v>
      </c>
    </row>
    <row r="50" spans="3:10" ht="18.75" customHeight="1" x14ac:dyDescent="0.2">
      <c r="C50" s="26"/>
      <c r="D50" s="3"/>
      <c r="E50" s="3"/>
      <c r="F50" s="3"/>
      <c r="G50" s="3"/>
      <c r="H50" s="3"/>
      <c r="I50" s="3"/>
      <c r="J50" s="4"/>
    </row>
    <row r="51" spans="3:10" ht="18.75" customHeight="1" x14ac:dyDescent="0.2">
      <c r="C51" s="27" t="s">
        <v>94</v>
      </c>
      <c r="D51" s="32">
        <v>100053</v>
      </c>
      <c r="E51" s="32">
        <v>7487</v>
      </c>
      <c r="F51" s="32">
        <v>12606</v>
      </c>
      <c r="G51" s="32">
        <v>14000</v>
      </c>
      <c r="H51" s="32">
        <v>30521</v>
      </c>
      <c r="I51" s="32">
        <v>27503</v>
      </c>
      <c r="J51" s="33">
        <v>7936</v>
      </c>
    </row>
    <row r="52" spans="3:10" ht="18.75" customHeight="1" x14ac:dyDescent="0.2">
      <c r="C52" s="28" t="s">
        <v>95</v>
      </c>
      <c r="D52" s="32">
        <v>15425</v>
      </c>
      <c r="E52" s="32">
        <v>2521</v>
      </c>
      <c r="F52" s="32">
        <v>2634</v>
      </c>
      <c r="G52" s="32">
        <v>2191</v>
      </c>
      <c r="H52" s="32">
        <v>3698</v>
      </c>
      <c r="I52" s="32">
        <v>4281</v>
      </c>
      <c r="J52" s="33">
        <v>100</v>
      </c>
    </row>
    <row r="53" spans="3:10" ht="18.75" customHeight="1" x14ac:dyDescent="0.2">
      <c r="C53" s="28" t="s">
        <v>96</v>
      </c>
      <c r="D53" s="32">
        <v>84628</v>
      </c>
      <c r="E53" s="32">
        <v>4966</v>
      </c>
      <c r="F53" s="32">
        <v>9972</v>
      </c>
      <c r="G53" s="32">
        <v>11809</v>
      </c>
      <c r="H53" s="32">
        <v>26823</v>
      </c>
      <c r="I53" s="32">
        <v>23222</v>
      </c>
      <c r="J53" s="33">
        <v>7836</v>
      </c>
    </row>
    <row r="54" spans="3:10" ht="18.75" customHeight="1" x14ac:dyDescent="0.2">
      <c r="C54" s="27" t="s">
        <v>97</v>
      </c>
      <c r="D54" s="32">
        <v>679264</v>
      </c>
      <c r="E54" s="32">
        <v>17203</v>
      </c>
      <c r="F54" s="32">
        <v>31157</v>
      </c>
      <c r="G54" s="32">
        <v>68512</v>
      </c>
      <c r="H54" s="32">
        <v>111849</v>
      </c>
      <c r="I54" s="32">
        <v>239434</v>
      </c>
      <c r="J54" s="33">
        <v>211109</v>
      </c>
    </row>
    <row r="55" spans="3:10" ht="18.75" customHeight="1" x14ac:dyDescent="0.2">
      <c r="C55" s="27"/>
      <c r="D55" s="3"/>
      <c r="E55" s="3"/>
      <c r="F55" s="3"/>
      <c r="G55" s="3"/>
      <c r="H55" s="3"/>
      <c r="I55" s="3"/>
      <c r="J55" s="4"/>
    </row>
    <row r="56" spans="3:10" ht="18.75" customHeight="1" x14ac:dyDescent="0.2">
      <c r="C56" s="25" t="s">
        <v>151</v>
      </c>
      <c r="D56" s="30">
        <v>489599</v>
      </c>
      <c r="E56" s="30">
        <v>7330</v>
      </c>
      <c r="F56" s="30">
        <v>13916</v>
      </c>
      <c r="G56" s="30">
        <v>32961</v>
      </c>
      <c r="H56" s="30">
        <v>69256</v>
      </c>
      <c r="I56" s="30">
        <v>177756</v>
      </c>
      <c r="J56" s="31">
        <v>188380</v>
      </c>
    </row>
    <row r="57" spans="3:10" ht="18.75" customHeight="1" x14ac:dyDescent="0.2">
      <c r="C57" s="26"/>
      <c r="D57" s="3"/>
      <c r="E57" s="3"/>
      <c r="F57" s="3"/>
      <c r="G57" s="3"/>
      <c r="H57" s="3"/>
      <c r="I57" s="3"/>
      <c r="J57" s="4"/>
    </row>
    <row r="58" spans="3:10" ht="18.75" customHeight="1" x14ac:dyDescent="0.2">
      <c r="C58" s="27" t="s">
        <v>94</v>
      </c>
      <c r="D58" s="32">
        <v>38513</v>
      </c>
      <c r="E58" s="32">
        <v>1251</v>
      </c>
      <c r="F58" s="32">
        <v>3834</v>
      </c>
      <c r="G58" s="32">
        <v>4527</v>
      </c>
      <c r="H58" s="32">
        <v>11068</v>
      </c>
      <c r="I58" s="32">
        <v>12348</v>
      </c>
      <c r="J58" s="33">
        <v>5485</v>
      </c>
    </row>
    <row r="59" spans="3:10" ht="18.75" customHeight="1" x14ac:dyDescent="0.2">
      <c r="C59" s="28" t="s">
        <v>95</v>
      </c>
      <c r="D59" s="32">
        <v>2784</v>
      </c>
      <c r="E59" s="32">
        <v>256</v>
      </c>
      <c r="F59" s="32">
        <v>621</v>
      </c>
      <c r="G59" s="32">
        <v>549</v>
      </c>
      <c r="H59" s="32">
        <v>911</v>
      </c>
      <c r="I59" s="32">
        <v>447</v>
      </c>
      <c r="J59" s="33">
        <v>0</v>
      </c>
    </row>
    <row r="60" spans="3:10" ht="18.75" customHeight="1" x14ac:dyDescent="0.2">
      <c r="C60" s="28" t="s">
        <v>96</v>
      </c>
      <c r="D60" s="32">
        <v>35729</v>
      </c>
      <c r="E60" s="32">
        <v>995</v>
      </c>
      <c r="F60" s="32">
        <v>3213</v>
      </c>
      <c r="G60" s="32">
        <v>3978</v>
      </c>
      <c r="H60" s="32">
        <v>10157</v>
      </c>
      <c r="I60" s="32">
        <v>11901</v>
      </c>
      <c r="J60" s="33">
        <v>5485</v>
      </c>
    </row>
    <row r="61" spans="3:10" ht="18.75" customHeight="1" x14ac:dyDescent="0.2">
      <c r="C61" s="27" t="s">
        <v>97</v>
      </c>
      <c r="D61" s="32">
        <v>451086</v>
      </c>
      <c r="E61" s="32">
        <v>6079</v>
      </c>
      <c r="F61" s="32">
        <v>10082</v>
      </c>
      <c r="G61" s="32">
        <v>28434</v>
      </c>
      <c r="H61" s="32">
        <v>58188</v>
      </c>
      <c r="I61" s="32">
        <v>165408</v>
      </c>
      <c r="J61" s="33">
        <v>182895</v>
      </c>
    </row>
    <row r="62" spans="3:10" ht="18.75" customHeight="1" x14ac:dyDescent="0.2">
      <c r="C62" s="27"/>
      <c r="D62" s="3"/>
      <c r="E62" s="3"/>
      <c r="F62" s="3"/>
      <c r="G62" s="3"/>
      <c r="H62" s="3"/>
      <c r="I62" s="3"/>
      <c r="J62" s="4"/>
    </row>
    <row r="63" spans="3:10" ht="18.75" customHeight="1" x14ac:dyDescent="0.2">
      <c r="C63" s="25" t="s">
        <v>152</v>
      </c>
      <c r="D63" s="30">
        <v>289718</v>
      </c>
      <c r="E63" s="30">
        <v>17360</v>
      </c>
      <c r="F63" s="30">
        <v>29847</v>
      </c>
      <c r="G63" s="30">
        <v>49551</v>
      </c>
      <c r="H63" s="30">
        <v>73114</v>
      </c>
      <c r="I63" s="30">
        <v>89181</v>
      </c>
      <c r="J63" s="31">
        <v>30665</v>
      </c>
    </row>
    <row r="64" spans="3:10" ht="18.75" customHeight="1" x14ac:dyDescent="0.2">
      <c r="C64" s="26"/>
      <c r="D64" s="3"/>
      <c r="E64" s="3"/>
      <c r="F64" s="3"/>
      <c r="G64" s="3"/>
      <c r="H64" s="3"/>
      <c r="I64" s="3"/>
      <c r="J64" s="4"/>
    </row>
    <row r="65" spans="3:10" ht="18.75" customHeight="1" x14ac:dyDescent="0.2">
      <c r="C65" s="27" t="s">
        <v>94</v>
      </c>
      <c r="D65" s="32">
        <v>61540</v>
      </c>
      <c r="E65" s="32">
        <v>6236</v>
      </c>
      <c r="F65" s="32">
        <v>8772</v>
      </c>
      <c r="G65" s="32">
        <v>9473</v>
      </c>
      <c r="H65" s="32">
        <v>19453</v>
      </c>
      <c r="I65" s="32">
        <v>15155</v>
      </c>
      <c r="J65" s="33">
        <v>2451</v>
      </c>
    </row>
    <row r="66" spans="3:10" ht="18.75" customHeight="1" x14ac:dyDescent="0.2">
      <c r="C66" s="28" t="s">
        <v>95</v>
      </c>
      <c r="D66" s="32">
        <v>12641</v>
      </c>
      <c r="E66" s="32">
        <v>2265</v>
      </c>
      <c r="F66" s="32">
        <v>2013</v>
      </c>
      <c r="G66" s="32">
        <v>1642</v>
      </c>
      <c r="H66" s="32">
        <v>2787</v>
      </c>
      <c r="I66" s="32">
        <v>3834</v>
      </c>
      <c r="J66" s="33">
        <v>100</v>
      </c>
    </row>
    <row r="67" spans="3:10" ht="18.75" customHeight="1" x14ac:dyDescent="0.2">
      <c r="C67" s="28" t="s">
        <v>96</v>
      </c>
      <c r="D67" s="32">
        <v>48899</v>
      </c>
      <c r="E67" s="32">
        <v>3971</v>
      </c>
      <c r="F67" s="32">
        <v>6759</v>
      </c>
      <c r="G67" s="32">
        <v>7831</v>
      </c>
      <c r="H67" s="32">
        <v>16666</v>
      </c>
      <c r="I67" s="32">
        <v>11321</v>
      </c>
      <c r="J67" s="33">
        <v>2351</v>
      </c>
    </row>
    <row r="68" spans="3:10" ht="18.75" customHeight="1" thickBot="1" x14ac:dyDescent="0.25">
      <c r="C68" s="29" t="s">
        <v>97</v>
      </c>
      <c r="D68" s="34">
        <v>228178</v>
      </c>
      <c r="E68" s="34">
        <v>11124</v>
      </c>
      <c r="F68" s="34">
        <v>21075</v>
      </c>
      <c r="G68" s="34">
        <v>40078</v>
      </c>
      <c r="H68" s="34">
        <v>53661</v>
      </c>
      <c r="I68" s="34">
        <v>74026</v>
      </c>
      <c r="J68" s="35">
        <v>28214</v>
      </c>
    </row>
    <row r="69" spans="3:10" ht="16.5" customHeight="1" x14ac:dyDescent="0.2">
      <c r="C69" s="82" t="s">
        <v>329</v>
      </c>
      <c r="D69" s="82"/>
      <c r="E69" s="82"/>
      <c r="F69" s="82"/>
      <c r="G69" s="82"/>
      <c r="H69" s="82"/>
      <c r="I69" s="82"/>
      <c r="J69" s="82"/>
    </row>
    <row r="70" spans="3:10" ht="16.5" customHeight="1" x14ac:dyDescent="0.2">
      <c r="C70" s="75" t="s">
        <v>327</v>
      </c>
      <c r="D70" s="75"/>
      <c r="E70" s="75"/>
      <c r="F70" s="75"/>
      <c r="G70" s="75"/>
      <c r="H70" s="75"/>
      <c r="I70" s="75"/>
      <c r="J70" s="75"/>
    </row>
    <row r="71" spans="3:10" ht="7.5" customHeight="1" x14ac:dyDescent="0.2"/>
  </sheetData>
  <mergeCells count="16">
    <mergeCell ref="C69:J69"/>
    <mergeCell ref="C70:J70"/>
    <mergeCell ref="C34:J34"/>
    <mergeCell ref="C3:J3"/>
    <mergeCell ref="C5:J6"/>
    <mergeCell ref="C8:J8"/>
    <mergeCell ref="C10:C12"/>
    <mergeCell ref="D10:D12"/>
    <mergeCell ref="E10:J11"/>
    <mergeCell ref="C35:J35"/>
    <mergeCell ref="C38:J38"/>
    <mergeCell ref="C40:J41"/>
    <mergeCell ref="C43:J43"/>
    <mergeCell ref="C45:C47"/>
    <mergeCell ref="D45:D47"/>
    <mergeCell ref="E45:J46"/>
  </mergeCells>
  <printOptions horizontalCentered="1" verticalCentered="1"/>
  <pageMargins left="0.39370078740157483" right="0.39370078740157483" top="0.39370078740157483" bottom="0.39370078740157483" header="0" footer="0"/>
  <pageSetup scale="90" fitToHeight="4" orientation="landscape" r:id="rId1"/>
  <rowBreaks count="2" manualBreakCount="2">
    <brk id="1" min="1" max="12" man="1"/>
    <brk id="36" min="1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C2:R130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24"/>
    <col min="2" max="2" width="1.109375" style="24" customWidth="1"/>
    <col min="3" max="3" width="32.77734375" style="24" customWidth="1"/>
    <col min="4" max="4" width="10" style="24" customWidth="1"/>
    <col min="5" max="5" width="11.6640625" style="24" customWidth="1"/>
    <col min="6" max="6" width="10" style="24" customWidth="1"/>
    <col min="7" max="7" width="13.88671875" style="24" customWidth="1"/>
    <col min="8" max="8" width="11.6640625" style="24" customWidth="1"/>
    <col min="9" max="9" width="10.5546875" style="24" customWidth="1"/>
    <col min="10" max="10" width="15.77734375" style="24" bestFit="1" customWidth="1"/>
    <col min="11" max="11" width="11.109375" style="24" customWidth="1"/>
    <col min="12" max="12" width="11.6640625" style="24" customWidth="1"/>
    <col min="13" max="13" width="11.109375" style="24" customWidth="1"/>
    <col min="14" max="14" width="10.5546875" style="24" customWidth="1"/>
    <col min="15" max="15" width="12.109375" style="24" bestFit="1" customWidth="1"/>
    <col min="16" max="16" width="12.77734375" style="24" customWidth="1"/>
    <col min="17" max="17" width="11.6640625" style="24" customWidth="1"/>
    <col min="18" max="18" width="10" style="24" customWidth="1"/>
    <col min="19" max="19" width="1.109375" style="24" customWidth="1"/>
    <col min="20" max="16384" width="11.5546875" style="24"/>
  </cols>
  <sheetData>
    <row r="2" spans="3:18" ht="7.5" customHeight="1" x14ac:dyDescent="0.2"/>
    <row r="3" spans="3:18" ht="18.75" customHeight="1" x14ac:dyDescent="0.2">
      <c r="C3" s="70" t="s">
        <v>180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5" spans="3:18" ht="18.75" customHeight="1" x14ac:dyDescent="0.2">
      <c r="C5" s="65" t="s">
        <v>186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7" spans="3:18" ht="18.75" customHeight="1" x14ac:dyDescent="0.2">
      <c r="C7" s="70" t="s">
        <v>2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spans="3:18" ht="15" customHeight="1" thickBot="1" x14ac:dyDescent="0.25"/>
    <row r="9" spans="3:18" ht="18.75" customHeight="1" thickBot="1" x14ac:dyDescent="0.25">
      <c r="C9" s="66" t="s">
        <v>192</v>
      </c>
      <c r="D9" s="67" t="s">
        <v>6</v>
      </c>
      <c r="E9" s="66" t="s">
        <v>183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</row>
    <row r="10" spans="3:18" ht="18.75" customHeight="1" thickBot="1" x14ac:dyDescent="0.25">
      <c r="C10" s="66"/>
      <c r="D10" s="67"/>
      <c r="E10" s="66" t="s">
        <v>42</v>
      </c>
      <c r="F10" s="66" t="s">
        <v>23</v>
      </c>
      <c r="G10" s="66" t="s">
        <v>43</v>
      </c>
      <c r="H10" s="66" t="s">
        <v>44</v>
      </c>
      <c r="I10" s="66" t="s">
        <v>45</v>
      </c>
      <c r="J10" s="66" t="s">
        <v>27</v>
      </c>
      <c r="K10" s="66" t="s">
        <v>46</v>
      </c>
      <c r="L10" s="66" t="s">
        <v>47</v>
      </c>
      <c r="M10" s="66" t="s">
        <v>48</v>
      </c>
      <c r="N10" s="66" t="s">
        <v>49</v>
      </c>
      <c r="O10" s="66" t="s">
        <v>32</v>
      </c>
      <c r="P10" s="66" t="s">
        <v>50</v>
      </c>
      <c r="Q10" s="66" t="s">
        <v>51</v>
      </c>
      <c r="R10" s="66" t="s">
        <v>184</v>
      </c>
    </row>
    <row r="11" spans="3:18" ht="18.75" customHeight="1" thickBot="1" x14ac:dyDescent="0.25">
      <c r="C11" s="66"/>
      <c r="D11" s="67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</row>
    <row r="12" spans="3:18" ht="18.75" customHeight="1" thickBot="1" x14ac:dyDescent="0.25">
      <c r="C12" s="66"/>
      <c r="D12" s="67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spans="3:18" ht="30" customHeight="1" x14ac:dyDescent="0.2"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3:18" ht="30" customHeight="1" x14ac:dyDescent="0.2">
      <c r="C14" s="14" t="s">
        <v>6</v>
      </c>
      <c r="D14" s="30">
        <v>1887913</v>
      </c>
      <c r="E14" s="30">
        <v>275391</v>
      </c>
      <c r="F14" s="30">
        <v>8846</v>
      </c>
      <c r="G14" s="30">
        <v>832</v>
      </c>
      <c r="H14" s="30">
        <v>301773</v>
      </c>
      <c r="I14" s="30">
        <v>19995</v>
      </c>
      <c r="J14" s="30">
        <v>145771</v>
      </c>
      <c r="K14" s="30">
        <v>462343</v>
      </c>
      <c r="L14" s="30">
        <v>85266</v>
      </c>
      <c r="M14" s="30">
        <v>146303</v>
      </c>
      <c r="N14" s="30">
        <v>113488</v>
      </c>
      <c r="O14" s="30">
        <v>86415</v>
      </c>
      <c r="P14" s="30">
        <v>114648</v>
      </c>
      <c r="Q14" s="30">
        <v>126284</v>
      </c>
      <c r="R14" s="31">
        <v>558</v>
      </c>
    </row>
    <row r="15" spans="3:18" ht="30" customHeight="1" x14ac:dyDescent="0.2"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</row>
    <row r="16" spans="3:18" ht="30" customHeight="1" x14ac:dyDescent="0.2">
      <c r="C16" s="13" t="s">
        <v>187</v>
      </c>
      <c r="D16" s="32">
        <v>225332</v>
      </c>
      <c r="E16" s="32">
        <v>70063</v>
      </c>
      <c r="F16" s="32">
        <v>1327</v>
      </c>
      <c r="G16" s="32">
        <v>116</v>
      </c>
      <c r="H16" s="32">
        <v>29520</v>
      </c>
      <c r="I16" s="32">
        <v>392</v>
      </c>
      <c r="J16" s="32">
        <v>24342</v>
      </c>
      <c r="K16" s="32">
        <v>55041</v>
      </c>
      <c r="L16" s="32">
        <v>20723</v>
      </c>
      <c r="M16" s="32">
        <v>1031</v>
      </c>
      <c r="N16" s="32">
        <v>240</v>
      </c>
      <c r="O16" s="32">
        <v>550</v>
      </c>
      <c r="P16" s="32">
        <v>5319</v>
      </c>
      <c r="Q16" s="32">
        <v>16668</v>
      </c>
      <c r="R16" s="33">
        <v>0</v>
      </c>
    </row>
    <row r="17" spans="3:18" ht="30" customHeight="1" x14ac:dyDescent="0.2">
      <c r="C17" s="13" t="s">
        <v>188</v>
      </c>
      <c r="D17" s="32">
        <v>338984</v>
      </c>
      <c r="E17" s="32">
        <v>72316</v>
      </c>
      <c r="F17" s="32">
        <v>3531</v>
      </c>
      <c r="G17" s="32">
        <v>473</v>
      </c>
      <c r="H17" s="32">
        <v>60049</v>
      </c>
      <c r="I17" s="32">
        <v>2149</v>
      </c>
      <c r="J17" s="32">
        <v>66242</v>
      </c>
      <c r="K17" s="32">
        <v>83728</v>
      </c>
      <c r="L17" s="32">
        <v>14472</v>
      </c>
      <c r="M17" s="32">
        <v>3087</v>
      </c>
      <c r="N17" s="32">
        <v>672</v>
      </c>
      <c r="O17" s="32">
        <v>275</v>
      </c>
      <c r="P17" s="32">
        <v>8161</v>
      </c>
      <c r="Q17" s="32">
        <v>23829</v>
      </c>
      <c r="R17" s="33">
        <v>0</v>
      </c>
    </row>
    <row r="18" spans="3:18" ht="30" customHeight="1" x14ac:dyDescent="0.2">
      <c r="C18" s="13" t="s">
        <v>189</v>
      </c>
      <c r="D18" s="32">
        <v>665526</v>
      </c>
      <c r="E18" s="32">
        <v>65680</v>
      </c>
      <c r="F18" s="32">
        <v>736</v>
      </c>
      <c r="G18" s="32">
        <v>110</v>
      </c>
      <c r="H18" s="32">
        <v>162466</v>
      </c>
      <c r="I18" s="32">
        <v>6592</v>
      </c>
      <c r="J18" s="32">
        <v>42081</v>
      </c>
      <c r="K18" s="32">
        <v>192077</v>
      </c>
      <c r="L18" s="32">
        <v>30211</v>
      </c>
      <c r="M18" s="32">
        <v>95052</v>
      </c>
      <c r="N18" s="32">
        <v>4019</v>
      </c>
      <c r="O18" s="32">
        <v>7887</v>
      </c>
      <c r="P18" s="32">
        <v>24865</v>
      </c>
      <c r="Q18" s="32">
        <v>33750</v>
      </c>
      <c r="R18" s="33">
        <v>0</v>
      </c>
    </row>
    <row r="19" spans="3:18" ht="30" customHeight="1" x14ac:dyDescent="0.2">
      <c r="C19" s="13" t="s">
        <v>190</v>
      </c>
      <c r="D19" s="32">
        <v>477943</v>
      </c>
      <c r="E19" s="32">
        <v>8573</v>
      </c>
      <c r="F19" s="32">
        <v>757</v>
      </c>
      <c r="G19" s="32">
        <v>133</v>
      </c>
      <c r="H19" s="32">
        <v>24429</v>
      </c>
      <c r="I19" s="32">
        <v>10031</v>
      </c>
      <c r="J19" s="32">
        <v>11586</v>
      </c>
      <c r="K19" s="32">
        <v>47691</v>
      </c>
      <c r="L19" s="32">
        <v>17659</v>
      </c>
      <c r="M19" s="32">
        <v>45560</v>
      </c>
      <c r="N19" s="32">
        <v>108458</v>
      </c>
      <c r="O19" s="32">
        <v>77056</v>
      </c>
      <c r="P19" s="32">
        <v>74136</v>
      </c>
      <c r="Q19" s="32">
        <v>51316</v>
      </c>
      <c r="R19" s="33">
        <v>558</v>
      </c>
    </row>
    <row r="20" spans="3:18" ht="30" customHeight="1" x14ac:dyDescent="0.2">
      <c r="C20" s="13" t="s">
        <v>193</v>
      </c>
      <c r="D20" s="32">
        <v>13041</v>
      </c>
      <c r="E20" s="32">
        <v>743</v>
      </c>
      <c r="F20" s="32">
        <v>294</v>
      </c>
      <c r="G20" s="32">
        <v>0</v>
      </c>
      <c r="H20" s="32">
        <v>4246</v>
      </c>
      <c r="I20" s="32">
        <v>0</v>
      </c>
      <c r="J20" s="32">
        <v>563</v>
      </c>
      <c r="K20" s="32">
        <v>3512</v>
      </c>
      <c r="L20" s="32">
        <v>1802</v>
      </c>
      <c r="M20" s="32">
        <v>32</v>
      </c>
      <c r="N20" s="32">
        <v>99</v>
      </c>
      <c r="O20" s="32">
        <v>647</v>
      </c>
      <c r="P20" s="32">
        <v>1002</v>
      </c>
      <c r="Q20" s="32">
        <v>101</v>
      </c>
      <c r="R20" s="33">
        <v>0</v>
      </c>
    </row>
    <row r="21" spans="3:18" ht="30" customHeight="1" x14ac:dyDescent="0.2">
      <c r="C21" s="13" t="s">
        <v>191</v>
      </c>
      <c r="D21" s="32">
        <v>167087</v>
      </c>
      <c r="E21" s="32">
        <v>58016</v>
      </c>
      <c r="F21" s="32">
        <v>2201</v>
      </c>
      <c r="G21" s="32">
        <v>0</v>
      </c>
      <c r="H21" s="32">
        <v>21063</v>
      </c>
      <c r="I21" s="32">
        <v>831</v>
      </c>
      <c r="J21" s="32">
        <v>957</v>
      </c>
      <c r="K21" s="32">
        <v>80294</v>
      </c>
      <c r="L21" s="32">
        <v>399</v>
      </c>
      <c r="M21" s="32">
        <v>1541</v>
      </c>
      <c r="N21" s="32">
        <v>0</v>
      </c>
      <c r="O21" s="32">
        <v>0</v>
      </c>
      <c r="P21" s="32">
        <v>1165</v>
      </c>
      <c r="Q21" s="32">
        <v>620</v>
      </c>
      <c r="R21" s="33">
        <v>0</v>
      </c>
    </row>
    <row r="22" spans="3:18" ht="30" customHeight="1" x14ac:dyDescent="0.2">
      <c r="C22" s="1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4"/>
    </row>
    <row r="23" spans="3:18" ht="30" customHeight="1" x14ac:dyDescent="0.2">
      <c r="C23" s="14" t="s">
        <v>7</v>
      </c>
      <c r="D23" s="30">
        <v>1175181</v>
      </c>
      <c r="E23" s="30">
        <v>247037</v>
      </c>
      <c r="F23" s="30">
        <v>7508</v>
      </c>
      <c r="G23" s="30">
        <v>745</v>
      </c>
      <c r="H23" s="30">
        <v>177786</v>
      </c>
      <c r="I23" s="30">
        <v>16576</v>
      </c>
      <c r="J23" s="30">
        <v>141038</v>
      </c>
      <c r="K23" s="30">
        <v>239768</v>
      </c>
      <c r="L23" s="30">
        <v>71698</v>
      </c>
      <c r="M23" s="30">
        <v>96822</v>
      </c>
      <c r="N23" s="30">
        <v>82574</v>
      </c>
      <c r="O23" s="30">
        <v>30842</v>
      </c>
      <c r="P23" s="30">
        <v>47486</v>
      </c>
      <c r="Q23" s="30">
        <v>15038</v>
      </c>
      <c r="R23" s="31">
        <v>263</v>
      </c>
    </row>
    <row r="24" spans="3:18" ht="30" customHeight="1" x14ac:dyDescent="0.2">
      <c r="C24" s="1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"/>
    </row>
    <row r="25" spans="3:18" ht="30" customHeight="1" x14ac:dyDescent="0.2">
      <c r="C25" s="13" t="s">
        <v>187</v>
      </c>
      <c r="D25" s="32">
        <v>149554</v>
      </c>
      <c r="E25" s="32">
        <v>67230</v>
      </c>
      <c r="F25" s="32">
        <v>1210</v>
      </c>
      <c r="G25" s="32">
        <v>116</v>
      </c>
      <c r="H25" s="32">
        <v>12618</v>
      </c>
      <c r="I25" s="32">
        <v>392</v>
      </c>
      <c r="J25" s="32">
        <v>23859</v>
      </c>
      <c r="K25" s="32">
        <v>19099</v>
      </c>
      <c r="L25" s="32">
        <v>20093</v>
      </c>
      <c r="M25" s="32">
        <v>559</v>
      </c>
      <c r="N25" s="32">
        <v>197</v>
      </c>
      <c r="O25" s="32">
        <v>269</v>
      </c>
      <c r="P25" s="32">
        <v>2195</v>
      </c>
      <c r="Q25" s="32">
        <v>1717</v>
      </c>
      <c r="R25" s="33">
        <v>0</v>
      </c>
    </row>
    <row r="26" spans="3:18" ht="30" customHeight="1" x14ac:dyDescent="0.2">
      <c r="C26" s="13" t="s">
        <v>188</v>
      </c>
      <c r="D26" s="32">
        <v>257790</v>
      </c>
      <c r="E26" s="32">
        <v>69407</v>
      </c>
      <c r="F26" s="32">
        <v>2932</v>
      </c>
      <c r="G26" s="32">
        <v>473</v>
      </c>
      <c r="H26" s="32">
        <v>40741</v>
      </c>
      <c r="I26" s="32">
        <v>1707</v>
      </c>
      <c r="J26" s="32">
        <v>65578</v>
      </c>
      <c r="K26" s="32">
        <v>54044</v>
      </c>
      <c r="L26" s="32">
        <v>14003</v>
      </c>
      <c r="M26" s="32">
        <v>2018</v>
      </c>
      <c r="N26" s="32">
        <v>567</v>
      </c>
      <c r="O26" s="32">
        <v>81</v>
      </c>
      <c r="P26" s="32">
        <v>3675</v>
      </c>
      <c r="Q26" s="32">
        <v>2564</v>
      </c>
      <c r="R26" s="33">
        <v>0</v>
      </c>
    </row>
    <row r="27" spans="3:18" ht="30" customHeight="1" x14ac:dyDescent="0.2">
      <c r="C27" s="13" t="s">
        <v>189</v>
      </c>
      <c r="D27" s="32">
        <v>429537</v>
      </c>
      <c r="E27" s="32">
        <v>54644</v>
      </c>
      <c r="F27" s="32">
        <v>636</v>
      </c>
      <c r="G27" s="32">
        <v>110</v>
      </c>
      <c r="H27" s="32">
        <v>98223</v>
      </c>
      <c r="I27" s="32">
        <v>5386</v>
      </c>
      <c r="J27" s="32">
        <v>41272</v>
      </c>
      <c r="K27" s="32">
        <v>114322</v>
      </c>
      <c r="L27" s="32">
        <v>22671</v>
      </c>
      <c r="M27" s="32">
        <v>67115</v>
      </c>
      <c r="N27" s="32">
        <v>3596</v>
      </c>
      <c r="O27" s="32">
        <v>4365</v>
      </c>
      <c r="P27" s="32">
        <v>11527</v>
      </c>
      <c r="Q27" s="32">
        <v>5670</v>
      </c>
      <c r="R27" s="33">
        <v>0</v>
      </c>
    </row>
    <row r="28" spans="3:18" ht="30" customHeight="1" x14ac:dyDescent="0.2">
      <c r="C28" s="13" t="s">
        <v>190</v>
      </c>
      <c r="D28" s="32">
        <v>245900</v>
      </c>
      <c r="E28" s="32">
        <v>7092</v>
      </c>
      <c r="F28" s="32">
        <v>727</v>
      </c>
      <c r="G28" s="32">
        <v>46</v>
      </c>
      <c r="H28" s="32">
        <v>15412</v>
      </c>
      <c r="I28" s="32">
        <v>8571</v>
      </c>
      <c r="J28" s="32">
        <v>9371</v>
      </c>
      <c r="K28" s="32">
        <v>26260</v>
      </c>
      <c r="L28" s="32">
        <v>13333</v>
      </c>
      <c r="M28" s="32">
        <v>26817</v>
      </c>
      <c r="N28" s="32">
        <v>78115</v>
      </c>
      <c r="O28" s="32">
        <v>26127</v>
      </c>
      <c r="P28" s="32">
        <v>28800</v>
      </c>
      <c r="Q28" s="32">
        <v>4966</v>
      </c>
      <c r="R28" s="33">
        <v>263</v>
      </c>
    </row>
    <row r="29" spans="3:18" ht="30" customHeight="1" x14ac:dyDescent="0.2">
      <c r="C29" s="13" t="s">
        <v>193</v>
      </c>
      <c r="D29" s="32">
        <v>9391</v>
      </c>
      <c r="E29" s="32">
        <v>686</v>
      </c>
      <c r="F29" s="32">
        <v>294</v>
      </c>
      <c r="G29" s="32">
        <v>0</v>
      </c>
      <c r="H29" s="32">
        <v>3590</v>
      </c>
      <c r="I29" s="32">
        <v>0</v>
      </c>
      <c r="J29" s="32">
        <v>144</v>
      </c>
      <c r="K29" s="32">
        <v>2259</v>
      </c>
      <c r="L29" s="32">
        <v>1497</v>
      </c>
      <c r="M29" s="32">
        <v>32</v>
      </c>
      <c r="N29" s="32">
        <v>99</v>
      </c>
      <c r="O29" s="32">
        <v>0</v>
      </c>
      <c r="P29" s="32">
        <v>759</v>
      </c>
      <c r="Q29" s="32">
        <v>31</v>
      </c>
      <c r="R29" s="33">
        <v>0</v>
      </c>
    </row>
    <row r="30" spans="3:18" ht="30" customHeight="1" x14ac:dyDescent="0.2">
      <c r="C30" s="13" t="s">
        <v>191</v>
      </c>
      <c r="D30" s="32">
        <v>83009</v>
      </c>
      <c r="E30" s="32">
        <v>47978</v>
      </c>
      <c r="F30" s="32">
        <v>1709</v>
      </c>
      <c r="G30" s="32">
        <v>0</v>
      </c>
      <c r="H30" s="32">
        <v>7202</v>
      </c>
      <c r="I30" s="32">
        <v>520</v>
      </c>
      <c r="J30" s="32">
        <v>814</v>
      </c>
      <c r="K30" s="32">
        <v>23784</v>
      </c>
      <c r="L30" s="32">
        <v>101</v>
      </c>
      <c r="M30" s="32">
        <v>281</v>
      </c>
      <c r="N30" s="32">
        <v>0</v>
      </c>
      <c r="O30" s="32">
        <v>0</v>
      </c>
      <c r="P30" s="32">
        <v>530</v>
      </c>
      <c r="Q30" s="32">
        <v>90</v>
      </c>
      <c r="R30" s="33">
        <v>0</v>
      </c>
    </row>
    <row r="31" spans="3:18" ht="30" customHeight="1" x14ac:dyDescent="0.2">
      <c r="C31" s="1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4"/>
    </row>
    <row r="32" spans="3:18" ht="30" customHeight="1" x14ac:dyDescent="0.2">
      <c r="C32" s="14" t="s">
        <v>8</v>
      </c>
      <c r="D32" s="30">
        <v>712732</v>
      </c>
      <c r="E32" s="30">
        <v>28354</v>
      </c>
      <c r="F32" s="30">
        <v>1338</v>
      </c>
      <c r="G32" s="30">
        <v>87</v>
      </c>
      <c r="H32" s="30">
        <v>123987</v>
      </c>
      <c r="I32" s="30">
        <v>3419</v>
      </c>
      <c r="J32" s="30">
        <v>4733</v>
      </c>
      <c r="K32" s="30">
        <v>222575</v>
      </c>
      <c r="L32" s="30">
        <v>13568</v>
      </c>
      <c r="M32" s="30">
        <v>49481</v>
      </c>
      <c r="N32" s="30">
        <v>30914</v>
      </c>
      <c r="O32" s="30">
        <v>55573</v>
      </c>
      <c r="P32" s="30">
        <v>67162</v>
      </c>
      <c r="Q32" s="30">
        <v>111246</v>
      </c>
      <c r="R32" s="31">
        <v>295</v>
      </c>
    </row>
    <row r="33" spans="3:18" ht="30" customHeight="1" x14ac:dyDescent="0.2"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4"/>
    </row>
    <row r="34" spans="3:18" ht="30" customHeight="1" x14ac:dyDescent="0.2">
      <c r="C34" s="13" t="s">
        <v>187</v>
      </c>
      <c r="D34" s="32">
        <v>75778</v>
      </c>
      <c r="E34" s="32">
        <v>2833</v>
      </c>
      <c r="F34" s="32">
        <v>117</v>
      </c>
      <c r="G34" s="32">
        <v>0</v>
      </c>
      <c r="H34" s="32">
        <v>16902</v>
      </c>
      <c r="I34" s="32">
        <v>0</v>
      </c>
      <c r="J34" s="32">
        <v>483</v>
      </c>
      <c r="K34" s="32">
        <v>35942</v>
      </c>
      <c r="L34" s="32">
        <v>630</v>
      </c>
      <c r="M34" s="32">
        <v>472</v>
      </c>
      <c r="N34" s="32">
        <v>43</v>
      </c>
      <c r="O34" s="32">
        <v>281</v>
      </c>
      <c r="P34" s="32">
        <v>3124</v>
      </c>
      <c r="Q34" s="32">
        <v>14951</v>
      </c>
      <c r="R34" s="33">
        <v>0</v>
      </c>
    </row>
    <row r="35" spans="3:18" ht="30" customHeight="1" x14ac:dyDescent="0.2">
      <c r="C35" s="13" t="s">
        <v>188</v>
      </c>
      <c r="D35" s="32">
        <v>81194</v>
      </c>
      <c r="E35" s="32">
        <v>2909</v>
      </c>
      <c r="F35" s="32">
        <v>599</v>
      </c>
      <c r="G35" s="32">
        <v>0</v>
      </c>
      <c r="H35" s="32">
        <v>19308</v>
      </c>
      <c r="I35" s="32">
        <v>442</v>
      </c>
      <c r="J35" s="32">
        <v>664</v>
      </c>
      <c r="K35" s="32">
        <v>29684</v>
      </c>
      <c r="L35" s="32">
        <v>469</v>
      </c>
      <c r="M35" s="32">
        <v>1069</v>
      </c>
      <c r="N35" s="32">
        <v>105</v>
      </c>
      <c r="O35" s="32">
        <v>194</v>
      </c>
      <c r="P35" s="32">
        <v>4486</v>
      </c>
      <c r="Q35" s="32">
        <v>21265</v>
      </c>
      <c r="R35" s="33">
        <v>0</v>
      </c>
    </row>
    <row r="36" spans="3:18" ht="30" customHeight="1" x14ac:dyDescent="0.2">
      <c r="C36" s="13" t="s">
        <v>189</v>
      </c>
      <c r="D36" s="32">
        <v>235989</v>
      </c>
      <c r="E36" s="32">
        <v>11036</v>
      </c>
      <c r="F36" s="32">
        <v>100</v>
      </c>
      <c r="G36" s="32">
        <v>0</v>
      </c>
      <c r="H36" s="32">
        <v>64243</v>
      </c>
      <c r="I36" s="32">
        <v>1206</v>
      </c>
      <c r="J36" s="32">
        <v>809</v>
      </c>
      <c r="K36" s="32">
        <v>77755</v>
      </c>
      <c r="L36" s="32">
        <v>7540</v>
      </c>
      <c r="M36" s="32">
        <v>27937</v>
      </c>
      <c r="N36" s="32">
        <v>423</v>
      </c>
      <c r="O36" s="32">
        <v>3522</v>
      </c>
      <c r="P36" s="32">
        <v>13338</v>
      </c>
      <c r="Q36" s="32">
        <v>28080</v>
      </c>
      <c r="R36" s="33">
        <v>0</v>
      </c>
    </row>
    <row r="37" spans="3:18" ht="30" customHeight="1" x14ac:dyDescent="0.2">
      <c r="C37" s="13" t="s">
        <v>190</v>
      </c>
      <c r="D37" s="32">
        <v>232043</v>
      </c>
      <c r="E37" s="32">
        <v>1481</v>
      </c>
      <c r="F37" s="32">
        <v>30</v>
      </c>
      <c r="G37" s="32">
        <v>87</v>
      </c>
      <c r="H37" s="32">
        <v>9017</v>
      </c>
      <c r="I37" s="32">
        <v>1460</v>
      </c>
      <c r="J37" s="32">
        <v>2215</v>
      </c>
      <c r="K37" s="32">
        <v>21431</v>
      </c>
      <c r="L37" s="32">
        <v>4326</v>
      </c>
      <c r="M37" s="32">
        <v>18743</v>
      </c>
      <c r="N37" s="32">
        <v>30343</v>
      </c>
      <c r="O37" s="32">
        <v>50929</v>
      </c>
      <c r="P37" s="32">
        <v>45336</v>
      </c>
      <c r="Q37" s="32">
        <v>46350</v>
      </c>
      <c r="R37" s="33">
        <v>295</v>
      </c>
    </row>
    <row r="38" spans="3:18" ht="30" customHeight="1" x14ac:dyDescent="0.2">
      <c r="C38" s="13" t="s">
        <v>193</v>
      </c>
      <c r="D38" s="32">
        <v>3650</v>
      </c>
      <c r="E38" s="32">
        <v>57</v>
      </c>
      <c r="F38" s="32">
        <v>0</v>
      </c>
      <c r="G38" s="32">
        <v>0</v>
      </c>
      <c r="H38" s="32">
        <v>656</v>
      </c>
      <c r="I38" s="32">
        <v>0</v>
      </c>
      <c r="J38" s="32">
        <v>419</v>
      </c>
      <c r="K38" s="32">
        <v>1253</v>
      </c>
      <c r="L38" s="32">
        <v>305</v>
      </c>
      <c r="M38" s="32">
        <v>0</v>
      </c>
      <c r="N38" s="32">
        <v>0</v>
      </c>
      <c r="O38" s="32">
        <v>647</v>
      </c>
      <c r="P38" s="32">
        <v>243</v>
      </c>
      <c r="Q38" s="32">
        <v>70</v>
      </c>
      <c r="R38" s="33">
        <v>0</v>
      </c>
    </row>
    <row r="39" spans="3:18" ht="30" customHeight="1" thickBot="1" x14ac:dyDescent="0.25">
      <c r="C39" s="17" t="s">
        <v>191</v>
      </c>
      <c r="D39" s="34">
        <v>84078</v>
      </c>
      <c r="E39" s="34">
        <v>10038</v>
      </c>
      <c r="F39" s="34">
        <v>492</v>
      </c>
      <c r="G39" s="34">
        <v>0</v>
      </c>
      <c r="H39" s="34">
        <v>13861</v>
      </c>
      <c r="I39" s="34">
        <v>311</v>
      </c>
      <c r="J39" s="34">
        <v>143</v>
      </c>
      <c r="K39" s="34">
        <v>56510</v>
      </c>
      <c r="L39" s="34">
        <v>298</v>
      </c>
      <c r="M39" s="34">
        <v>1260</v>
      </c>
      <c r="N39" s="34">
        <v>0</v>
      </c>
      <c r="O39" s="34">
        <v>0</v>
      </c>
      <c r="P39" s="34">
        <v>635</v>
      </c>
      <c r="Q39" s="34">
        <v>530</v>
      </c>
      <c r="R39" s="35">
        <v>0</v>
      </c>
    </row>
    <row r="40" spans="3:18" ht="16.5" customHeight="1" x14ac:dyDescent="0.2">
      <c r="C40" s="72" t="s">
        <v>329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</row>
    <row r="41" spans="3:18" ht="16.5" customHeight="1" x14ac:dyDescent="0.2">
      <c r="C41" s="71" t="s">
        <v>185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</row>
    <row r="42" spans="3:18" ht="16.5" customHeight="1" x14ac:dyDescent="0.2">
      <c r="C42" s="71" t="s">
        <v>181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</row>
    <row r="43" spans="3:18" ht="16.5" customHeight="1" x14ac:dyDescent="0.2">
      <c r="C43" s="71" t="s">
        <v>182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</row>
    <row r="44" spans="3:18" ht="7.5" customHeight="1" x14ac:dyDescent="0.2"/>
    <row r="45" spans="3:18" ht="7.5" customHeight="1" x14ac:dyDescent="0.2"/>
    <row r="46" spans="3:18" ht="18.75" customHeight="1" x14ac:dyDescent="0.2">
      <c r="C46" s="70" t="s">
        <v>180</v>
      </c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</row>
    <row r="48" spans="3:18" ht="18.75" customHeight="1" x14ac:dyDescent="0.2">
      <c r="C48" s="65" t="s">
        <v>186</v>
      </c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</row>
    <row r="50" spans="3:18" ht="18.75" customHeight="1" x14ac:dyDescent="0.2">
      <c r="C50" s="70" t="s">
        <v>17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</row>
    <row r="51" spans="3:18" ht="15" customHeight="1" thickBot="1" x14ac:dyDescent="0.25"/>
    <row r="52" spans="3:18" ht="18.75" customHeight="1" thickBot="1" x14ac:dyDescent="0.25">
      <c r="C52" s="66" t="s">
        <v>192</v>
      </c>
      <c r="D52" s="67" t="s">
        <v>6</v>
      </c>
      <c r="E52" s="66" t="s">
        <v>183</v>
      </c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</row>
    <row r="53" spans="3:18" ht="18.75" customHeight="1" thickBot="1" x14ac:dyDescent="0.25">
      <c r="C53" s="66"/>
      <c r="D53" s="67"/>
      <c r="E53" s="66" t="s">
        <v>42</v>
      </c>
      <c r="F53" s="66" t="s">
        <v>23</v>
      </c>
      <c r="G53" s="66" t="s">
        <v>43</v>
      </c>
      <c r="H53" s="66" t="s">
        <v>44</v>
      </c>
      <c r="I53" s="66" t="s">
        <v>45</v>
      </c>
      <c r="J53" s="66" t="s">
        <v>27</v>
      </c>
      <c r="K53" s="66" t="s">
        <v>46</v>
      </c>
      <c r="L53" s="66" t="s">
        <v>47</v>
      </c>
      <c r="M53" s="66" t="s">
        <v>48</v>
      </c>
      <c r="N53" s="66" t="s">
        <v>49</v>
      </c>
      <c r="O53" s="66" t="s">
        <v>32</v>
      </c>
      <c r="P53" s="66" t="s">
        <v>50</v>
      </c>
      <c r="Q53" s="66" t="s">
        <v>51</v>
      </c>
      <c r="R53" s="66" t="s">
        <v>184</v>
      </c>
    </row>
    <row r="54" spans="3:18" ht="18.75" customHeight="1" thickBot="1" x14ac:dyDescent="0.25">
      <c r="C54" s="66"/>
      <c r="D54" s="67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</row>
    <row r="55" spans="3:18" ht="18.75" customHeight="1" thickBot="1" x14ac:dyDescent="0.25">
      <c r="C55" s="66"/>
      <c r="D55" s="67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</row>
    <row r="56" spans="3:18" ht="30" customHeight="1" x14ac:dyDescent="0.2">
      <c r="C56" s="1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4"/>
    </row>
    <row r="57" spans="3:18" ht="30" customHeight="1" x14ac:dyDescent="0.2">
      <c r="C57" s="14" t="s">
        <v>6</v>
      </c>
      <c r="D57" s="30">
        <v>1245923</v>
      </c>
      <c r="E57" s="30">
        <v>55226</v>
      </c>
      <c r="F57" s="30">
        <v>1397</v>
      </c>
      <c r="G57" s="30">
        <v>55</v>
      </c>
      <c r="H57" s="30">
        <v>225739</v>
      </c>
      <c r="I57" s="30">
        <v>14675</v>
      </c>
      <c r="J57" s="30">
        <v>86250</v>
      </c>
      <c r="K57" s="30">
        <v>357017</v>
      </c>
      <c r="L57" s="30">
        <v>64189</v>
      </c>
      <c r="M57" s="30">
        <v>119521</v>
      </c>
      <c r="N57" s="30">
        <v>81325</v>
      </c>
      <c r="O57" s="30">
        <v>75533</v>
      </c>
      <c r="P57" s="30">
        <v>93008</v>
      </c>
      <c r="Q57" s="30">
        <v>71528</v>
      </c>
      <c r="R57" s="31">
        <v>460</v>
      </c>
    </row>
    <row r="58" spans="3:18" ht="30" customHeight="1" x14ac:dyDescent="0.2">
      <c r="C58" s="1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4"/>
    </row>
    <row r="59" spans="3:18" ht="30" customHeight="1" x14ac:dyDescent="0.2">
      <c r="C59" s="13" t="s">
        <v>187</v>
      </c>
      <c r="D59" s="32">
        <v>118069</v>
      </c>
      <c r="E59" s="32">
        <v>12269</v>
      </c>
      <c r="F59" s="32">
        <v>282</v>
      </c>
      <c r="G59" s="32">
        <v>22</v>
      </c>
      <c r="H59" s="32">
        <v>21503</v>
      </c>
      <c r="I59" s="32">
        <v>163</v>
      </c>
      <c r="J59" s="32">
        <v>12482</v>
      </c>
      <c r="K59" s="32">
        <v>40804</v>
      </c>
      <c r="L59" s="32">
        <v>13749</v>
      </c>
      <c r="M59" s="32">
        <v>771</v>
      </c>
      <c r="N59" s="32">
        <v>197</v>
      </c>
      <c r="O59" s="32">
        <v>550</v>
      </c>
      <c r="P59" s="32">
        <v>3719</v>
      </c>
      <c r="Q59" s="32">
        <v>11558</v>
      </c>
      <c r="R59" s="33">
        <v>0</v>
      </c>
    </row>
    <row r="60" spans="3:18" ht="30" customHeight="1" x14ac:dyDescent="0.2">
      <c r="C60" s="13" t="s">
        <v>188</v>
      </c>
      <c r="D60" s="32">
        <v>184919</v>
      </c>
      <c r="E60" s="32">
        <v>15727</v>
      </c>
      <c r="F60" s="32">
        <v>654</v>
      </c>
      <c r="G60" s="32">
        <v>33</v>
      </c>
      <c r="H60" s="32">
        <v>41341</v>
      </c>
      <c r="I60" s="32">
        <v>1258</v>
      </c>
      <c r="J60" s="32">
        <v>34357</v>
      </c>
      <c r="K60" s="32">
        <v>58670</v>
      </c>
      <c r="L60" s="32">
        <v>8957</v>
      </c>
      <c r="M60" s="32">
        <v>2514</v>
      </c>
      <c r="N60" s="32">
        <v>258</v>
      </c>
      <c r="O60" s="32">
        <v>275</v>
      </c>
      <c r="P60" s="32">
        <v>5841</v>
      </c>
      <c r="Q60" s="32">
        <v>15034</v>
      </c>
      <c r="R60" s="33">
        <v>0</v>
      </c>
    </row>
    <row r="61" spans="3:18" ht="30" customHeight="1" x14ac:dyDescent="0.2">
      <c r="C61" s="13" t="s">
        <v>189</v>
      </c>
      <c r="D61" s="32">
        <v>475122</v>
      </c>
      <c r="E61" s="32">
        <v>15222</v>
      </c>
      <c r="F61" s="32">
        <v>0</v>
      </c>
      <c r="G61" s="32">
        <v>0</v>
      </c>
      <c r="H61" s="32">
        <v>125565</v>
      </c>
      <c r="I61" s="32">
        <v>5060</v>
      </c>
      <c r="J61" s="32">
        <v>29265</v>
      </c>
      <c r="K61" s="32">
        <v>153230</v>
      </c>
      <c r="L61" s="32">
        <v>25361</v>
      </c>
      <c r="M61" s="32">
        <v>76106</v>
      </c>
      <c r="N61" s="32">
        <v>2517</v>
      </c>
      <c r="O61" s="32">
        <v>7073</v>
      </c>
      <c r="P61" s="32">
        <v>20478</v>
      </c>
      <c r="Q61" s="32">
        <v>15245</v>
      </c>
      <c r="R61" s="33">
        <v>0</v>
      </c>
    </row>
    <row r="62" spans="3:18" ht="30" customHeight="1" x14ac:dyDescent="0.2">
      <c r="C62" s="13" t="s">
        <v>190</v>
      </c>
      <c r="D62" s="32">
        <v>370455</v>
      </c>
      <c r="E62" s="32">
        <v>2962</v>
      </c>
      <c r="F62" s="32">
        <v>273</v>
      </c>
      <c r="G62" s="32">
        <v>0</v>
      </c>
      <c r="H62" s="32">
        <v>20347</v>
      </c>
      <c r="I62" s="32">
        <v>7463</v>
      </c>
      <c r="J62" s="32">
        <v>9099</v>
      </c>
      <c r="K62" s="32">
        <v>40484</v>
      </c>
      <c r="L62" s="32">
        <v>14661</v>
      </c>
      <c r="M62" s="32">
        <v>38853</v>
      </c>
      <c r="N62" s="32">
        <v>78254</v>
      </c>
      <c r="O62" s="32">
        <v>66988</v>
      </c>
      <c r="P62" s="32">
        <v>61055</v>
      </c>
      <c r="Q62" s="32">
        <v>29556</v>
      </c>
      <c r="R62" s="33">
        <v>460</v>
      </c>
    </row>
    <row r="63" spans="3:18" ht="30" customHeight="1" x14ac:dyDescent="0.2">
      <c r="C63" s="13" t="s">
        <v>193</v>
      </c>
      <c r="D63" s="32">
        <v>9511</v>
      </c>
      <c r="E63" s="32">
        <v>411</v>
      </c>
      <c r="F63" s="32">
        <v>56</v>
      </c>
      <c r="G63" s="32">
        <v>0</v>
      </c>
      <c r="H63" s="32">
        <v>2656</v>
      </c>
      <c r="I63" s="32">
        <v>0</v>
      </c>
      <c r="J63" s="32">
        <v>563</v>
      </c>
      <c r="K63" s="32">
        <v>2903</v>
      </c>
      <c r="L63" s="32">
        <v>1243</v>
      </c>
      <c r="M63" s="32">
        <v>32</v>
      </c>
      <c r="N63" s="32">
        <v>99</v>
      </c>
      <c r="O63" s="32">
        <v>647</v>
      </c>
      <c r="P63" s="32">
        <v>901</v>
      </c>
      <c r="Q63" s="32">
        <v>0</v>
      </c>
      <c r="R63" s="33">
        <v>0</v>
      </c>
    </row>
    <row r="64" spans="3:18" ht="30" customHeight="1" x14ac:dyDescent="0.2">
      <c r="C64" s="13" t="s">
        <v>191</v>
      </c>
      <c r="D64" s="32">
        <v>87847</v>
      </c>
      <c r="E64" s="32">
        <v>8635</v>
      </c>
      <c r="F64" s="32">
        <v>132</v>
      </c>
      <c r="G64" s="32">
        <v>0</v>
      </c>
      <c r="H64" s="32">
        <v>14327</v>
      </c>
      <c r="I64" s="32">
        <v>731</v>
      </c>
      <c r="J64" s="32">
        <v>484</v>
      </c>
      <c r="K64" s="32">
        <v>60926</v>
      </c>
      <c r="L64" s="32">
        <v>218</v>
      </c>
      <c r="M64" s="32">
        <v>1245</v>
      </c>
      <c r="N64" s="32">
        <v>0</v>
      </c>
      <c r="O64" s="32">
        <v>0</v>
      </c>
      <c r="P64" s="32">
        <v>1014</v>
      </c>
      <c r="Q64" s="32">
        <v>135</v>
      </c>
      <c r="R64" s="33">
        <v>0</v>
      </c>
    </row>
    <row r="65" spans="3:18" ht="30" customHeight="1" x14ac:dyDescent="0.2">
      <c r="C65" s="1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4"/>
    </row>
    <row r="66" spans="3:18" ht="30" customHeight="1" x14ac:dyDescent="0.2">
      <c r="C66" s="14" t="s">
        <v>7</v>
      </c>
      <c r="D66" s="30">
        <v>718318</v>
      </c>
      <c r="E66" s="30">
        <v>48995</v>
      </c>
      <c r="F66" s="30">
        <v>1159</v>
      </c>
      <c r="G66" s="30">
        <v>55</v>
      </c>
      <c r="H66" s="30">
        <v>133884</v>
      </c>
      <c r="I66" s="30">
        <v>11518</v>
      </c>
      <c r="J66" s="30">
        <v>82660</v>
      </c>
      <c r="K66" s="30">
        <v>184178</v>
      </c>
      <c r="L66" s="30">
        <v>52611</v>
      </c>
      <c r="M66" s="30">
        <v>74702</v>
      </c>
      <c r="N66" s="30">
        <v>56048</v>
      </c>
      <c r="O66" s="30">
        <v>26382</v>
      </c>
      <c r="P66" s="30">
        <v>36664</v>
      </c>
      <c r="Q66" s="30">
        <v>9199</v>
      </c>
      <c r="R66" s="31">
        <v>263</v>
      </c>
    </row>
    <row r="67" spans="3:18" ht="30" customHeight="1" x14ac:dyDescent="0.2">
      <c r="C67" s="1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4"/>
    </row>
    <row r="68" spans="3:18" ht="30" customHeight="1" x14ac:dyDescent="0.2">
      <c r="C68" s="13" t="s">
        <v>187</v>
      </c>
      <c r="D68" s="32">
        <v>62367</v>
      </c>
      <c r="E68" s="32">
        <v>11544</v>
      </c>
      <c r="F68" s="32">
        <v>282</v>
      </c>
      <c r="G68" s="32">
        <v>22</v>
      </c>
      <c r="H68" s="32">
        <v>8329</v>
      </c>
      <c r="I68" s="32">
        <v>163</v>
      </c>
      <c r="J68" s="32">
        <v>12151</v>
      </c>
      <c r="K68" s="32">
        <v>13527</v>
      </c>
      <c r="L68" s="32">
        <v>13205</v>
      </c>
      <c r="M68" s="32">
        <v>348</v>
      </c>
      <c r="N68" s="32">
        <v>197</v>
      </c>
      <c r="O68" s="32">
        <v>269</v>
      </c>
      <c r="P68" s="32">
        <v>1127</v>
      </c>
      <c r="Q68" s="32">
        <v>1203</v>
      </c>
      <c r="R68" s="33">
        <v>0</v>
      </c>
    </row>
    <row r="69" spans="3:18" ht="30" customHeight="1" x14ac:dyDescent="0.2">
      <c r="C69" s="13" t="s">
        <v>188</v>
      </c>
      <c r="D69" s="32">
        <v>132718</v>
      </c>
      <c r="E69" s="32">
        <v>15297</v>
      </c>
      <c r="F69" s="32">
        <v>457</v>
      </c>
      <c r="G69" s="32">
        <v>33</v>
      </c>
      <c r="H69" s="32">
        <v>29917</v>
      </c>
      <c r="I69" s="32">
        <v>816</v>
      </c>
      <c r="J69" s="32">
        <v>34044</v>
      </c>
      <c r="K69" s="32">
        <v>37986</v>
      </c>
      <c r="L69" s="32">
        <v>8656</v>
      </c>
      <c r="M69" s="32">
        <v>1622</v>
      </c>
      <c r="N69" s="32">
        <v>182</v>
      </c>
      <c r="O69" s="32">
        <v>81</v>
      </c>
      <c r="P69" s="32">
        <v>2322</v>
      </c>
      <c r="Q69" s="32">
        <v>1305</v>
      </c>
      <c r="R69" s="33">
        <v>0</v>
      </c>
    </row>
    <row r="70" spans="3:18" ht="30" customHeight="1" x14ac:dyDescent="0.2">
      <c r="C70" s="13" t="s">
        <v>189</v>
      </c>
      <c r="D70" s="32">
        <v>294773</v>
      </c>
      <c r="E70" s="32">
        <v>12205</v>
      </c>
      <c r="F70" s="32">
        <v>0</v>
      </c>
      <c r="G70" s="32">
        <v>0</v>
      </c>
      <c r="H70" s="32">
        <v>74814</v>
      </c>
      <c r="I70" s="32">
        <v>3900</v>
      </c>
      <c r="J70" s="32">
        <v>28866</v>
      </c>
      <c r="K70" s="32">
        <v>88410</v>
      </c>
      <c r="L70" s="32">
        <v>18467</v>
      </c>
      <c r="M70" s="32">
        <v>50323</v>
      </c>
      <c r="N70" s="32">
        <v>2161</v>
      </c>
      <c r="O70" s="32">
        <v>3685</v>
      </c>
      <c r="P70" s="32">
        <v>8623</v>
      </c>
      <c r="Q70" s="32">
        <v>3319</v>
      </c>
      <c r="R70" s="33">
        <v>0</v>
      </c>
    </row>
    <row r="71" spans="3:18" ht="30" customHeight="1" x14ac:dyDescent="0.2">
      <c r="C71" s="13" t="s">
        <v>190</v>
      </c>
      <c r="D71" s="32">
        <v>188712</v>
      </c>
      <c r="E71" s="32">
        <v>2448</v>
      </c>
      <c r="F71" s="32">
        <v>273</v>
      </c>
      <c r="G71" s="32">
        <v>0</v>
      </c>
      <c r="H71" s="32">
        <v>13547</v>
      </c>
      <c r="I71" s="32">
        <v>6173</v>
      </c>
      <c r="J71" s="32">
        <v>7114</v>
      </c>
      <c r="K71" s="32">
        <v>22969</v>
      </c>
      <c r="L71" s="32">
        <v>11244</v>
      </c>
      <c r="M71" s="32">
        <v>22194</v>
      </c>
      <c r="N71" s="32">
        <v>53409</v>
      </c>
      <c r="O71" s="32">
        <v>22347</v>
      </c>
      <c r="P71" s="32">
        <v>23449</v>
      </c>
      <c r="Q71" s="32">
        <v>3282</v>
      </c>
      <c r="R71" s="33">
        <v>263</v>
      </c>
    </row>
    <row r="72" spans="3:18" ht="30" customHeight="1" x14ac:dyDescent="0.2">
      <c r="C72" s="13" t="s">
        <v>193</v>
      </c>
      <c r="D72" s="32">
        <v>6728</v>
      </c>
      <c r="E72" s="32">
        <v>411</v>
      </c>
      <c r="F72" s="32">
        <v>56</v>
      </c>
      <c r="G72" s="32">
        <v>0</v>
      </c>
      <c r="H72" s="32">
        <v>2542</v>
      </c>
      <c r="I72" s="32">
        <v>0</v>
      </c>
      <c r="J72" s="32">
        <v>144</v>
      </c>
      <c r="K72" s="32">
        <v>1848</v>
      </c>
      <c r="L72" s="32">
        <v>938</v>
      </c>
      <c r="M72" s="32">
        <v>32</v>
      </c>
      <c r="N72" s="32">
        <v>99</v>
      </c>
      <c r="O72" s="32">
        <v>0</v>
      </c>
      <c r="P72" s="32">
        <v>658</v>
      </c>
      <c r="Q72" s="32">
        <v>0</v>
      </c>
      <c r="R72" s="33">
        <v>0</v>
      </c>
    </row>
    <row r="73" spans="3:18" ht="30" customHeight="1" x14ac:dyDescent="0.2">
      <c r="C73" s="13" t="s">
        <v>191</v>
      </c>
      <c r="D73" s="32">
        <v>33020</v>
      </c>
      <c r="E73" s="32">
        <v>7090</v>
      </c>
      <c r="F73" s="32">
        <v>91</v>
      </c>
      <c r="G73" s="32">
        <v>0</v>
      </c>
      <c r="H73" s="32">
        <v>4735</v>
      </c>
      <c r="I73" s="32">
        <v>466</v>
      </c>
      <c r="J73" s="32">
        <v>341</v>
      </c>
      <c r="K73" s="32">
        <v>19438</v>
      </c>
      <c r="L73" s="32">
        <v>101</v>
      </c>
      <c r="M73" s="32">
        <v>183</v>
      </c>
      <c r="N73" s="32">
        <v>0</v>
      </c>
      <c r="O73" s="32">
        <v>0</v>
      </c>
      <c r="P73" s="32">
        <v>485</v>
      </c>
      <c r="Q73" s="32">
        <v>90</v>
      </c>
      <c r="R73" s="33">
        <v>0</v>
      </c>
    </row>
    <row r="74" spans="3:18" ht="30" customHeight="1" x14ac:dyDescent="0.2"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4"/>
    </row>
    <row r="75" spans="3:18" ht="30" customHeight="1" x14ac:dyDescent="0.2">
      <c r="C75" s="14" t="s">
        <v>8</v>
      </c>
      <c r="D75" s="30">
        <v>527605</v>
      </c>
      <c r="E75" s="30">
        <v>6231</v>
      </c>
      <c r="F75" s="30">
        <v>238</v>
      </c>
      <c r="G75" s="30">
        <v>0</v>
      </c>
      <c r="H75" s="30">
        <v>91855</v>
      </c>
      <c r="I75" s="30">
        <v>3157</v>
      </c>
      <c r="J75" s="30">
        <v>3590</v>
      </c>
      <c r="K75" s="30">
        <v>172839</v>
      </c>
      <c r="L75" s="30">
        <v>11578</v>
      </c>
      <c r="M75" s="30">
        <v>44819</v>
      </c>
      <c r="N75" s="30">
        <v>25277</v>
      </c>
      <c r="O75" s="30">
        <v>49151</v>
      </c>
      <c r="P75" s="30">
        <v>56344</v>
      </c>
      <c r="Q75" s="30">
        <v>62329</v>
      </c>
      <c r="R75" s="31">
        <v>197</v>
      </c>
    </row>
    <row r="76" spans="3:18" ht="30" customHeight="1" x14ac:dyDescent="0.2"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4"/>
    </row>
    <row r="77" spans="3:18" ht="30" customHeight="1" x14ac:dyDescent="0.2">
      <c r="C77" s="13" t="s">
        <v>187</v>
      </c>
      <c r="D77" s="32">
        <v>55702</v>
      </c>
      <c r="E77" s="32">
        <v>725</v>
      </c>
      <c r="F77" s="32">
        <v>0</v>
      </c>
      <c r="G77" s="32">
        <v>0</v>
      </c>
      <c r="H77" s="32">
        <v>13174</v>
      </c>
      <c r="I77" s="32">
        <v>0</v>
      </c>
      <c r="J77" s="32">
        <v>331</v>
      </c>
      <c r="K77" s="32">
        <v>27277</v>
      </c>
      <c r="L77" s="32">
        <v>544</v>
      </c>
      <c r="M77" s="32">
        <v>423</v>
      </c>
      <c r="N77" s="32">
        <v>0</v>
      </c>
      <c r="O77" s="32">
        <v>281</v>
      </c>
      <c r="P77" s="32">
        <v>2592</v>
      </c>
      <c r="Q77" s="32">
        <v>10355</v>
      </c>
      <c r="R77" s="33">
        <v>0</v>
      </c>
    </row>
    <row r="78" spans="3:18" ht="30" customHeight="1" x14ac:dyDescent="0.2">
      <c r="C78" s="13" t="s">
        <v>188</v>
      </c>
      <c r="D78" s="32">
        <v>52201</v>
      </c>
      <c r="E78" s="32">
        <v>430</v>
      </c>
      <c r="F78" s="32">
        <v>197</v>
      </c>
      <c r="G78" s="32">
        <v>0</v>
      </c>
      <c r="H78" s="32">
        <v>11424</v>
      </c>
      <c r="I78" s="32">
        <v>442</v>
      </c>
      <c r="J78" s="32">
        <v>313</v>
      </c>
      <c r="K78" s="32">
        <v>20684</v>
      </c>
      <c r="L78" s="32">
        <v>301</v>
      </c>
      <c r="M78" s="32">
        <v>892</v>
      </c>
      <c r="N78" s="32">
        <v>76</v>
      </c>
      <c r="O78" s="32">
        <v>194</v>
      </c>
      <c r="P78" s="32">
        <v>3519</v>
      </c>
      <c r="Q78" s="32">
        <v>13729</v>
      </c>
      <c r="R78" s="33">
        <v>0</v>
      </c>
    </row>
    <row r="79" spans="3:18" ht="30" customHeight="1" x14ac:dyDescent="0.2">
      <c r="C79" s="13" t="s">
        <v>189</v>
      </c>
      <c r="D79" s="32">
        <v>180349</v>
      </c>
      <c r="E79" s="32">
        <v>3017</v>
      </c>
      <c r="F79" s="32">
        <v>0</v>
      </c>
      <c r="G79" s="32">
        <v>0</v>
      </c>
      <c r="H79" s="32">
        <v>50751</v>
      </c>
      <c r="I79" s="32">
        <v>1160</v>
      </c>
      <c r="J79" s="32">
        <v>399</v>
      </c>
      <c r="K79" s="32">
        <v>64820</v>
      </c>
      <c r="L79" s="32">
        <v>6894</v>
      </c>
      <c r="M79" s="32">
        <v>25783</v>
      </c>
      <c r="N79" s="32">
        <v>356</v>
      </c>
      <c r="O79" s="32">
        <v>3388</v>
      </c>
      <c r="P79" s="32">
        <v>11855</v>
      </c>
      <c r="Q79" s="32">
        <v>11926</v>
      </c>
      <c r="R79" s="33">
        <v>0</v>
      </c>
    </row>
    <row r="80" spans="3:18" ht="30" customHeight="1" x14ac:dyDescent="0.2">
      <c r="C80" s="13" t="s">
        <v>190</v>
      </c>
      <c r="D80" s="32">
        <v>181743</v>
      </c>
      <c r="E80" s="32">
        <v>514</v>
      </c>
      <c r="F80" s="32">
        <v>0</v>
      </c>
      <c r="G80" s="32">
        <v>0</v>
      </c>
      <c r="H80" s="32">
        <v>6800</v>
      </c>
      <c r="I80" s="32">
        <v>1290</v>
      </c>
      <c r="J80" s="32">
        <v>1985</v>
      </c>
      <c r="K80" s="32">
        <v>17515</v>
      </c>
      <c r="L80" s="32">
        <v>3417</v>
      </c>
      <c r="M80" s="32">
        <v>16659</v>
      </c>
      <c r="N80" s="32">
        <v>24845</v>
      </c>
      <c r="O80" s="32">
        <v>44641</v>
      </c>
      <c r="P80" s="32">
        <v>37606</v>
      </c>
      <c r="Q80" s="32">
        <v>26274</v>
      </c>
      <c r="R80" s="33">
        <v>197</v>
      </c>
    </row>
    <row r="81" spans="3:18" ht="30" customHeight="1" x14ac:dyDescent="0.2">
      <c r="C81" s="13" t="s">
        <v>193</v>
      </c>
      <c r="D81" s="32">
        <v>2783</v>
      </c>
      <c r="E81" s="32">
        <v>0</v>
      </c>
      <c r="F81" s="32">
        <v>0</v>
      </c>
      <c r="G81" s="32">
        <v>0</v>
      </c>
      <c r="H81" s="32">
        <v>114</v>
      </c>
      <c r="I81" s="32">
        <v>0</v>
      </c>
      <c r="J81" s="32">
        <v>419</v>
      </c>
      <c r="K81" s="32">
        <v>1055</v>
      </c>
      <c r="L81" s="32">
        <v>305</v>
      </c>
      <c r="M81" s="32">
        <v>0</v>
      </c>
      <c r="N81" s="32">
        <v>0</v>
      </c>
      <c r="O81" s="32">
        <v>647</v>
      </c>
      <c r="P81" s="32">
        <v>243</v>
      </c>
      <c r="Q81" s="32">
        <v>0</v>
      </c>
      <c r="R81" s="33">
        <v>0</v>
      </c>
    </row>
    <row r="82" spans="3:18" ht="30" customHeight="1" thickBot="1" x14ac:dyDescent="0.25">
      <c r="C82" s="17" t="s">
        <v>191</v>
      </c>
      <c r="D82" s="34">
        <v>54827</v>
      </c>
      <c r="E82" s="34">
        <v>1545</v>
      </c>
      <c r="F82" s="34">
        <v>41</v>
      </c>
      <c r="G82" s="34">
        <v>0</v>
      </c>
      <c r="H82" s="34">
        <v>9592</v>
      </c>
      <c r="I82" s="34">
        <v>265</v>
      </c>
      <c r="J82" s="34">
        <v>143</v>
      </c>
      <c r="K82" s="34">
        <v>41488</v>
      </c>
      <c r="L82" s="34">
        <v>117</v>
      </c>
      <c r="M82" s="34">
        <v>1062</v>
      </c>
      <c r="N82" s="34">
        <v>0</v>
      </c>
      <c r="O82" s="34">
        <v>0</v>
      </c>
      <c r="P82" s="34">
        <v>529</v>
      </c>
      <c r="Q82" s="34">
        <v>45</v>
      </c>
      <c r="R82" s="35">
        <v>0</v>
      </c>
    </row>
    <row r="83" spans="3:18" ht="16.5" customHeight="1" x14ac:dyDescent="0.2">
      <c r="C83" s="72" t="s">
        <v>329</v>
      </c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</row>
    <row r="84" spans="3:18" ht="16.5" customHeight="1" x14ac:dyDescent="0.2">
      <c r="C84" s="71" t="s">
        <v>185</v>
      </c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</row>
    <row r="85" spans="3:18" ht="16.5" customHeight="1" x14ac:dyDescent="0.2">
      <c r="C85" s="71" t="s">
        <v>181</v>
      </c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</row>
    <row r="86" spans="3:18" ht="16.5" customHeight="1" x14ac:dyDescent="0.2">
      <c r="C86" s="71" t="s">
        <v>182</v>
      </c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</row>
    <row r="87" spans="3:18" ht="7.5" customHeight="1" x14ac:dyDescent="0.2"/>
    <row r="88" spans="3:18" ht="7.5" customHeight="1" x14ac:dyDescent="0.2"/>
    <row r="89" spans="3:18" ht="18.75" customHeight="1" x14ac:dyDescent="0.2">
      <c r="C89" s="70" t="s">
        <v>180</v>
      </c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</row>
    <row r="91" spans="3:18" ht="18.75" customHeight="1" x14ac:dyDescent="0.2">
      <c r="C91" s="65" t="s">
        <v>186</v>
      </c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</row>
    <row r="93" spans="3:18" ht="18.75" customHeight="1" x14ac:dyDescent="0.2">
      <c r="C93" s="70" t="s">
        <v>18</v>
      </c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</row>
    <row r="94" spans="3:18" ht="15" customHeight="1" thickBot="1" x14ac:dyDescent="0.25"/>
    <row r="95" spans="3:18" ht="18.75" customHeight="1" thickBot="1" x14ac:dyDescent="0.25">
      <c r="C95" s="66" t="s">
        <v>192</v>
      </c>
      <c r="D95" s="67" t="s">
        <v>6</v>
      </c>
      <c r="E95" s="66" t="s">
        <v>183</v>
      </c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</row>
    <row r="96" spans="3:18" ht="18.75" customHeight="1" thickBot="1" x14ac:dyDescent="0.25">
      <c r="C96" s="66"/>
      <c r="D96" s="67"/>
      <c r="E96" s="66" t="s">
        <v>42</v>
      </c>
      <c r="F96" s="66" t="s">
        <v>23</v>
      </c>
      <c r="G96" s="66" t="s">
        <v>43</v>
      </c>
      <c r="H96" s="66" t="s">
        <v>44</v>
      </c>
      <c r="I96" s="66" t="s">
        <v>45</v>
      </c>
      <c r="J96" s="66" t="s">
        <v>27</v>
      </c>
      <c r="K96" s="66" t="s">
        <v>46</v>
      </c>
      <c r="L96" s="66" t="s">
        <v>47</v>
      </c>
      <c r="M96" s="66" t="s">
        <v>48</v>
      </c>
      <c r="N96" s="66" t="s">
        <v>49</v>
      </c>
      <c r="O96" s="66" t="s">
        <v>32</v>
      </c>
      <c r="P96" s="66" t="s">
        <v>50</v>
      </c>
      <c r="Q96" s="66" t="s">
        <v>51</v>
      </c>
      <c r="R96" s="66" t="s">
        <v>184</v>
      </c>
    </row>
    <row r="97" spans="3:18" ht="18.75" customHeight="1" thickBot="1" x14ac:dyDescent="0.25">
      <c r="C97" s="66"/>
      <c r="D97" s="67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</row>
    <row r="98" spans="3:18" ht="18.75" customHeight="1" thickBot="1" x14ac:dyDescent="0.25">
      <c r="C98" s="66"/>
      <c r="D98" s="67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</row>
    <row r="99" spans="3:18" ht="30" customHeight="1" x14ac:dyDescent="0.2"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4"/>
    </row>
    <row r="100" spans="3:18" ht="30" customHeight="1" x14ac:dyDescent="0.2">
      <c r="C100" s="14" t="s">
        <v>6</v>
      </c>
      <c r="D100" s="30">
        <v>641990</v>
      </c>
      <c r="E100" s="30">
        <v>220165</v>
      </c>
      <c r="F100" s="30">
        <v>7449</v>
      </c>
      <c r="G100" s="30">
        <v>777</v>
      </c>
      <c r="H100" s="30">
        <v>76034</v>
      </c>
      <c r="I100" s="30">
        <v>5320</v>
      </c>
      <c r="J100" s="30">
        <v>59521</v>
      </c>
      <c r="K100" s="30">
        <v>105326</v>
      </c>
      <c r="L100" s="30">
        <v>21077</v>
      </c>
      <c r="M100" s="30">
        <v>26782</v>
      </c>
      <c r="N100" s="30">
        <v>32163</v>
      </c>
      <c r="O100" s="30">
        <v>10882</v>
      </c>
      <c r="P100" s="30">
        <v>21640</v>
      </c>
      <c r="Q100" s="30">
        <v>54756</v>
      </c>
      <c r="R100" s="31">
        <v>98</v>
      </c>
    </row>
    <row r="101" spans="3:18" ht="30" customHeight="1" x14ac:dyDescent="0.2"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4"/>
    </row>
    <row r="102" spans="3:18" ht="30" customHeight="1" x14ac:dyDescent="0.2">
      <c r="C102" s="13" t="s">
        <v>187</v>
      </c>
      <c r="D102" s="32">
        <v>107263</v>
      </c>
      <c r="E102" s="32">
        <v>57794</v>
      </c>
      <c r="F102" s="32">
        <v>1045</v>
      </c>
      <c r="G102" s="32">
        <v>94</v>
      </c>
      <c r="H102" s="32">
        <v>8017</v>
      </c>
      <c r="I102" s="32">
        <v>229</v>
      </c>
      <c r="J102" s="32">
        <v>11860</v>
      </c>
      <c r="K102" s="32">
        <v>14237</v>
      </c>
      <c r="L102" s="32">
        <v>6974</v>
      </c>
      <c r="M102" s="32">
        <v>260</v>
      </c>
      <c r="N102" s="32">
        <v>43</v>
      </c>
      <c r="O102" s="32">
        <v>0</v>
      </c>
      <c r="P102" s="32">
        <v>1600</v>
      </c>
      <c r="Q102" s="32">
        <v>5110</v>
      </c>
      <c r="R102" s="33">
        <v>0</v>
      </c>
    </row>
    <row r="103" spans="3:18" ht="30" customHeight="1" x14ac:dyDescent="0.2">
      <c r="C103" s="13" t="s">
        <v>188</v>
      </c>
      <c r="D103" s="32">
        <v>154065</v>
      </c>
      <c r="E103" s="32">
        <v>56589</v>
      </c>
      <c r="F103" s="32">
        <v>2877</v>
      </c>
      <c r="G103" s="32">
        <v>440</v>
      </c>
      <c r="H103" s="32">
        <v>18708</v>
      </c>
      <c r="I103" s="32">
        <v>891</v>
      </c>
      <c r="J103" s="32">
        <v>31885</v>
      </c>
      <c r="K103" s="32">
        <v>25058</v>
      </c>
      <c r="L103" s="32">
        <v>5515</v>
      </c>
      <c r="M103" s="32">
        <v>573</v>
      </c>
      <c r="N103" s="32">
        <v>414</v>
      </c>
      <c r="O103" s="32">
        <v>0</v>
      </c>
      <c r="P103" s="32">
        <v>2320</v>
      </c>
      <c r="Q103" s="32">
        <v>8795</v>
      </c>
      <c r="R103" s="33">
        <v>0</v>
      </c>
    </row>
    <row r="104" spans="3:18" ht="30" customHeight="1" x14ac:dyDescent="0.2">
      <c r="C104" s="13" t="s">
        <v>189</v>
      </c>
      <c r="D104" s="32">
        <v>190404</v>
      </c>
      <c r="E104" s="32">
        <v>50458</v>
      </c>
      <c r="F104" s="32">
        <v>736</v>
      </c>
      <c r="G104" s="32">
        <v>110</v>
      </c>
      <c r="H104" s="32">
        <v>36901</v>
      </c>
      <c r="I104" s="32">
        <v>1532</v>
      </c>
      <c r="J104" s="32">
        <v>12816</v>
      </c>
      <c r="K104" s="32">
        <v>38847</v>
      </c>
      <c r="L104" s="32">
        <v>4850</v>
      </c>
      <c r="M104" s="32">
        <v>18946</v>
      </c>
      <c r="N104" s="32">
        <v>1502</v>
      </c>
      <c r="O104" s="32">
        <v>814</v>
      </c>
      <c r="P104" s="32">
        <v>4387</v>
      </c>
      <c r="Q104" s="32">
        <v>18505</v>
      </c>
      <c r="R104" s="33">
        <v>0</v>
      </c>
    </row>
    <row r="105" spans="3:18" ht="30" customHeight="1" x14ac:dyDescent="0.2">
      <c r="C105" s="13" t="s">
        <v>190</v>
      </c>
      <c r="D105" s="32">
        <v>107488</v>
      </c>
      <c r="E105" s="32">
        <v>5611</v>
      </c>
      <c r="F105" s="32">
        <v>484</v>
      </c>
      <c r="G105" s="32">
        <v>133</v>
      </c>
      <c r="H105" s="32">
        <v>4082</v>
      </c>
      <c r="I105" s="32">
        <v>2568</v>
      </c>
      <c r="J105" s="32">
        <v>2487</v>
      </c>
      <c r="K105" s="32">
        <v>7207</v>
      </c>
      <c r="L105" s="32">
        <v>2998</v>
      </c>
      <c r="M105" s="32">
        <v>6707</v>
      </c>
      <c r="N105" s="32">
        <v>30204</v>
      </c>
      <c r="O105" s="32">
        <v>10068</v>
      </c>
      <c r="P105" s="32">
        <v>13081</v>
      </c>
      <c r="Q105" s="32">
        <v>21760</v>
      </c>
      <c r="R105" s="33">
        <v>98</v>
      </c>
    </row>
    <row r="106" spans="3:18" ht="30" customHeight="1" x14ac:dyDescent="0.2">
      <c r="C106" s="13" t="s">
        <v>193</v>
      </c>
      <c r="D106" s="32">
        <v>3530</v>
      </c>
      <c r="E106" s="32">
        <v>332</v>
      </c>
      <c r="F106" s="32">
        <v>238</v>
      </c>
      <c r="G106" s="32">
        <v>0</v>
      </c>
      <c r="H106" s="32">
        <v>1590</v>
      </c>
      <c r="I106" s="32">
        <v>0</v>
      </c>
      <c r="J106" s="32">
        <v>0</v>
      </c>
      <c r="K106" s="32">
        <v>609</v>
      </c>
      <c r="L106" s="32">
        <v>559</v>
      </c>
      <c r="M106" s="32">
        <v>0</v>
      </c>
      <c r="N106" s="32">
        <v>0</v>
      </c>
      <c r="O106" s="32">
        <v>0</v>
      </c>
      <c r="P106" s="32">
        <v>101</v>
      </c>
      <c r="Q106" s="32">
        <v>101</v>
      </c>
      <c r="R106" s="33">
        <v>0</v>
      </c>
    </row>
    <row r="107" spans="3:18" ht="30" customHeight="1" x14ac:dyDescent="0.2">
      <c r="C107" s="13" t="s">
        <v>191</v>
      </c>
      <c r="D107" s="32">
        <v>79240</v>
      </c>
      <c r="E107" s="32">
        <v>49381</v>
      </c>
      <c r="F107" s="32">
        <v>2069</v>
      </c>
      <c r="G107" s="32">
        <v>0</v>
      </c>
      <c r="H107" s="32">
        <v>6736</v>
      </c>
      <c r="I107" s="32">
        <v>100</v>
      </c>
      <c r="J107" s="32">
        <v>473</v>
      </c>
      <c r="K107" s="32">
        <v>19368</v>
      </c>
      <c r="L107" s="32">
        <v>181</v>
      </c>
      <c r="M107" s="32">
        <v>296</v>
      </c>
      <c r="N107" s="32">
        <v>0</v>
      </c>
      <c r="O107" s="32">
        <v>0</v>
      </c>
      <c r="P107" s="32">
        <v>151</v>
      </c>
      <c r="Q107" s="32">
        <v>485</v>
      </c>
      <c r="R107" s="33">
        <v>0</v>
      </c>
    </row>
    <row r="108" spans="3:18" ht="30" customHeight="1" x14ac:dyDescent="0.2">
      <c r="C108" s="1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4"/>
    </row>
    <row r="109" spans="3:18" ht="30" customHeight="1" x14ac:dyDescent="0.2">
      <c r="C109" s="14" t="s">
        <v>7</v>
      </c>
      <c r="D109" s="30">
        <v>456863</v>
      </c>
      <c r="E109" s="30">
        <v>198042</v>
      </c>
      <c r="F109" s="30">
        <v>6349</v>
      </c>
      <c r="G109" s="30">
        <v>690</v>
      </c>
      <c r="H109" s="30">
        <v>43902</v>
      </c>
      <c r="I109" s="30">
        <v>5058</v>
      </c>
      <c r="J109" s="30">
        <v>58378</v>
      </c>
      <c r="K109" s="30">
        <v>55590</v>
      </c>
      <c r="L109" s="30">
        <v>19087</v>
      </c>
      <c r="M109" s="30">
        <v>22120</v>
      </c>
      <c r="N109" s="30">
        <v>26526</v>
      </c>
      <c r="O109" s="30">
        <v>4460</v>
      </c>
      <c r="P109" s="30">
        <v>10822</v>
      </c>
      <c r="Q109" s="30">
        <v>5839</v>
      </c>
      <c r="R109" s="31">
        <v>0</v>
      </c>
    </row>
    <row r="110" spans="3:18" ht="30" customHeight="1" x14ac:dyDescent="0.2">
      <c r="C110" s="1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4"/>
    </row>
    <row r="111" spans="3:18" ht="30" customHeight="1" x14ac:dyDescent="0.2">
      <c r="C111" s="13" t="s">
        <v>187</v>
      </c>
      <c r="D111" s="32">
        <v>87187</v>
      </c>
      <c r="E111" s="32">
        <v>55686</v>
      </c>
      <c r="F111" s="32">
        <v>928</v>
      </c>
      <c r="G111" s="32">
        <v>94</v>
      </c>
      <c r="H111" s="32">
        <v>4289</v>
      </c>
      <c r="I111" s="32">
        <v>229</v>
      </c>
      <c r="J111" s="32">
        <v>11708</v>
      </c>
      <c r="K111" s="32">
        <v>5572</v>
      </c>
      <c r="L111" s="32">
        <v>6888</v>
      </c>
      <c r="M111" s="32">
        <v>211</v>
      </c>
      <c r="N111" s="32">
        <v>0</v>
      </c>
      <c r="O111" s="32">
        <v>0</v>
      </c>
      <c r="P111" s="32">
        <v>1068</v>
      </c>
      <c r="Q111" s="32">
        <v>514</v>
      </c>
      <c r="R111" s="33">
        <v>0</v>
      </c>
    </row>
    <row r="112" spans="3:18" ht="30" customHeight="1" x14ac:dyDescent="0.2">
      <c r="C112" s="13" t="s">
        <v>188</v>
      </c>
      <c r="D112" s="32">
        <v>125072</v>
      </c>
      <c r="E112" s="32">
        <v>54110</v>
      </c>
      <c r="F112" s="32">
        <v>2475</v>
      </c>
      <c r="G112" s="32">
        <v>440</v>
      </c>
      <c r="H112" s="32">
        <v>10824</v>
      </c>
      <c r="I112" s="32">
        <v>891</v>
      </c>
      <c r="J112" s="32">
        <v>31534</v>
      </c>
      <c r="K112" s="32">
        <v>16058</v>
      </c>
      <c r="L112" s="32">
        <v>5347</v>
      </c>
      <c r="M112" s="32">
        <v>396</v>
      </c>
      <c r="N112" s="32">
        <v>385</v>
      </c>
      <c r="O112" s="32">
        <v>0</v>
      </c>
      <c r="P112" s="32">
        <v>1353</v>
      </c>
      <c r="Q112" s="32">
        <v>1259</v>
      </c>
      <c r="R112" s="33">
        <v>0</v>
      </c>
    </row>
    <row r="113" spans="3:18" ht="30" customHeight="1" x14ac:dyDescent="0.2">
      <c r="C113" s="13" t="s">
        <v>189</v>
      </c>
      <c r="D113" s="32">
        <v>134764</v>
      </c>
      <c r="E113" s="32">
        <v>42439</v>
      </c>
      <c r="F113" s="32">
        <v>636</v>
      </c>
      <c r="G113" s="32">
        <v>110</v>
      </c>
      <c r="H113" s="32">
        <v>23409</v>
      </c>
      <c r="I113" s="32">
        <v>1486</v>
      </c>
      <c r="J113" s="32">
        <v>12406</v>
      </c>
      <c r="K113" s="32">
        <v>25912</v>
      </c>
      <c r="L113" s="32">
        <v>4204</v>
      </c>
      <c r="M113" s="32">
        <v>16792</v>
      </c>
      <c r="N113" s="32">
        <v>1435</v>
      </c>
      <c r="O113" s="32">
        <v>680</v>
      </c>
      <c r="P113" s="32">
        <v>2904</v>
      </c>
      <c r="Q113" s="32">
        <v>2351</v>
      </c>
      <c r="R113" s="33">
        <v>0</v>
      </c>
    </row>
    <row r="114" spans="3:18" ht="30" customHeight="1" x14ac:dyDescent="0.2">
      <c r="C114" s="13" t="s">
        <v>190</v>
      </c>
      <c r="D114" s="32">
        <v>57188</v>
      </c>
      <c r="E114" s="32">
        <v>4644</v>
      </c>
      <c r="F114" s="32">
        <v>454</v>
      </c>
      <c r="G114" s="32">
        <v>46</v>
      </c>
      <c r="H114" s="32">
        <v>1865</v>
      </c>
      <c r="I114" s="32">
        <v>2398</v>
      </c>
      <c r="J114" s="32">
        <v>2257</v>
      </c>
      <c r="K114" s="32">
        <v>3291</v>
      </c>
      <c r="L114" s="32">
        <v>2089</v>
      </c>
      <c r="M114" s="32">
        <v>4623</v>
      </c>
      <c r="N114" s="32">
        <v>24706</v>
      </c>
      <c r="O114" s="32">
        <v>3780</v>
      </c>
      <c r="P114" s="32">
        <v>5351</v>
      </c>
      <c r="Q114" s="32">
        <v>1684</v>
      </c>
      <c r="R114" s="33">
        <v>0</v>
      </c>
    </row>
    <row r="115" spans="3:18" ht="30" customHeight="1" x14ac:dyDescent="0.2">
      <c r="C115" s="13" t="s">
        <v>193</v>
      </c>
      <c r="D115" s="32">
        <v>2663</v>
      </c>
      <c r="E115" s="32">
        <v>275</v>
      </c>
      <c r="F115" s="32">
        <v>238</v>
      </c>
      <c r="G115" s="32">
        <v>0</v>
      </c>
      <c r="H115" s="32">
        <v>1048</v>
      </c>
      <c r="I115" s="32">
        <v>0</v>
      </c>
      <c r="J115" s="32">
        <v>0</v>
      </c>
      <c r="K115" s="32">
        <v>411</v>
      </c>
      <c r="L115" s="32">
        <v>559</v>
      </c>
      <c r="M115" s="32">
        <v>0</v>
      </c>
      <c r="N115" s="32">
        <v>0</v>
      </c>
      <c r="O115" s="32">
        <v>0</v>
      </c>
      <c r="P115" s="32">
        <v>101</v>
      </c>
      <c r="Q115" s="32">
        <v>31</v>
      </c>
      <c r="R115" s="33">
        <v>0</v>
      </c>
    </row>
    <row r="116" spans="3:18" ht="30" customHeight="1" x14ac:dyDescent="0.2">
      <c r="C116" s="13" t="s">
        <v>191</v>
      </c>
      <c r="D116" s="32">
        <v>49989</v>
      </c>
      <c r="E116" s="32">
        <v>40888</v>
      </c>
      <c r="F116" s="32">
        <v>1618</v>
      </c>
      <c r="G116" s="32">
        <v>0</v>
      </c>
      <c r="H116" s="32">
        <v>2467</v>
      </c>
      <c r="I116" s="32">
        <v>54</v>
      </c>
      <c r="J116" s="32">
        <v>473</v>
      </c>
      <c r="K116" s="32">
        <v>4346</v>
      </c>
      <c r="L116" s="32">
        <v>0</v>
      </c>
      <c r="M116" s="32">
        <v>98</v>
      </c>
      <c r="N116" s="32">
        <v>0</v>
      </c>
      <c r="O116" s="32">
        <v>0</v>
      </c>
      <c r="P116" s="32">
        <v>45</v>
      </c>
      <c r="Q116" s="32">
        <v>0</v>
      </c>
      <c r="R116" s="33">
        <v>0</v>
      </c>
    </row>
    <row r="117" spans="3:18" ht="30" customHeight="1" x14ac:dyDescent="0.2">
      <c r="C117" s="1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4"/>
    </row>
    <row r="118" spans="3:18" ht="30" customHeight="1" x14ac:dyDescent="0.2">
      <c r="C118" s="14" t="s">
        <v>8</v>
      </c>
      <c r="D118" s="30">
        <v>185127</v>
      </c>
      <c r="E118" s="30">
        <v>22123</v>
      </c>
      <c r="F118" s="30">
        <v>1100</v>
      </c>
      <c r="G118" s="30">
        <v>87</v>
      </c>
      <c r="H118" s="30">
        <v>32132</v>
      </c>
      <c r="I118" s="30">
        <v>262</v>
      </c>
      <c r="J118" s="30">
        <v>1143</v>
      </c>
      <c r="K118" s="30">
        <v>49736</v>
      </c>
      <c r="L118" s="30">
        <v>1990</v>
      </c>
      <c r="M118" s="30">
        <v>4662</v>
      </c>
      <c r="N118" s="30">
        <v>5637</v>
      </c>
      <c r="O118" s="30">
        <v>6422</v>
      </c>
      <c r="P118" s="30">
        <v>10818</v>
      </c>
      <c r="Q118" s="30">
        <v>48917</v>
      </c>
      <c r="R118" s="31">
        <v>98</v>
      </c>
    </row>
    <row r="119" spans="3:18" ht="30" customHeight="1" x14ac:dyDescent="0.2">
      <c r="C119" s="1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4"/>
    </row>
    <row r="120" spans="3:18" ht="30" customHeight="1" x14ac:dyDescent="0.2">
      <c r="C120" s="13" t="s">
        <v>187</v>
      </c>
      <c r="D120" s="32">
        <v>20076</v>
      </c>
      <c r="E120" s="32">
        <v>2108</v>
      </c>
      <c r="F120" s="32">
        <v>117</v>
      </c>
      <c r="G120" s="32">
        <v>0</v>
      </c>
      <c r="H120" s="32">
        <v>3728</v>
      </c>
      <c r="I120" s="32">
        <v>0</v>
      </c>
      <c r="J120" s="32">
        <v>152</v>
      </c>
      <c r="K120" s="32">
        <v>8665</v>
      </c>
      <c r="L120" s="32">
        <v>86</v>
      </c>
      <c r="M120" s="32">
        <v>49</v>
      </c>
      <c r="N120" s="32">
        <v>43</v>
      </c>
      <c r="O120" s="32">
        <v>0</v>
      </c>
      <c r="P120" s="32">
        <v>532</v>
      </c>
      <c r="Q120" s="32">
        <v>4596</v>
      </c>
      <c r="R120" s="33">
        <v>0</v>
      </c>
    </row>
    <row r="121" spans="3:18" ht="30" customHeight="1" x14ac:dyDescent="0.2">
      <c r="C121" s="13" t="s">
        <v>188</v>
      </c>
      <c r="D121" s="32">
        <v>28993</v>
      </c>
      <c r="E121" s="32">
        <v>2479</v>
      </c>
      <c r="F121" s="32">
        <v>402</v>
      </c>
      <c r="G121" s="32">
        <v>0</v>
      </c>
      <c r="H121" s="32">
        <v>7884</v>
      </c>
      <c r="I121" s="32">
        <v>0</v>
      </c>
      <c r="J121" s="32">
        <v>351</v>
      </c>
      <c r="K121" s="32">
        <v>9000</v>
      </c>
      <c r="L121" s="32">
        <v>168</v>
      </c>
      <c r="M121" s="32">
        <v>177</v>
      </c>
      <c r="N121" s="32">
        <v>29</v>
      </c>
      <c r="O121" s="32">
        <v>0</v>
      </c>
      <c r="P121" s="32">
        <v>967</v>
      </c>
      <c r="Q121" s="32">
        <v>7536</v>
      </c>
      <c r="R121" s="33">
        <v>0</v>
      </c>
    </row>
    <row r="122" spans="3:18" ht="30" customHeight="1" x14ac:dyDescent="0.2">
      <c r="C122" s="13" t="s">
        <v>189</v>
      </c>
      <c r="D122" s="32">
        <v>55640</v>
      </c>
      <c r="E122" s="32">
        <v>8019</v>
      </c>
      <c r="F122" s="32">
        <v>100</v>
      </c>
      <c r="G122" s="32">
        <v>0</v>
      </c>
      <c r="H122" s="32">
        <v>13492</v>
      </c>
      <c r="I122" s="32">
        <v>46</v>
      </c>
      <c r="J122" s="32">
        <v>410</v>
      </c>
      <c r="K122" s="32">
        <v>12935</v>
      </c>
      <c r="L122" s="32">
        <v>646</v>
      </c>
      <c r="M122" s="32">
        <v>2154</v>
      </c>
      <c r="N122" s="32">
        <v>67</v>
      </c>
      <c r="O122" s="32">
        <v>134</v>
      </c>
      <c r="P122" s="32">
        <v>1483</v>
      </c>
      <c r="Q122" s="32">
        <v>16154</v>
      </c>
      <c r="R122" s="33">
        <v>0</v>
      </c>
    </row>
    <row r="123" spans="3:18" ht="30" customHeight="1" x14ac:dyDescent="0.2">
      <c r="C123" s="13" t="s">
        <v>190</v>
      </c>
      <c r="D123" s="32">
        <v>50300</v>
      </c>
      <c r="E123" s="32">
        <v>967</v>
      </c>
      <c r="F123" s="32">
        <v>30</v>
      </c>
      <c r="G123" s="32">
        <v>87</v>
      </c>
      <c r="H123" s="32">
        <v>2217</v>
      </c>
      <c r="I123" s="32">
        <v>170</v>
      </c>
      <c r="J123" s="32">
        <v>230</v>
      </c>
      <c r="K123" s="32">
        <v>3916</v>
      </c>
      <c r="L123" s="32">
        <v>909</v>
      </c>
      <c r="M123" s="32">
        <v>2084</v>
      </c>
      <c r="N123" s="32">
        <v>5498</v>
      </c>
      <c r="O123" s="32">
        <v>6288</v>
      </c>
      <c r="P123" s="32">
        <v>7730</v>
      </c>
      <c r="Q123" s="32">
        <v>20076</v>
      </c>
      <c r="R123" s="33">
        <v>98</v>
      </c>
    </row>
    <row r="124" spans="3:18" ht="30" customHeight="1" x14ac:dyDescent="0.2">
      <c r="C124" s="13" t="s">
        <v>193</v>
      </c>
      <c r="D124" s="32">
        <v>867</v>
      </c>
      <c r="E124" s="32">
        <v>57</v>
      </c>
      <c r="F124" s="32">
        <v>0</v>
      </c>
      <c r="G124" s="32">
        <v>0</v>
      </c>
      <c r="H124" s="32">
        <v>542</v>
      </c>
      <c r="I124" s="32">
        <v>0</v>
      </c>
      <c r="J124" s="32">
        <v>0</v>
      </c>
      <c r="K124" s="32">
        <v>198</v>
      </c>
      <c r="L124" s="32">
        <v>0</v>
      </c>
      <c r="M124" s="32">
        <v>0</v>
      </c>
      <c r="N124" s="32">
        <v>0</v>
      </c>
      <c r="O124" s="32">
        <v>0</v>
      </c>
      <c r="P124" s="32">
        <v>0</v>
      </c>
      <c r="Q124" s="32">
        <v>70</v>
      </c>
      <c r="R124" s="33">
        <v>0</v>
      </c>
    </row>
    <row r="125" spans="3:18" ht="30" customHeight="1" thickBot="1" x14ac:dyDescent="0.25">
      <c r="C125" s="17" t="s">
        <v>191</v>
      </c>
      <c r="D125" s="34">
        <v>29251</v>
      </c>
      <c r="E125" s="34">
        <v>8493</v>
      </c>
      <c r="F125" s="34">
        <v>451</v>
      </c>
      <c r="G125" s="34">
        <v>0</v>
      </c>
      <c r="H125" s="34">
        <v>4269</v>
      </c>
      <c r="I125" s="34">
        <v>46</v>
      </c>
      <c r="J125" s="34">
        <v>0</v>
      </c>
      <c r="K125" s="34">
        <v>15022</v>
      </c>
      <c r="L125" s="34">
        <v>181</v>
      </c>
      <c r="M125" s="34">
        <v>198</v>
      </c>
      <c r="N125" s="34">
        <v>0</v>
      </c>
      <c r="O125" s="34">
        <v>0</v>
      </c>
      <c r="P125" s="34">
        <v>106</v>
      </c>
      <c r="Q125" s="34">
        <v>485</v>
      </c>
      <c r="R125" s="35">
        <v>0</v>
      </c>
    </row>
    <row r="126" spans="3:18" ht="16.5" customHeight="1" x14ac:dyDescent="0.2">
      <c r="C126" s="72" t="s">
        <v>329</v>
      </c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</row>
    <row r="127" spans="3:18" ht="16.5" customHeight="1" x14ac:dyDescent="0.2">
      <c r="C127" s="71" t="s">
        <v>185</v>
      </c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</row>
    <row r="128" spans="3:18" ht="16.5" customHeight="1" x14ac:dyDescent="0.2">
      <c r="C128" s="71" t="s">
        <v>181</v>
      </c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</row>
    <row r="129" spans="3:18" ht="16.5" customHeight="1" x14ac:dyDescent="0.2">
      <c r="C129" s="71" t="s">
        <v>182</v>
      </c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</row>
    <row r="130" spans="3:18" ht="7.5" customHeight="1" x14ac:dyDescent="0.2"/>
  </sheetData>
  <mergeCells count="72">
    <mergeCell ref="C3:R3"/>
    <mergeCell ref="C5:R5"/>
    <mergeCell ref="C7:R7"/>
    <mergeCell ref="C9:C12"/>
    <mergeCell ref="D9:D12"/>
    <mergeCell ref="E9:R9"/>
    <mergeCell ref="E10:E12"/>
    <mergeCell ref="F10:F12"/>
    <mergeCell ref="G10:G12"/>
    <mergeCell ref="H10:H12"/>
    <mergeCell ref="C42:R42"/>
    <mergeCell ref="C41:R41"/>
    <mergeCell ref="I10:I12"/>
    <mergeCell ref="J10:J12"/>
    <mergeCell ref="K10:K12"/>
    <mergeCell ref="L10:L12"/>
    <mergeCell ref="M10:M12"/>
    <mergeCell ref="N10:N12"/>
    <mergeCell ref="O10:O12"/>
    <mergeCell ref="P10:P12"/>
    <mergeCell ref="Q10:Q12"/>
    <mergeCell ref="R10:R12"/>
    <mergeCell ref="C40:R40"/>
    <mergeCell ref="C43:R43"/>
    <mergeCell ref="C46:R46"/>
    <mergeCell ref="C48:R48"/>
    <mergeCell ref="C50:R50"/>
    <mergeCell ref="C52:C55"/>
    <mergeCell ref="D52:D55"/>
    <mergeCell ref="E52:R52"/>
    <mergeCell ref="E53:E55"/>
    <mergeCell ref="F53:F55"/>
    <mergeCell ref="G53:G55"/>
    <mergeCell ref="C83:R83"/>
    <mergeCell ref="H53:H55"/>
    <mergeCell ref="I53:I55"/>
    <mergeCell ref="J53:J55"/>
    <mergeCell ref="K53:K55"/>
    <mergeCell ref="L53:L55"/>
    <mergeCell ref="M53:M55"/>
    <mergeCell ref="N53:N55"/>
    <mergeCell ref="O53:O55"/>
    <mergeCell ref="P53:P55"/>
    <mergeCell ref="Q53:Q55"/>
    <mergeCell ref="R53:R55"/>
    <mergeCell ref="L96:L98"/>
    <mergeCell ref="C85:R85"/>
    <mergeCell ref="C86:R86"/>
    <mergeCell ref="C89:R89"/>
    <mergeCell ref="C91:R91"/>
    <mergeCell ref="C93:R93"/>
    <mergeCell ref="C95:C98"/>
    <mergeCell ref="D95:D98"/>
    <mergeCell ref="E95:R95"/>
    <mergeCell ref="E96:E98"/>
    <mergeCell ref="F96:F98"/>
    <mergeCell ref="C127:R127"/>
    <mergeCell ref="C84:R84"/>
    <mergeCell ref="C126:R126"/>
    <mergeCell ref="C128:R128"/>
    <mergeCell ref="C129:R129"/>
    <mergeCell ref="M96:M98"/>
    <mergeCell ref="N96:N98"/>
    <mergeCell ref="O96:O98"/>
    <mergeCell ref="P96:P98"/>
    <mergeCell ref="Q96:Q98"/>
    <mergeCell ref="R96:R98"/>
    <mergeCell ref="G96:G98"/>
    <mergeCell ref="H96:H98"/>
    <mergeCell ref="I96:I98"/>
    <mergeCell ref="J96:J98"/>
    <mergeCell ref="K96:K98"/>
  </mergeCells>
  <printOptions horizontalCentered="1" verticalCentered="1"/>
  <pageMargins left="0.39370078740157483" right="0.39370078740157483" top="0.39370078740157483" bottom="0.39370078740157483" header="0" footer="0"/>
  <pageSetup scale="51" fitToHeight="4" orientation="landscape" r:id="rId1"/>
  <rowBreaks count="2" manualBreakCount="2">
    <brk id="44" min="1" max="18" man="1"/>
    <brk id="87" min="1" max="1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C2:H91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24"/>
    <col min="2" max="2" width="1.109375" style="24" customWidth="1"/>
    <col min="3" max="3" width="16.6640625" style="24" customWidth="1"/>
    <col min="4" max="8" width="13.88671875" style="24" customWidth="1"/>
    <col min="9" max="9" width="1.109375" style="24" customWidth="1"/>
    <col min="10" max="16384" width="11.5546875" style="24"/>
  </cols>
  <sheetData>
    <row r="2" spans="3:8" ht="7.5" customHeight="1" x14ac:dyDescent="0.2"/>
    <row r="3" spans="3:8" ht="18.75" customHeight="1" x14ac:dyDescent="0.2">
      <c r="C3" s="65" t="s">
        <v>194</v>
      </c>
      <c r="D3" s="65"/>
      <c r="E3" s="65"/>
      <c r="F3" s="65"/>
      <c r="G3" s="65"/>
      <c r="H3" s="65"/>
    </row>
    <row r="5" spans="3:8" ht="18.75" customHeight="1" x14ac:dyDescent="0.2">
      <c r="C5" s="65" t="s">
        <v>196</v>
      </c>
      <c r="D5" s="65"/>
      <c r="E5" s="65"/>
      <c r="F5" s="65"/>
      <c r="G5" s="65"/>
      <c r="H5" s="65"/>
    </row>
    <row r="6" spans="3:8" ht="18.75" customHeight="1" x14ac:dyDescent="0.2">
      <c r="C6" s="65"/>
      <c r="D6" s="65"/>
      <c r="E6" s="65"/>
      <c r="F6" s="65"/>
      <c r="G6" s="65"/>
      <c r="H6" s="65"/>
    </row>
    <row r="8" spans="3:8" ht="18.75" customHeight="1" x14ac:dyDescent="0.2">
      <c r="C8" s="65" t="s">
        <v>2</v>
      </c>
      <c r="D8" s="65"/>
      <c r="E8" s="65"/>
      <c r="F8" s="65"/>
      <c r="G8" s="65"/>
      <c r="H8" s="65"/>
    </row>
    <row r="9" spans="3:8" ht="15" customHeight="1" thickBot="1" x14ac:dyDescent="0.25"/>
    <row r="10" spans="3:8" ht="18.75" customHeight="1" thickBot="1" x14ac:dyDescent="0.25">
      <c r="C10" s="66" t="s">
        <v>132</v>
      </c>
      <c r="D10" s="67" t="s">
        <v>6</v>
      </c>
      <c r="E10" s="66" t="s">
        <v>195</v>
      </c>
      <c r="F10" s="66"/>
      <c r="G10" s="66"/>
      <c r="H10" s="66"/>
    </row>
    <row r="11" spans="3:8" ht="18.75" customHeight="1" thickBot="1" x14ac:dyDescent="0.25">
      <c r="C11" s="66"/>
      <c r="D11" s="67"/>
      <c r="E11" s="87" t="s">
        <v>94</v>
      </c>
      <c r="F11" s="87" t="s">
        <v>95</v>
      </c>
      <c r="G11" s="87" t="s">
        <v>96</v>
      </c>
      <c r="H11" s="87" t="s">
        <v>97</v>
      </c>
    </row>
    <row r="12" spans="3:8" ht="18.75" customHeight="1" thickBot="1" x14ac:dyDescent="0.25">
      <c r="C12" s="66"/>
      <c r="D12" s="67"/>
      <c r="E12" s="88"/>
      <c r="F12" s="88"/>
      <c r="G12" s="88"/>
      <c r="H12" s="88"/>
    </row>
    <row r="13" spans="3:8" ht="33.75" customHeight="1" x14ac:dyDescent="0.2">
      <c r="C13" s="13"/>
      <c r="D13" s="3"/>
      <c r="E13" s="3"/>
      <c r="F13" s="3"/>
      <c r="G13" s="3"/>
      <c r="H13" s="4"/>
    </row>
    <row r="14" spans="3:8" ht="33.75" customHeight="1" x14ac:dyDescent="0.2">
      <c r="C14" s="25" t="s">
        <v>6</v>
      </c>
      <c r="D14" s="30">
        <v>2814266</v>
      </c>
      <c r="E14" s="30">
        <v>599494</v>
      </c>
      <c r="F14" s="30">
        <v>123432</v>
      </c>
      <c r="G14" s="30">
        <v>476062</v>
      </c>
      <c r="H14" s="31">
        <v>2214772</v>
      </c>
    </row>
    <row r="15" spans="3:8" ht="33.75" customHeight="1" x14ac:dyDescent="0.2">
      <c r="C15" s="26"/>
      <c r="D15" s="3"/>
      <c r="E15" s="3"/>
      <c r="F15" s="3"/>
      <c r="G15" s="3"/>
      <c r="H15" s="4"/>
    </row>
    <row r="16" spans="3:8" ht="33.75" customHeight="1" x14ac:dyDescent="0.2">
      <c r="C16" s="13" t="s">
        <v>133</v>
      </c>
      <c r="D16" s="32">
        <v>151020</v>
      </c>
      <c r="E16" s="32">
        <v>52363</v>
      </c>
      <c r="F16" s="32">
        <v>16205</v>
      </c>
      <c r="G16" s="32">
        <v>36158</v>
      </c>
      <c r="H16" s="33">
        <v>98657</v>
      </c>
    </row>
    <row r="17" spans="3:8" ht="33.75" customHeight="1" x14ac:dyDescent="0.2">
      <c r="C17" s="13" t="s">
        <v>134</v>
      </c>
      <c r="D17" s="32">
        <v>244609</v>
      </c>
      <c r="E17" s="32">
        <v>62672</v>
      </c>
      <c r="F17" s="32">
        <v>11302</v>
      </c>
      <c r="G17" s="32">
        <v>51370</v>
      </c>
      <c r="H17" s="33">
        <v>181937</v>
      </c>
    </row>
    <row r="18" spans="3:8" ht="33.75" customHeight="1" x14ac:dyDescent="0.2">
      <c r="C18" s="13" t="s">
        <v>135</v>
      </c>
      <c r="D18" s="32">
        <v>214367</v>
      </c>
      <c r="E18" s="32">
        <v>51959</v>
      </c>
      <c r="F18" s="32">
        <v>10081</v>
      </c>
      <c r="G18" s="32">
        <v>41878</v>
      </c>
      <c r="H18" s="33">
        <v>162408</v>
      </c>
    </row>
    <row r="19" spans="3:8" ht="33.75" customHeight="1" x14ac:dyDescent="0.2">
      <c r="C19" s="37" t="s">
        <v>136</v>
      </c>
      <c r="D19" s="32">
        <v>89628</v>
      </c>
      <c r="E19" s="32">
        <v>21546</v>
      </c>
      <c r="F19" s="32">
        <v>5408</v>
      </c>
      <c r="G19" s="32">
        <v>16138</v>
      </c>
      <c r="H19" s="33">
        <v>68082</v>
      </c>
    </row>
    <row r="20" spans="3:8" ht="33.75" customHeight="1" x14ac:dyDescent="0.2">
      <c r="C20" s="13" t="s">
        <v>137</v>
      </c>
      <c r="D20" s="32">
        <v>358981</v>
      </c>
      <c r="E20" s="32">
        <v>65905</v>
      </c>
      <c r="F20" s="32">
        <v>11512</v>
      </c>
      <c r="G20" s="32">
        <v>54393</v>
      </c>
      <c r="H20" s="33">
        <v>293076</v>
      </c>
    </row>
    <row r="21" spans="3:8" ht="33.75" customHeight="1" x14ac:dyDescent="0.2">
      <c r="C21" s="13" t="s">
        <v>138</v>
      </c>
      <c r="D21" s="32">
        <v>821989</v>
      </c>
      <c r="E21" s="32">
        <v>118278</v>
      </c>
      <c r="F21" s="32">
        <v>17661</v>
      </c>
      <c r="G21" s="32">
        <v>100617</v>
      </c>
      <c r="H21" s="33">
        <v>703711</v>
      </c>
    </row>
    <row r="22" spans="3:8" ht="33.75" customHeight="1" x14ac:dyDescent="0.2">
      <c r="C22" s="13" t="s">
        <v>139</v>
      </c>
      <c r="D22" s="32">
        <v>111614</v>
      </c>
      <c r="E22" s="32">
        <v>25414</v>
      </c>
      <c r="F22" s="32">
        <v>3725</v>
      </c>
      <c r="G22" s="32">
        <v>21689</v>
      </c>
      <c r="H22" s="33">
        <v>86200</v>
      </c>
    </row>
    <row r="23" spans="3:8" ht="33.75" customHeight="1" x14ac:dyDescent="0.2">
      <c r="C23" s="13" t="s">
        <v>140</v>
      </c>
      <c r="D23" s="32">
        <v>154601</v>
      </c>
      <c r="E23" s="32">
        <v>33992</v>
      </c>
      <c r="F23" s="32">
        <v>5508</v>
      </c>
      <c r="G23" s="32">
        <v>28484</v>
      </c>
      <c r="H23" s="33">
        <v>120609</v>
      </c>
    </row>
    <row r="24" spans="3:8" ht="33.75" customHeight="1" x14ac:dyDescent="0.2">
      <c r="C24" s="13" t="s">
        <v>141</v>
      </c>
      <c r="D24" s="32">
        <v>61592</v>
      </c>
      <c r="E24" s="32">
        <v>17683</v>
      </c>
      <c r="F24" s="32">
        <v>4500</v>
      </c>
      <c r="G24" s="32">
        <v>13183</v>
      </c>
      <c r="H24" s="33">
        <v>43909</v>
      </c>
    </row>
    <row r="25" spans="3:8" ht="33.75" customHeight="1" x14ac:dyDescent="0.2">
      <c r="C25" s="13" t="s">
        <v>142</v>
      </c>
      <c r="D25" s="32">
        <v>75274</v>
      </c>
      <c r="E25" s="32">
        <v>21049</v>
      </c>
      <c r="F25" s="32">
        <v>4337</v>
      </c>
      <c r="G25" s="32">
        <v>16712</v>
      </c>
      <c r="H25" s="33">
        <v>54225</v>
      </c>
    </row>
    <row r="26" spans="3:8" ht="33.75" customHeight="1" x14ac:dyDescent="0.2">
      <c r="C26" s="13" t="s">
        <v>143</v>
      </c>
      <c r="D26" s="32">
        <v>151182</v>
      </c>
      <c r="E26" s="32">
        <v>34602</v>
      </c>
      <c r="F26" s="32">
        <v>8338</v>
      </c>
      <c r="G26" s="32">
        <v>26264</v>
      </c>
      <c r="H26" s="33">
        <v>116580</v>
      </c>
    </row>
    <row r="27" spans="3:8" ht="33.75" customHeight="1" x14ac:dyDescent="0.2">
      <c r="C27" s="13" t="s">
        <v>144</v>
      </c>
      <c r="D27" s="32">
        <v>200684</v>
      </c>
      <c r="E27" s="32">
        <v>43703</v>
      </c>
      <c r="F27" s="32">
        <v>10583</v>
      </c>
      <c r="G27" s="32">
        <v>33120</v>
      </c>
      <c r="H27" s="33">
        <v>156981</v>
      </c>
    </row>
    <row r="28" spans="3:8" ht="33.75" customHeight="1" x14ac:dyDescent="0.2">
      <c r="C28" s="13" t="s">
        <v>145</v>
      </c>
      <c r="D28" s="32">
        <v>78282</v>
      </c>
      <c r="E28" s="32">
        <v>27375</v>
      </c>
      <c r="F28" s="32">
        <v>8543</v>
      </c>
      <c r="G28" s="32">
        <v>18832</v>
      </c>
      <c r="H28" s="33">
        <v>50907</v>
      </c>
    </row>
    <row r="29" spans="3:8" ht="33.75" customHeight="1" thickBot="1" x14ac:dyDescent="0.25">
      <c r="C29" s="17" t="s">
        <v>146</v>
      </c>
      <c r="D29" s="34">
        <v>100443</v>
      </c>
      <c r="E29" s="34">
        <v>22953</v>
      </c>
      <c r="F29" s="34">
        <v>5729</v>
      </c>
      <c r="G29" s="34">
        <v>17224</v>
      </c>
      <c r="H29" s="35">
        <v>77490</v>
      </c>
    </row>
    <row r="30" spans="3:8" ht="16.5" customHeight="1" x14ac:dyDescent="0.2">
      <c r="C30" s="86" t="s">
        <v>329</v>
      </c>
      <c r="D30" s="86"/>
      <c r="E30" s="86"/>
      <c r="F30" s="86"/>
      <c r="G30" s="86"/>
      <c r="H30" s="86"/>
    </row>
    <row r="31" spans="3:8" ht="7.5" customHeight="1" x14ac:dyDescent="0.2"/>
    <row r="32" spans="3:8" ht="7.5" customHeight="1" x14ac:dyDescent="0.2"/>
    <row r="33" spans="3:8" ht="18.75" customHeight="1" x14ac:dyDescent="0.2">
      <c r="C33" s="65" t="s">
        <v>194</v>
      </c>
      <c r="D33" s="65"/>
      <c r="E33" s="65"/>
      <c r="F33" s="65"/>
      <c r="G33" s="65"/>
      <c r="H33" s="65"/>
    </row>
    <row r="35" spans="3:8" ht="18.75" customHeight="1" x14ac:dyDescent="0.2">
      <c r="C35" s="65" t="s">
        <v>196</v>
      </c>
      <c r="D35" s="65"/>
      <c r="E35" s="65"/>
      <c r="F35" s="65"/>
      <c r="G35" s="65"/>
      <c r="H35" s="65"/>
    </row>
    <row r="36" spans="3:8" ht="18.75" customHeight="1" x14ac:dyDescent="0.2">
      <c r="C36" s="65"/>
      <c r="D36" s="65"/>
      <c r="E36" s="65"/>
      <c r="F36" s="65"/>
      <c r="G36" s="65"/>
      <c r="H36" s="65"/>
    </row>
    <row r="38" spans="3:8" ht="18.75" customHeight="1" x14ac:dyDescent="0.2">
      <c r="C38" s="65" t="s">
        <v>17</v>
      </c>
      <c r="D38" s="65"/>
      <c r="E38" s="65"/>
      <c r="F38" s="65"/>
      <c r="G38" s="65"/>
      <c r="H38" s="65"/>
    </row>
    <row r="39" spans="3:8" ht="15" customHeight="1" thickBot="1" x14ac:dyDescent="0.25"/>
    <row r="40" spans="3:8" ht="18.75" customHeight="1" thickBot="1" x14ac:dyDescent="0.25">
      <c r="C40" s="66" t="s">
        <v>132</v>
      </c>
      <c r="D40" s="67" t="s">
        <v>6</v>
      </c>
      <c r="E40" s="66" t="s">
        <v>195</v>
      </c>
      <c r="F40" s="66"/>
      <c r="G40" s="66"/>
      <c r="H40" s="66"/>
    </row>
    <row r="41" spans="3:8" ht="18.75" customHeight="1" thickBot="1" x14ac:dyDescent="0.25">
      <c r="C41" s="66"/>
      <c r="D41" s="67"/>
      <c r="E41" s="87" t="s">
        <v>94</v>
      </c>
      <c r="F41" s="87" t="s">
        <v>95</v>
      </c>
      <c r="G41" s="87" t="s">
        <v>96</v>
      </c>
      <c r="H41" s="87" t="s">
        <v>97</v>
      </c>
    </row>
    <row r="42" spans="3:8" ht="18.75" customHeight="1" thickBot="1" x14ac:dyDescent="0.25">
      <c r="C42" s="66"/>
      <c r="D42" s="67"/>
      <c r="E42" s="88"/>
      <c r="F42" s="88"/>
      <c r="G42" s="88"/>
      <c r="H42" s="88"/>
    </row>
    <row r="43" spans="3:8" ht="33.75" customHeight="1" x14ac:dyDescent="0.2">
      <c r="C43" s="13"/>
      <c r="D43" s="3"/>
      <c r="E43" s="3"/>
      <c r="F43" s="3"/>
      <c r="G43" s="3"/>
      <c r="H43" s="4"/>
    </row>
    <row r="44" spans="3:8" ht="33.75" customHeight="1" x14ac:dyDescent="0.2">
      <c r="C44" s="25" t="s">
        <v>6</v>
      </c>
      <c r="D44" s="30">
        <v>1837381</v>
      </c>
      <c r="E44" s="30">
        <v>354119</v>
      </c>
      <c r="F44" s="30">
        <v>66755</v>
      </c>
      <c r="G44" s="30">
        <v>287364</v>
      </c>
      <c r="H44" s="31">
        <v>1483262</v>
      </c>
    </row>
    <row r="45" spans="3:8" ht="33.75" customHeight="1" x14ac:dyDescent="0.2">
      <c r="C45" s="26"/>
      <c r="D45" s="3"/>
      <c r="E45" s="3"/>
      <c r="F45" s="3"/>
      <c r="G45" s="3"/>
      <c r="H45" s="4"/>
    </row>
    <row r="46" spans="3:8" ht="33.75" customHeight="1" x14ac:dyDescent="0.2">
      <c r="C46" s="13" t="s">
        <v>133</v>
      </c>
      <c r="D46" s="32">
        <v>68586</v>
      </c>
      <c r="E46" s="32">
        <v>24261</v>
      </c>
      <c r="F46" s="32">
        <v>6729</v>
      </c>
      <c r="G46" s="32">
        <v>17532</v>
      </c>
      <c r="H46" s="33">
        <v>44325</v>
      </c>
    </row>
    <row r="47" spans="3:8" ht="33.75" customHeight="1" x14ac:dyDescent="0.2">
      <c r="C47" s="13" t="s">
        <v>134</v>
      </c>
      <c r="D47" s="32">
        <v>156822</v>
      </c>
      <c r="E47" s="32">
        <v>36391</v>
      </c>
      <c r="F47" s="32">
        <v>7274</v>
      </c>
      <c r="G47" s="32">
        <v>29117</v>
      </c>
      <c r="H47" s="33">
        <v>120431</v>
      </c>
    </row>
    <row r="48" spans="3:8" ht="33.75" customHeight="1" x14ac:dyDescent="0.2">
      <c r="C48" s="13" t="s">
        <v>135</v>
      </c>
      <c r="D48" s="32">
        <v>132186</v>
      </c>
      <c r="E48" s="32">
        <v>31925</v>
      </c>
      <c r="F48" s="32">
        <v>6481</v>
      </c>
      <c r="G48" s="32">
        <v>25444</v>
      </c>
      <c r="H48" s="33">
        <v>100261</v>
      </c>
    </row>
    <row r="49" spans="3:8" ht="33.75" customHeight="1" x14ac:dyDescent="0.2">
      <c r="C49" s="37" t="s">
        <v>136</v>
      </c>
      <c r="D49" s="32">
        <v>28977</v>
      </c>
      <c r="E49" s="32">
        <v>6209</v>
      </c>
      <c r="F49" s="32">
        <v>1425</v>
      </c>
      <c r="G49" s="32">
        <v>4784</v>
      </c>
      <c r="H49" s="33">
        <v>22768</v>
      </c>
    </row>
    <row r="50" spans="3:8" ht="33.75" customHeight="1" x14ac:dyDescent="0.2">
      <c r="C50" s="13" t="s">
        <v>137</v>
      </c>
      <c r="D50" s="32">
        <v>260790</v>
      </c>
      <c r="E50" s="32">
        <v>46619</v>
      </c>
      <c r="F50" s="32">
        <v>9036</v>
      </c>
      <c r="G50" s="32">
        <v>37583</v>
      </c>
      <c r="H50" s="33">
        <v>214171</v>
      </c>
    </row>
    <row r="51" spans="3:8" ht="33.75" customHeight="1" x14ac:dyDescent="0.2">
      <c r="C51" s="13" t="s">
        <v>138</v>
      </c>
      <c r="D51" s="32">
        <v>772004</v>
      </c>
      <c r="E51" s="32">
        <v>109983</v>
      </c>
      <c r="F51" s="32">
        <v>16607</v>
      </c>
      <c r="G51" s="32">
        <v>93376</v>
      </c>
      <c r="H51" s="33">
        <v>662021</v>
      </c>
    </row>
    <row r="52" spans="3:8" ht="33.75" customHeight="1" x14ac:dyDescent="0.2">
      <c r="C52" s="13" t="s">
        <v>139</v>
      </c>
      <c r="D52" s="32">
        <v>45736</v>
      </c>
      <c r="E52" s="32">
        <v>12126</v>
      </c>
      <c r="F52" s="32">
        <v>1477</v>
      </c>
      <c r="G52" s="32">
        <v>10649</v>
      </c>
      <c r="H52" s="33">
        <v>33610</v>
      </c>
    </row>
    <row r="53" spans="3:8" ht="33.75" customHeight="1" x14ac:dyDescent="0.2">
      <c r="C53" s="13" t="s">
        <v>140</v>
      </c>
      <c r="D53" s="32">
        <v>75803</v>
      </c>
      <c r="E53" s="32">
        <v>21489</v>
      </c>
      <c r="F53" s="32">
        <v>3315</v>
      </c>
      <c r="G53" s="32">
        <v>18174</v>
      </c>
      <c r="H53" s="33">
        <v>54314</v>
      </c>
    </row>
    <row r="54" spans="3:8" ht="33.75" customHeight="1" x14ac:dyDescent="0.2">
      <c r="C54" s="13" t="s">
        <v>141</v>
      </c>
      <c r="D54" s="32">
        <v>21849</v>
      </c>
      <c r="E54" s="32">
        <v>5573</v>
      </c>
      <c r="F54" s="32">
        <v>1160</v>
      </c>
      <c r="G54" s="32">
        <v>4413</v>
      </c>
      <c r="H54" s="33">
        <v>16276</v>
      </c>
    </row>
    <row r="55" spans="3:8" ht="33.75" customHeight="1" x14ac:dyDescent="0.2">
      <c r="C55" s="13" t="s">
        <v>142</v>
      </c>
      <c r="D55" s="32">
        <v>36282</v>
      </c>
      <c r="E55" s="32">
        <v>9940</v>
      </c>
      <c r="F55" s="32">
        <v>1854</v>
      </c>
      <c r="G55" s="32">
        <v>8086</v>
      </c>
      <c r="H55" s="33">
        <v>26342</v>
      </c>
    </row>
    <row r="56" spans="3:8" ht="33.75" customHeight="1" x14ac:dyDescent="0.2">
      <c r="C56" s="13" t="s">
        <v>143</v>
      </c>
      <c r="D56" s="32">
        <v>73999</v>
      </c>
      <c r="E56" s="32">
        <v>19109</v>
      </c>
      <c r="F56" s="32">
        <v>4613</v>
      </c>
      <c r="G56" s="32">
        <v>14496</v>
      </c>
      <c r="H56" s="33">
        <v>54890</v>
      </c>
    </row>
    <row r="57" spans="3:8" ht="33.75" customHeight="1" x14ac:dyDescent="0.2">
      <c r="C57" s="13" t="s">
        <v>144</v>
      </c>
      <c r="D57" s="32">
        <v>107782</v>
      </c>
      <c r="E57" s="32">
        <v>15804</v>
      </c>
      <c r="F57" s="32">
        <v>3128</v>
      </c>
      <c r="G57" s="32">
        <v>12676</v>
      </c>
      <c r="H57" s="33">
        <v>91978</v>
      </c>
    </row>
    <row r="58" spans="3:8" ht="33.75" customHeight="1" x14ac:dyDescent="0.2">
      <c r="C58" s="13" t="s">
        <v>145</v>
      </c>
      <c r="D58" s="32">
        <v>22696</v>
      </c>
      <c r="E58" s="32">
        <v>7264</v>
      </c>
      <c r="F58" s="32">
        <v>2286</v>
      </c>
      <c r="G58" s="32">
        <v>4978</v>
      </c>
      <c r="H58" s="33">
        <v>15432</v>
      </c>
    </row>
    <row r="59" spans="3:8" ht="33.75" customHeight="1" thickBot="1" x14ac:dyDescent="0.25">
      <c r="C59" s="17" t="s">
        <v>146</v>
      </c>
      <c r="D59" s="34">
        <v>33869</v>
      </c>
      <c r="E59" s="34">
        <v>7426</v>
      </c>
      <c r="F59" s="34">
        <v>1370</v>
      </c>
      <c r="G59" s="34">
        <v>6056</v>
      </c>
      <c r="H59" s="35">
        <v>26443</v>
      </c>
    </row>
    <row r="60" spans="3:8" ht="16.5" customHeight="1" x14ac:dyDescent="0.2">
      <c r="C60" s="86" t="s">
        <v>329</v>
      </c>
      <c r="D60" s="86"/>
      <c r="E60" s="86"/>
      <c r="F60" s="86"/>
      <c r="G60" s="86"/>
      <c r="H60" s="86"/>
    </row>
    <row r="61" spans="3:8" ht="7.5" customHeight="1" x14ac:dyDescent="0.2"/>
    <row r="62" spans="3:8" ht="7.5" customHeight="1" x14ac:dyDescent="0.2"/>
    <row r="63" spans="3:8" ht="18.75" customHeight="1" x14ac:dyDescent="0.2">
      <c r="C63" s="65" t="s">
        <v>194</v>
      </c>
      <c r="D63" s="65"/>
      <c r="E63" s="65"/>
      <c r="F63" s="65"/>
      <c r="G63" s="65"/>
      <c r="H63" s="65"/>
    </row>
    <row r="65" spans="3:8" ht="18.75" customHeight="1" x14ac:dyDescent="0.2">
      <c r="C65" s="65" t="s">
        <v>196</v>
      </c>
      <c r="D65" s="65"/>
      <c r="E65" s="65"/>
      <c r="F65" s="65"/>
      <c r="G65" s="65"/>
      <c r="H65" s="65"/>
    </row>
    <row r="66" spans="3:8" ht="18.75" customHeight="1" x14ac:dyDescent="0.2">
      <c r="C66" s="65"/>
      <c r="D66" s="65"/>
      <c r="E66" s="65"/>
      <c r="F66" s="65"/>
      <c r="G66" s="65"/>
      <c r="H66" s="65"/>
    </row>
    <row r="68" spans="3:8" ht="18.75" customHeight="1" x14ac:dyDescent="0.2">
      <c r="C68" s="65" t="s">
        <v>18</v>
      </c>
      <c r="D68" s="65"/>
      <c r="E68" s="65"/>
      <c r="F68" s="65"/>
      <c r="G68" s="65"/>
      <c r="H68" s="65"/>
    </row>
    <row r="69" spans="3:8" ht="15" customHeight="1" thickBot="1" x14ac:dyDescent="0.25"/>
    <row r="70" spans="3:8" ht="18.75" customHeight="1" thickBot="1" x14ac:dyDescent="0.25">
      <c r="C70" s="66" t="s">
        <v>132</v>
      </c>
      <c r="D70" s="67" t="s">
        <v>6</v>
      </c>
      <c r="E70" s="66" t="s">
        <v>195</v>
      </c>
      <c r="F70" s="66"/>
      <c r="G70" s="66"/>
      <c r="H70" s="66"/>
    </row>
    <row r="71" spans="3:8" ht="18.75" customHeight="1" thickBot="1" x14ac:dyDescent="0.25">
      <c r="C71" s="66"/>
      <c r="D71" s="67"/>
      <c r="E71" s="87" t="s">
        <v>94</v>
      </c>
      <c r="F71" s="87" t="s">
        <v>95</v>
      </c>
      <c r="G71" s="87" t="s">
        <v>96</v>
      </c>
      <c r="H71" s="87" t="s">
        <v>97</v>
      </c>
    </row>
    <row r="72" spans="3:8" ht="18.75" customHeight="1" thickBot="1" x14ac:dyDescent="0.25">
      <c r="C72" s="66"/>
      <c r="D72" s="67"/>
      <c r="E72" s="88"/>
      <c r="F72" s="88"/>
      <c r="G72" s="88"/>
      <c r="H72" s="88"/>
    </row>
    <row r="73" spans="3:8" ht="33.75" customHeight="1" x14ac:dyDescent="0.2">
      <c r="C73" s="13"/>
      <c r="D73" s="3"/>
      <c r="E73" s="3"/>
      <c r="F73" s="3"/>
      <c r="G73" s="3"/>
      <c r="H73" s="4"/>
    </row>
    <row r="74" spans="3:8" ht="33.75" customHeight="1" x14ac:dyDescent="0.2">
      <c r="C74" s="25" t="s">
        <v>6</v>
      </c>
      <c r="D74" s="30">
        <v>976885</v>
      </c>
      <c r="E74" s="30">
        <v>245375</v>
      </c>
      <c r="F74" s="30">
        <v>56677</v>
      </c>
      <c r="G74" s="30">
        <v>188698</v>
      </c>
      <c r="H74" s="31">
        <v>731510</v>
      </c>
    </row>
    <row r="75" spans="3:8" ht="33.75" customHeight="1" x14ac:dyDescent="0.2">
      <c r="C75" s="26"/>
      <c r="D75" s="3"/>
      <c r="E75" s="3"/>
      <c r="F75" s="3"/>
      <c r="G75" s="3"/>
      <c r="H75" s="4"/>
    </row>
    <row r="76" spans="3:8" ht="33.75" customHeight="1" x14ac:dyDescent="0.2">
      <c r="C76" s="13" t="s">
        <v>133</v>
      </c>
      <c r="D76" s="32">
        <v>82434</v>
      </c>
      <c r="E76" s="32">
        <v>28102</v>
      </c>
      <c r="F76" s="32">
        <v>9476</v>
      </c>
      <c r="G76" s="32">
        <v>18626</v>
      </c>
      <c r="H76" s="33">
        <v>54332</v>
      </c>
    </row>
    <row r="77" spans="3:8" ht="33.75" customHeight="1" x14ac:dyDescent="0.2">
      <c r="C77" s="13" t="s">
        <v>134</v>
      </c>
      <c r="D77" s="32">
        <v>87787</v>
      </c>
      <c r="E77" s="32">
        <v>26281</v>
      </c>
      <c r="F77" s="32">
        <v>4028</v>
      </c>
      <c r="G77" s="32">
        <v>22253</v>
      </c>
      <c r="H77" s="33">
        <v>61506</v>
      </c>
    </row>
    <row r="78" spans="3:8" ht="33.75" customHeight="1" x14ac:dyDescent="0.2">
      <c r="C78" s="13" t="s">
        <v>135</v>
      </c>
      <c r="D78" s="32">
        <v>82181</v>
      </c>
      <c r="E78" s="32">
        <v>20034</v>
      </c>
      <c r="F78" s="32">
        <v>3600</v>
      </c>
      <c r="G78" s="32">
        <v>16434</v>
      </c>
      <c r="H78" s="33">
        <v>62147</v>
      </c>
    </row>
    <row r="79" spans="3:8" ht="33.75" customHeight="1" x14ac:dyDescent="0.2">
      <c r="C79" s="37" t="s">
        <v>136</v>
      </c>
      <c r="D79" s="32">
        <v>60651</v>
      </c>
      <c r="E79" s="32">
        <v>15337</v>
      </c>
      <c r="F79" s="32">
        <v>3983</v>
      </c>
      <c r="G79" s="32">
        <v>11354</v>
      </c>
      <c r="H79" s="33">
        <v>45314</v>
      </c>
    </row>
    <row r="80" spans="3:8" ht="33.75" customHeight="1" x14ac:dyDescent="0.2">
      <c r="C80" s="13" t="s">
        <v>137</v>
      </c>
      <c r="D80" s="32">
        <v>98191</v>
      </c>
      <c r="E80" s="32">
        <v>19286</v>
      </c>
      <c r="F80" s="32">
        <v>2476</v>
      </c>
      <c r="G80" s="32">
        <v>16810</v>
      </c>
      <c r="H80" s="33">
        <v>78905</v>
      </c>
    </row>
    <row r="81" spans="3:8" ht="33.75" customHeight="1" x14ac:dyDescent="0.2">
      <c r="C81" s="13" t="s">
        <v>138</v>
      </c>
      <c r="D81" s="32">
        <v>49985</v>
      </c>
      <c r="E81" s="32">
        <v>8295</v>
      </c>
      <c r="F81" s="32">
        <v>1054</v>
      </c>
      <c r="G81" s="32">
        <v>7241</v>
      </c>
      <c r="H81" s="33">
        <v>41690</v>
      </c>
    </row>
    <row r="82" spans="3:8" ht="33.75" customHeight="1" x14ac:dyDescent="0.2">
      <c r="C82" s="13" t="s">
        <v>139</v>
      </c>
      <c r="D82" s="32">
        <v>65878</v>
      </c>
      <c r="E82" s="32">
        <v>13288</v>
      </c>
      <c r="F82" s="32">
        <v>2248</v>
      </c>
      <c r="G82" s="32">
        <v>11040</v>
      </c>
      <c r="H82" s="33">
        <v>52590</v>
      </c>
    </row>
    <row r="83" spans="3:8" ht="33.75" customHeight="1" x14ac:dyDescent="0.2">
      <c r="C83" s="13" t="s">
        <v>140</v>
      </c>
      <c r="D83" s="32">
        <v>78798</v>
      </c>
      <c r="E83" s="32">
        <v>12503</v>
      </c>
      <c r="F83" s="32">
        <v>2193</v>
      </c>
      <c r="G83" s="32">
        <v>10310</v>
      </c>
      <c r="H83" s="33">
        <v>66295</v>
      </c>
    </row>
    <row r="84" spans="3:8" ht="33.75" customHeight="1" x14ac:dyDescent="0.2">
      <c r="C84" s="13" t="s">
        <v>141</v>
      </c>
      <c r="D84" s="32">
        <v>39743</v>
      </c>
      <c r="E84" s="32">
        <v>12110</v>
      </c>
      <c r="F84" s="32">
        <v>3340</v>
      </c>
      <c r="G84" s="32">
        <v>8770</v>
      </c>
      <c r="H84" s="33">
        <v>27633</v>
      </c>
    </row>
    <row r="85" spans="3:8" ht="33.75" customHeight="1" x14ac:dyDescent="0.2">
      <c r="C85" s="13" t="s">
        <v>142</v>
      </c>
      <c r="D85" s="32">
        <v>38992</v>
      </c>
      <c r="E85" s="32">
        <v>11109</v>
      </c>
      <c r="F85" s="32">
        <v>2483</v>
      </c>
      <c r="G85" s="32">
        <v>8626</v>
      </c>
      <c r="H85" s="33">
        <v>27883</v>
      </c>
    </row>
    <row r="86" spans="3:8" ht="33.75" customHeight="1" x14ac:dyDescent="0.2">
      <c r="C86" s="13" t="s">
        <v>143</v>
      </c>
      <c r="D86" s="32">
        <v>77183</v>
      </c>
      <c r="E86" s="32">
        <v>15493</v>
      </c>
      <c r="F86" s="32">
        <v>3725</v>
      </c>
      <c r="G86" s="32">
        <v>11768</v>
      </c>
      <c r="H86" s="33">
        <v>61690</v>
      </c>
    </row>
    <row r="87" spans="3:8" ht="33.75" customHeight="1" x14ac:dyDescent="0.2">
      <c r="C87" s="13" t="s">
        <v>144</v>
      </c>
      <c r="D87" s="32">
        <v>92902</v>
      </c>
      <c r="E87" s="32">
        <v>27899</v>
      </c>
      <c r="F87" s="32">
        <v>7455</v>
      </c>
      <c r="G87" s="32">
        <v>20444</v>
      </c>
      <c r="H87" s="33">
        <v>65003</v>
      </c>
    </row>
    <row r="88" spans="3:8" ht="33.75" customHeight="1" x14ac:dyDescent="0.2">
      <c r="C88" s="13" t="s">
        <v>145</v>
      </c>
      <c r="D88" s="32">
        <v>55586</v>
      </c>
      <c r="E88" s="32">
        <v>20111</v>
      </c>
      <c r="F88" s="32">
        <v>6257</v>
      </c>
      <c r="G88" s="32">
        <v>13854</v>
      </c>
      <c r="H88" s="33">
        <v>35475</v>
      </c>
    </row>
    <row r="89" spans="3:8" ht="33.75" customHeight="1" thickBot="1" x14ac:dyDescent="0.25">
      <c r="C89" s="17" t="s">
        <v>146</v>
      </c>
      <c r="D89" s="34">
        <v>66574</v>
      </c>
      <c r="E89" s="34">
        <v>15527</v>
      </c>
      <c r="F89" s="34">
        <v>4359</v>
      </c>
      <c r="G89" s="34">
        <v>11168</v>
      </c>
      <c r="H89" s="35">
        <v>51047</v>
      </c>
    </row>
    <row r="90" spans="3:8" ht="16.5" customHeight="1" x14ac:dyDescent="0.2">
      <c r="C90" s="86" t="s">
        <v>329</v>
      </c>
      <c r="D90" s="86"/>
      <c r="E90" s="86"/>
      <c r="F90" s="86"/>
      <c r="G90" s="86"/>
      <c r="H90" s="86"/>
    </row>
    <row r="91" spans="3:8" ht="7.5" customHeight="1" x14ac:dyDescent="0.2"/>
  </sheetData>
  <mergeCells count="33">
    <mergeCell ref="C3:H3"/>
    <mergeCell ref="C8:H8"/>
    <mergeCell ref="C10:C12"/>
    <mergeCell ref="D10:D12"/>
    <mergeCell ref="E10:H10"/>
    <mergeCell ref="C5:H6"/>
    <mergeCell ref="C30:H30"/>
    <mergeCell ref="C33:H33"/>
    <mergeCell ref="C38:H38"/>
    <mergeCell ref="C40:C42"/>
    <mergeCell ref="D40:D42"/>
    <mergeCell ref="E40:H40"/>
    <mergeCell ref="D70:D72"/>
    <mergeCell ref="E70:H70"/>
    <mergeCell ref="F71:F72"/>
    <mergeCell ref="G71:G72"/>
    <mergeCell ref="H71:H72"/>
    <mergeCell ref="C65:H66"/>
    <mergeCell ref="C35:H36"/>
    <mergeCell ref="C90:H90"/>
    <mergeCell ref="H11:H12"/>
    <mergeCell ref="G11:G12"/>
    <mergeCell ref="F11:F12"/>
    <mergeCell ref="E11:E12"/>
    <mergeCell ref="E41:E42"/>
    <mergeCell ref="F41:F42"/>
    <mergeCell ref="G41:G42"/>
    <mergeCell ref="H41:H42"/>
    <mergeCell ref="E71:E72"/>
    <mergeCell ref="C60:H60"/>
    <mergeCell ref="C63:H63"/>
    <mergeCell ref="C68:H68"/>
    <mergeCell ref="C70:C72"/>
  </mergeCells>
  <printOptions horizontalCentered="1" verticalCentered="1"/>
  <pageMargins left="0.39370078740157483" right="0.39370078740157483" top="0.39370078740157483" bottom="0.39370078740157483" header="0" footer="0"/>
  <pageSetup scale="93" fitToHeight="3" orientation="portrait" r:id="rId1"/>
  <rowBreaks count="2" manualBreakCount="2">
    <brk id="31" min="1" max="8" man="1"/>
    <brk id="61" min="1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00CC"/>
  </sheetPr>
  <dimension ref="C2:R97"/>
  <sheetViews>
    <sheetView showGridLines="0" zoomScaleNormal="100" zoomScaleSheetLayoutView="100" workbookViewId="0"/>
  </sheetViews>
  <sheetFormatPr baseColWidth="10" defaultRowHeight="15" x14ac:dyDescent="0.2"/>
  <cols>
    <col min="1" max="1" width="11.5546875" style="24"/>
    <col min="2" max="2" width="1.109375" style="24" customWidth="1"/>
    <col min="3" max="3" width="30.5546875" style="24" customWidth="1"/>
    <col min="4" max="10" width="17.21875" style="24" customWidth="1"/>
    <col min="11" max="11" width="1.109375" customWidth="1"/>
    <col min="19" max="16384" width="11.5546875" style="24"/>
  </cols>
  <sheetData>
    <row r="2" spans="3:13" ht="7.5" customHeight="1" x14ac:dyDescent="0.2"/>
    <row r="3" spans="3:13" ht="18.75" customHeight="1" x14ac:dyDescent="0.2">
      <c r="C3" s="65" t="s">
        <v>197</v>
      </c>
      <c r="D3" s="65"/>
      <c r="E3" s="65"/>
      <c r="F3" s="65"/>
      <c r="G3" s="65"/>
      <c r="H3" s="65"/>
      <c r="I3" s="65"/>
      <c r="J3" s="65"/>
    </row>
    <row r="5" spans="3:13" ht="18.75" customHeight="1" x14ac:dyDescent="0.2">
      <c r="C5" s="65" t="s">
        <v>198</v>
      </c>
      <c r="D5" s="65"/>
      <c r="E5" s="65"/>
      <c r="F5" s="65"/>
      <c r="G5" s="65"/>
      <c r="H5" s="65"/>
      <c r="I5" s="65"/>
      <c r="J5" s="65"/>
    </row>
    <row r="6" spans="3:13" ht="18.75" customHeight="1" x14ac:dyDescent="0.2">
      <c r="C6" s="65"/>
      <c r="D6" s="65"/>
      <c r="E6" s="65"/>
      <c r="F6" s="65"/>
      <c r="G6" s="65"/>
      <c r="H6" s="65"/>
      <c r="I6" s="65"/>
      <c r="J6" s="65"/>
    </row>
    <row r="8" spans="3:13" ht="18.75" customHeight="1" x14ac:dyDescent="0.2">
      <c r="C8" s="65" t="s">
        <v>2</v>
      </c>
      <c r="D8" s="65"/>
      <c r="E8" s="65"/>
      <c r="F8" s="65"/>
      <c r="G8" s="65"/>
      <c r="H8" s="65"/>
      <c r="I8" s="65"/>
      <c r="J8" s="65"/>
    </row>
    <row r="9" spans="3:13" ht="15.75" thickBot="1" x14ac:dyDescent="0.25"/>
    <row r="10" spans="3:13" ht="18.75" customHeight="1" thickBot="1" x14ac:dyDescent="0.25">
      <c r="C10" s="66" t="s">
        <v>199</v>
      </c>
      <c r="D10" s="66" t="s">
        <v>200</v>
      </c>
      <c r="E10" s="66"/>
      <c r="F10" s="66" t="s">
        <v>203</v>
      </c>
      <c r="G10" s="66" t="s">
        <v>204</v>
      </c>
      <c r="H10" s="66" t="s">
        <v>205</v>
      </c>
      <c r="I10" s="66"/>
      <c r="J10" s="66"/>
    </row>
    <row r="11" spans="3:13" ht="18.75" customHeight="1" thickBot="1" x14ac:dyDescent="0.25">
      <c r="C11" s="66"/>
      <c r="D11" s="66" t="s">
        <v>201</v>
      </c>
      <c r="E11" s="66" t="s">
        <v>202</v>
      </c>
      <c r="F11" s="66"/>
      <c r="G11" s="66"/>
      <c r="H11" s="66" t="s">
        <v>206</v>
      </c>
      <c r="I11" s="66" t="s">
        <v>207</v>
      </c>
      <c r="J11" s="66" t="s">
        <v>208</v>
      </c>
    </row>
    <row r="12" spans="3:13" ht="18.75" customHeight="1" thickBot="1" x14ac:dyDescent="0.25">
      <c r="C12" s="66"/>
      <c r="D12" s="66"/>
      <c r="E12" s="66"/>
      <c r="F12" s="66"/>
      <c r="G12" s="66"/>
      <c r="H12" s="66"/>
      <c r="I12" s="66"/>
      <c r="J12" s="66"/>
    </row>
    <row r="13" spans="3:13" ht="18.75" customHeight="1" thickBot="1" x14ac:dyDescent="0.25">
      <c r="C13" s="66"/>
      <c r="D13" s="66"/>
      <c r="E13" s="66"/>
      <c r="F13" s="66"/>
      <c r="G13" s="66"/>
      <c r="H13" s="66"/>
      <c r="I13" s="66"/>
      <c r="J13" s="66"/>
    </row>
    <row r="14" spans="3:13" ht="18.75" customHeight="1" thickBot="1" x14ac:dyDescent="0.25">
      <c r="C14" s="66"/>
      <c r="D14" s="66"/>
      <c r="E14" s="66"/>
      <c r="F14" s="66"/>
      <c r="G14" s="66"/>
      <c r="H14" s="66"/>
      <c r="I14" s="66"/>
      <c r="J14" s="66"/>
      <c r="M14" t="s">
        <v>320</v>
      </c>
    </row>
    <row r="15" spans="3:13" ht="30" customHeight="1" x14ac:dyDescent="0.2">
      <c r="C15" s="44" t="s">
        <v>225</v>
      </c>
      <c r="D15" s="7">
        <v>170.4906405571013</v>
      </c>
      <c r="E15" s="7">
        <v>203164319.36666697</v>
      </c>
      <c r="F15" s="32">
        <v>1191645</v>
      </c>
      <c r="G15" s="40">
        <f>F15/$M$15*100</f>
        <v>63.737692607220339</v>
      </c>
      <c r="H15" s="40">
        <v>0</v>
      </c>
      <c r="I15" s="40">
        <v>0</v>
      </c>
      <c r="J15" s="41">
        <v>0</v>
      </c>
      <c r="M15" s="63">
        <v>1869608</v>
      </c>
    </row>
    <row r="16" spans="3:13" ht="30" customHeight="1" x14ac:dyDescent="0.2">
      <c r="C16" s="13" t="s">
        <v>209</v>
      </c>
      <c r="D16" s="7">
        <v>29.515905443749919</v>
      </c>
      <c r="E16" s="7">
        <v>17429643.934926871</v>
      </c>
      <c r="F16" s="32">
        <v>590517</v>
      </c>
      <c r="G16" s="40">
        <f t="shared" ref="G16:G30" si="0">F16/$M$15*100</f>
        <v>31.585070239322892</v>
      </c>
      <c r="H16" s="40">
        <v>90.605689590646847</v>
      </c>
      <c r="I16" s="40">
        <v>7.3012292618163404</v>
      </c>
      <c r="J16" s="41">
        <v>2.0930811475368194</v>
      </c>
    </row>
    <row r="17" spans="3:10" ht="30" customHeight="1" x14ac:dyDescent="0.2">
      <c r="C17" s="13" t="s">
        <v>210</v>
      </c>
      <c r="D17" s="7">
        <v>18.937802716661377</v>
      </c>
      <c r="E17" s="7">
        <v>5889978.5875278711</v>
      </c>
      <c r="F17" s="32">
        <v>311017</v>
      </c>
      <c r="G17" s="40">
        <f t="shared" si="0"/>
        <v>16.635412343122194</v>
      </c>
      <c r="H17" s="40">
        <v>91.752219332062239</v>
      </c>
      <c r="I17" s="40">
        <v>7.1086146416433831</v>
      </c>
      <c r="J17" s="41">
        <v>1.1391660262943826</v>
      </c>
    </row>
    <row r="18" spans="3:10" ht="30" customHeight="1" x14ac:dyDescent="0.2">
      <c r="C18" s="13" t="s">
        <v>211</v>
      </c>
      <c r="D18" s="7">
        <v>12.032463443007881</v>
      </c>
      <c r="E18" s="7">
        <v>1713242.3073326771</v>
      </c>
      <c r="F18" s="32">
        <v>142385</v>
      </c>
      <c r="G18" s="40">
        <f t="shared" si="0"/>
        <v>7.6157675833650682</v>
      </c>
      <c r="H18" s="40">
        <v>83.358499841977732</v>
      </c>
      <c r="I18" s="40">
        <v>9.1133195210169617</v>
      </c>
      <c r="J18" s="41">
        <v>7.5281806370053026</v>
      </c>
    </row>
    <row r="19" spans="3:10" ht="30" customHeight="1" x14ac:dyDescent="0.2">
      <c r="C19" s="37" t="s">
        <v>212</v>
      </c>
      <c r="D19" s="7">
        <v>18.553571911656004</v>
      </c>
      <c r="E19" s="7">
        <v>10706728.296631241</v>
      </c>
      <c r="F19" s="32">
        <v>577071</v>
      </c>
      <c r="G19" s="40">
        <f t="shared" si="0"/>
        <v>30.865882045862019</v>
      </c>
      <c r="H19" s="40">
        <v>91.074235232752983</v>
      </c>
      <c r="I19" s="40">
        <v>7.248501484219446</v>
      </c>
      <c r="J19" s="41">
        <v>1.6772632830275651</v>
      </c>
    </row>
    <row r="20" spans="3:10" ht="30" customHeight="1" x14ac:dyDescent="0.2">
      <c r="C20" s="13" t="s">
        <v>213</v>
      </c>
      <c r="D20" s="7">
        <v>6.6126125653424195</v>
      </c>
      <c r="E20" s="7">
        <v>3359603.9399478696</v>
      </c>
      <c r="F20" s="32">
        <v>508060</v>
      </c>
      <c r="G20" s="40">
        <f t="shared" si="0"/>
        <v>27.1746804677772</v>
      </c>
      <c r="H20" s="40">
        <v>94.503995591071927</v>
      </c>
      <c r="I20" s="40">
        <v>3.1893870802661102</v>
      </c>
      <c r="J20" s="41">
        <v>2.3066173286619689</v>
      </c>
    </row>
    <row r="21" spans="3:10" ht="30" customHeight="1" x14ac:dyDescent="0.2">
      <c r="C21" s="13" t="s">
        <v>214</v>
      </c>
      <c r="D21" s="7">
        <v>12.625764852615776</v>
      </c>
      <c r="E21" s="7">
        <v>4106062.8650137344</v>
      </c>
      <c r="F21" s="32">
        <v>325213</v>
      </c>
      <c r="G21" s="40">
        <f t="shared" si="0"/>
        <v>17.39471589766411</v>
      </c>
      <c r="H21" s="40">
        <v>77.10731120834653</v>
      </c>
      <c r="I21" s="40">
        <v>16.724116194617068</v>
      </c>
      <c r="J21" s="41">
        <v>6.1685725970364036</v>
      </c>
    </row>
    <row r="22" spans="3:10" ht="30" customHeight="1" x14ac:dyDescent="0.2">
      <c r="C22" s="13" t="s">
        <v>215</v>
      </c>
      <c r="D22" s="7">
        <v>14.784551260600891</v>
      </c>
      <c r="E22" s="7">
        <v>7486881.97381703</v>
      </c>
      <c r="F22" s="32">
        <v>506399</v>
      </c>
      <c r="G22" s="40">
        <f t="shared" si="0"/>
        <v>27.085838314769727</v>
      </c>
      <c r="H22" s="40">
        <v>89.242474807414709</v>
      </c>
      <c r="I22" s="40">
        <v>7.0450376086840611</v>
      </c>
      <c r="J22" s="41">
        <v>3.7124875839012321</v>
      </c>
    </row>
    <row r="23" spans="3:10" ht="30" customHeight="1" x14ac:dyDescent="0.2">
      <c r="C23" s="37" t="s">
        <v>216</v>
      </c>
      <c r="D23" s="7">
        <v>5.728888048577585</v>
      </c>
      <c r="E23" s="7">
        <v>2971579.9596852418</v>
      </c>
      <c r="F23" s="32">
        <v>518701</v>
      </c>
      <c r="G23" s="40">
        <f t="shared" si="0"/>
        <v>27.743837210794993</v>
      </c>
      <c r="H23" s="40">
        <v>93.900532291242925</v>
      </c>
      <c r="I23" s="40">
        <v>3.5957131372409155</v>
      </c>
      <c r="J23" s="41">
        <v>2.5037545715161529</v>
      </c>
    </row>
    <row r="24" spans="3:10" ht="30" customHeight="1" x14ac:dyDescent="0.2">
      <c r="C24" s="37" t="s">
        <v>217</v>
      </c>
      <c r="D24" s="7">
        <v>4.6711819746738774</v>
      </c>
      <c r="E24" s="7">
        <v>1422029.2438220698</v>
      </c>
      <c r="F24" s="32">
        <v>304426</v>
      </c>
      <c r="G24" s="40">
        <f t="shared" si="0"/>
        <v>16.282878549942019</v>
      </c>
      <c r="H24" s="40">
        <v>94.333598312890487</v>
      </c>
      <c r="I24" s="40">
        <v>4.1363089880627806</v>
      </c>
      <c r="J24" s="41">
        <v>1.5300926990467305</v>
      </c>
    </row>
    <row r="25" spans="3:10" ht="30" customHeight="1" x14ac:dyDescent="0.2">
      <c r="C25" s="13" t="s">
        <v>218</v>
      </c>
      <c r="D25" s="7">
        <v>6.3588782443801568</v>
      </c>
      <c r="E25" s="7">
        <v>2796710.9584173257</v>
      </c>
      <c r="F25" s="32">
        <v>439812</v>
      </c>
      <c r="G25" s="40">
        <f t="shared" si="0"/>
        <v>23.524289583698827</v>
      </c>
      <c r="H25" s="40">
        <v>92.897192436768435</v>
      </c>
      <c r="I25" s="40">
        <v>4.277736851200058</v>
      </c>
      <c r="J25" s="41">
        <v>2.8250707120315042</v>
      </c>
    </row>
    <row r="26" spans="3:10" ht="30" customHeight="1" x14ac:dyDescent="0.2">
      <c r="C26" s="37" t="s">
        <v>219</v>
      </c>
      <c r="D26" s="7">
        <v>9.3786547808401046</v>
      </c>
      <c r="E26" s="7">
        <v>1777817.8002560502</v>
      </c>
      <c r="F26" s="32">
        <v>189560</v>
      </c>
      <c r="G26" s="40">
        <f t="shared" si="0"/>
        <v>10.139023795362451</v>
      </c>
      <c r="H26" s="40">
        <v>93.006963494408097</v>
      </c>
      <c r="I26" s="40">
        <v>5.7865583456425407</v>
      </c>
      <c r="J26" s="41">
        <v>1.2064781599493564</v>
      </c>
    </row>
    <row r="27" spans="3:10" ht="30" customHeight="1" x14ac:dyDescent="0.2">
      <c r="C27" s="13" t="s">
        <v>220</v>
      </c>
      <c r="D27" s="7">
        <v>29.954336005204429</v>
      </c>
      <c r="E27" s="7">
        <v>201353.04662698417</v>
      </c>
      <c r="F27" s="32">
        <v>6722</v>
      </c>
      <c r="G27" s="40">
        <f t="shared" si="0"/>
        <v>0.35954060958232958</v>
      </c>
      <c r="H27" s="40">
        <v>89.006248140434394</v>
      </c>
      <c r="I27" s="40">
        <v>2.4099970246950311</v>
      </c>
      <c r="J27" s="41">
        <v>8.5837548348705734</v>
      </c>
    </row>
    <row r="28" spans="3:10" ht="30" customHeight="1" x14ac:dyDescent="0.2">
      <c r="C28" s="13" t="s">
        <v>221</v>
      </c>
      <c r="D28" s="7">
        <v>14.181557339334272</v>
      </c>
      <c r="E28" s="7">
        <v>165725.6790674603</v>
      </c>
      <c r="F28" s="32">
        <v>11686</v>
      </c>
      <c r="G28" s="40">
        <f t="shared" si="0"/>
        <v>0.62505081279070263</v>
      </c>
      <c r="H28" s="40">
        <v>96.910833475954135</v>
      </c>
      <c r="I28" s="40">
        <v>3.0891665240458668</v>
      </c>
      <c r="J28" s="41">
        <v>0</v>
      </c>
    </row>
    <row r="29" spans="3:10" ht="30" customHeight="1" x14ac:dyDescent="0.2">
      <c r="C29" s="37" t="s">
        <v>222</v>
      </c>
      <c r="D29" s="7">
        <v>78.214339529332022</v>
      </c>
      <c r="E29" s="7">
        <v>10934364.666200617</v>
      </c>
      <c r="F29" s="32">
        <v>139800</v>
      </c>
      <c r="G29" s="40">
        <f t="shared" si="0"/>
        <v>7.4775033055057536</v>
      </c>
      <c r="H29" s="40">
        <v>65.457081545064383</v>
      </c>
      <c r="I29" s="40">
        <v>4.7746781115879831</v>
      </c>
      <c r="J29" s="41">
        <v>29.768240343347639</v>
      </c>
    </row>
    <row r="30" spans="3:10" ht="30" customHeight="1" thickBot="1" x14ac:dyDescent="0.25">
      <c r="C30" s="17" t="s">
        <v>62</v>
      </c>
      <c r="D30" s="9">
        <v>54.67065969529326</v>
      </c>
      <c r="E30" s="9">
        <v>100703.35515873019</v>
      </c>
      <c r="F30" s="34">
        <v>1842</v>
      </c>
      <c r="G30" s="42">
        <f t="shared" si="0"/>
        <v>9.8523326815032883E-2</v>
      </c>
      <c r="H30" s="42">
        <v>50.868621064060804</v>
      </c>
      <c r="I30" s="42">
        <v>14.440825190010857</v>
      </c>
      <c r="J30" s="43">
        <v>34.690553745928341</v>
      </c>
    </row>
    <row r="31" spans="3:10" ht="16.5" customHeight="1" x14ac:dyDescent="0.2">
      <c r="C31" s="90" t="s">
        <v>329</v>
      </c>
      <c r="D31" s="90"/>
      <c r="E31" s="90"/>
      <c r="F31" s="90"/>
      <c r="G31" s="90"/>
      <c r="H31" s="90"/>
      <c r="I31" s="90"/>
      <c r="J31" s="90"/>
    </row>
    <row r="32" spans="3:10" ht="16.5" customHeight="1" x14ac:dyDescent="0.2">
      <c r="C32" s="89" t="s">
        <v>251</v>
      </c>
      <c r="D32" s="89"/>
      <c r="E32" s="89"/>
      <c r="F32" s="89"/>
      <c r="G32" s="89"/>
      <c r="H32" s="89"/>
      <c r="I32" s="89"/>
      <c r="J32" s="89"/>
    </row>
    <row r="33" spans="3:13" ht="7.5" customHeight="1" x14ac:dyDescent="0.2"/>
    <row r="34" spans="3:13" ht="7.5" customHeight="1" x14ac:dyDescent="0.2"/>
    <row r="35" spans="3:13" ht="18.75" customHeight="1" x14ac:dyDescent="0.2">
      <c r="C35" s="65" t="s">
        <v>197</v>
      </c>
      <c r="D35" s="65"/>
      <c r="E35" s="65"/>
      <c r="F35" s="65"/>
      <c r="G35" s="65"/>
      <c r="H35" s="65"/>
      <c r="I35" s="65"/>
      <c r="J35" s="65"/>
    </row>
    <row r="37" spans="3:13" ht="18.75" customHeight="1" x14ac:dyDescent="0.2">
      <c r="C37" s="65" t="s">
        <v>198</v>
      </c>
      <c r="D37" s="65"/>
      <c r="E37" s="65"/>
      <c r="F37" s="65"/>
      <c r="G37" s="65"/>
      <c r="H37" s="65"/>
      <c r="I37" s="65"/>
      <c r="J37" s="65"/>
    </row>
    <row r="38" spans="3:13" ht="18.75" customHeight="1" x14ac:dyDescent="0.2">
      <c r="C38" s="65"/>
      <c r="D38" s="65"/>
      <c r="E38" s="65"/>
      <c r="F38" s="65"/>
      <c r="G38" s="65"/>
      <c r="H38" s="65"/>
      <c r="I38" s="65"/>
      <c r="J38" s="65"/>
    </row>
    <row r="40" spans="3:13" ht="18.75" customHeight="1" x14ac:dyDescent="0.2">
      <c r="C40" s="65" t="s">
        <v>17</v>
      </c>
      <c r="D40" s="65"/>
      <c r="E40" s="65"/>
      <c r="F40" s="65"/>
      <c r="G40" s="65"/>
      <c r="H40" s="65"/>
      <c r="I40" s="65"/>
      <c r="J40" s="65"/>
    </row>
    <row r="41" spans="3:13" ht="15.75" thickBot="1" x14ac:dyDescent="0.25"/>
    <row r="42" spans="3:13" ht="18.75" customHeight="1" thickBot="1" x14ac:dyDescent="0.25">
      <c r="C42" s="66" t="s">
        <v>199</v>
      </c>
      <c r="D42" s="66" t="s">
        <v>200</v>
      </c>
      <c r="E42" s="66"/>
      <c r="F42" s="66" t="s">
        <v>203</v>
      </c>
      <c r="G42" s="66" t="s">
        <v>204</v>
      </c>
      <c r="H42" s="66" t="s">
        <v>205</v>
      </c>
      <c r="I42" s="66"/>
      <c r="J42" s="66"/>
    </row>
    <row r="43" spans="3:13" ht="18.75" customHeight="1" thickBot="1" x14ac:dyDescent="0.25">
      <c r="C43" s="66"/>
      <c r="D43" s="66" t="s">
        <v>201</v>
      </c>
      <c r="E43" s="66" t="s">
        <v>202</v>
      </c>
      <c r="F43" s="66"/>
      <c r="G43" s="66"/>
      <c r="H43" s="66" t="s">
        <v>206</v>
      </c>
      <c r="I43" s="66" t="s">
        <v>207</v>
      </c>
      <c r="J43" s="66" t="s">
        <v>208</v>
      </c>
    </row>
    <row r="44" spans="3:13" ht="18.75" customHeight="1" thickBot="1" x14ac:dyDescent="0.25">
      <c r="C44" s="66"/>
      <c r="D44" s="66"/>
      <c r="E44" s="66"/>
      <c r="F44" s="66"/>
      <c r="G44" s="66"/>
      <c r="H44" s="66"/>
      <c r="I44" s="66"/>
      <c r="J44" s="66"/>
    </row>
    <row r="45" spans="3:13" ht="18.75" customHeight="1" thickBot="1" x14ac:dyDescent="0.25">
      <c r="C45" s="66"/>
      <c r="D45" s="66"/>
      <c r="E45" s="66"/>
      <c r="F45" s="66"/>
      <c r="G45" s="66"/>
      <c r="H45" s="66"/>
      <c r="I45" s="66"/>
      <c r="J45" s="66"/>
    </row>
    <row r="46" spans="3:13" ht="18.75" customHeight="1" thickBot="1" x14ac:dyDescent="0.25">
      <c r="C46" s="66"/>
      <c r="D46" s="66"/>
      <c r="E46" s="66"/>
      <c r="F46" s="66"/>
      <c r="G46" s="66"/>
      <c r="H46" s="66"/>
      <c r="I46" s="66"/>
      <c r="J46" s="66"/>
      <c r="M46" t="s">
        <v>320</v>
      </c>
    </row>
    <row r="47" spans="3:13" ht="30" customHeight="1" x14ac:dyDescent="0.2">
      <c r="C47" s="44" t="s">
        <v>225</v>
      </c>
      <c r="D47" s="7">
        <v>180.69918147383095</v>
      </c>
      <c r="E47" s="7">
        <v>155787811.61666715</v>
      </c>
      <c r="F47" s="32">
        <v>862139</v>
      </c>
      <c r="G47" s="40">
        <f>F47/$M$47*100</f>
        <v>72.863795405757173</v>
      </c>
      <c r="H47" s="40">
        <v>0</v>
      </c>
      <c r="I47" s="40">
        <v>0</v>
      </c>
      <c r="J47" s="41">
        <v>0</v>
      </c>
      <c r="M47" s="63">
        <v>1183220</v>
      </c>
    </row>
    <row r="48" spans="3:13" ht="30" customHeight="1" x14ac:dyDescent="0.2">
      <c r="C48" s="13" t="s">
        <v>209</v>
      </c>
      <c r="D48" s="7">
        <v>31.15476468611195</v>
      </c>
      <c r="E48" s="7">
        <v>8593574.5171936899</v>
      </c>
      <c r="F48" s="32">
        <v>275835</v>
      </c>
      <c r="G48" s="40">
        <f t="shared" ref="G48:G62" si="1">F48/$M$47*100</f>
        <v>23.31223272088031</v>
      </c>
      <c r="H48" s="40">
        <v>95.863106567331926</v>
      </c>
      <c r="I48" s="40">
        <v>2.9017347327206484</v>
      </c>
      <c r="J48" s="41">
        <v>1.2351586999474324</v>
      </c>
    </row>
    <row r="49" spans="3:10" ht="30" customHeight="1" x14ac:dyDescent="0.2">
      <c r="C49" s="13" t="s">
        <v>210</v>
      </c>
      <c r="D49" s="7">
        <v>20.202525500281311</v>
      </c>
      <c r="E49" s="7">
        <v>3288405.4807317895</v>
      </c>
      <c r="F49" s="32">
        <v>162772</v>
      </c>
      <c r="G49" s="40">
        <f t="shared" si="1"/>
        <v>13.756697824580383</v>
      </c>
      <c r="H49" s="40">
        <v>96.36546826235471</v>
      </c>
      <c r="I49" s="40">
        <v>2.7848770058732462</v>
      </c>
      <c r="J49" s="41">
        <v>0.8496547317720492</v>
      </c>
    </row>
    <row r="50" spans="3:10" ht="30" customHeight="1" x14ac:dyDescent="0.2">
      <c r="C50" s="13" t="s">
        <v>211</v>
      </c>
      <c r="D50" s="7">
        <v>11.648360020457725</v>
      </c>
      <c r="E50" s="7">
        <v>732996.35100734327</v>
      </c>
      <c r="F50" s="32">
        <v>62927</v>
      </c>
      <c r="G50" s="40">
        <f t="shared" si="1"/>
        <v>5.3182840046652355</v>
      </c>
      <c r="H50" s="40">
        <v>91.434519363707153</v>
      </c>
      <c r="I50" s="40">
        <v>3.8330128561666692</v>
      </c>
      <c r="J50" s="41">
        <v>4.7324677801261776</v>
      </c>
    </row>
    <row r="51" spans="3:10" ht="30" customHeight="1" x14ac:dyDescent="0.2">
      <c r="C51" s="37" t="s">
        <v>212</v>
      </c>
      <c r="D51" s="7">
        <v>19.437677159717005</v>
      </c>
      <c r="E51" s="7">
        <v>5211882.6898663994</v>
      </c>
      <c r="F51" s="32">
        <v>268133</v>
      </c>
      <c r="G51" s="40">
        <f t="shared" si="1"/>
        <v>22.661297138317472</v>
      </c>
      <c r="H51" s="40">
        <v>94.11038551763491</v>
      </c>
      <c r="I51" s="40">
        <v>4.4992596957480053</v>
      </c>
      <c r="J51" s="41">
        <v>1.3903547866170893</v>
      </c>
    </row>
    <row r="52" spans="3:10" ht="30" customHeight="1" x14ac:dyDescent="0.2">
      <c r="C52" s="13" t="s">
        <v>213</v>
      </c>
      <c r="D52" s="7">
        <v>6.6840589361253624</v>
      </c>
      <c r="E52" s="7">
        <v>1527768.6669712379</v>
      </c>
      <c r="F52" s="32">
        <v>228569</v>
      </c>
      <c r="G52" s="40">
        <f t="shared" si="1"/>
        <v>19.317540271462619</v>
      </c>
      <c r="H52" s="40">
        <v>94.050811789875269</v>
      </c>
      <c r="I52" s="40">
        <v>3.6089758453683571</v>
      </c>
      <c r="J52" s="41">
        <v>2.3402123647563755</v>
      </c>
    </row>
    <row r="53" spans="3:10" ht="30" customHeight="1" x14ac:dyDescent="0.2">
      <c r="C53" s="13" t="s">
        <v>214</v>
      </c>
      <c r="D53" s="7">
        <v>13.718972386816141</v>
      </c>
      <c r="E53" s="7">
        <v>2309506.6874861764</v>
      </c>
      <c r="F53" s="32">
        <v>168344</v>
      </c>
      <c r="G53" s="40">
        <f t="shared" si="1"/>
        <v>14.22761616605534</v>
      </c>
      <c r="H53" s="40">
        <v>86.059497219978141</v>
      </c>
      <c r="I53" s="40">
        <v>9.2976286651142903</v>
      </c>
      <c r="J53" s="41">
        <v>4.6428741149075705</v>
      </c>
    </row>
    <row r="54" spans="3:10" ht="30" customHeight="1" x14ac:dyDescent="0.2">
      <c r="C54" s="13" t="s">
        <v>215</v>
      </c>
      <c r="D54" s="7">
        <v>15.033962322606827</v>
      </c>
      <c r="E54" s="7">
        <v>3484241.0399627131</v>
      </c>
      <c r="F54" s="32">
        <v>231758</v>
      </c>
      <c r="G54" s="40">
        <f t="shared" si="1"/>
        <v>19.587059042274472</v>
      </c>
      <c r="H54" s="40">
        <v>93.329680097342916</v>
      </c>
      <c r="I54" s="40">
        <v>3.1403446698711588</v>
      </c>
      <c r="J54" s="41">
        <v>3.5299752327859233</v>
      </c>
    </row>
    <row r="55" spans="3:10" ht="30" customHeight="1" x14ac:dyDescent="0.2">
      <c r="C55" s="37" t="s">
        <v>216</v>
      </c>
      <c r="D55" s="7">
        <v>5.4258568743109254</v>
      </c>
      <c r="E55" s="7">
        <v>1277235.8564990433</v>
      </c>
      <c r="F55" s="32">
        <v>235398</v>
      </c>
      <c r="G55" s="40">
        <f t="shared" si="1"/>
        <v>19.894694139720421</v>
      </c>
      <c r="H55" s="40">
        <v>93.369952166118665</v>
      </c>
      <c r="I55" s="40">
        <v>4.2404778290384799</v>
      </c>
      <c r="J55" s="41">
        <v>2.3895700048428621</v>
      </c>
    </row>
    <row r="56" spans="3:10" ht="30" customHeight="1" x14ac:dyDescent="0.2">
      <c r="C56" s="37" t="s">
        <v>217</v>
      </c>
      <c r="D56" s="7">
        <v>4.8762393251803733</v>
      </c>
      <c r="E56" s="7">
        <v>686662.26929324982</v>
      </c>
      <c r="F56" s="32">
        <v>140818</v>
      </c>
      <c r="G56" s="40">
        <f t="shared" si="1"/>
        <v>11.901252514325316</v>
      </c>
      <c r="H56" s="40">
        <v>93.654220341149568</v>
      </c>
      <c r="I56" s="40">
        <v>4.5377721598091156</v>
      </c>
      <c r="J56" s="41">
        <v>1.8080074990413157</v>
      </c>
    </row>
    <row r="57" spans="3:10" ht="30" customHeight="1" x14ac:dyDescent="0.2">
      <c r="C57" s="13" t="s">
        <v>218</v>
      </c>
      <c r="D57" s="7">
        <v>6.3669062198243687</v>
      </c>
      <c r="E57" s="7">
        <v>1284854.4089729972</v>
      </c>
      <c r="F57" s="32">
        <v>201802</v>
      </c>
      <c r="G57" s="40">
        <f t="shared" si="1"/>
        <v>17.055323608458277</v>
      </c>
      <c r="H57" s="40">
        <v>93.016422037442638</v>
      </c>
      <c r="I57" s="40">
        <v>4.0148264140097716</v>
      </c>
      <c r="J57" s="41">
        <v>2.9687515485475862</v>
      </c>
    </row>
    <row r="58" spans="3:10" ht="30" customHeight="1" x14ac:dyDescent="0.2">
      <c r="C58" s="37" t="s">
        <v>219</v>
      </c>
      <c r="D58" s="7">
        <v>10.111404639252271</v>
      </c>
      <c r="E58" s="7">
        <v>958409.48873152654</v>
      </c>
      <c r="F58" s="32">
        <v>94785</v>
      </c>
      <c r="G58" s="40">
        <f t="shared" si="1"/>
        <v>8.0107672284106073</v>
      </c>
      <c r="H58" s="40">
        <v>92.841694360922091</v>
      </c>
      <c r="I58" s="40">
        <v>5.7762304162050961</v>
      </c>
      <c r="J58" s="41">
        <v>1.3820752228728175</v>
      </c>
    </row>
    <row r="59" spans="3:10" ht="30" customHeight="1" x14ac:dyDescent="0.2">
      <c r="C59" s="13" t="s">
        <v>220</v>
      </c>
      <c r="D59" s="7">
        <v>35.18753517550001</v>
      </c>
      <c r="E59" s="7">
        <v>122065.55952380953</v>
      </c>
      <c r="F59" s="32">
        <v>3469</v>
      </c>
      <c r="G59" s="40">
        <f t="shared" si="1"/>
        <v>0.29318300907692568</v>
      </c>
      <c r="H59" s="40">
        <v>86.45142692418564</v>
      </c>
      <c r="I59" s="40">
        <v>0</v>
      </c>
      <c r="J59" s="41">
        <v>13.548573075814355</v>
      </c>
    </row>
    <row r="60" spans="3:10" ht="30" customHeight="1" x14ac:dyDescent="0.2">
      <c r="C60" s="13" t="s">
        <v>221</v>
      </c>
      <c r="D60" s="7">
        <v>15.317012936812601</v>
      </c>
      <c r="E60" s="7">
        <v>79801.637400793654</v>
      </c>
      <c r="F60" s="32">
        <v>5210</v>
      </c>
      <c r="G60" s="40">
        <f t="shared" si="1"/>
        <v>0.44032386200368484</v>
      </c>
      <c r="H60" s="40">
        <v>99.289827255278311</v>
      </c>
      <c r="I60" s="40">
        <v>0.71017274472168901</v>
      </c>
      <c r="J60" s="41">
        <v>0</v>
      </c>
    </row>
    <row r="61" spans="3:10" ht="30" customHeight="1" x14ac:dyDescent="0.2">
      <c r="C61" s="37" t="s">
        <v>222</v>
      </c>
      <c r="D61" s="7">
        <v>86.149873809891403</v>
      </c>
      <c r="E61" s="7">
        <v>7253474.7752976166</v>
      </c>
      <c r="F61" s="32">
        <v>84196</v>
      </c>
      <c r="G61" s="40">
        <f t="shared" si="1"/>
        <v>7.1158364463075348</v>
      </c>
      <c r="H61" s="40">
        <v>70.288374744643448</v>
      </c>
      <c r="I61" s="40">
        <v>5.4349375267233597</v>
      </c>
      <c r="J61" s="41">
        <v>24.276687728633188</v>
      </c>
    </row>
    <row r="62" spans="3:10" ht="30" customHeight="1" thickBot="1" x14ac:dyDescent="0.25">
      <c r="C62" s="17" t="s">
        <v>62</v>
      </c>
      <c r="D62" s="9">
        <v>80.727373956438612</v>
      </c>
      <c r="E62" s="9">
        <v>82422.648809523816</v>
      </c>
      <c r="F62" s="34">
        <v>1021</v>
      </c>
      <c r="G62" s="42">
        <f t="shared" si="1"/>
        <v>8.6289954530856472E-2</v>
      </c>
      <c r="H62" s="42">
        <v>40.156709108716946</v>
      </c>
      <c r="I62" s="42">
        <v>20.372184133202744</v>
      </c>
      <c r="J62" s="43">
        <v>39.47110675808031</v>
      </c>
    </row>
    <row r="63" spans="3:10" ht="16.5" customHeight="1" x14ac:dyDescent="0.2">
      <c r="C63" s="90" t="s">
        <v>329</v>
      </c>
      <c r="D63" s="90"/>
      <c r="E63" s="90"/>
      <c r="F63" s="90"/>
      <c r="G63" s="90"/>
      <c r="H63" s="90"/>
      <c r="I63" s="90"/>
      <c r="J63" s="90"/>
    </row>
    <row r="64" spans="3:10" ht="16.5" customHeight="1" x14ac:dyDescent="0.2">
      <c r="C64" s="89" t="s">
        <v>251</v>
      </c>
      <c r="D64" s="89"/>
      <c r="E64" s="89"/>
      <c r="F64" s="89"/>
      <c r="G64" s="89"/>
      <c r="H64" s="89"/>
      <c r="I64" s="89"/>
      <c r="J64" s="89"/>
    </row>
    <row r="65" spans="3:13" ht="7.5" customHeight="1" x14ac:dyDescent="0.2"/>
    <row r="66" spans="3:13" ht="7.5" customHeight="1" x14ac:dyDescent="0.2"/>
    <row r="67" spans="3:13" ht="18.75" customHeight="1" x14ac:dyDescent="0.2">
      <c r="C67" s="65" t="s">
        <v>197</v>
      </c>
      <c r="D67" s="65"/>
      <c r="E67" s="65"/>
      <c r="F67" s="65"/>
      <c r="G67" s="65"/>
      <c r="H67" s="65"/>
      <c r="I67" s="65"/>
      <c r="J67" s="65"/>
    </row>
    <row r="69" spans="3:13" ht="18.75" customHeight="1" x14ac:dyDescent="0.2">
      <c r="C69" s="65" t="s">
        <v>198</v>
      </c>
      <c r="D69" s="65"/>
      <c r="E69" s="65"/>
      <c r="F69" s="65"/>
      <c r="G69" s="65"/>
      <c r="H69" s="65"/>
      <c r="I69" s="65"/>
      <c r="J69" s="65"/>
    </row>
    <row r="70" spans="3:13" ht="18.75" customHeight="1" x14ac:dyDescent="0.2">
      <c r="C70" s="65"/>
      <c r="D70" s="65"/>
      <c r="E70" s="65"/>
      <c r="F70" s="65"/>
      <c r="G70" s="65"/>
      <c r="H70" s="65"/>
      <c r="I70" s="65"/>
      <c r="J70" s="65"/>
    </row>
    <row r="72" spans="3:13" ht="18.75" customHeight="1" x14ac:dyDescent="0.2">
      <c r="C72" s="65" t="s">
        <v>18</v>
      </c>
      <c r="D72" s="65"/>
      <c r="E72" s="65"/>
      <c r="F72" s="65"/>
      <c r="G72" s="65"/>
      <c r="H72" s="65"/>
      <c r="I72" s="65"/>
      <c r="J72" s="65"/>
    </row>
    <row r="73" spans="3:13" ht="15.75" thickBot="1" x14ac:dyDescent="0.25"/>
    <row r="74" spans="3:13" ht="18.75" customHeight="1" thickBot="1" x14ac:dyDescent="0.25">
      <c r="C74" s="66" t="s">
        <v>199</v>
      </c>
      <c r="D74" s="66" t="s">
        <v>200</v>
      </c>
      <c r="E74" s="66"/>
      <c r="F74" s="66" t="s">
        <v>203</v>
      </c>
      <c r="G74" s="66" t="s">
        <v>204</v>
      </c>
      <c r="H74" s="66" t="s">
        <v>205</v>
      </c>
      <c r="I74" s="66"/>
      <c r="J74" s="66"/>
    </row>
    <row r="75" spans="3:13" ht="18.75" customHeight="1" thickBot="1" x14ac:dyDescent="0.25">
      <c r="C75" s="66"/>
      <c r="D75" s="66" t="s">
        <v>201</v>
      </c>
      <c r="E75" s="66" t="s">
        <v>202</v>
      </c>
      <c r="F75" s="66"/>
      <c r="G75" s="66"/>
      <c r="H75" s="66" t="s">
        <v>206</v>
      </c>
      <c r="I75" s="66" t="s">
        <v>207</v>
      </c>
      <c r="J75" s="66" t="s">
        <v>208</v>
      </c>
    </row>
    <row r="76" spans="3:13" ht="18.75" customHeight="1" thickBot="1" x14ac:dyDescent="0.25">
      <c r="C76" s="66"/>
      <c r="D76" s="66"/>
      <c r="E76" s="66"/>
      <c r="F76" s="66"/>
      <c r="G76" s="66"/>
      <c r="H76" s="66"/>
      <c r="I76" s="66"/>
      <c r="J76" s="66"/>
    </row>
    <row r="77" spans="3:13" ht="18.75" customHeight="1" thickBot="1" x14ac:dyDescent="0.25">
      <c r="C77" s="66"/>
      <c r="D77" s="66"/>
      <c r="E77" s="66"/>
      <c r="F77" s="66"/>
      <c r="G77" s="66"/>
      <c r="H77" s="66"/>
      <c r="I77" s="66"/>
      <c r="J77" s="66"/>
    </row>
    <row r="78" spans="3:13" ht="18.75" customHeight="1" thickBot="1" x14ac:dyDescent="0.25">
      <c r="C78" s="66"/>
      <c r="D78" s="66"/>
      <c r="E78" s="66"/>
      <c r="F78" s="66"/>
      <c r="G78" s="66"/>
      <c r="H78" s="66"/>
      <c r="I78" s="66"/>
      <c r="J78" s="66"/>
      <c r="M78" t="s">
        <v>320</v>
      </c>
    </row>
    <row r="79" spans="3:13" ht="30" customHeight="1" x14ac:dyDescent="0.2">
      <c r="C79" s="44" t="s">
        <v>225</v>
      </c>
      <c r="D79" s="7">
        <v>143.78040991666268</v>
      </c>
      <c r="E79" s="7">
        <v>47376507.749999851</v>
      </c>
      <c r="F79" s="32">
        <v>329506</v>
      </c>
      <c r="G79" s="40">
        <f>F79/$M$79*100</f>
        <v>48.005792642062502</v>
      </c>
      <c r="H79" s="40">
        <v>0</v>
      </c>
      <c r="I79" s="40">
        <v>0</v>
      </c>
      <c r="J79" s="41">
        <v>0</v>
      </c>
      <c r="M79" s="63">
        <v>686388</v>
      </c>
    </row>
    <row r="80" spans="3:13" ht="30" customHeight="1" x14ac:dyDescent="0.2">
      <c r="C80" s="13" t="s">
        <v>209</v>
      </c>
      <c r="D80" s="7">
        <v>28.079360807841251</v>
      </c>
      <c r="E80" s="7">
        <v>8836069.4177331012</v>
      </c>
      <c r="F80" s="32">
        <v>314682</v>
      </c>
      <c r="G80" s="40">
        <f t="shared" ref="G80:G94" si="2">F80/$M$79*100</f>
        <v>45.846081225196244</v>
      </c>
      <c r="H80" s="40">
        <v>85.997292504814382</v>
      </c>
      <c r="I80" s="40">
        <v>11.157613082413357</v>
      </c>
      <c r="J80" s="41">
        <v>2.8450944127722591</v>
      </c>
    </row>
    <row r="81" spans="3:10" ht="30" customHeight="1" x14ac:dyDescent="0.2">
      <c r="C81" s="13" t="s">
        <v>210</v>
      </c>
      <c r="D81" s="7">
        <v>17.549145716861297</v>
      </c>
      <c r="E81" s="7">
        <v>2601573.1067961031</v>
      </c>
      <c r="F81" s="32">
        <v>148245</v>
      </c>
      <c r="G81" s="40">
        <f t="shared" si="2"/>
        <v>21.597842619626217</v>
      </c>
      <c r="H81" s="40">
        <v>86.68690343687814</v>
      </c>
      <c r="I81" s="40">
        <v>11.856049107895712</v>
      </c>
      <c r="J81" s="41">
        <v>1.4570474552261459</v>
      </c>
    </row>
    <row r="82" spans="3:10" ht="30" customHeight="1" x14ac:dyDescent="0.2">
      <c r="C82" s="13" t="s">
        <v>211</v>
      </c>
      <c r="D82" s="7">
        <v>12.336655293681355</v>
      </c>
      <c r="E82" s="7">
        <v>980245.9563253331</v>
      </c>
      <c r="F82" s="32">
        <v>79458</v>
      </c>
      <c r="G82" s="40">
        <f t="shared" si="2"/>
        <v>11.576251333065263</v>
      </c>
      <c r="H82" s="40">
        <v>76.96267210350122</v>
      </c>
      <c r="I82" s="40">
        <v>13.29507412721186</v>
      </c>
      <c r="J82" s="41">
        <v>9.7422537692869184</v>
      </c>
    </row>
    <row r="83" spans="3:10" ht="30" customHeight="1" x14ac:dyDescent="0.2">
      <c r="C83" s="37" t="s">
        <v>212</v>
      </c>
      <c r="D83" s="7">
        <v>17.786240626808119</v>
      </c>
      <c r="E83" s="7">
        <v>5494845.6067648465</v>
      </c>
      <c r="F83" s="32">
        <v>308938</v>
      </c>
      <c r="G83" s="40">
        <f t="shared" si="2"/>
        <v>45.009236758218385</v>
      </c>
      <c r="H83" s="40">
        <v>88.439104286296924</v>
      </c>
      <c r="I83" s="40">
        <v>9.6346192439907039</v>
      </c>
      <c r="J83" s="41">
        <v>1.9262764697123695</v>
      </c>
    </row>
    <row r="84" spans="3:10" ht="30" customHeight="1" x14ac:dyDescent="0.2">
      <c r="C84" s="13" t="s">
        <v>213</v>
      </c>
      <c r="D84" s="7">
        <v>6.5541834011708113</v>
      </c>
      <c r="E84" s="7">
        <v>1831835.2729766313</v>
      </c>
      <c r="F84" s="32">
        <v>279491</v>
      </c>
      <c r="G84" s="40">
        <f t="shared" si="2"/>
        <v>40.719097653222377</v>
      </c>
      <c r="H84" s="40">
        <v>94.874611347055904</v>
      </c>
      <c r="I84" s="40">
        <v>2.8462454962771608</v>
      </c>
      <c r="J84" s="41">
        <v>2.2791431566669411</v>
      </c>
    </row>
    <row r="85" spans="3:10" ht="30" customHeight="1" x14ac:dyDescent="0.2">
      <c r="C85" s="13" t="s">
        <v>214</v>
      </c>
      <c r="D85" s="7">
        <v>11.45258895975339</v>
      </c>
      <c r="E85" s="7">
        <v>1796556.1775275546</v>
      </c>
      <c r="F85" s="32">
        <v>156869</v>
      </c>
      <c r="G85" s="40">
        <f t="shared" si="2"/>
        <v>22.854274841634762</v>
      </c>
      <c r="H85" s="40">
        <v>67.5002709266968</v>
      </c>
      <c r="I85" s="40">
        <v>24.693852832618301</v>
      </c>
      <c r="J85" s="41">
        <v>7.8058762406849027</v>
      </c>
    </row>
    <row r="86" spans="3:10" ht="30" customHeight="1" x14ac:dyDescent="0.2">
      <c r="C86" s="13" t="s">
        <v>215</v>
      </c>
      <c r="D86" s="7">
        <v>14.574083745159404</v>
      </c>
      <c r="E86" s="7">
        <v>4002640.9338543238</v>
      </c>
      <c r="F86" s="32">
        <v>274641</v>
      </c>
      <c r="G86" s="40">
        <f t="shared" si="2"/>
        <v>40.012500218535294</v>
      </c>
      <c r="H86" s="40">
        <v>85.793453999949023</v>
      </c>
      <c r="I86" s="40">
        <v>10.340043911870405</v>
      </c>
      <c r="J86" s="41">
        <v>3.8665020881805701</v>
      </c>
    </row>
    <row r="87" spans="3:10" ht="30" customHeight="1" x14ac:dyDescent="0.2">
      <c r="C87" s="37" t="s">
        <v>216</v>
      </c>
      <c r="D87" s="7">
        <v>5.9806782956276763</v>
      </c>
      <c r="E87" s="7">
        <v>1694344.1031862076</v>
      </c>
      <c r="F87" s="32">
        <v>283303</v>
      </c>
      <c r="G87" s="40">
        <f t="shared" si="2"/>
        <v>41.274468667867154</v>
      </c>
      <c r="H87" s="40">
        <v>94.34139419631984</v>
      </c>
      <c r="I87" s="40">
        <v>3.0599746561102426</v>
      </c>
      <c r="J87" s="41">
        <v>2.5986311475699164</v>
      </c>
    </row>
    <row r="88" spans="3:10" ht="30" customHeight="1" x14ac:dyDescent="0.2">
      <c r="C88" s="37" t="s">
        <v>217</v>
      </c>
      <c r="D88" s="7">
        <v>4.4946883681043968</v>
      </c>
      <c r="E88" s="7">
        <v>735366.9745288241</v>
      </c>
      <c r="F88" s="32">
        <v>163608</v>
      </c>
      <c r="G88" s="40">
        <f t="shared" si="2"/>
        <v>23.836081050368012</v>
      </c>
      <c r="H88" s="40">
        <v>94.918341401398465</v>
      </c>
      <c r="I88" s="40">
        <v>3.7907681775952278</v>
      </c>
      <c r="J88" s="41">
        <v>1.2908904210063077</v>
      </c>
    </row>
    <row r="89" spans="3:10" ht="30" customHeight="1" x14ac:dyDescent="0.2">
      <c r="C89" s="13" t="s">
        <v>218</v>
      </c>
      <c r="D89" s="7">
        <v>6.3520715492808275</v>
      </c>
      <c r="E89" s="7">
        <v>1511856.5494443297</v>
      </c>
      <c r="F89" s="32">
        <v>238010</v>
      </c>
      <c r="G89" s="40">
        <f t="shared" si="2"/>
        <v>34.675722769046082</v>
      </c>
      <c r="H89" s="40">
        <v>92.796101004159496</v>
      </c>
      <c r="I89" s="40">
        <v>4.5006512331414648</v>
      </c>
      <c r="J89" s="41">
        <v>2.7032477626990463</v>
      </c>
    </row>
    <row r="90" spans="3:10" ht="30" customHeight="1" x14ac:dyDescent="0.2">
      <c r="C90" s="37" t="s">
        <v>219</v>
      </c>
      <c r="D90" s="7">
        <v>8.6458276077502045</v>
      </c>
      <c r="E90" s="7">
        <v>819408.31152452563</v>
      </c>
      <c r="F90" s="32">
        <v>94775</v>
      </c>
      <c r="G90" s="40">
        <f t="shared" si="2"/>
        <v>13.807788014941986</v>
      </c>
      <c r="H90" s="40">
        <v>93.172250065945661</v>
      </c>
      <c r="I90" s="40">
        <v>5.7968873648113952</v>
      </c>
      <c r="J90" s="41">
        <v>1.0308625692429438</v>
      </c>
    </row>
    <row r="91" spans="3:10" ht="30" customHeight="1" x14ac:dyDescent="0.2">
      <c r="C91" s="13" t="s">
        <v>220</v>
      </c>
      <c r="D91" s="7">
        <v>24.373651123017101</v>
      </c>
      <c r="E91" s="7">
        <v>79287.48710317463</v>
      </c>
      <c r="F91" s="32">
        <v>3253</v>
      </c>
      <c r="G91" s="40">
        <f t="shared" si="2"/>
        <v>0.47393019691486449</v>
      </c>
      <c r="H91" s="40">
        <v>91.730710113741168</v>
      </c>
      <c r="I91" s="40">
        <v>4.9800184445127575</v>
      </c>
      <c r="J91" s="41">
        <v>3.2892714417460804</v>
      </c>
    </row>
    <row r="92" spans="3:10" ht="30" customHeight="1" x14ac:dyDescent="0.2">
      <c r="C92" s="13" t="s">
        <v>221</v>
      </c>
      <c r="D92" s="7">
        <v>13.268073141857114</v>
      </c>
      <c r="E92" s="7">
        <v>85924.041666666672</v>
      </c>
      <c r="F92" s="32">
        <v>6476</v>
      </c>
      <c r="G92" s="40">
        <f t="shared" si="2"/>
        <v>0.94348968804815936</v>
      </c>
      <c r="H92" s="40">
        <v>94.996911673872759</v>
      </c>
      <c r="I92" s="40">
        <v>5.003088326127239</v>
      </c>
      <c r="J92" s="41">
        <v>0</v>
      </c>
    </row>
    <row r="93" spans="3:10" ht="30" customHeight="1" x14ac:dyDescent="0.2">
      <c r="C93" s="37" t="s">
        <v>222</v>
      </c>
      <c r="D93" s="7">
        <v>66.198293124649311</v>
      </c>
      <c r="E93" s="7">
        <v>3680889.8909030003</v>
      </c>
      <c r="F93" s="32">
        <v>55604</v>
      </c>
      <c r="G93" s="40">
        <f t="shared" si="2"/>
        <v>8.100957475946549</v>
      </c>
      <c r="H93" s="40">
        <v>58.141500611466803</v>
      </c>
      <c r="I93" s="40">
        <v>3.7749082799798575</v>
      </c>
      <c r="J93" s="41">
        <v>38.083591108553343</v>
      </c>
    </row>
    <row r="94" spans="3:10" ht="30" customHeight="1" thickBot="1" x14ac:dyDescent="0.25">
      <c r="C94" s="17" t="s">
        <v>62</v>
      </c>
      <c r="D94" s="9">
        <v>22.266390193917605</v>
      </c>
      <c r="E94" s="9">
        <v>18280.706349206353</v>
      </c>
      <c r="F94" s="34">
        <v>821</v>
      </c>
      <c r="G94" s="42">
        <f t="shared" si="2"/>
        <v>0.11961164822228826</v>
      </c>
      <c r="H94" s="42">
        <v>64.190012180267971</v>
      </c>
      <c r="I94" s="42">
        <v>7.0645554202192447</v>
      </c>
      <c r="J94" s="43">
        <v>28.74543239951279</v>
      </c>
    </row>
    <row r="95" spans="3:10" ht="16.5" customHeight="1" x14ac:dyDescent="0.2">
      <c r="C95" s="90" t="s">
        <v>329</v>
      </c>
      <c r="D95" s="90"/>
      <c r="E95" s="90"/>
      <c r="F95" s="90"/>
      <c r="G95" s="90"/>
      <c r="H95" s="90"/>
      <c r="I95" s="90"/>
      <c r="J95" s="90"/>
    </row>
    <row r="96" spans="3:10" ht="16.5" customHeight="1" x14ac:dyDescent="0.2">
      <c r="C96" s="89" t="s">
        <v>251</v>
      </c>
      <c r="D96" s="89"/>
      <c r="E96" s="89"/>
      <c r="F96" s="89"/>
      <c r="G96" s="89"/>
      <c r="H96" s="89"/>
      <c r="I96" s="89"/>
      <c r="J96" s="89"/>
    </row>
    <row r="97" ht="7.5" customHeight="1" x14ac:dyDescent="0.2"/>
  </sheetData>
  <mergeCells count="45">
    <mergeCell ref="C8:J8"/>
    <mergeCell ref="C5:J6"/>
    <mergeCell ref="C3:J3"/>
    <mergeCell ref="J11:J14"/>
    <mergeCell ref="I11:I14"/>
    <mergeCell ref="H11:H14"/>
    <mergeCell ref="H10:J10"/>
    <mergeCell ref="G10:G14"/>
    <mergeCell ref="F10:F14"/>
    <mergeCell ref="E11:E14"/>
    <mergeCell ref="D11:D14"/>
    <mergeCell ref="D10:E10"/>
    <mergeCell ref="C10:C14"/>
    <mergeCell ref="C31:J31"/>
    <mergeCell ref="C32:J32"/>
    <mergeCell ref="C67:J67"/>
    <mergeCell ref="C35:J35"/>
    <mergeCell ref="C37:J38"/>
    <mergeCell ref="C40:J40"/>
    <mergeCell ref="C42:C46"/>
    <mergeCell ref="D42:E42"/>
    <mergeCell ref="F42:F46"/>
    <mergeCell ref="G42:G46"/>
    <mergeCell ref="H42:J42"/>
    <mergeCell ref="D43:D46"/>
    <mergeCell ref="E43:E46"/>
    <mergeCell ref="H43:H46"/>
    <mergeCell ref="I43:I46"/>
    <mergeCell ref="J43:J46"/>
    <mergeCell ref="C63:J63"/>
    <mergeCell ref="C64:J64"/>
    <mergeCell ref="I75:I78"/>
    <mergeCell ref="J75:J78"/>
    <mergeCell ref="C95:J95"/>
    <mergeCell ref="C96:J96"/>
    <mergeCell ref="C69:J70"/>
    <mergeCell ref="C72:J72"/>
    <mergeCell ref="C74:C78"/>
    <mergeCell ref="D74:E74"/>
    <mergeCell ref="F74:F78"/>
    <mergeCell ref="G74:G78"/>
    <mergeCell ref="H74:J74"/>
    <mergeCell ref="D75:D78"/>
    <mergeCell ref="E75:E78"/>
    <mergeCell ref="H75:H78"/>
  </mergeCells>
  <printOptions horizontalCentered="1" verticalCentered="1"/>
  <pageMargins left="0.39370078740157483" right="0.39370078740157483" top="0.39370078740157483" bottom="0.39370078740157483" header="0" footer="0"/>
  <pageSetup scale="61" fitToHeight="2" orientation="landscape" r:id="rId1"/>
  <rowBreaks count="2" manualBreakCount="2">
    <brk id="33" min="1" max="10" man="1"/>
    <brk id="65" min="1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2:J137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1"/>
    <col min="2" max="2" width="1.109375" style="1" customWidth="1"/>
    <col min="3" max="3" width="35" style="1" customWidth="1"/>
    <col min="4" max="9" width="10.5546875" style="1" customWidth="1"/>
    <col min="10" max="10" width="1.109375" style="1" customWidth="1"/>
    <col min="11" max="16384" width="11.5546875" style="1"/>
  </cols>
  <sheetData>
    <row r="2" spans="3:9" ht="7.5" customHeight="1" x14ac:dyDescent="0.2"/>
    <row r="3" spans="3:9" ht="18.75" customHeight="1" x14ac:dyDescent="0.2">
      <c r="C3" s="65" t="s">
        <v>20</v>
      </c>
      <c r="D3" s="65"/>
      <c r="E3" s="65"/>
      <c r="F3" s="65"/>
      <c r="G3" s="65"/>
      <c r="H3" s="65"/>
      <c r="I3" s="65"/>
    </row>
    <row r="5" spans="3:9" ht="18.75" customHeight="1" x14ac:dyDescent="0.2">
      <c r="C5" s="65" t="s">
        <v>21</v>
      </c>
      <c r="D5" s="65"/>
      <c r="E5" s="65"/>
      <c r="F5" s="65"/>
      <c r="G5" s="65"/>
      <c r="H5" s="65"/>
      <c r="I5" s="65"/>
    </row>
    <row r="6" spans="3:9" ht="18.75" customHeight="1" x14ac:dyDescent="0.2">
      <c r="C6" s="65"/>
      <c r="D6" s="65"/>
      <c r="E6" s="65"/>
      <c r="F6" s="65"/>
      <c r="G6" s="65"/>
      <c r="H6" s="65"/>
      <c r="I6" s="65"/>
    </row>
    <row r="8" spans="3:9" ht="18.75" customHeight="1" x14ac:dyDescent="0.2">
      <c r="C8" s="65" t="s">
        <v>2</v>
      </c>
      <c r="D8" s="65"/>
      <c r="E8" s="65"/>
      <c r="F8" s="65"/>
      <c r="G8" s="65"/>
      <c r="H8" s="65"/>
      <c r="I8" s="65"/>
    </row>
    <row r="9" spans="3:9" ht="15" customHeight="1" thickBot="1" x14ac:dyDescent="0.25"/>
    <row r="10" spans="3:9" ht="18.75" customHeight="1" thickBot="1" x14ac:dyDescent="0.25">
      <c r="C10" s="66" t="s">
        <v>35</v>
      </c>
      <c r="D10" s="67" t="s">
        <v>36</v>
      </c>
      <c r="E10" s="66"/>
      <c r="F10" s="66"/>
      <c r="G10" s="66" t="s">
        <v>37</v>
      </c>
      <c r="H10" s="66"/>
      <c r="I10" s="66"/>
    </row>
    <row r="11" spans="3:9" ht="18.75" customHeight="1" thickBot="1" x14ac:dyDescent="0.25">
      <c r="C11" s="66"/>
      <c r="D11" s="67"/>
      <c r="E11" s="66"/>
      <c r="F11" s="66"/>
      <c r="G11" s="66"/>
      <c r="H11" s="66"/>
      <c r="I11" s="66"/>
    </row>
    <row r="12" spans="3:9" ht="18.75" customHeight="1" thickBot="1" x14ac:dyDescent="0.25">
      <c r="C12" s="66"/>
      <c r="D12" s="12" t="s">
        <v>6</v>
      </c>
      <c r="E12" s="11" t="s">
        <v>7</v>
      </c>
      <c r="F12" s="11" t="s">
        <v>8</v>
      </c>
      <c r="G12" s="11" t="s">
        <v>6</v>
      </c>
      <c r="H12" s="11" t="s">
        <v>7</v>
      </c>
      <c r="I12" s="11" t="s">
        <v>8</v>
      </c>
    </row>
    <row r="13" spans="3:9" ht="37.5" customHeight="1" x14ac:dyDescent="0.2">
      <c r="C13" s="13"/>
      <c r="D13" s="3"/>
      <c r="E13" s="3"/>
      <c r="F13" s="3"/>
      <c r="G13" s="3"/>
      <c r="H13" s="3"/>
      <c r="I13" s="4"/>
    </row>
    <row r="14" spans="3:9" ht="37.5" customHeight="1" x14ac:dyDescent="0.2">
      <c r="C14" s="14" t="s">
        <v>6</v>
      </c>
      <c r="D14" s="5">
        <v>326.87009476650024</v>
      </c>
      <c r="E14" s="5">
        <v>352.64487548365122</v>
      </c>
      <c r="F14" s="5">
        <v>293.05412756720523</v>
      </c>
      <c r="G14" s="5">
        <v>356.34034762111469</v>
      </c>
      <c r="H14" s="5">
        <v>374.1169012807307</v>
      </c>
      <c r="I14" s="6">
        <v>332.25685859758602</v>
      </c>
    </row>
    <row r="15" spans="3:9" ht="37.5" customHeight="1" x14ac:dyDescent="0.2">
      <c r="C15" s="13"/>
      <c r="D15" s="3"/>
      <c r="E15" s="3"/>
      <c r="F15" s="3"/>
      <c r="G15" s="3"/>
      <c r="H15" s="3"/>
      <c r="I15" s="4"/>
    </row>
    <row r="16" spans="3:9" ht="37.5" customHeight="1" x14ac:dyDescent="0.2">
      <c r="C16" s="13" t="s">
        <v>22</v>
      </c>
      <c r="D16" s="7">
        <v>168.53739671636635</v>
      </c>
      <c r="E16" s="7">
        <v>168.4731348495703</v>
      </c>
      <c r="F16" s="7">
        <v>169.21381191747824</v>
      </c>
      <c r="G16" s="7">
        <v>188.06940557539605</v>
      </c>
      <c r="H16" s="7">
        <v>189.58001053504086</v>
      </c>
      <c r="I16" s="8">
        <v>171.27931335830206</v>
      </c>
    </row>
    <row r="17" spans="3:10" ht="37.5" customHeight="1" x14ac:dyDescent="0.2">
      <c r="C17" s="13" t="s">
        <v>23</v>
      </c>
      <c r="D17" s="7">
        <v>272.55710204081657</v>
      </c>
      <c r="E17" s="7">
        <v>276.32110242678624</v>
      </c>
      <c r="F17" s="7">
        <v>222.80172193877553</v>
      </c>
      <c r="G17" s="7">
        <v>290.71821708903332</v>
      </c>
      <c r="H17" s="7">
        <v>292.71383943648368</v>
      </c>
      <c r="I17" s="8">
        <v>264.33858418367345</v>
      </c>
    </row>
    <row r="18" spans="3:10" ht="37.5" customHeight="1" x14ac:dyDescent="0.2">
      <c r="C18" s="13" t="s">
        <v>24</v>
      </c>
      <c r="D18" s="7">
        <v>255.04544757033241</v>
      </c>
      <c r="E18" s="7">
        <v>251.44411602209942</v>
      </c>
      <c r="F18" s="7">
        <v>300</v>
      </c>
      <c r="G18" s="7">
        <v>259.97225916453539</v>
      </c>
      <c r="H18" s="7">
        <v>256.76561694290973</v>
      </c>
      <c r="I18" s="8">
        <v>300</v>
      </c>
    </row>
    <row r="19" spans="3:10" ht="37.5" customHeight="1" x14ac:dyDescent="0.2">
      <c r="C19" s="13" t="s">
        <v>25</v>
      </c>
      <c r="D19" s="7">
        <v>314.09675459453553</v>
      </c>
      <c r="E19" s="7">
        <v>352.1403459368837</v>
      </c>
      <c r="F19" s="7">
        <v>267.90781152356681</v>
      </c>
      <c r="G19" s="7">
        <v>338.24907597190611</v>
      </c>
      <c r="H19" s="7">
        <v>375.16980790308071</v>
      </c>
      <c r="I19" s="8">
        <v>293.43233787209357</v>
      </c>
    </row>
    <row r="20" spans="3:10" ht="37.5" customHeight="1" x14ac:dyDescent="0.2">
      <c r="C20" s="13" t="s">
        <v>26</v>
      </c>
      <c r="D20" s="7">
        <v>461.21885281385278</v>
      </c>
      <c r="E20" s="7">
        <v>508.44836114221715</v>
      </c>
      <c r="F20" s="7">
        <v>313.28496667835844</v>
      </c>
      <c r="G20" s="7">
        <v>515.24866233162993</v>
      </c>
      <c r="H20" s="7">
        <v>573.25885531084509</v>
      </c>
      <c r="I20" s="8">
        <v>334.24434585942942</v>
      </c>
    </row>
    <row r="21" spans="3:10" ht="37.5" customHeight="1" x14ac:dyDescent="0.2">
      <c r="C21" s="13" t="s">
        <v>27</v>
      </c>
      <c r="D21" s="7">
        <v>325.52135561073999</v>
      </c>
      <c r="E21" s="7">
        <v>323.8405744592028</v>
      </c>
      <c r="F21" s="7">
        <v>377.48563352117799</v>
      </c>
      <c r="G21" s="7">
        <v>335.63327075762953</v>
      </c>
      <c r="H21" s="7">
        <v>333.50865610649498</v>
      </c>
      <c r="I21" s="8">
        <v>401.31943464824576</v>
      </c>
    </row>
    <row r="22" spans="3:10" ht="37.5" customHeight="1" x14ac:dyDescent="0.2">
      <c r="C22" s="13" t="s">
        <v>28</v>
      </c>
      <c r="D22" s="7">
        <v>308.6974679860665</v>
      </c>
      <c r="E22" s="7">
        <v>367.07703098999184</v>
      </c>
      <c r="F22" s="7">
        <v>265.79609007825877</v>
      </c>
      <c r="G22" s="7">
        <v>342.75372377093214</v>
      </c>
      <c r="H22" s="7">
        <v>396.84601145082644</v>
      </c>
      <c r="I22" s="8">
        <v>303.2659462611353</v>
      </c>
    </row>
    <row r="23" spans="3:10" ht="37.5" customHeight="1" x14ac:dyDescent="0.2">
      <c r="C23" s="13" t="s">
        <v>29</v>
      </c>
      <c r="D23" s="7">
        <v>350.0424987317644</v>
      </c>
      <c r="E23" s="7">
        <v>346.99842695739397</v>
      </c>
      <c r="F23" s="7">
        <v>371.0650182304326</v>
      </c>
      <c r="G23" s="7">
        <v>381.52902322792909</v>
      </c>
      <c r="H23" s="7">
        <v>376.71943966351625</v>
      </c>
      <c r="I23" s="8">
        <v>414.74425984443366</v>
      </c>
    </row>
    <row r="24" spans="3:10" ht="37.5" customHeight="1" x14ac:dyDescent="0.2">
      <c r="C24" s="13" t="s">
        <v>30</v>
      </c>
      <c r="D24" s="7">
        <v>432.49040753420786</v>
      </c>
      <c r="E24" s="7">
        <v>446.29836560055435</v>
      </c>
      <c r="F24" s="7">
        <v>402.98595625880819</v>
      </c>
      <c r="G24" s="7">
        <v>460.84579772152603</v>
      </c>
      <c r="H24" s="7">
        <v>474.23144717196783</v>
      </c>
      <c r="I24" s="8">
        <v>432.24293658432265</v>
      </c>
    </row>
    <row r="25" spans="3:10" ht="37.5" customHeight="1" x14ac:dyDescent="0.2">
      <c r="C25" s="13" t="s">
        <v>31</v>
      </c>
      <c r="D25" s="7">
        <v>519.66519305307634</v>
      </c>
      <c r="E25" s="7">
        <v>514.00399331127835</v>
      </c>
      <c r="F25" s="7">
        <v>534.81476915123926</v>
      </c>
      <c r="G25" s="7">
        <v>589.67519498668412</v>
      </c>
      <c r="H25" s="7">
        <v>592.97752674281048</v>
      </c>
      <c r="I25" s="8">
        <v>580.83803528157455</v>
      </c>
    </row>
    <row r="26" spans="3:10" ht="37.5" customHeight="1" x14ac:dyDescent="0.2">
      <c r="C26" s="13" t="s">
        <v>32</v>
      </c>
      <c r="D26" s="7">
        <v>569.91603713557879</v>
      </c>
      <c r="E26" s="7">
        <v>604.91973249785315</v>
      </c>
      <c r="F26" s="7">
        <v>550.57065903737282</v>
      </c>
      <c r="G26" s="7">
        <v>613.27610268893227</v>
      </c>
      <c r="H26" s="7">
        <v>647.52679379115114</v>
      </c>
      <c r="I26" s="8">
        <v>594.34688499806555</v>
      </c>
    </row>
    <row r="27" spans="3:10" ht="37.5" customHeight="1" x14ac:dyDescent="0.2">
      <c r="C27" s="13" t="s">
        <v>33</v>
      </c>
      <c r="D27" s="7">
        <v>390.1165658701396</v>
      </c>
      <c r="E27" s="7">
        <v>437.74908104741763</v>
      </c>
      <c r="F27" s="7">
        <v>360.14450132142537</v>
      </c>
      <c r="G27" s="7">
        <v>431.03856523854029</v>
      </c>
      <c r="H27" s="7">
        <v>476.3784482783575</v>
      </c>
      <c r="I27" s="8">
        <v>402.50039510604182</v>
      </c>
    </row>
    <row r="28" spans="3:10" ht="37.5" customHeight="1" x14ac:dyDescent="0.2">
      <c r="C28" s="13" t="s">
        <v>34</v>
      </c>
      <c r="D28" s="7">
        <v>159.41127136851316</v>
      </c>
      <c r="E28" s="7">
        <v>244.18583863227366</v>
      </c>
      <c r="F28" s="7">
        <v>147.96202412683988</v>
      </c>
      <c r="G28" s="7">
        <v>233.14525711350964</v>
      </c>
      <c r="H28" s="7">
        <v>290.51396181384263</v>
      </c>
      <c r="I28" s="8">
        <v>225.35548395459824</v>
      </c>
    </row>
    <row r="29" spans="3:10" ht="37.5" customHeight="1" thickBot="1" x14ac:dyDescent="0.25">
      <c r="C29" s="17" t="s">
        <v>39</v>
      </c>
      <c r="D29" s="9">
        <v>629.08517921146949</v>
      </c>
      <c r="E29" s="9">
        <v>640.94787072243344</v>
      </c>
      <c r="F29" s="9">
        <v>618.50928813559312</v>
      </c>
      <c r="G29" s="9">
        <v>645.83365591397842</v>
      </c>
      <c r="H29" s="9">
        <v>672.12657794676807</v>
      </c>
      <c r="I29" s="10">
        <v>622.39284745762711</v>
      </c>
    </row>
    <row r="30" spans="3:10" ht="16.5" customHeight="1" x14ac:dyDescent="0.2">
      <c r="C30" s="69" t="s">
        <v>329</v>
      </c>
      <c r="D30" s="69"/>
      <c r="E30" s="69"/>
      <c r="F30" s="69"/>
      <c r="G30" s="69"/>
      <c r="H30" s="69"/>
      <c r="I30" s="69"/>
    </row>
    <row r="31" spans="3:10" ht="16.5" customHeight="1" x14ac:dyDescent="0.2">
      <c r="C31" s="68" t="s">
        <v>323</v>
      </c>
      <c r="D31" s="68"/>
      <c r="E31" s="68"/>
      <c r="F31" s="68"/>
      <c r="G31" s="68"/>
      <c r="H31" s="68"/>
      <c r="I31" s="68"/>
      <c r="J31" s="2"/>
    </row>
    <row r="32" spans="3:10" ht="16.5" customHeight="1" x14ac:dyDescent="0.2">
      <c r="C32" s="68" t="s">
        <v>324</v>
      </c>
      <c r="D32" s="68"/>
      <c r="E32" s="68"/>
      <c r="F32" s="68"/>
      <c r="G32" s="68"/>
      <c r="H32" s="68"/>
      <c r="I32" s="68"/>
    </row>
    <row r="33" spans="3:9" ht="16.5" customHeight="1" x14ac:dyDescent="0.2">
      <c r="C33" s="68" t="s">
        <v>325</v>
      </c>
      <c r="D33" s="68"/>
      <c r="E33" s="68"/>
      <c r="F33" s="68"/>
      <c r="G33" s="68"/>
      <c r="H33" s="68"/>
      <c r="I33" s="68"/>
    </row>
    <row r="34" spans="3:9" ht="16.5" customHeight="1" x14ac:dyDescent="0.2">
      <c r="C34" s="68" t="s">
        <v>326</v>
      </c>
      <c r="D34" s="68"/>
      <c r="E34" s="68"/>
      <c r="F34" s="68"/>
      <c r="G34" s="68"/>
      <c r="H34" s="68"/>
      <c r="I34" s="68"/>
    </row>
    <row r="35" spans="3:9" ht="7.5" customHeight="1" x14ac:dyDescent="0.2"/>
    <row r="36" spans="3:9" ht="7.5" customHeight="1" x14ac:dyDescent="0.2"/>
    <row r="37" spans="3:9" ht="18.75" customHeight="1" x14ac:dyDescent="0.2">
      <c r="C37" s="65" t="s">
        <v>20</v>
      </c>
      <c r="D37" s="65"/>
      <c r="E37" s="65"/>
      <c r="F37" s="65"/>
      <c r="G37" s="65"/>
      <c r="H37" s="65"/>
      <c r="I37" s="65"/>
    </row>
    <row r="39" spans="3:9" ht="18.75" customHeight="1" x14ac:dyDescent="0.2">
      <c r="C39" s="65" t="s">
        <v>21</v>
      </c>
      <c r="D39" s="65"/>
      <c r="E39" s="65"/>
      <c r="F39" s="65"/>
      <c r="G39" s="65"/>
      <c r="H39" s="65"/>
      <c r="I39" s="65"/>
    </row>
    <row r="40" spans="3:9" ht="18.75" customHeight="1" x14ac:dyDescent="0.2">
      <c r="C40" s="65"/>
      <c r="D40" s="65"/>
      <c r="E40" s="65"/>
      <c r="F40" s="65"/>
      <c r="G40" s="65"/>
      <c r="H40" s="65"/>
      <c r="I40" s="65"/>
    </row>
    <row r="42" spans="3:9" ht="18.75" customHeight="1" x14ac:dyDescent="0.2">
      <c r="C42" s="65" t="s">
        <v>17</v>
      </c>
      <c r="D42" s="65"/>
      <c r="E42" s="65"/>
      <c r="F42" s="65"/>
      <c r="G42" s="65"/>
      <c r="H42" s="65"/>
      <c r="I42" s="65"/>
    </row>
    <row r="43" spans="3:9" ht="15" customHeight="1" thickBot="1" x14ac:dyDescent="0.25"/>
    <row r="44" spans="3:9" ht="18.75" customHeight="1" thickBot="1" x14ac:dyDescent="0.25">
      <c r="C44" s="66" t="s">
        <v>35</v>
      </c>
      <c r="D44" s="67" t="s">
        <v>36</v>
      </c>
      <c r="E44" s="66"/>
      <c r="F44" s="66"/>
      <c r="G44" s="66" t="s">
        <v>37</v>
      </c>
      <c r="H44" s="66"/>
      <c r="I44" s="66"/>
    </row>
    <row r="45" spans="3:9" ht="18.75" customHeight="1" thickBot="1" x14ac:dyDescent="0.25">
      <c r="C45" s="66"/>
      <c r="D45" s="67"/>
      <c r="E45" s="66"/>
      <c r="F45" s="66"/>
      <c r="G45" s="66"/>
      <c r="H45" s="66"/>
      <c r="I45" s="66"/>
    </row>
    <row r="46" spans="3:9" ht="18.75" customHeight="1" thickBot="1" x14ac:dyDescent="0.25">
      <c r="C46" s="66"/>
      <c r="D46" s="12" t="s">
        <v>6</v>
      </c>
      <c r="E46" s="11" t="s">
        <v>7</v>
      </c>
      <c r="F46" s="11" t="s">
        <v>8</v>
      </c>
      <c r="G46" s="11" t="s">
        <v>6</v>
      </c>
      <c r="H46" s="11" t="s">
        <v>7</v>
      </c>
      <c r="I46" s="11" t="s">
        <v>8</v>
      </c>
    </row>
    <row r="47" spans="3:9" ht="37.5" customHeight="1" x14ac:dyDescent="0.2">
      <c r="C47" s="13"/>
      <c r="D47" s="3"/>
      <c r="E47" s="3"/>
      <c r="F47" s="3"/>
      <c r="G47" s="3"/>
      <c r="H47" s="3"/>
      <c r="I47" s="4"/>
    </row>
    <row r="48" spans="3:9" ht="37.5" customHeight="1" x14ac:dyDescent="0.2">
      <c r="C48" s="14" t="s">
        <v>6</v>
      </c>
      <c r="D48" s="5">
        <v>366.18965269221724</v>
      </c>
      <c r="E48" s="5">
        <v>403.54081673567867</v>
      </c>
      <c r="F48" s="5">
        <v>322.72222141272493</v>
      </c>
      <c r="G48" s="5">
        <v>400.83869652063083</v>
      </c>
      <c r="H48" s="5">
        <v>432.62768821140696</v>
      </c>
      <c r="I48" s="6">
        <v>363.57696506542078</v>
      </c>
    </row>
    <row r="49" spans="3:9" ht="37.5" customHeight="1" x14ac:dyDescent="0.2">
      <c r="C49" s="13"/>
      <c r="D49" s="3"/>
      <c r="E49" s="3"/>
      <c r="F49" s="3"/>
      <c r="G49" s="3"/>
      <c r="H49" s="3"/>
      <c r="I49" s="4"/>
    </row>
    <row r="50" spans="3:9" ht="37.5" customHeight="1" x14ac:dyDescent="0.2">
      <c r="C50" s="13" t="s">
        <v>22</v>
      </c>
      <c r="D50" s="7">
        <v>203.74852196263652</v>
      </c>
      <c r="E50" s="7">
        <v>202.27373986967794</v>
      </c>
      <c r="F50" s="7">
        <v>216.2849017272186</v>
      </c>
      <c r="G50" s="7">
        <v>238.85385946730213</v>
      </c>
      <c r="H50" s="7">
        <v>239.38517538848271</v>
      </c>
      <c r="I50" s="8">
        <v>233.6698272017837</v>
      </c>
    </row>
    <row r="51" spans="3:9" ht="37.5" customHeight="1" x14ac:dyDescent="0.2">
      <c r="C51" s="13" t="s">
        <v>23</v>
      </c>
      <c r="D51" s="7">
        <v>321.01534184335782</v>
      </c>
      <c r="E51" s="7">
        <v>331.44178125000008</v>
      </c>
      <c r="F51" s="7">
        <v>227.13225108225109</v>
      </c>
      <c r="G51" s="7">
        <v>340.13922327996539</v>
      </c>
      <c r="H51" s="7">
        <v>352.68951682692295</v>
      </c>
      <c r="I51" s="8">
        <v>227.13225108225109</v>
      </c>
    </row>
    <row r="52" spans="3:9" ht="37.5" customHeight="1" x14ac:dyDescent="0.2">
      <c r="C52" s="13" t="s">
        <v>24</v>
      </c>
      <c r="D52" s="7">
        <v>371.40291803278689</v>
      </c>
      <c r="E52" s="7">
        <v>371.40291803278689</v>
      </c>
      <c r="F52" s="7">
        <v>0</v>
      </c>
      <c r="G52" s="7">
        <v>372.57468852459016</v>
      </c>
      <c r="H52" s="7">
        <v>372.57468852459016</v>
      </c>
      <c r="I52" s="8">
        <v>0</v>
      </c>
    </row>
    <row r="53" spans="3:9" ht="37.5" customHeight="1" x14ac:dyDescent="0.2">
      <c r="C53" s="13" t="s">
        <v>25</v>
      </c>
      <c r="D53" s="7">
        <v>334.90975636409939</v>
      </c>
      <c r="E53" s="7">
        <v>369.1679226293349</v>
      </c>
      <c r="F53" s="7">
        <v>291.21036111767944</v>
      </c>
      <c r="G53" s="7">
        <v>359.42898755759853</v>
      </c>
      <c r="H53" s="7">
        <v>392.45040561529606</v>
      </c>
      <c r="I53" s="8">
        <v>317.28291348929088</v>
      </c>
    </row>
    <row r="54" spans="3:9" ht="37.5" customHeight="1" x14ac:dyDescent="0.2">
      <c r="C54" s="13" t="s">
        <v>26</v>
      </c>
      <c r="D54" s="7">
        <v>523.01027929076383</v>
      </c>
      <c r="E54" s="7">
        <v>599.06502299314229</v>
      </c>
      <c r="F54" s="7">
        <v>329.15904585646712</v>
      </c>
      <c r="G54" s="7">
        <v>590.05784515086805</v>
      </c>
      <c r="H54" s="7">
        <v>681.67769125902157</v>
      </c>
      <c r="I54" s="8">
        <v>355.1206703680856</v>
      </c>
    </row>
    <row r="55" spans="3:9" ht="37.5" customHeight="1" x14ac:dyDescent="0.2">
      <c r="C55" s="13" t="s">
        <v>27</v>
      </c>
      <c r="D55" s="7">
        <v>360.33053718060484</v>
      </c>
      <c r="E55" s="7">
        <v>358.39654529994522</v>
      </c>
      <c r="F55" s="7">
        <v>407.1241100323623</v>
      </c>
      <c r="G55" s="7">
        <v>371.5837545758979</v>
      </c>
      <c r="H55" s="7">
        <v>369.0763251774639</v>
      </c>
      <c r="I55" s="8">
        <v>432.25183772538151</v>
      </c>
    </row>
    <row r="56" spans="3:9" ht="37.5" customHeight="1" x14ac:dyDescent="0.2">
      <c r="C56" s="13" t="s">
        <v>28</v>
      </c>
      <c r="D56" s="7">
        <v>329.83742249392049</v>
      </c>
      <c r="E56" s="7">
        <v>390.16868425936178</v>
      </c>
      <c r="F56" s="7">
        <v>284.04762091732363</v>
      </c>
      <c r="G56" s="7">
        <v>366.08914813620913</v>
      </c>
      <c r="H56" s="7">
        <v>420.83034813582003</v>
      </c>
      <c r="I56" s="8">
        <v>324.75501397374603</v>
      </c>
    </row>
    <row r="57" spans="3:9" ht="37.5" customHeight="1" x14ac:dyDescent="0.2">
      <c r="C57" s="13" t="s">
        <v>29</v>
      </c>
      <c r="D57" s="7">
        <v>366.4778464940361</v>
      </c>
      <c r="E57" s="7">
        <v>363.10731417534811</v>
      </c>
      <c r="F57" s="7">
        <v>386.31693812870321</v>
      </c>
      <c r="G57" s="7">
        <v>398.54099215560746</v>
      </c>
      <c r="H57" s="7">
        <v>392.58208919583291</v>
      </c>
      <c r="I57" s="8">
        <v>433.61533967204053</v>
      </c>
    </row>
    <row r="58" spans="3:9" ht="37.5" customHeight="1" x14ac:dyDescent="0.2">
      <c r="C58" s="13" t="s">
        <v>30</v>
      </c>
      <c r="D58" s="7">
        <v>452.94281323893193</v>
      </c>
      <c r="E58" s="7">
        <v>474.46457976690544</v>
      </c>
      <c r="F58" s="7">
        <v>413.12819488537872</v>
      </c>
      <c r="G58" s="7">
        <v>481.66525805438357</v>
      </c>
      <c r="H58" s="7">
        <v>503.77601988427205</v>
      </c>
      <c r="I58" s="8">
        <v>440.77119065224178</v>
      </c>
    </row>
    <row r="59" spans="3:9" ht="37.5" customHeight="1" x14ac:dyDescent="0.2">
      <c r="C59" s="13" t="s">
        <v>31</v>
      </c>
      <c r="D59" s="7">
        <v>565.56976670591746</v>
      </c>
      <c r="E59" s="7">
        <v>566.69166061835062</v>
      </c>
      <c r="F59" s="7">
        <v>563.07841234099772</v>
      </c>
      <c r="G59" s="7">
        <v>623.67216686291943</v>
      </c>
      <c r="H59" s="7">
        <v>632.11073718290811</v>
      </c>
      <c r="I59" s="8">
        <v>604.93290037133647</v>
      </c>
    </row>
    <row r="60" spans="3:9" ht="37.5" customHeight="1" x14ac:dyDescent="0.2">
      <c r="C60" s="13" t="s">
        <v>32</v>
      </c>
      <c r="D60" s="7">
        <v>576.43110861074501</v>
      </c>
      <c r="E60" s="7">
        <v>613.31765057334837</v>
      </c>
      <c r="F60" s="7">
        <v>556.69946302729477</v>
      </c>
      <c r="G60" s="7">
        <v>620.21570458601616</v>
      </c>
      <c r="H60" s="7">
        <v>656.83481797602747</v>
      </c>
      <c r="I60" s="8">
        <v>600.62711404466518</v>
      </c>
    </row>
    <row r="61" spans="3:9" ht="37.5" customHeight="1" x14ac:dyDescent="0.2">
      <c r="C61" s="13" t="s">
        <v>33</v>
      </c>
      <c r="D61" s="7">
        <v>430.54208780431941</v>
      </c>
      <c r="E61" s="7">
        <v>475.79509429368676</v>
      </c>
      <c r="F61" s="7">
        <v>402.5423799536498</v>
      </c>
      <c r="G61" s="7">
        <v>476.99858114347484</v>
      </c>
      <c r="H61" s="7">
        <v>519.23519486113503</v>
      </c>
      <c r="I61" s="8">
        <v>450.86522699884142</v>
      </c>
    </row>
    <row r="62" spans="3:9" ht="37.5" customHeight="1" x14ac:dyDescent="0.2">
      <c r="C62" s="13" t="s">
        <v>34</v>
      </c>
      <c r="D62" s="7">
        <v>160.44813810080922</v>
      </c>
      <c r="E62" s="7">
        <v>257.77686846397398</v>
      </c>
      <c r="F62" s="7">
        <v>146.28626638560439</v>
      </c>
      <c r="G62" s="7">
        <v>229.44547561658507</v>
      </c>
      <c r="H62" s="7">
        <v>303.7092723294968</v>
      </c>
      <c r="I62" s="8">
        <v>218.54637471556396</v>
      </c>
    </row>
    <row r="63" spans="3:9" ht="37.5" customHeight="1" thickBot="1" x14ac:dyDescent="0.25">
      <c r="C63" s="17" t="s">
        <v>39</v>
      </c>
      <c r="D63" s="9">
        <v>687.93741304347827</v>
      </c>
      <c r="E63" s="9">
        <v>640.94787072243344</v>
      </c>
      <c r="F63" s="9">
        <v>750.66964467005073</v>
      </c>
      <c r="G63" s="9">
        <v>708.25404347826088</v>
      </c>
      <c r="H63" s="9">
        <v>672.12657794676807</v>
      </c>
      <c r="I63" s="10">
        <v>756.48512690355335</v>
      </c>
    </row>
    <row r="64" spans="3:9" ht="16.5" customHeight="1" x14ac:dyDescent="0.2">
      <c r="C64" s="69" t="s">
        <v>329</v>
      </c>
      <c r="D64" s="69"/>
      <c r="E64" s="69"/>
      <c r="F64" s="69"/>
      <c r="G64" s="69"/>
      <c r="H64" s="69"/>
      <c r="I64" s="69"/>
    </row>
    <row r="65" spans="3:10" ht="16.5" customHeight="1" x14ac:dyDescent="0.2">
      <c r="C65" s="68" t="s">
        <v>323</v>
      </c>
      <c r="D65" s="68"/>
      <c r="E65" s="68"/>
      <c r="F65" s="68"/>
      <c r="G65" s="68"/>
      <c r="H65" s="68"/>
      <c r="I65" s="68"/>
      <c r="J65" s="2"/>
    </row>
    <row r="66" spans="3:10" ht="16.5" customHeight="1" x14ac:dyDescent="0.2">
      <c r="C66" s="68" t="s">
        <v>324</v>
      </c>
      <c r="D66" s="68"/>
      <c r="E66" s="68"/>
      <c r="F66" s="68"/>
      <c r="G66" s="68"/>
      <c r="H66" s="68"/>
      <c r="I66" s="68"/>
    </row>
    <row r="67" spans="3:10" ht="16.5" customHeight="1" x14ac:dyDescent="0.2">
      <c r="C67" s="68" t="s">
        <v>325</v>
      </c>
      <c r="D67" s="68"/>
      <c r="E67" s="68"/>
      <c r="F67" s="68"/>
      <c r="G67" s="68"/>
      <c r="H67" s="68"/>
      <c r="I67" s="68"/>
    </row>
    <row r="68" spans="3:10" ht="16.5" customHeight="1" x14ac:dyDescent="0.2">
      <c r="C68" s="68" t="s">
        <v>326</v>
      </c>
      <c r="D68" s="68"/>
      <c r="E68" s="68"/>
      <c r="F68" s="68"/>
      <c r="G68" s="68"/>
      <c r="H68" s="68"/>
      <c r="I68" s="68"/>
    </row>
    <row r="69" spans="3:10" ht="7.5" customHeight="1" x14ac:dyDescent="0.2"/>
    <row r="70" spans="3:10" ht="7.5" customHeight="1" x14ac:dyDescent="0.2"/>
    <row r="71" spans="3:10" ht="18.75" customHeight="1" x14ac:dyDescent="0.2">
      <c r="C71" s="65" t="s">
        <v>20</v>
      </c>
      <c r="D71" s="65"/>
      <c r="E71" s="65"/>
      <c r="F71" s="65"/>
      <c r="G71" s="65"/>
      <c r="H71" s="65"/>
      <c r="I71" s="65"/>
    </row>
    <row r="73" spans="3:10" ht="18.75" customHeight="1" x14ac:dyDescent="0.2">
      <c r="C73" s="65" t="s">
        <v>21</v>
      </c>
      <c r="D73" s="65"/>
      <c r="E73" s="65"/>
      <c r="F73" s="65"/>
      <c r="G73" s="65"/>
      <c r="H73" s="65"/>
      <c r="I73" s="65"/>
    </row>
    <row r="74" spans="3:10" ht="18.75" customHeight="1" x14ac:dyDescent="0.2">
      <c r="C74" s="65"/>
      <c r="D74" s="65"/>
      <c r="E74" s="65"/>
      <c r="F74" s="65"/>
      <c r="G74" s="65"/>
      <c r="H74" s="65"/>
      <c r="I74" s="65"/>
    </row>
    <row r="76" spans="3:10" ht="18.75" customHeight="1" x14ac:dyDescent="0.2">
      <c r="C76" s="65" t="s">
        <v>18</v>
      </c>
      <c r="D76" s="65"/>
      <c r="E76" s="65"/>
      <c r="F76" s="65"/>
      <c r="G76" s="65"/>
      <c r="H76" s="65"/>
      <c r="I76" s="65"/>
    </row>
    <row r="77" spans="3:10" ht="15" customHeight="1" thickBot="1" x14ac:dyDescent="0.25"/>
    <row r="78" spans="3:10" ht="18.75" customHeight="1" thickBot="1" x14ac:dyDescent="0.25">
      <c r="C78" s="66" t="s">
        <v>35</v>
      </c>
      <c r="D78" s="67" t="s">
        <v>36</v>
      </c>
      <c r="E78" s="66"/>
      <c r="F78" s="66"/>
      <c r="G78" s="66" t="s">
        <v>37</v>
      </c>
      <c r="H78" s="66"/>
      <c r="I78" s="66"/>
    </row>
    <row r="79" spans="3:10" ht="18.75" customHeight="1" thickBot="1" x14ac:dyDescent="0.25">
      <c r="C79" s="66"/>
      <c r="D79" s="67"/>
      <c r="E79" s="66"/>
      <c r="F79" s="66"/>
      <c r="G79" s="66"/>
      <c r="H79" s="66"/>
      <c r="I79" s="66"/>
    </row>
    <row r="80" spans="3:10" ht="18.75" customHeight="1" thickBot="1" x14ac:dyDescent="0.25">
      <c r="C80" s="66"/>
      <c r="D80" s="12" t="s">
        <v>6</v>
      </c>
      <c r="E80" s="11" t="s">
        <v>7</v>
      </c>
      <c r="F80" s="11" t="s">
        <v>8</v>
      </c>
      <c r="G80" s="11" t="s">
        <v>6</v>
      </c>
      <c r="H80" s="11" t="s">
        <v>7</v>
      </c>
      <c r="I80" s="11" t="s">
        <v>8</v>
      </c>
    </row>
    <row r="81" spans="3:9" ht="37.5" customHeight="1" x14ac:dyDescent="0.2">
      <c r="C81" s="13"/>
      <c r="D81" s="3"/>
      <c r="E81" s="3"/>
      <c r="F81" s="3"/>
      <c r="G81" s="3"/>
      <c r="H81" s="3"/>
      <c r="I81" s="4"/>
    </row>
    <row r="82" spans="3:9" ht="37.5" customHeight="1" x14ac:dyDescent="0.2">
      <c r="C82" s="14" t="s">
        <v>6</v>
      </c>
      <c r="D82" s="5">
        <v>238.27707397490397</v>
      </c>
      <c r="E82" s="5">
        <v>255.39741451421591</v>
      </c>
      <c r="F82" s="5">
        <v>208.59080367171347</v>
      </c>
      <c r="G82" s="5">
        <v>261.74348240112408</v>
      </c>
      <c r="H82" s="5">
        <v>271.04882594279508</v>
      </c>
      <c r="I82" s="6">
        <v>244.36779121605491</v>
      </c>
    </row>
    <row r="83" spans="3:9" ht="37.5" customHeight="1" x14ac:dyDescent="0.2">
      <c r="C83" s="13"/>
      <c r="D83" s="3"/>
      <c r="E83" s="3"/>
      <c r="F83" s="3"/>
      <c r="G83" s="3"/>
      <c r="H83" s="3"/>
      <c r="I83" s="4"/>
    </row>
    <row r="84" spans="3:9" ht="37.5" customHeight="1" x14ac:dyDescent="0.2">
      <c r="C84" s="13" t="s">
        <v>22</v>
      </c>
      <c r="D84" s="7">
        <v>158.7561652193092</v>
      </c>
      <c r="E84" s="7">
        <v>159.32536954749185</v>
      </c>
      <c r="F84" s="7">
        <v>152.35177654505367</v>
      </c>
      <c r="G84" s="7">
        <v>174.91576375374171</v>
      </c>
      <c r="H84" s="7">
        <v>176.86392188609187</v>
      </c>
      <c r="I84" s="8">
        <v>152.46462486692445</v>
      </c>
    </row>
    <row r="85" spans="3:9" ht="37.5" customHeight="1" x14ac:dyDescent="0.2">
      <c r="C85" s="13" t="s">
        <v>23</v>
      </c>
      <c r="D85" s="7">
        <v>259.88387257398296</v>
      </c>
      <c r="E85" s="7">
        <v>262.48021247057397</v>
      </c>
      <c r="F85" s="7">
        <v>220.99276672694396</v>
      </c>
      <c r="G85" s="7">
        <v>277.79319640129012</v>
      </c>
      <c r="H85" s="7">
        <v>277.6538516327638</v>
      </c>
      <c r="I85" s="8">
        <v>279.88047016274868</v>
      </c>
    </row>
    <row r="86" spans="3:9" ht="37.5" customHeight="1" x14ac:dyDescent="0.2">
      <c r="C86" s="13" t="s">
        <v>24</v>
      </c>
      <c r="D86" s="7">
        <v>214.15947004608299</v>
      </c>
      <c r="E86" s="7">
        <v>204.5972087067862</v>
      </c>
      <c r="F86" s="7">
        <v>300</v>
      </c>
      <c r="G86" s="7">
        <v>220.405737327189</v>
      </c>
      <c r="H86" s="7">
        <v>211.5392829705506</v>
      </c>
      <c r="I86" s="8">
        <v>300</v>
      </c>
    </row>
    <row r="87" spans="3:9" ht="37.5" customHeight="1" x14ac:dyDescent="0.2">
      <c r="C87" s="13" t="s">
        <v>25</v>
      </c>
      <c r="D87" s="7">
        <v>254.49694840412715</v>
      </c>
      <c r="E87" s="7">
        <v>298.90258507217118</v>
      </c>
      <c r="F87" s="7">
        <v>207.64462606774396</v>
      </c>
      <c r="G87" s="7">
        <v>277.59838484984601</v>
      </c>
      <c r="H87" s="7">
        <v>321.0641824110308</v>
      </c>
      <c r="I87" s="8">
        <v>231.84715703386979</v>
      </c>
    </row>
    <row r="88" spans="3:9" ht="37.5" customHeight="1" x14ac:dyDescent="0.2">
      <c r="C88" s="13" t="s">
        <v>26</v>
      </c>
      <c r="D88" s="7">
        <v>292.05698128172583</v>
      </c>
      <c r="E88" s="7">
        <v>302.92347118023793</v>
      </c>
      <c r="F88" s="7">
        <v>221.27585220500595</v>
      </c>
      <c r="G88" s="7">
        <v>311.04904566929116</v>
      </c>
      <c r="H88" s="7">
        <v>325.86948947849953</v>
      </c>
      <c r="I88" s="8">
        <v>219.53071186440675</v>
      </c>
    </row>
    <row r="89" spans="3:9" ht="37.5" customHeight="1" x14ac:dyDescent="0.2">
      <c r="C89" s="13" t="s">
        <v>27</v>
      </c>
      <c r="D89" s="7">
        <v>268.53601871460955</v>
      </c>
      <c r="E89" s="7">
        <v>268.53908048437415</v>
      </c>
      <c r="F89" s="7">
        <v>268.36559148936163</v>
      </c>
      <c r="G89" s="7">
        <v>276.77953333633769</v>
      </c>
      <c r="H89" s="7">
        <v>276.58809537642929</v>
      </c>
      <c r="I89" s="8">
        <v>287.43554042553194</v>
      </c>
    </row>
    <row r="90" spans="3:9" ht="37.5" customHeight="1" x14ac:dyDescent="0.2">
      <c r="C90" s="13" t="s">
        <v>28</v>
      </c>
      <c r="D90" s="7">
        <v>241.96871072734672</v>
      </c>
      <c r="E90" s="7">
        <v>288.18500575776051</v>
      </c>
      <c r="F90" s="7">
        <v>211.33002899246875</v>
      </c>
      <c r="G90" s="7">
        <v>269.11311910518987</v>
      </c>
      <c r="H90" s="7">
        <v>314.59639180848643</v>
      </c>
      <c r="I90" s="8">
        <v>239.30464208646791</v>
      </c>
    </row>
    <row r="91" spans="3:9" ht="37.5" customHeight="1" x14ac:dyDescent="0.2">
      <c r="C91" s="13" t="s">
        <v>29</v>
      </c>
      <c r="D91" s="7">
        <v>295.57554479740054</v>
      </c>
      <c r="E91" s="7">
        <v>298.22531117096702</v>
      </c>
      <c r="F91" s="7">
        <v>257.07615859938198</v>
      </c>
      <c r="G91" s="7">
        <v>325.15113933284715</v>
      </c>
      <c r="H91" s="7">
        <v>328.69186135525962</v>
      </c>
      <c r="I91" s="8">
        <v>273.70674562306903</v>
      </c>
    </row>
    <row r="92" spans="3:9" ht="37.5" customHeight="1" x14ac:dyDescent="0.2">
      <c r="C92" s="13" t="s">
        <v>30</v>
      </c>
      <c r="D92" s="7">
        <v>331.08356566820271</v>
      </c>
      <c r="E92" s="7">
        <v>338.4142007419951</v>
      </c>
      <c r="F92" s="7">
        <v>292.52075519728476</v>
      </c>
      <c r="G92" s="7">
        <v>357.68052143606383</v>
      </c>
      <c r="H92" s="7">
        <v>361.17489754015844</v>
      </c>
      <c r="I92" s="8">
        <v>339.26796139159933</v>
      </c>
    </row>
    <row r="93" spans="3:9" ht="37.5" customHeight="1" x14ac:dyDescent="0.2">
      <c r="C93" s="13" t="s">
        <v>31</v>
      </c>
      <c r="D93" s="7">
        <v>403.61483239790346</v>
      </c>
      <c r="E93" s="7">
        <v>402.7089185329923</v>
      </c>
      <c r="F93" s="7">
        <v>407.89160723789257</v>
      </c>
      <c r="G93" s="7">
        <v>503.72818506000186</v>
      </c>
      <c r="H93" s="7">
        <v>510.31428115136066</v>
      </c>
      <c r="I93" s="8">
        <v>472.63554905091377</v>
      </c>
    </row>
    <row r="94" spans="3:9" ht="37.5" customHeight="1" x14ac:dyDescent="0.2">
      <c r="C94" s="13" t="s">
        <v>32</v>
      </c>
      <c r="D94" s="7">
        <v>524.1323093701717</v>
      </c>
      <c r="E94" s="7">
        <v>554.54157168299196</v>
      </c>
      <c r="F94" s="7">
        <v>503.15267393641528</v>
      </c>
      <c r="G94" s="7">
        <v>564.50904844133436</v>
      </c>
      <c r="H94" s="7">
        <v>591.68900934995554</v>
      </c>
      <c r="I94" s="8">
        <v>545.75733835048391</v>
      </c>
    </row>
    <row r="95" spans="3:9" ht="37.5" customHeight="1" x14ac:dyDescent="0.2">
      <c r="C95" s="13" t="s">
        <v>33</v>
      </c>
      <c r="D95" s="7">
        <v>245.60610916348961</v>
      </c>
      <c r="E95" s="7">
        <v>307.92973352929886</v>
      </c>
      <c r="F95" s="7">
        <v>203.97988647033694</v>
      </c>
      <c r="G95" s="7">
        <v>267.09197563965023</v>
      </c>
      <c r="H95" s="7">
        <v>330.56337899834307</v>
      </c>
      <c r="I95" s="8">
        <v>224.64608317709212</v>
      </c>
    </row>
    <row r="96" spans="3:9" ht="37.5" customHeight="1" x14ac:dyDescent="0.2">
      <c r="C96" s="13" t="s">
        <v>34</v>
      </c>
      <c r="D96" s="7">
        <v>157.9454924627444</v>
      </c>
      <c r="E96" s="7">
        <v>221.50946534336484</v>
      </c>
      <c r="F96" s="7">
        <v>150.27947951658393</v>
      </c>
      <c r="G96" s="7">
        <v>238.38123352571276</v>
      </c>
      <c r="H96" s="7">
        <v>268.30773491275818</v>
      </c>
      <c r="I96" s="8">
        <v>234.77200432449129</v>
      </c>
    </row>
    <row r="97" spans="3:10" ht="37.5" customHeight="1" thickBot="1" x14ac:dyDescent="0.25">
      <c r="C97" s="17" t="s">
        <v>39</v>
      </c>
      <c r="D97" s="9">
        <v>352.84</v>
      </c>
      <c r="E97" s="9">
        <v>0</v>
      </c>
      <c r="F97" s="9">
        <v>352.84</v>
      </c>
      <c r="G97" s="9">
        <v>352.84</v>
      </c>
      <c r="H97" s="9">
        <v>0</v>
      </c>
      <c r="I97" s="10">
        <v>352.84</v>
      </c>
    </row>
    <row r="98" spans="3:10" ht="16.5" customHeight="1" x14ac:dyDescent="0.2">
      <c r="C98" s="69" t="s">
        <v>329</v>
      </c>
      <c r="D98" s="69"/>
      <c r="E98" s="69"/>
      <c r="F98" s="69"/>
      <c r="G98" s="69"/>
      <c r="H98" s="69"/>
      <c r="I98" s="69"/>
    </row>
    <row r="99" spans="3:10" ht="16.5" customHeight="1" x14ac:dyDescent="0.2">
      <c r="C99" s="68" t="s">
        <v>323</v>
      </c>
      <c r="D99" s="68"/>
      <c r="E99" s="68"/>
      <c r="F99" s="68"/>
      <c r="G99" s="68"/>
      <c r="H99" s="68"/>
      <c r="I99" s="68"/>
      <c r="J99" s="2"/>
    </row>
    <row r="100" spans="3:10" ht="16.5" customHeight="1" x14ac:dyDescent="0.2">
      <c r="C100" s="68" t="s">
        <v>324</v>
      </c>
      <c r="D100" s="68"/>
      <c r="E100" s="68"/>
      <c r="F100" s="68"/>
      <c r="G100" s="68"/>
      <c r="H100" s="68"/>
      <c r="I100" s="68"/>
    </row>
    <row r="101" spans="3:10" ht="16.5" customHeight="1" x14ac:dyDescent="0.2">
      <c r="C101" s="68" t="s">
        <v>325</v>
      </c>
      <c r="D101" s="68"/>
      <c r="E101" s="68"/>
      <c r="F101" s="68"/>
      <c r="G101" s="68"/>
      <c r="H101" s="68"/>
      <c r="I101" s="68"/>
    </row>
    <row r="102" spans="3:10" ht="16.5" customHeight="1" x14ac:dyDescent="0.2">
      <c r="C102" s="68" t="s">
        <v>326</v>
      </c>
      <c r="D102" s="68"/>
      <c r="E102" s="68"/>
      <c r="F102" s="68"/>
      <c r="G102" s="68"/>
      <c r="H102" s="68"/>
      <c r="I102" s="68"/>
    </row>
    <row r="103" spans="3:10" ht="7.5" customHeight="1" x14ac:dyDescent="0.2"/>
    <row r="104" spans="3:10" ht="7.5" customHeight="1" x14ac:dyDescent="0.2"/>
    <row r="105" spans="3:10" ht="18.75" customHeight="1" x14ac:dyDescent="0.2">
      <c r="C105" s="65" t="s">
        <v>20</v>
      </c>
      <c r="D105" s="65"/>
      <c r="E105" s="65"/>
      <c r="F105" s="65"/>
      <c r="G105" s="65"/>
      <c r="H105" s="65"/>
      <c r="I105" s="65"/>
    </row>
    <row r="107" spans="3:10" ht="18.75" customHeight="1" x14ac:dyDescent="0.2">
      <c r="C107" s="65" t="s">
        <v>21</v>
      </c>
      <c r="D107" s="65"/>
      <c r="E107" s="65"/>
      <c r="F107" s="65"/>
      <c r="G107" s="65"/>
      <c r="H107" s="65"/>
      <c r="I107" s="65"/>
    </row>
    <row r="108" spans="3:10" ht="18.75" customHeight="1" x14ac:dyDescent="0.2">
      <c r="C108" s="65"/>
      <c r="D108" s="65"/>
      <c r="E108" s="65"/>
      <c r="F108" s="65"/>
      <c r="G108" s="65"/>
      <c r="H108" s="65"/>
      <c r="I108" s="65"/>
    </row>
    <row r="110" spans="3:10" ht="18.75" customHeight="1" x14ac:dyDescent="0.2">
      <c r="C110" s="65" t="s">
        <v>19</v>
      </c>
      <c r="D110" s="65"/>
      <c r="E110" s="65"/>
      <c r="F110" s="65"/>
      <c r="G110" s="65"/>
      <c r="H110" s="65"/>
      <c r="I110" s="65"/>
    </row>
    <row r="111" spans="3:10" ht="15" customHeight="1" thickBot="1" x14ac:dyDescent="0.25"/>
    <row r="112" spans="3:10" ht="18.75" customHeight="1" thickBot="1" x14ac:dyDescent="0.25">
      <c r="C112" s="66" t="s">
        <v>35</v>
      </c>
      <c r="D112" s="67" t="s">
        <v>36</v>
      </c>
      <c r="E112" s="66"/>
      <c r="F112" s="66"/>
      <c r="G112" s="66" t="s">
        <v>37</v>
      </c>
      <c r="H112" s="66"/>
      <c r="I112" s="66"/>
    </row>
    <row r="113" spans="3:9" ht="18.75" customHeight="1" thickBot="1" x14ac:dyDescent="0.25">
      <c r="C113" s="66"/>
      <c r="D113" s="67"/>
      <c r="E113" s="66"/>
      <c r="F113" s="66"/>
      <c r="G113" s="66"/>
      <c r="H113" s="66"/>
      <c r="I113" s="66"/>
    </row>
    <row r="114" spans="3:9" ht="18.75" customHeight="1" thickBot="1" x14ac:dyDescent="0.25">
      <c r="C114" s="66"/>
      <c r="D114" s="12" t="s">
        <v>6</v>
      </c>
      <c r="E114" s="11" t="s">
        <v>7</v>
      </c>
      <c r="F114" s="11" t="s">
        <v>8</v>
      </c>
      <c r="G114" s="11" t="s">
        <v>6</v>
      </c>
      <c r="H114" s="11" t="s">
        <v>7</v>
      </c>
      <c r="I114" s="11" t="s">
        <v>8</v>
      </c>
    </row>
    <row r="115" spans="3:9" ht="37.5" customHeight="1" x14ac:dyDescent="0.2">
      <c r="C115" s="13"/>
      <c r="D115" s="3"/>
      <c r="E115" s="3"/>
      <c r="F115" s="3"/>
      <c r="G115" s="3"/>
      <c r="H115" s="3"/>
      <c r="I115" s="4"/>
    </row>
    <row r="116" spans="3:9" ht="37.5" customHeight="1" x14ac:dyDescent="0.2">
      <c r="C116" s="14" t="s">
        <v>6</v>
      </c>
      <c r="D116" s="5">
        <v>403.68747155023379</v>
      </c>
      <c r="E116" s="5">
        <v>445.0336132709416</v>
      </c>
      <c r="F116" s="5">
        <v>356.22244128394897</v>
      </c>
      <c r="G116" s="5">
        <v>438.65517540518636</v>
      </c>
      <c r="H116" s="5">
        <v>473.82325123707267</v>
      </c>
      <c r="I116" s="6">
        <v>398.31531815076056</v>
      </c>
    </row>
    <row r="117" spans="3:9" ht="37.5" customHeight="1" x14ac:dyDescent="0.2">
      <c r="C117" s="13"/>
      <c r="D117" s="3"/>
      <c r="E117" s="3"/>
      <c r="F117" s="3"/>
      <c r="G117" s="3"/>
      <c r="H117" s="3"/>
      <c r="I117" s="4"/>
    </row>
    <row r="118" spans="3:9" ht="37.5" customHeight="1" x14ac:dyDescent="0.2">
      <c r="C118" s="13" t="s">
        <v>22</v>
      </c>
      <c r="D118" s="7">
        <v>290.6679249363869</v>
      </c>
      <c r="E118" s="7">
        <v>295.31789342904477</v>
      </c>
      <c r="F118" s="7">
        <v>235.98550324675327</v>
      </c>
      <c r="G118" s="7">
        <v>302.3653891152199</v>
      </c>
      <c r="H118" s="7">
        <v>312.17267022387193</v>
      </c>
      <c r="I118" s="8">
        <v>213.5538655462185</v>
      </c>
    </row>
    <row r="119" spans="3:9" ht="37.5" customHeight="1" x14ac:dyDescent="0.2">
      <c r="C119" s="13" t="s">
        <v>23</v>
      </c>
      <c r="D119" s="7">
        <v>370</v>
      </c>
      <c r="E119" s="7">
        <v>370</v>
      </c>
      <c r="F119" s="7">
        <v>0</v>
      </c>
      <c r="G119" s="7">
        <v>370</v>
      </c>
      <c r="H119" s="7">
        <v>370</v>
      </c>
      <c r="I119" s="8">
        <v>0</v>
      </c>
    </row>
    <row r="120" spans="3:9" ht="37.5" customHeight="1" x14ac:dyDescent="0.2">
      <c r="C120" s="13" t="s">
        <v>24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8">
        <v>0</v>
      </c>
    </row>
    <row r="121" spans="3:9" ht="37.5" customHeight="1" x14ac:dyDescent="0.2">
      <c r="C121" s="13" t="s">
        <v>25</v>
      </c>
      <c r="D121" s="7">
        <v>370.45680768034384</v>
      </c>
      <c r="E121" s="7">
        <v>400.18265009156033</v>
      </c>
      <c r="F121" s="7">
        <v>330.2021248231672</v>
      </c>
      <c r="G121" s="7">
        <v>394.50090747443954</v>
      </c>
      <c r="H121" s="7">
        <v>425.3316617239775</v>
      </c>
      <c r="I121" s="8">
        <v>352.65444437051963</v>
      </c>
    </row>
    <row r="122" spans="3:9" ht="37.5" customHeight="1" x14ac:dyDescent="0.2">
      <c r="C122" s="13" t="s">
        <v>26</v>
      </c>
      <c r="D122" s="7">
        <v>667.47202149367445</v>
      </c>
      <c r="E122" s="7">
        <v>885.85709357384417</v>
      </c>
      <c r="F122" s="7">
        <v>335.32600137174211</v>
      </c>
      <c r="G122" s="7">
        <v>789.58051149503433</v>
      </c>
      <c r="H122" s="7">
        <v>1072.8702976324689</v>
      </c>
      <c r="I122" s="8">
        <v>358.71967421124828</v>
      </c>
    </row>
    <row r="123" spans="3:9" ht="37.5" customHeight="1" x14ac:dyDescent="0.2">
      <c r="C123" s="13" t="s">
        <v>27</v>
      </c>
      <c r="D123" s="7">
        <v>447.49572853920648</v>
      </c>
      <c r="E123" s="7">
        <v>443.77590243220567</v>
      </c>
      <c r="F123" s="7">
        <v>516.97780678851177</v>
      </c>
      <c r="G123" s="7">
        <v>455.93765981159606</v>
      </c>
      <c r="H123" s="7">
        <v>451.79940061504067</v>
      </c>
      <c r="I123" s="8">
        <v>533.23558746736296</v>
      </c>
    </row>
    <row r="124" spans="3:9" ht="37.5" customHeight="1" x14ac:dyDescent="0.2">
      <c r="C124" s="13" t="s">
        <v>28</v>
      </c>
      <c r="D124" s="7">
        <v>346.33155206920782</v>
      </c>
      <c r="E124" s="7">
        <v>403.31167709352292</v>
      </c>
      <c r="F124" s="7">
        <v>299.19921272832238</v>
      </c>
      <c r="G124" s="7">
        <v>382.97616106005245</v>
      </c>
      <c r="H124" s="7">
        <v>433.24201326245924</v>
      </c>
      <c r="I124" s="8">
        <v>341.70874232576602</v>
      </c>
    </row>
    <row r="125" spans="3:9" ht="37.5" customHeight="1" x14ac:dyDescent="0.2">
      <c r="C125" s="13" t="s">
        <v>29</v>
      </c>
      <c r="D125" s="7">
        <v>372.88029984830257</v>
      </c>
      <c r="E125" s="7">
        <v>362.6675198932557</v>
      </c>
      <c r="F125" s="7">
        <v>417.01184296047796</v>
      </c>
      <c r="G125" s="7">
        <v>399.15703579660754</v>
      </c>
      <c r="H125" s="7">
        <v>383.44635346918972</v>
      </c>
      <c r="I125" s="8">
        <v>467.04615682985639</v>
      </c>
    </row>
    <row r="126" spans="3:9" ht="37.5" customHeight="1" x14ac:dyDescent="0.2">
      <c r="C126" s="13" t="s">
        <v>30</v>
      </c>
      <c r="D126" s="7">
        <v>496.37199273821625</v>
      </c>
      <c r="E126" s="7">
        <v>534.5302563966078</v>
      </c>
      <c r="F126" s="7">
        <v>435.54542158110598</v>
      </c>
      <c r="G126" s="7">
        <v>528.60150687470707</v>
      </c>
      <c r="H126" s="7">
        <v>569.81909666773117</v>
      </c>
      <c r="I126" s="8">
        <v>462.898185546599</v>
      </c>
    </row>
    <row r="127" spans="3:9" ht="37.5" customHeight="1" x14ac:dyDescent="0.2">
      <c r="C127" s="13" t="s">
        <v>31</v>
      </c>
      <c r="D127" s="7">
        <v>641.03661624730387</v>
      </c>
      <c r="E127" s="7">
        <v>651.16520047796075</v>
      </c>
      <c r="F127" s="7">
        <v>622.24480335002875</v>
      </c>
      <c r="G127" s="7">
        <v>678.32157383177605</v>
      </c>
      <c r="H127" s="7">
        <v>688.57582403965296</v>
      </c>
      <c r="I127" s="8">
        <v>659.2966097380737</v>
      </c>
    </row>
    <row r="128" spans="3:9" ht="37.5" customHeight="1" x14ac:dyDescent="0.2">
      <c r="C128" s="13" t="s">
        <v>32</v>
      </c>
      <c r="D128" s="7">
        <v>574.33384566789846</v>
      </c>
      <c r="E128" s="7">
        <v>564.2806287866382</v>
      </c>
      <c r="F128" s="7">
        <v>580.64857906916939</v>
      </c>
      <c r="G128" s="7">
        <v>615.59569316781926</v>
      </c>
      <c r="H128" s="7">
        <v>588.916038152939</v>
      </c>
      <c r="I128" s="8">
        <v>632.35400154281308</v>
      </c>
    </row>
    <row r="129" spans="3:10" ht="37.5" customHeight="1" x14ac:dyDescent="0.2">
      <c r="C129" s="13" t="s">
        <v>33</v>
      </c>
      <c r="D129" s="7">
        <v>485.48740911996902</v>
      </c>
      <c r="E129" s="7">
        <v>503.37547973181239</v>
      </c>
      <c r="F129" s="7">
        <v>474.24884886338901</v>
      </c>
      <c r="G129" s="7">
        <v>541.78067916561292</v>
      </c>
      <c r="H129" s="7">
        <v>541.68572441430297</v>
      </c>
      <c r="I129" s="8">
        <v>541.84033650470803</v>
      </c>
    </row>
    <row r="130" spans="3:10" ht="37.5" customHeight="1" x14ac:dyDescent="0.2">
      <c r="C130" s="13" t="s">
        <v>34</v>
      </c>
      <c r="D130" s="7">
        <v>167.67013302305099</v>
      </c>
      <c r="E130" s="7">
        <v>247.84858537557287</v>
      </c>
      <c r="F130" s="7">
        <v>152.64340963405527</v>
      </c>
      <c r="G130" s="7">
        <v>232.38577942702602</v>
      </c>
      <c r="H130" s="7">
        <v>296.17763897190673</v>
      </c>
      <c r="I130" s="8">
        <v>220.43016542195667</v>
      </c>
    </row>
    <row r="131" spans="3:10" ht="37.5" customHeight="1" thickBot="1" x14ac:dyDescent="0.25">
      <c r="C131" s="17" t="s">
        <v>39</v>
      </c>
      <c r="D131" s="9">
        <v>750.71784090909091</v>
      </c>
      <c r="E131" s="9">
        <v>685.09885714285713</v>
      </c>
      <c r="F131" s="9">
        <v>847.76</v>
      </c>
      <c r="G131" s="9">
        <v>774.01329545454541</v>
      </c>
      <c r="H131" s="9">
        <v>724.14647619047616</v>
      </c>
      <c r="I131" s="10">
        <v>847.76</v>
      </c>
    </row>
    <row r="132" spans="3:10" ht="16.5" customHeight="1" x14ac:dyDescent="0.2">
      <c r="C132" s="69" t="s">
        <v>329</v>
      </c>
      <c r="D132" s="69"/>
      <c r="E132" s="69"/>
      <c r="F132" s="69"/>
      <c r="G132" s="69"/>
      <c r="H132" s="69"/>
      <c r="I132" s="69"/>
    </row>
    <row r="133" spans="3:10" ht="16.5" customHeight="1" x14ac:dyDescent="0.2">
      <c r="C133" s="68" t="s">
        <v>323</v>
      </c>
      <c r="D133" s="68"/>
      <c r="E133" s="68"/>
      <c r="F133" s="68"/>
      <c r="G133" s="68"/>
      <c r="H133" s="68"/>
      <c r="I133" s="68"/>
      <c r="J133" s="2"/>
    </row>
    <row r="134" spans="3:10" ht="16.5" customHeight="1" x14ac:dyDescent="0.2">
      <c r="C134" s="68" t="s">
        <v>324</v>
      </c>
      <c r="D134" s="68"/>
      <c r="E134" s="68"/>
      <c r="F134" s="68"/>
      <c r="G134" s="68"/>
      <c r="H134" s="68"/>
      <c r="I134" s="68"/>
    </row>
    <row r="135" spans="3:10" ht="16.5" customHeight="1" x14ac:dyDescent="0.2">
      <c r="C135" s="68" t="s">
        <v>325</v>
      </c>
      <c r="D135" s="68"/>
      <c r="E135" s="68"/>
      <c r="F135" s="68"/>
      <c r="G135" s="68"/>
      <c r="H135" s="68"/>
      <c r="I135" s="68"/>
    </row>
    <row r="136" spans="3:10" ht="16.5" customHeight="1" x14ac:dyDescent="0.2">
      <c r="C136" s="68" t="s">
        <v>326</v>
      </c>
      <c r="D136" s="68"/>
      <c r="E136" s="68"/>
      <c r="F136" s="68"/>
      <c r="G136" s="68"/>
      <c r="H136" s="68"/>
      <c r="I136" s="68"/>
    </row>
    <row r="137" spans="3:10" ht="7.5" customHeight="1" x14ac:dyDescent="0.2"/>
  </sheetData>
  <mergeCells count="44">
    <mergeCell ref="C134:I134"/>
    <mergeCell ref="C135:I135"/>
    <mergeCell ref="C136:I136"/>
    <mergeCell ref="C110:I110"/>
    <mergeCell ref="C112:C114"/>
    <mergeCell ref="D112:F113"/>
    <mergeCell ref="G112:I113"/>
    <mergeCell ref="C132:I132"/>
    <mergeCell ref="C133:I133"/>
    <mergeCell ref="C107:I108"/>
    <mergeCell ref="C73:I74"/>
    <mergeCell ref="C76:I76"/>
    <mergeCell ref="C78:C80"/>
    <mergeCell ref="D78:F79"/>
    <mergeCell ref="G78:I79"/>
    <mergeCell ref="C98:I98"/>
    <mergeCell ref="C99:I99"/>
    <mergeCell ref="C100:I100"/>
    <mergeCell ref="C101:I101"/>
    <mergeCell ref="C102:I102"/>
    <mergeCell ref="C105:I105"/>
    <mergeCell ref="C71:I71"/>
    <mergeCell ref="C33:I33"/>
    <mergeCell ref="C37:I37"/>
    <mergeCell ref="C39:I40"/>
    <mergeCell ref="C42:I42"/>
    <mergeCell ref="C44:C46"/>
    <mergeCell ref="D44:F45"/>
    <mergeCell ref="G44:I45"/>
    <mergeCell ref="C34:I34"/>
    <mergeCell ref="C64:I64"/>
    <mergeCell ref="C65:I65"/>
    <mergeCell ref="C66:I66"/>
    <mergeCell ref="C67:I67"/>
    <mergeCell ref="C68:I68"/>
    <mergeCell ref="C30:I30"/>
    <mergeCell ref="C32:I32"/>
    <mergeCell ref="C31:I31"/>
    <mergeCell ref="C3:I3"/>
    <mergeCell ref="C5:I6"/>
    <mergeCell ref="C8:I8"/>
    <mergeCell ref="C10:C12"/>
    <mergeCell ref="D10:F11"/>
    <mergeCell ref="G10:I11"/>
  </mergeCells>
  <printOptions horizontalCentered="1" verticalCentered="1"/>
  <pageMargins left="0.39370078740157483" right="0.39370078740157483" top="0.39370078740157483" bottom="0.39370078740157483" header="0" footer="0"/>
  <pageSetup scale="70" fitToHeight="4" orientation="portrait" r:id="rId1"/>
  <rowBreaks count="3" manualBreakCount="3">
    <brk id="35" min="1" max="9" man="1"/>
    <brk id="69" min="1" max="9" man="1"/>
    <brk id="103" min="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C2:O115"/>
  <sheetViews>
    <sheetView showGridLines="0" zoomScaleNormal="100" zoomScaleSheetLayoutView="100" workbookViewId="0"/>
  </sheetViews>
  <sheetFormatPr baseColWidth="10" defaultRowHeight="15" x14ac:dyDescent="0.2"/>
  <cols>
    <col min="1" max="1" width="11.5546875" style="24"/>
    <col min="2" max="2" width="1.109375" style="24" customWidth="1"/>
    <col min="3" max="3" width="80.5546875" style="24" customWidth="1"/>
    <col min="4" max="7" width="19.44140625" style="24" customWidth="1"/>
    <col min="8" max="8" width="1.109375" customWidth="1"/>
    <col min="16" max="16384" width="11.5546875" style="24"/>
  </cols>
  <sheetData>
    <row r="2" spans="3:10" customFormat="1" ht="7.5" customHeight="1" x14ac:dyDescent="0.2">
      <c r="C2" s="24"/>
      <c r="D2" s="24"/>
      <c r="E2" s="24"/>
      <c r="F2" s="24"/>
      <c r="G2" s="24"/>
    </row>
    <row r="3" spans="3:10" customFormat="1" ht="18.75" customHeight="1" x14ac:dyDescent="0.2">
      <c r="C3" s="65" t="s">
        <v>223</v>
      </c>
      <c r="D3" s="65"/>
      <c r="E3" s="65"/>
      <c r="F3" s="65"/>
      <c r="G3" s="65"/>
    </row>
    <row r="5" spans="3:10" customFormat="1" ht="18.75" customHeight="1" x14ac:dyDescent="0.2">
      <c r="C5" s="65" t="s">
        <v>224</v>
      </c>
      <c r="D5" s="65"/>
      <c r="E5" s="65"/>
      <c r="F5" s="65"/>
      <c r="G5" s="65"/>
    </row>
    <row r="6" spans="3:10" customFormat="1" ht="18.75" customHeight="1" x14ac:dyDescent="0.2">
      <c r="C6" s="65"/>
      <c r="D6" s="65"/>
      <c r="E6" s="65"/>
      <c r="F6" s="65"/>
      <c r="G6" s="65"/>
    </row>
    <row r="8" spans="3:10" customFormat="1" ht="18.75" customHeight="1" x14ac:dyDescent="0.2">
      <c r="C8" s="65" t="s">
        <v>2</v>
      </c>
      <c r="D8" s="65"/>
      <c r="E8" s="65"/>
      <c r="F8" s="65"/>
      <c r="G8" s="65"/>
    </row>
    <row r="9" spans="3:10" customFormat="1" ht="15.75" thickBot="1" x14ac:dyDescent="0.25">
      <c r="C9" s="24"/>
      <c r="D9" s="24"/>
      <c r="E9" s="24"/>
      <c r="F9" s="24"/>
      <c r="G9" s="24"/>
    </row>
    <row r="10" spans="3:10" customFormat="1" ht="18.75" customHeight="1" thickBot="1" x14ac:dyDescent="0.25">
      <c r="C10" s="66" t="s">
        <v>252</v>
      </c>
      <c r="D10" s="66" t="s">
        <v>200</v>
      </c>
      <c r="E10" s="66"/>
      <c r="F10" s="66" t="s">
        <v>203</v>
      </c>
      <c r="G10" s="66" t="s">
        <v>204</v>
      </c>
    </row>
    <row r="11" spans="3:10" customFormat="1" ht="18.75" customHeight="1" thickBot="1" x14ac:dyDescent="0.25">
      <c r="C11" s="66"/>
      <c r="D11" s="66" t="s">
        <v>201</v>
      </c>
      <c r="E11" s="66" t="s">
        <v>202</v>
      </c>
      <c r="F11" s="66"/>
      <c r="G11" s="66"/>
    </row>
    <row r="12" spans="3:10" customFormat="1" ht="18.75" customHeight="1" thickBot="1" x14ac:dyDescent="0.25">
      <c r="C12" s="66"/>
      <c r="D12" s="66"/>
      <c r="E12" s="66"/>
      <c r="F12" s="66"/>
      <c r="G12" s="66"/>
    </row>
    <row r="13" spans="3:10" customFormat="1" ht="18.75" customHeight="1" thickBot="1" x14ac:dyDescent="0.25">
      <c r="C13" s="66"/>
      <c r="D13" s="66"/>
      <c r="E13" s="66"/>
      <c r="F13" s="66"/>
      <c r="G13" s="66"/>
      <c r="J13" t="s">
        <v>320</v>
      </c>
    </row>
    <row r="14" spans="3:10" customFormat="1" ht="26.25" customHeight="1" x14ac:dyDescent="0.2">
      <c r="C14" s="44" t="s">
        <v>226</v>
      </c>
      <c r="D14" s="7">
        <v>8.2347223462980903</v>
      </c>
      <c r="E14" s="7">
        <v>10287111.605000041</v>
      </c>
      <c r="F14" s="32">
        <v>1249236</v>
      </c>
      <c r="G14" s="41">
        <f>F14/$J$14*100</f>
        <v>66.818070953911189</v>
      </c>
      <c r="J14" s="63">
        <f>'C19'!M15</f>
        <v>1869608</v>
      </c>
    </row>
    <row r="15" spans="3:10" customFormat="1" ht="26.25" customHeight="1" x14ac:dyDescent="0.2">
      <c r="C15" s="13" t="s">
        <v>227</v>
      </c>
      <c r="D15" s="7">
        <v>7.032374312690723</v>
      </c>
      <c r="E15" s="7">
        <v>8265972.3174999915</v>
      </c>
      <c r="F15" s="32">
        <v>1175417</v>
      </c>
      <c r="G15" s="41">
        <f t="shared" ref="G15:G37" si="0">F15/$J$14*100</f>
        <v>62.869703167722854</v>
      </c>
    </row>
    <row r="16" spans="3:10" customFormat="1" ht="26.25" customHeight="1" x14ac:dyDescent="0.2">
      <c r="C16" s="13" t="s">
        <v>228</v>
      </c>
      <c r="D16" s="7">
        <v>38.671224206513635</v>
      </c>
      <c r="E16" s="7">
        <v>3733165.3000000003</v>
      </c>
      <c r="F16" s="32">
        <v>96536</v>
      </c>
      <c r="G16" s="41">
        <f t="shared" si="0"/>
        <v>5.1634353297589657</v>
      </c>
    </row>
    <row r="17" spans="3:7" customFormat="1" ht="26.25" customHeight="1" x14ac:dyDescent="0.2">
      <c r="C17" s="13" t="s">
        <v>229</v>
      </c>
      <c r="D17" s="7">
        <v>23.635952043742655</v>
      </c>
      <c r="E17" s="7">
        <v>1118145.9833333339</v>
      </c>
      <c r="F17" s="32">
        <v>47307</v>
      </c>
      <c r="G17" s="41">
        <f t="shared" si="0"/>
        <v>2.5303165155476441</v>
      </c>
    </row>
    <row r="18" spans="3:7" customFormat="1" ht="26.25" customHeight="1" x14ac:dyDescent="0.2">
      <c r="C18" s="37" t="s">
        <v>230</v>
      </c>
      <c r="D18" s="7">
        <v>4.89345515634683</v>
      </c>
      <c r="E18" s="7">
        <v>502709.54166666622</v>
      </c>
      <c r="F18" s="32">
        <v>102731</v>
      </c>
      <c r="G18" s="41">
        <f t="shared" si="0"/>
        <v>5.4947882122883511</v>
      </c>
    </row>
    <row r="19" spans="3:7" customFormat="1" ht="26.25" customHeight="1" x14ac:dyDescent="0.2">
      <c r="C19" s="13" t="s">
        <v>231</v>
      </c>
      <c r="D19" s="7">
        <v>21.945381292170275</v>
      </c>
      <c r="E19" s="7">
        <v>1205591.4666666663</v>
      </c>
      <c r="F19" s="32">
        <v>54936</v>
      </c>
      <c r="G19" s="41">
        <f t="shared" si="0"/>
        <v>2.9383699684639772</v>
      </c>
    </row>
    <row r="20" spans="3:7" customFormat="1" ht="26.25" customHeight="1" x14ac:dyDescent="0.2">
      <c r="C20" s="13" t="s">
        <v>232</v>
      </c>
      <c r="D20" s="7">
        <v>5.2374503640728269</v>
      </c>
      <c r="E20" s="7">
        <v>306176.1108333334</v>
      </c>
      <c r="F20" s="32">
        <v>58459</v>
      </c>
      <c r="G20" s="41">
        <f t="shared" si="0"/>
        <v>3.1268051912486468</v>
      </c>
    </row>
    <row r="21" spans="3:7" customFormat="1" ht="26.25" customHeight="1" x14ac:dyDescent="0.2">
      <c r="C21" s="13" t="s">
        <v>233</v>
      </c>
      <c r="D21" s="7">
        <v>14.326968190221203</v>
      </c>
      <c r="E21" s="7">
        <v>149831.43333333335</v>
      </c>
      <c r="F21" s="32">
        <v>10458</v>
      </c>
      <c r="G21" s="41">
        <f t="shared" si="0"/>
        <v>0.55936859491401403</v>
      </c>
    </row>
    <row r="22" spans="3:7" customFormat="1" ht="26.25" customHeight="1" x14ac:dyDescent="0.2">
      <c r="C22" s="37" t="s">
        <v>234</v>
      </c>
      <c r="D22" s="7">
        <v>13.206157212446684</v>
      </c>
      <c r="E22" s="7">
        <v>24360420.954166677</v>
      </c>
      <c r="F22" s="32">
        <v>1844626</v>
      </c>
      <c r="G22" s="41">
        <f t="shared" si="0"/>
        <v>98.663784065964634</v>
      </c>
    </row>
    <row r="23" spans="3:7" customFormat="1" ht="26.25" customHeight="1" x14ac:dyDescent="0.2">
      <c r="C23" s="37" t="s">
        <v>235</v>
      </c>
      <c r="D23" s="7">
        <v>38.439421978079025</v>
      </c>
      <c r="E23" s="7">
        <v>1233328.8541666656</v>
      </c>
      <c r="F23" s="32">
        <v>32085</v>
      </c>
      <c r="G23" s="41">
        <f t="shared" si="0"/>
        <v>1.7161351470468675</v>
      </c>
    </row>
    <row r="24" spans="3:7" customFormat="1" ht="26.25" customHeight="1" x14ac:dyDescent="0.2">
      <c r="C24" s="13" t="s">
        <v>236</v>
      </c>
      <c r="D24" s="7">
        <v>137.80502379470423</v>
      </c>
      <c r="E24" s="7">
        <v>1771207.9708333334</v>
      </c>
      <c r="F24" s="32">
        <v>12853</v>
      </c>
      <c r="G24" s="41">
        <f t="shared" si="0"/>
        <v>0.68747031463280006</v>
      </c>
    </row>
    <row r="25" spans="3:7" customFormat="1" ht="26.25" customHeight="1" x14ac:dyDescent="0.2">
      <c r="C25" s="37" t="s">
        <v>237</v>
      </c>
      <c r="D25" s="7">
        <v>35.548322591881195</v>
      </c>
      <c r="E25" s="7">
        <v>11770618.383333335</v>
      </c>
      <c r="F25" s="32">
        <v>331116</v>
      </c>
      <c r="G25" s="41">
        <f t="shared" si="0"/>
        <v>17.710450532945941</v>
      </c>
    </row>
    <row r="26" spans="3:7" customFormat="1" ht="26.25" customHeight="1" x14ac:dyDescent="0.2">
      <c r="C26" s="37" t="s">
        <v>238</v>
      </c>
      <c r="D26" s="7">
        <v>5.356645850421148</v>
      </c>
      <c r="E26" s="7">
        <v>5198496.2383333137</v>
      </c>
      <c r="F26" s="32">
        <v>970476</v>
      </c>
      <c r="G26" s="41">
        <f t="shared" si="0"/>
        <v>51.907993547310447</v>
      </c>
    </row>
    <row r="27" spans="3:7" customFormat="1" ht="26.25" customHeight="1" x14ac:dyDescent="0.2">
      <c r="C27" s="37" t="s">
        <v>239</v>
      </c>
      <c r="D27" s="7">
        <v>11.267091402551607</v>
      </c>
      <c r="E27" s="7">
        <v>270534.13166666665</v>
      </c>
      <c r="F27" s="32">
        <v>24011</v>
      </c>
      <c r="G27" s="41">
        <f t="shared" si="0"/>
        <v>1.2842799132224509</v>
      </c>
    </row>
    <row r="28" spans="3:7" customFormat="1" ht="26.25" customHeight="1" x14ac:dyDescent="0.2">
      <c r="C28" s="13" t="s">
        <v>240</v>
      </c>
      <c r="D28" s="7">
        <v>21.811065971689917</v>
      </c>
      <c r="E28" s="7">
        <v>142273.58333333334</v>
      </c>
      <c r="F28" s="32">
        <v>6523</v>
      </c>
      <c r="G28" s="41">
        <f t="shared" si="0"/>
        <v>0.34889666710882711</v>
      </c>
    </row>
    <row r="29" spans="3:7" customFormat="1" ht="26.25" customHeight="1" x14ac:dyDescent="0.2">
      <c r="C29" s="13" t="s">
        <v>241</v>
      </c>
      <c r="D29" s="7">
        <v>14.904178140654285</v>
      </c>
      <c r="E29" s="7">
        <v>1597712.9924999985</v>
      </c>
      <c r="F29" s="32">
        <v>107199</v>
      </c>
      <c r="G29" s="41">
        <f t="shared" si="0"/>
        <v>5.7337687900351302</v>
      </c>
    </row>
    <row r="30" spans="3:7" customFormat="1" ht="26.25" customHeight="1" x14ac:dyDescent="0.2">
      <c r="C30" s="37" t="s">
        <v>242</v>
      </c>
      <c r="D30" s="7">
        <v>10.84104401429189</v>
      </c>
      <c r="E30" s="7">
        <v>552221.10000000033</v>
      </c>
      <c r="F30" s="32">
        <v>50938</v>
      </c>
      <c r="G30" s="41">
        <f t="shared" si="0"/>
        <v>2.7245283503279834</v>
      </c>
    </row>
    <row r="31" spans="3:7" customFormat="1" ht="26.25" customHeight="1" x14ac:dyDescent="0.2">
      <c r="C31" s="37" t="s">
        <v>243</v>
      </c>
      <c r="D31" s="7">
        <v>41.909635220682631</v>
      </c>
      <c r="E31" s="7">
        <v>946696.75</v>
      </c>
      <c r="F31" s="32">
        <v>22589</v>
      </c>
      <c r="G31" s="41">
        <f t="shared" si="0"/>
        <v>1.2082211886128003</v>
      </c>
    </row>
    <row r="32" spans="3:7" customFormat="1" ht="26.25" customHeight="1" x14ac:dyDescent="0.2">
      <c r="C32" s="13" t="s">
        <v>244</v>
      </c>
      <c r="D32" s="7">
        <v>12.857455514321057</v>
      </c>
      <c r="E32" s="7">
        <v>45039.666666666664</v>
      </c>
      <c r="F32" s="32">
        <v>3503</v>
      </c>
      <c r="G32" s="41">
        <f t="shared" si="0"/>
        <v>0.18736547982250823</v>
      </c>
    </row>
    <row r="33" spans="3:7" customFormat="1" ht="26.25" customHeight="1" x14ac:dyDescent="0.2">
      <c r="C33" s="37" t="s">
        <v>245</v>
      </c>
      <c r="D33" s="7">
        <v>15.790703938420982</v>
      </c>
      <c r="E33" s="7">
        <v>29142723.142000105</v>
      </c>
      <c r="F33" s="32">
        <v>1845562</v>
      </c>
      <c r="G33" s="41">
        <f t="shared" si="0"/>
        <v>98.71384803659376</v>
      </c>
    </row>
    <row r="34" spans="3:7" customFormat="1" ht="26.25" customHeight="1" x14ac:dyDescent="0.2">
      <c r="C34" s="13" t="s">
        <v>246</v>
      </c>
      <c r="D34" s="7">
        <v>8.770306624819229</v>
      </c>
      <c r="E34" s="7">
        <v>1045096.0483333338</v>
      </c>
      <c r="F34" s="32">
        <v>119163</v>
      </c>
      <c r="G34" s="41">
        <f t="shared" si="0"/>
        <v>6.3736890299998707</v>
      </c>
    </row>
    <row r="35" spans="3:7" customFormat="1" ht="26.25" customHeight="1" x14ac:dyDescent="0.2">
      <c r="C35" s="13" t="s">
        <v>247</v>
      </c>
      <c r="D35" s="7">
        <v>14.166026769989434</v>
      </c>
      <c r="E35" s="7">
        <v>120652.05000000002</v>
      </c>
      <c r="F35" s="32">
        <v>8517</v>
      </c>
      <c r="G35" s="41">
        <f t="shared" si="0"/>
        <v>0.455550040436284</v>
      </c>
    </row>
    <row r="36" spans="3:7" customFormat="1" ht="26.25" customHeight="1" x14ac:dyDescent="0.2">
      <c r="C36" s="37" t="s">
        <v>248</v>
      </c>
      <c r="D36" s="7">
        <v>34.756773124243004</v>
      </c>
      <c r="E36" s="7">
        <v>181743.16666666666</v>
      </c>
      <c r="F36" s="32">
        <v>5229</v>
      </c>
      <c r="G36" s="41">
        <f t="shared" si="0"/>
        <v>0.27968429745700701</v>
      </c>
    </row>
    <row r="37" spans="3:7" customFormat="1" ht="26.25" customHeight="1" thickBot="1" x14ac:dyDescent="0.25">
      <c r="C37" s="17" t="s">
        <v>249</v>
      </c>
      <c r="D37" s="9">
        <v>38.803082144772084</v>
      </c>
      <c r="E37" s="9">
        <v>3618387.4099999969</v>
      </c>
      <c r="F37" s="34">
        <v>93250</v>
      </c>
      <c r="G37" s="43">
        <f t="shared" si="0"/>
        <v>4.9876765610759044</v>
      </c>
    </row>
    <row r="38" spans="3:7" customFormat="1" ht="16.5" customHeight="1" x14ac:dyDescent="0.2">
      <c r="C38" s="90" t="s">
        <v>329</v>
      </c>
      <c r="D38" s="90"/>
      <c r="E38" s="90"/>
      <c r="F38" s="90"/>
      <c r="G38" s="90"/>
    </row>
    <row r="39" spans="3:7" customFormat="1" ht="7.5" customHeight="1" x14ac:dyDescent="0.2">
      <c r="C39" s="24"/>
      <c r="D39" s="24"/>
      <c r="E39" s="24"/>
      <c r="F39" s="24"/>
      <c r="G39" s="24"/>
    </row>
    <row r="40" spans="3:7" customFormat="1" ht="7.5" customHeight="1" x14ac:dyDescent="0.2">
      <c r="C40" s="24"/>
      <c r="D40" s="24"/>
      <c r="E40" s="24"/>
      <c r="F40" s="24"/>
      <c r="G40" s="24"/>
    </row>
    <row r="41" spans="3:7" customFormat="1" ht="18.75" customHeight="1" x14ac:dyDescent="0.2">
      <c r="C41" s="65" t="s">
        <v>223</v>
      </c>
      <c r="D41" s="65"/>
      <c r="E41" s="65"/>
      <c r="F41" s="65"/>
      <c r="G41" s="65"/>
    </row>
    <row r="43" spans="3:7" customFormat="1" ht="18.75" customHeight="1" x14ac:dyDescent="0.2">
      <c r="C43" s="65" t="s">
        <v>224</v>
      </c>
      <c r="D43" s="65"/>
      <c r="E43" s="65"/>
      <c r="F43" s="65"/>
      <c r="G43" s="65"/>
    </row>
    <row r="44" spans="3:7" customFormat="1" ht="18.75" customHeight="1" x14ac:dyDescent="0.2">
      <c r="C44" s="65"/>
      <c r="D44" s="65"/>
      <c r="E44" s="65"/>
      <c r="F44" s="65"/>
      <c r="G44" s="65"/>
    </row>
    <row r="46" spans="3:7" customFormat="1" ht="18.75" customHeight="1" x14ac:dyDescent="0.2">
      <c r="C46" s="65" t="s">
        <v>17</v>
      </c>
      <c r="D46" s="65"/>
      <c r="E46" s="65"/>
      <c r="F46" s="65"/>
      <c r="G46" s="65"/>
    </row>
    <row r="47" spans="3:7" customFormat="1" ht="15.75" thickBot="1" x14ac:dyDescent="0.25">
      <c r="C47" s="24"/>
      <c r="D47" s="24"/>
      <c r="E47" s="24"/>
      <c r="F47" s="24"/>
      <c r="G47" s="24"/>
    </row>
    <row r="48" spans="3:7" customFormat="1" ht="18.75" customHeight="1" thickBot="1" x14ac:dyDescent="0.25">
      <c r="C48" s="66" t="s">
        <v>252</v>
      </c>
      <c r="D48" s="66" t="s">
        <v>200</v>
      </c>
      <c r="E48" s="66"/>
      <c r="F48" s="66" t="s">
        <v>203</v>
      </c>
      <c r="G48" s="66" t="s">
        <v>204</v>
      </c>
    </row>
    <row r="49" spans="3:10" customFormat="1" ht="18.75" customHeight="1" thickBot="1" x14ac:dyDescent="0.25">
      <c r="C49" s="66"/>
      <c r="D49" s="66" t="s">
        <v>201</v>
      </c>
      <c r="E49" s="66" t="s">
        <v>202</v>
      </c>
      <c r="F49" s="66"/>
      <c r="G49" s="66"/>
    </row>
    <row r="50" spans="3:10" customFormat="1" ht="18.75" customHeight="1" thickBot="1" x14ac:dyDescent="0.25">
      <c r="C50" s="66"/>
      <c r="D50" s="66"/>
      <c r="E50" s="66"/>
      <c r="F50" s="66"/>
      <c r="G50" s="66"/>
    </row>
    <row r="51" spans="3:10" customFormat="1" ht="18.75" customHeight="1" thickBot="1" x14ac:dyDescent="0.25">
      <c r="C51" s="66"/>
      <c r="D51" s="66"/>
      <c r="E51" s="66"/>
      <c r="F51" s="66"/>
      <c r="G51" s="66"/>
      <c r="J51" t="s">
        <v>320</v>
      </c>
    </row>
    <row r="52" spans="3:10" customFormat="1" ht="26.25" customHeight="1" x14ac:dyDescent="0.2">
      <c r="C52" s="44" t="s">
        <v>226</v>
      </c>
      <c r="D52" s="7">
        <v>9.0832195532976456</v>
      </c>
      <c r="E52" s="7">
        <v>7366309.3933333242</v>
      </c>
      <c r="F52" s="32">
        <v>810980</v>
      </c>
      <c r="G52" s="41">
        <f>F52/$J$52*100</f>
        <v>68.540085529318304</v>
      </c>
      <c r="J52" s="63">
        <f>'C19'!M47</f>
        <v>1183220</v>
      </c>
    </row>
    <row r="53" spans="3:10" customFormat="1" ht="26.25" customHeight="1" x14ac:dyDescent="0.2">
      <c r="C53" s="13" t="s">
        <v>227</v>
      </c>
      <c r="D53" s="7">
        <v>7.8437538890879015</v>
      </c>
      <c r="E53" s="7">
        <v>5933776.2858333299</v>
      </c>
      <c r="F53" s="32">
        <v>756497</v>
      </c>
      <c r="G53" s="41">
        <f t="shared" ref="G53:G75" si="1">F53/$J$52*100</f>
        <v>63.935447338618346</v>
      </c>
    </row>
    <row r="54" spans="3:10" customFormat="1" ht="26.25" customHeight="1" x14ac:dyDescent="0.2">
      <c r="C54" s="13" t="s">
        <v>228</v>
      </c>
      <c r="D54" s="7">
        <v>31.932308628375864</v>
      </c>
      <c r="E54" s="7">
        <v>2261094.8416666668</v>
      </c>
      <c r="F54" s="32">
        <v>70809</v>
      </c>
      <c r="G54" s="41">
        <f t="shared" si="1"/>
        <v>5.9844323118270477</v>
      </c>
    </row>
    <row r="55" spans="3:10" customFormat="1" ht="26.25" customHeight="1" x14ac:dyDescent="0.2">
      <c r="C55" s="13" t="s">
        <v>229</v>
      </c>
      <c r="D55" s="7">
        <v>26.120441904993481</v>
      </c>
      <c r="E55" s="7">
        <v>859440.90000000049</v>
      </c>
      <c r="F55" s="32">
        <v>32903</v>
      </c>
      <c r="G55" s="41">
        <f t="shared" si="1"/>
        <v>2.7808015415560927</v>
      </c>
    </row>
    <row r="56" spans="3:10" customFormat="1" ht="26.25" customHeight="1" x14ac:dyDescent="0.2">
      <c r="C56" s="37" t="s">
        <v>230</v>
      </c>
      <c r="D56" s="7">
        <v>5.1888827553043155</v>
      </c>
      <c r="E56" s="7">
        <v>352491.18333333277</v>
      </c>
      <c r="F56" s="32">
        <v>67932</v>
      </c>
      <c r="G56" s="41">
        <f t="shared" si="1"/>
        <v>5.74128226365342</v>
      </c>
    </row>
    <row r="57" spans="3:10" customFormat="1" ht="26.25" customHeight="1" x14ac:dyDescent="0.2">
      <c r="C57" s="13" t="s">
        <v>231</v>
      </c>
      <c r="D57" s="7">
        <v>22.309928559630013</v>
      </c>
      <c r="E57" s="7">
        <v>900428.71666666737</v>
      </c>
      <c r="F57" s="32">
        <v>40360</v>
      </c>
      <c r="G57" s="41">
        <f t="shared" si="1"/>
        <v>3.4110309156369909</v>
      </c>
    </row>
    <row r="58" spans="3:10" customFormat="1" ht="26.25" customHeight="1" x14ac:dyDescent="0.2">
      <c r="C58" s="13" t="s">
        <v>232</v>
      </c>
      <c r="D58" s="7">
        <v>5.2784007366848229</v>
      </c>
      <c r="E58" s="7">
        <v>186053.06916666662</v>
      </c>
      <c r="F58" s="32">
        <v>35248</v>
      </c>
      <c r="G58" s="41">
        <f t="shared" si="1"/>
        <v>2.9789895370260817</v>
      </c>
    </row>
    <row r="59" spans="3:10" customFormat="1" ht="26.25" customHeight="1" x14ac:dyDescent="0.2">
      <c r="C59" s="13" t="s">
        <v>233</v>
      </c>
      <c r="D59" s="7">
        <v>14.601640453238625</v>
      </c>
      <c r="E59" s="7">
        <v>115119.33333333331</v>
      </c>
      <c r="F59" s="32">
        <v>7884</v>
      </c>
      <c r="G59" s="41">
        <f t="shared" si="1"/>
        <v>0.66631733743513466</v>
      </c>
    </row>
    <row r="60" spans="3:10" customFormat="1" ht="26.25" customHeight="1" x14ac:dyDescent="0.2">
      <c r="C60" s="37" t="s">
        <v>234</v>
      </c>
      <c r="D60" s="7">
        <v>14.026398332743927</v>
      </c>
      <c r="E60" s="7">
        <v>16380967.741666652</v>
      </c>
      <c r="F60" s="32">
        <v>1167867</v>
      </c>
      <c r="G60" s="41">
        <f t="shared" si="1"/>
        <v>98.702439106844025</v>
      </c>
    </row>
    <row r="61" spans="3:10" customFormat="1" ht="26.25" customHeight="1" x14ac:dyDescent="0.2">
      <c r="C61" s="37" t="s">
        <v>235</v>
      </c>
      <c r="D61" s="7">
        <v>44.028748749722126</v>
      </c>
      <c r="E61" s="7">
        <v>792341.36249999935</v>
      </c>
      <c r="F61" s="32">
        <v>17996</v>
      </c>
      <c r="G61" s="41">
        <f t="shared" si="1"/>
        <v>1.5209343993509237</v>
      </c>
    </row>
    <row r="62" spans="3:10" customFormat="1" ht="26.25" customHeight="1" x14ac:dyDescent="0.2">
      <c r="C62" s="13" t="s">
        <v>236</v>
      </c>
      <c r="D62" s="7">
        <v>145.19121918417889</v>
      </c>
      <c r="E62" s="7">
        <v>1250531.9708333327</v>
      </c>
      <c r="F62" s="32">
        <v>8613</v>
      </c>
      <c r="G62" s="41">
        <f t="shared" si="1"/>
        <v>0.72792887206098611</v>
      </c>
    </row>
    <row r="63" spans="3:10" customFormat="1" ht="26.25" customHeight="1" x14ac:dyDescent="0.2">
      <c r="C63" s="37" t="s">
        <v>237</v>
      </c>
      <c r="D63" s="7">
        <v>38.420287206391649</v>
      </c>
      <c r="E63" s="7">
        <v>9337090.2983333301</v>
      </c>
      <c r="F63" s="32">
        <v>243025</v>
      </c>
      <c r="G63" s="41">
        <f t="shared" si="1"/>
        <v>20.539291087033686</v>
      </c>
    </row>
    <row r="64" spans="3:10" customFormat="1" ht="26.25" customHeight="1" x14ac:dyDescent="0.2">
      <c r="C64" s="37" t="s">
        <v>238</v>
      </c>
      <c r="D64" s="7">
        <v>5.6207294787396496</v>
      </c>
      <c r="E64" s="7">
        <v>3127525.6416666671</v>
      </c>
      <c r="F64" s="32">
        <v>556427</v>
      </c>
      <c r="G64" s="41">
        <f t="shared" si="1"/>
        <v>47.026503946856884</v>
      </c>
    </row>
    <row r="65" spans="3:7" customFormat="1" ht="26.25" customHeight="1" x14ac:dyDescent="0.2">
      <c r="C65" s="37" t="s">
        <v>239</v>
      </c>
      <c r="D65" s="7">
        <v>12.733850447836511</v>
      </c>
      <c r="E65" s="7">
        <v>201882.46500000005</v>
      </c>
      <c r="F65" s="32">
        <v>15854</v>
      </c>
      <c r="G65" s="41">
        <f t="shared" si="1"/>
        <v>1.3399029766231132</v>
      </c>
    </row>
    <row r="66" spans="3:7" customFormat="1" ht="26.25" customHeight="1" x14ac:dyDescent="0.2">
      <c r="C66" s="13" t="s">
        <v>240</v>
      </c>
      <c r="D66" s="7">
        <v>22.84214064115821</v>
      </c>
      <c r="E66" s="7">
        <v>110441.74999999994</v>
      </c>
      <c r="F66" s="32">
        <v>4835</v>
      </c>
      <c r="G66" s="41">
        <f t="shared" si="1"/>
        <v>0.4086306857558189</v>
      </c>
    </row>
    <row r="67" spans="3:7" customFormat="1" ht="26.25" customHeight="1" x14ac:dyDescent="0.2">
      <c r="C67" s="13" t="s">
        <v>241</v>
      </c>
      <c r="D67" s="7">
        <v>15.387926545754331</v>
      </c>
      <c r="E67" s="7">
        <v>1399916.6175000002</v>
      </c>
      <c r="F67" s="32">
        <v>90975</v>
      </c>
      <c r="G67" s="41">
        <f t="shared" si="1"/>
        <v>7.6887645577322905</v>
      </c>
    </row>
    <row r="68" spans="3:7" customFormat="1" ht="26.25" customHeight="1" x14ac:dyDescent="0.2">
      <c r="C68" s="37" t="s">
        <v>242</v>
      </c>
      <c r="D68" s="7">
        <v>11.457199469977676</v>
      </c>
      <c r="E68" s="7">
        <v>466915.25000000023</v>
      </c>
      <c r="F68" s="32">
        <v>40753</v>
      </c>
      <c r="G68" s="41">
        <f t="shared" si="1"/>
        <v>3.4442453643447544</v>
      </c>
    </row>
    <row r="69" spans="3:7" customFormat="1" ht="26.25" customHeight="1" x14ac:dyDescent="0.2">
      <c r="C69" s="37" t="s">
        <v>243</v>
      </c>
      <c r="D69" s="7">
        <v>37.859833692759018</v>
      </c>
      <c r="E69" s="7">
        <v>649561.16666666651</v>
      </c>
      <c r="F69" s="32">
        <v>17157</v>
      </c>
      <c r="G69" s="41">
        <f t="shared" si="1"/>
        <v>1.4500261996923649</v>
      </c>
    </row>
    <row r="70" spans="3:7" customFormat="1" ht="26.25" customHeight="1" x14ac:dyDescent="0.2">
      <c r="C70" s="13" t="s">
        <v>244</v>
      </c>
      <c r="D70" s="7">
        <v>13.214996114996115</v>
      </c>
      <c r="E70" s="7">
        <v>28346.166666666668</v>
      </c>
      <c r="F70" s="32">
        <v>2145</v>
      </c>
      <c r="G70" s="41">
        <f t="shared" si="1"/>
        <v>0.18128496813779349</v>
      </c>
    </row>
    <row r="71" spans="3:7" customFormat="1" ht="26.25" customHeight="1" x14ac:dyDescent="0.2">
      <c r="C71" s="37" t="s">
        <v>245</v>
      </c>
      <c r="D71" s="7">
        <v>17.278334110189004</v>
      </c>
      <c r="E71" s="7">
        <v>20172921.588666636</v>
      </c>
      <c r="F71" s="32">
        <v>1167527</v>
      </c>
      <c r="G71" s="41">
        <f t="shared" si="1"/>
        <v>98.673703960379299</v>
      </c>
    </row>
    <row r="72" spans="3:7" customFormat="1" ht="26.25" customHeight="1" x14ac:dyDescent="0.2">
      <c r="C72" s="13" t="s">
        <v>246</v>
      </c>
      <c r="D72" s="7">
        <v>9.8817365522249609</v>
      </c>
      <c r="E72" s="7">
        <v>752948.79833333311</v>
      </c>
      <c r="F72" s="32">
        <v>76196</v>
      </c>
      <c r="G72" s="41">
        <f t="shared" si="1"/>
        <v>6.439715353019726</v>
      </c>
    </row>
    <row r="73" spans="3:7" customFormat="1" ht="26.25" customHeight="1" x14ac:dyDescent="0.2">
      <c r="C73" s="13" t="s">
        <v>247</v>
      </c>
      <c r="D73" s="7">
        <v>15.976982597054883</v>
      </c>
      <c r="E73" s="7">
        <v>99456.716666666645</v>
      </c>
      <c r="F73" s="32">
        <v>6225</v>
      </c>
      <c r="G73" s="41">
        <f t="shared" si="1"/>
        <v>0.52610672571457551</v>
      </c>
    </row>
    <row r="74" spans="3:7" customFormat="1" ht="26.25" customHeight="1" x14ac:dyDescent="0.2">
      <c r="C74" s="37" t="s">
        <v>248</v>
      </c>
      <c r="D74" s="7">
        <v>31.39053489042675</v>
      </c>
      <c r="E74" s="7">
        <v>145149.83333333328</v>
      </c>
      <c r="F74" s="32">
        <v>4624</v>
      </c>
      <c r="G74" s="41">
        <f t="shared" si="1"/>
        <v>0.39079799192035292</v>
      </c>
    </row>
    <row r="75" spans="3:7" customFormat="1" ht="26.25" customHeight="1" thickBot="1" x14ac:dyDescent="0.25">
      <c r="C75" s="17" t="s">
        <v>249</v>
      </c>
      <c r="D75" s="9">
        <v>44.225207200350951</v>
      </c>
      <c r="E75" s="9">
        <v>2789328.0433333348</v>
      </c>
      <c r="F75" s="34">
        <v>63071</v>
      </c>
      <c r="G75" s="43">
        <f t="shared" si="1"/>
        <v>5.3304541843444158</v>
      </c>
    </row>
    <row r="76" spans="3:7" customFormat="1" ht="16.5" customHeight="1" x14ac:dyDescent="0.2">
      <c r="C76" s="90" t="s">
        <v>329</v>
      </c>
      <c r="D76" s="90"/>
      <c r="E76" s="90"/>
      <c r="F76" s="90"/>
      <c r="G76" s="90"/>
    </row>
    <row r="77" spans="3:7" customFormat="1" ht="7.5" customHeight="1" x14ac:dyDescent="0.2">
      <c r="C77" s="24"/>
      <c r="D77" s="24"/>
      <c r="E77" s="24"/>
      <c r="F77" s="24"/>
      <c r="G77" s="24"/>
    </row>
    <row r="78" spans="3:7" customFormat="1" ht="7.5" customHeight="1" x14ac:dyDescent="0.2">
      <c r="C78" s="24"/>
      <c r="D78" s="24"/>
      <c r="E78" s="24"/>
      <c r="F78" s="24"/>
      <c r="G78" s="24"/>
    </row>
    <row r="79" spans="3:7" customFormat="1" ht="18.75" customHeight="1" x14ac:dyDescent="0.2">
      <c r="C79" s="65" t="s">
        <v>223</v>
      </c>
      <c r="D79" s="65"/>
      <c r="E79" s="65"/>
      <c r="F79" s="65"/>
      <c r="G79" s="65"/>
    </row>
    <row r="81" spans="3:10" customFormat="1" ht="18.75" customHeight="1" x14ac:dyDescent="0.2">
      <c r="C81" s="65" t="s">
        <v>224</v>
      </c>
      <c r="D81" s="65"/>
      <c r="E81" s="65"/>
      <c r="F81" s="65"/>
      <c r="G81" s="65"/>
    </row>
    <row r="82" spans="3:10" customFormat="1" ht="18.75" customHeight="1" x14ac:dyDescent="0.2">
      <c r="C82" s="65"/>
      <c r="D82" s="65"/>
      <c r="E82" s="65"/>
      <c r="F82" s="65"/>
      <c r="G82" s="65"/>
    </row>
    <row r="84" spans="3:10" customFormat="1" ht="18.75" customHeight="1" x14ac:dyDescent="0.2">
      <c r="C84" s="65" t="s">
        <v>18</v>
      </c>
      <c r="D84" s="65"/>
      <c r="E84" s="65"/>
      <c r="F84" s="65"/>
      <c r="G84" s="65"/>
    </row>
    <row r="85" spans="3:10" customFormat="1" ht="15.75" thickBot="1" x14ac:dyDescent="0.25">
      <c r="C85" s="24"/>
      <c r="D85" s="24"/>
      <c r="E85" s="24"/>
      <c r="F85" s="24"/>
      <c r="G85" s="24"/>
    </row>
    <row r="86" spans="3:10" customFormat="1" ht="18.75" customHeight="1" thickBot="1" x14ac:dyDescent="0.25">
      <c r="C86" s="66" t="s">
        <v>252</v>
      </c>
      <c r="D86" s="66" t="s">
        <v>200</v>
      </c>
      <c r="E86" s="66"/>
      <c r="F86" s="66" t="s">
        <v>203</v>
      </c>
      <c r="G86" s="66" t="s">
        <v>204</v>
      </c>
    </row>
    <row r="87" spans="3:10" customFormat="1" ht="18.75" customHeight="1" thickBot="1" x14ac:dyDescent="0.25">
      <c r="C87" s="66"/>
      <c r="D87" s="66" t="s">
        <v>201</v>
      </c>
      <c r="E87" s="66" t="s">
        <v>202</v>
      </c>
      <c r="F87" s="66"/>
      <c r="G87" s="66"/>
    </row>
    <row r="88" spans="3:10" customFormat="1" ht="18.75" customHeight="1" thickBot="1" x14ac:dyDescent="0.25">
      <c r="C88" s="66"/>
      <c r="D88" s="66"/>
      <c r="E88" s="66"/>
      <c r="F88" s="66"/>
      <c r="G88" s="66"/>
    </row>
    <row r="89" spans="3:10" customFormat="1" ht="18.75" customHeight="1" thickBot="1" x14ac:dyDescent="0.25">
      <c r="C89" s="66"/>
      <c r="D89" s="66"/>
      <c r="E89" s="66"/>
      <c r="F89" s="66"/>
      <c r="G89" s="66"/>
      <c r="J89" t="s">
        <v>320</v>
      </c>
    </row>
    <row r="90" spans="3:10" customFormat="1" ht="26.25" customHeight="1" x14ac:dyDescent="0.2">
      <c r="C90" s="44" t="s">
        <v>226</v>
      </c>
      <c r="D90" s="7">
        <v>6.6646029071288533</v>
      </c>
      <c r="E90" s="7">
        <v>2920802.2116666627</v>
      </c>
      <c r="F90" s="32">
        <v>438256</v>
      </c>
      <c r="G90" s="41">
        <f>F90/$J$90*100</f>
        <v>63.849601100252343</v>
      </c>
      <c r="J90" s="63">
        <f>'C19'!M79</f>
        <v>686388</v>
      </c>
    </row>
    <row r="91" spans="3:10" customFormat="1" ht="26.25" customHeight="1" x14ac:dyDescent="0.2">
      <c r="C91" s="13" t="s">
        <v>227</v>
      </c>
      <c r="D91" s="7">
        <v>5.5671632571055829</v>
      </c>
      <c r="E91" s="7">
        <v>2332196.0316666709</v>
      </c>
      <c r="F91" s="32">
        <v>418920</v>
      </c>
      <c r="G91" s="41">
        <f t="shared" ref="G91:G113" si="2">F91/$J$90*100</f>
        <v>61.032535533838008</v>
      </c>
    </row>
    <row r="92" spans="3:10" customFormat="1" ht="26.25" customHeight="1" x14ac:dyDescent="0.2">
      <c r="C92" s="13" t="s">
        <v>228</v>
      </c>
      <c r="D92" s="7">
        <v>57.218892927015716</v>
      </c>
      <c r="E92" s="7">
        <v>1472070.4583333333</v>
      </c>
      <c r="F92" s="32">
        <v>25727</v>
      </c>
      <c r="G92" s="41">
        <f t="shared" si="2"/>
        <v>3.7481715880813766</v>
      </c>
    </row>
    <row r="93" spans="3:10" customFormat="1" ht="26.25" customHeight="1" x14ac:dyDescent="0.2">
      <c r="C93" s="13" t="s">
        <v>229</v>
      </c>
      <c r="D93" s="7">
        <v>17.960641719892621</v>
      </c>
      <c r="E93" s="7">
        <v>258705.08333333331</v>
      </c>
      <c r="F93" s="32">
        <v>14404</v>
      </c>
      <c r="G93" s="41">
        <f t="shared" si="2"/>
        <v>2.0985215359242875</v>
      </c>
    </row>
    <row r="94" spans="3:10" customFormat="1" ht="26.25" customHeight="1" x14ac:dyDescent="0.2">
      <c r="C94" s="37" t="s">
        <v>230</v>
      </c>
      <c r="D94" s="7">
        <v>4.3167435366916669</v>
      </c>
      <c r="E94" s="7">
        <v>150218.35833333331</v>
      </c>
      <c r="F94" s="32">
        <v>34799</v>
      </c>
      <c r="G94" s="41">
        <f t="shared" si="2"/>
        <v>5.0698730164280263</v>
      </c>
    </row>
    <row r="95" spans="3:10" customFormat="1" ht="26.25" customHeight="1" x14ac:dyDescent="0.2">
      <c r="C95" s="13" t="s">
        <v>231</v>
      </c>
      <c r="D95" s="7">
        <v>20.935973518111965</v>
      </c>
      <c r="E95" s="7">
        <v>305162.75</v>
      </c>
      <c r="F95" s="32">
        <v>14576</v>
      </c>
      <c r="G95" s="41">
        <f t="shared" si="2"/>
        <v>2.1235802490719538</v>
      </c>
    </row>
    <row r="96" spans="3:10" customFormat="1" ht="26.25" customHeight="1" x14ac:dyDescent="0.2">
      <c r="C96" s="13" t="s">
        <v>232</v>
      </c>
      <c r="D96" s="7">
        <v>5.1752635244783383</v>
      </c>
      <c r="E96" s="7">
        <v>120123.04166666672</v>
      </c>
      <c r="F96" s="32">
        <v>23211</v>
      </c>
      <c r="G96" s="41">
        <f t="shared" si="2"/>
        <v>3.3816150632004058</v>
      </c>
    </row>
    <row r="97" spans="3:7" customFormat="1" ht="26.25" customHeight="1" x14ac:dyDescent="0.2">
      <c r="C97" s="13" t="s">
        <v>233</v>
      </c>
      <c r="D97" s="7">
        <v>13.485664335664337</v>
      </c>
      <c r="E97" s="7">
        <v>34712.100000000006</v>
      </c>
      <c r="F97" s="32">
        <v>2574</v>
      </c>
      <c r="G97" s="41">
        <f t="shared" si="2"/>
        <v>0.37500655605867239</v>
      </c>
    </row>
    <row r="98" spans="3:7" customFormat="1" ht="26.25" customHeight="1" x14ac:dyDescent="0.2">
      <c r="C98" s="37" t="s">
        <v>234</v>
      </c>
      <c r="D98" s="7">
        <v>11.790686511003164</v>
      </c>
      <c r="E98" s="7">
        <v>7979453.2124999901</v>
      </c>
      <c r="F98" s="32">
        <v>676759</v>
      </c>
      <c r="G98" s="41">
        <f t="shared" si="2"/>
        <v>98.597149134308864</v>
      </c>
    </row>
    <row r="99" spans="3:7" customFormat="1" ht="26.25" customHeight="1" x14ac:dyDescent="0.2">
      <c r="C99" s="37" t="s">
        <v>235</v>
      </c>
      <c r="D99" s="7">
        <v>31.300127167766806</v>
      </c>
      <c r="E99" s="7">
        <v>440987.49166666652</v>
      </c>
      <c r="F99" s="32">
        <v>14089</v>
      </c>
      <c r="G99" s="41">
        <f t="shared" si="2"/>
        <v>2.0526291252178068</v>
      </c>
    </row>
    <row r="100" spans="3:7" customFormat="1" ht="26.25" customHeight="1" x14ac:dyDescent="0.2">
      <c r="C100" s="13" t="s">
        <v>236</v>
      </c>
      <c r="D100" s="7">
        <v>122.80094339622639</v>
      </c>
      <c r="E100" s="7">
        <v>520675.99999999988</v>
      </c>
      <c r="F100" s="32">
        <v>4240</v>
      </c>
      <c r="G100" s="41">
        <f t="shared" si="2"/>
        <v>0.61772641712850462</v>
      </c>
    </row>
    <row r="101" spans="3:7" customFormat="1" ht="26.25" customHeight="1" x14ac:dyDescent="0.2">
      <c r="C101" s="37" t="s">
        <v>237</v>
      </c>
      <c r="D101" s="7">
        <v>27.625161310463071</v>
      </c>
      <c r="E101" s="7">
        <v>2433528.0850000023</v>
      </c>
      <c r="F101" s="32">
        <v>88091</v>
      </c>
      <c r="G101" s="41">
        <f t="shared" si="2"/>
        <v>12.833994766808276</v>
      </c>
    </row>
    <row r="102" spans="3:7" customFormat="1" ht="26.25" customHeight="1" x14ac:dyDescent="0.2">
      <c r="C102" s="37" t="s">
        <v>238</v>
      </c>
      <c r="D102" s="7">
        <v>5.0017524415387156</v>
      </c>
      <c r="E102" s="7">
        <v>2070970.5966666637</v>
      </c>
      <c r="F102" s="32">
        <v>414049</v>
      </c>
      <c r="G102" s="41">
        <f t="shared" si="2"/>
        <v>60.32287860510381</v>
      </c>
    </row>
    <row r="103" spans="3:7" customFormat="1" ht="26.25" customHeight="1" x14ac:dyDescent="0.2">
      <c r="C103" s="37" t="s">
        <v>239</v>
      </c>
      <c r="D103" s="7">
        <v>8.4162886682195204</v>
      </c>
      <c r="E103" s="7">
        <v>68651.666666666628</v>
      </c>
      <c r="F103" s="32">
        <v>8157</v>
      </c>
      <c r="G103" s="41">
        <f t="shared" si="2"/>
        <v>1.1883949020087765</v>
      </c>
    </row>
    <row r="104" spans="3:7" customFormat="1" ht="26.25" customHeight="1" x14ac:dyDescent="0.2">
      <c r="C104" s="13" t="s">
        <v>240</v>
      </c>
      <c r="D104" s="7">
        <v>18.857721169036331</v>
      </c>
      <c r="E104" s="7">
        <v>31831.833333333328</v>
      </c>
      <c r="F104" s="32">
        <v>1688</v>
      </c>
      <c r="G104" s="41">
        <f t="shared" si="2"/>
        <v>0.24592504530964993</v>
      </c>
    </row>
    <row r="105" spans="3:7" customFormat="1" ht="26.25" customHeight="1" x14ac:dyDescent="0.2">
      <c r="C105" s="13" t="s">
        <v>241</v>
      </c>
      <c r="D105" s="7">
        <v>12.191591161242604</v>
      </c>
      <c r="E105" s="7">
        <v>197796.375</v>
      </c>
      <c r="F105" s="32">
        <v>16224</v>
      </c>
      <c r="G105" s="41">
        <f t="shared" si="2"/>
        <v>2.3636776866728439</v>
      </c>
    </row>
    <row r="106" spans="3:7" customFormat="1" ht="26.25" customHeight="1" x14ac:dyDescent="0.2">
      <c r="C106" s="37" t="s">
        <v>242</v>
      </c>
      <c r="D106" s="7">
        <v>8.3756357388316154</v>
      </c>
      <c r="E106" s="7">
        <v>85305.85</v>
      </c>
      <c r="F106" s="32">
        <v>10185</v>
      </c>
      <c r="G106" s="41">
        <f t="shared" si="2"/>
        <v>1.483854612842882</v>
      </c>
    </row>
    <row r="107" spans="3:7" customFormat="1" ht="26.25" customHeight="1" x14ac:dyDescent="0.2">
      <c r="C107" s="37" t="s">
        <v>243</v>
      </c>
      <c r="D107" s="7">
        <v>54.70095422189496</v>
      </c>
      <c r="E107" s="7">
        <v>297135.58333333343</v>
      </c>
      <c r="F107" s="32">
        <v>5432</v>
      </c>
      <c r="G107" s="41">
        <f t="shared" si="2"/>
        <v>0.79138912684953688</v>
      </c>
    </row>
    <row r="108" spans="3:7" customFormat="1" ht="26.25" customHeight="1" x14ac:dyDescent="0.2">
      <c r="C108" s="13" t="s">
        <v>244</v>
      </c>
      <c r="D108" s="7">
        <v>12.292709867452137</v>
      </c>
      <c r="E108" s="7">
        <v>16693.500000000004</v>
      </c>
      <c r="F108" s="32">
        <v>1358</v>
      </c>
      <c r="G108" s="41">
        <f t="shared" si="2"/>
        <v>0.19784728171238422</v>
      </c>
    </row>
    <row r="109" spans="3:7" customFormat="1" ht="26.25" customHeight="1" x14ac:dyDescent="0.2">
      <c r="C109" s="37" t="s">
        <v>245</v>
      </c>
      <c r="D109" s="7">
        <v>13.229112882569982</v>
      </c>
      <c r="E109" s="7">
        <v>8969801.5533333384</v>
      </c>
      <c r="F109" s="32">
        <v>678035</v>
      </c>
      <c r="G109" s="41">
        <f t="shared" si="2"/>
        <v>98.783049820218309</v>
      </c>
    </row>
    <row r="110" spans="3:7" customFormat="1" ht="26.25" customHeight="1" x14ac:dyDescent="0.2">
      <c r="C110" s="13" t="s">
        <v>246</v>
      </c>
      <c r="D110" s="7">
        <v>6.7993401913096116</v>
      </c>
      <c r="E110" s="7">
        <v>292147.25000000006</v>
      </c>
      <c r="F110" s="32">
        <v>42967</v>
      </c>
      <c r="G110" s="41">
        <f t="shared" si="2"/>
        <v>6.2598705105567118</v>
      </c>
    </row>
    <row r="111" spans="3:7" customFormat="1" ht="26.25" customHeight="1" x14ac:dyDescent="0.2">
      <c r="C111" s="13" t="s">
        <v>247</v>
      </c>
      <c r="D111" s="7">
        <v>9.2475276323443847</v>
      </c>
      <c r="E111" s="7">
        <v>21195.333333333328</v>
      </c>
      <c r="F111" s="32">
        <v>2292</v>
      </c>
      <c r="G111" s="41">
        <f t="shared" si="2"/>
        <v>0.33392192171191803</v>
      </c>
    </row>
    <row r="112" spans="3:7" customFormat="1" ht="26.25" customHeight="1" x14ac:dyDescent="0.2">
      <c r="C112" s="37" t="s">
        <v>248</v>
      </c>
      <c r="D112" s="7">
        <v>60.484848484848477</v>
      </c>
      <c r="E112" s="7">
        <v>36593.333333333328</v>
      </c>
      <c r="F112" s="32">
        <v>605</v>
      </c>
      <c r="G112" s="41">
        <f t="shared" si="2"/>
        <v>8.8142566594987093E-2</v>
      </c>
    </row>
    <row r="113" spans="3:7" customFormat="1" ht="26.25" customHeight="1" thickBot="1" x14ac:dyDescent="0.25">
      <c r="C113" s="17" t="s">
        <v>249</v>
      </c>
      <c r="D113" s="9">
        <v>27.471399538310308</v>
      </c>
      <c r="E113" s="9">
        <v>829059.36666666681</v>
      </c>
      <c r="F113" s="34">
        <v>30179</v>
      </c>
      <c r="G113" s="43">
        <f t="shared" si="2"/>
        <v>4.3967843260663066</v>
      </c>
    </row>
    <row r="114" spans="3:7" customFormat="1" ht="16.5" customHeight="1" x14ac:dyDescent="0.2">
      <c r="C114" s="90" t="s">
        <v>329</v>
      </c>
      <c r="D114" s="90"/>
      <c r="E114" s="90"/>
      <c r="F114" s="90"/>
      <c r="G114" s="90"/>
    </row>
    <row r="115" spans="3:7" customFormat="1" ht="7.5" customHeight="1" x14ac:dyDescent="0.2">
      <c r="C115" s="24"/>
      <c r="D115" s="24"/>
      <c r="E115" s="24"/>
      <c r="F115" s="24"/>
      <c r="G115" s="24"/>
    </row>
  </sheetData>
  <mergeCells count="30">
    <mergeCell ref="C38:G38"/>
    <mergeCell ref="C3:G3"/>
    <mergeCell ref="C5:G6"/>
    <mergeCell ref="C8:G8"/>
    <mergeCell ref="C10:C13"/>
    <mergeCell ref="D10:E10"/>
    <mergeCell ref="F10:F13"/>
    <mergeCell ref="G10:G13"/>
    <mergeCell ref="D11:D13"/>
    <mergeCell ref="E11:E13"/>
    <mergeCell ref="C41:G41"/>
    <mergeCell ref="C43:G44"/>
    <mergeCell ref="C46:G46"/>
    <mergeCell ref="C48:C51"/>
    <mergeCell ref="D48:E48"/>
    <mergeCell ref="F48:F51"/>
    <mergeCell ref="G48:G51"/>
    <mergeCell ref="D49:D51"/>
    <mergeCell ref="E49:E51"/>
    <mergeCell ref="C114:G114"/>
    <mergeCell ref="C76:G76"/>
    <mergeCell ref="C79:G79"/>
    <mergeCell ref="C81:G82"/>
    <mergeCell ref="C84:G84"/>
    <mergeCell ref="C86:C89"/>
    <mergeCell ref="D86:E86"/>
    <mergeCell ref="F86:F89"/>
    <mergeCell ref="G86:G89"/>
    <mergeCell ref="D87:D89"/>
    <mergeCell ref="E87:E89"/>
  </mergeCells>
  <printOptions horizontalCentered="1" verticalCentered="1"/>
  <pageMargins left="0.39370078740157483" right="0.39370078740157483" top="0.39370078740157483" bottom="0.39370078740157483" header="0" footer="0"/>
  <pageSetup scale="64" fitToHeight="3" orientation="landscape" r:id="rId1"/>
  <rowBreaks count="2" manualBreakCount="2">
    <brk id="39" min="1" max="7" man="1"/>
    <brk id="77" min="1" max="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C2:O103"/>
  <sheetViews>
    <sheetView showGridLines="0" zoomScaleNormal="100" zoomScaleSheetLayoutView="100" workbookViewId="0"/>
  </sheetViews>
  <sheetFormatPr baseColWidth="10" defaultRowHeight="15" x14ac:dyDescent="0.2"/>
  <cols>
    <col min="1" max="1" width="11.5546875" style="39"/>
    <col min="2" max="2" width="1.109375" style="39" customWidth="1"/>
    <col min="3" max="3" width="28.33203125" style="39" customWidth="1"/>
    <col min="4" max="7" width="15" style="39" customWidth="1"/>
    <col min="8" max="8" width="1.109375" customWidth="1"/>
    <col min="16" max="16384" width="11.5546875" style="39"/>
  </cols>
  <sheetData>
    <row r="2" spans="3:10" customFormat="1" ht="7.5" customHeight="1" x14ac:dyDescent="0.2">
      <c r="C2" s="39"/>
      <c r="D2" s="39"/>
      <c r="E2" s="39"/>
      <c r="F2" s="39"/>
      <c r="G2" s="39"/>
    </row>
    <row r="3" spans="3:10" customFormat="1" ht="18.75" customHeight="1" x14ac:dyDescent="0.2">
      <c r="C3" s="65" t="s">
        <v>250</v>
      </c>
      <c r="D3" s="65"/>
      <c r="E3" s="65"/>
      <c r="F3" s="65"/>
      <c r="G3" s="65"/>
    </row>
    <row r="5" spans="3:10" customFormat="1" ht="18.75" customHeight="1" x14ac:dyDescent="0.2">
      <c r="C5" s="65" t="s">
        <v>307</v>
      </c>
      <c r="D5" s="65"/>
      <c r="E5" s="65"/>
      <c r="F5" s="65"/>
      <c r="G5" s="65"/>
    </row>
    <row r="6" spans="3:10" customFormat="1" ht="18.75" customHeight="1" x14ac:dyDescent="0.2">
      <c r="C6" s="65"/>
      <c r="D6" s="65"/>
      <c r="E6" s="65"/>
      <c r="F6" s="65"/>
      <c r="G6" s="65"/>
    </row>
    <row r="7" spans="3:10" customFormat="1" ht="18.75" customHeight="1" x14ac:dyDescent="0.2">
      <c r="C7" s="65"/>
      <c r="D7" s="65"/>
      <c r="E7" s="65"/>
      <c r="F7" s="65"/>
      <c r="G7" s="65"/>
    </row>
    <row r="9" spans="3:10" customFormat="1" ht="18.75" customHeight="1" x14ac:dyDescent="0.2">
      <c r="C9" s="65" t="s">
        <v>2</v>
      </c>
      <c r="D9" s="65"/>
      <c r="E9" s="65"/>
      <c r="F9" s="65"/>
      <c r="G9" s="65"/>
    </row>
    <row r="10" spans="3:10" customFormat="1" ht="15.75" thickBot="1" x14ac:dyDescent="0.25">
      <c r="C10" s="39"/>
      <c r="D10" s="39"/>
      <c r="E10" s="39"/>
      <c r="F10" s="39"/>
      <c r="G10" s="39"/>
    </row>
    <row r="11" spans="3:10" customFormat="1" ht="18.75" customHeight="1" thickBot="1" x14ac:dyDescent="0.25">
      <c r="C11" s="66" t="s">
        <v>263</v>
      </c>
      <c r="D11" s="66" t="s">
        <v>200</v>
      </c>
      <c r="E11" s="66"/>
      <c r="F11" s="66" t="s">
        <v>203</v>
      </c>
      <c r="G11" s="66" t="s">
        <v>264</v>
      </c>
    </row>
    <row r="12" spans="3:10" customFormat="1" ht="18.75" customHeight="1" thickBot="1" x14ac:dyDescent="0.25">
      <c r="C12" s="66"/>
      <c r="D12" s="66" t="s">
        <v>201</v>
      </c>
      <c r="E12" s="66" t="s">
        <v>202</v>
      </c>
      <c r="F12" s="66"/>
      <c r="G12" s="66"/>
    </row>
    <row r="13" spans="3:10" customFormat="1" ht="18.75" customHeight="1" thickBot="1" x14ac:dyDescent="0.25">
      <c r="C13" s="66"/>
      <c r="D13" s="66"/>
      <c r="E13" s="66"/>
      <c r="F13" s="66"/>
      <c r="G13" s="66"/>
    </row>
    <row r="14" spans="3:10" customFormat="1" ht="18.75" customHeight="1" thickBot="1" x14ac:dyDescent="0.25">
      <c r="C14" s="66"/>
      <c r="D14" s="66"/>
      <c r="E14" s="66"/>
      <c r="F14" s="66"/>
      <c r="G14" s="66"/>
    </row>
    <row r="15" spans="3:10" customFormat="1" ht="18.75" customHeight="1" thickBot="1" x14ac:dyDescent="0.25">
      <c r="C15" s="66"/>
      <c r="D15" s="66"/>
      <c r="E15" s="66"/>
      <c r="F15" s="66"/>
      <c r="G15" s="66"/>
      <c r="J15" t="s">
        <v>320</v>
      </c>
    </row>
    <row r="16" spans="3:10" customFormat="1" ht="30" customHeight="1" x14ac:dyDescent="0.2">
      <c r="C16" s="44"/>
      <c r="D16" s="48"/>
      <c r="E16" s="48"/>
      <c r="F16" s="48"/>
      <c r="G16" s="49"/>
      <c r="J16" s="63">
        <f>'C19'!M15</f>
        <v>1869608</v>
      </c>
    </row>
    <row r="17" spans="3:7" customFormat="1" ht="30" customHeight="1" x14ac:dyDescent="0.2">
      <c r="C17" s="45" t="s">
        <v>6</v>
      </c>
      <c r="D17" s="5">
        <v>98.01426983632382</v>
      </c>
      <c r="E17" s="5">
        <v>99717365.788999781</v>
      </c>
      <c r="F17" s="30">
        <v>1017376</v>
      </c>
      <c r="G17" s="46">
        <f>F17/$J$16*100</f>
        <v>54.416540793578115</v>
      </c>
    </row>
    <row r="18" spans="3:7" customFormat="1" ht="30" customHeight="1" x14ac:dyDescent="0.2">
      <c r="C18" s="13"/>
      <c r="D18" s="48"/>
      <c r="E18" s="48"/>
      <c r="F18" s="48"/>
      <c r="G18" s="49"/>
    </row>
    <row r="19" spans="3:7" customFormat="1" ht="30" customHeight="1" x14ac:dyDescent="0.2">
      <c r="C19" s="45" t="s">
        <v>253</v>
      </c>
      <c r="D19" s="5">
        <v>17.789264287715401</v>
      </c>
      <c r="E19" s="5">
        <v>16064257.118999926</v>
      </c>
      <c r="F19" s="30">
        <v>903031</v>
      </c>
      <c r="G19" s="46">
        <f>F19/$J$16*100</f>
        <v>48.300552843162848</v>
      </c>
    </row>
    <row r="20" spans="3:7" customFormat="1" ht="30" customHeight="1" x14ac:dyDescent="0.2">
      <c r="C20" s="37"/>
      <c r="D20" s="48"/>
      <c r="E20" s="48"/>
      <c r="F20" s="48"/>
      <c r="G20" s="49"/>
    </row>
    <row r="21" spans="3:7" customFormat="1" ht="30" customHeight="1" x14ac:dyDescent="0.2">
      <c r="C21" s="13" t="s">
        <v>254</v>
      </c>
      <c r="D21" s="7">
        <v>17.355271780081559</v>
      </c>
      <c r="E21" s="7">
        <v>4970497.7720000185</v>
      </c>
      <c r="F21" s="32">
        <v>286397</v>
      </c>
      <c r="G21" s="41">
        <f t="shared" ref="G21:G26" si="0">F21/$J$16*100</f>
        <v>15.31855875670194</v>
      </c>
    </row>
    <row r="22" spans="3:7" customFormat="1" ht="30" customHeight="1" x14ac:dyDescent="0.2">
      <c r="C22" s="13" t="s">
        <v>255</v>
      </c>
      <c r="D22" s="7">
        <v>4.629556106690444</v>
      </c>
      <c r="E22" s="7">
        <v>3784685.2649999713</v>
      </c>
      <c r="F22" s="32">
        <v>817505</v>
      </c>
      <c r="G22" s="41">
        <f t="shared" si="0"/>
        <v>43.726011014073542</v>
      </c>
    </row>
    <row r="23" spans="3:7" customFormat="1" ht="30" customHeight="1" x14ac:dyDescent="0.2">
      <c r="C23" s="13" t="s">
        <v>256</v>
      </c>
      <c r="D23" s="7">
        <v>3.612608957445087</v>
      </c>
      <c r="E23" s="7">
        <v>1742935.7049999991</v>
      </c>
      <c r="F23" s="32">
        <v>482459</v>
      </c>
      <c r="G23" s="41">
        <f t="shared" si="0"/>
        <v>25.805355989062949</v>
      </c>
    </row>
    <row r="24" spans="3:7" customFormat="1" ht="30" customHeight="1" x14ac:dyDescent="0.2">
      <c r="C24" s="37" t="s">
        <v>257</v>
      </c>
      <c r="D24" s="7">
        <v>5.5733248711086931</v>
      </c>
      <c r="E24" s="7">
        <v>3857052.9169999976</v>
      </c>
      <c r="F24" s="32">
        <v>692056</v>
      </c>
      <c r="G24" s="41">
        <f t="shared" si="0"/>
        <v>37.016101771066452</v>
      </c>
    </row>
    <row r="25" spans="3:7" customFormat="1" ht="30" customHeight="1" x14ac:dyDescent="0.2">
      <c r="C25" s="37" t="s">
        <v>258</v>
      </c>
      <c r="D25" s="7">
        <v>3.9816841363102236</v>
      </c>
      <c r="E25" s="7">
        <v>1694206.6</v>
      </c>
      <c r="F25" s="32">
        <v>425500</v>
      </c>
      <c r="G25" s="41">
        <f t="shared" si="0"/>
        <v>22.758781519976377</v>
      </c>
    </row>
    <row r="26" spans="3:7" customFormat="1" ht="30" customHeight="1" x14ac:dyDescent="0.2">
      <c r="C26" s="13" t="s">
        <v>259</v>
      </c>
      <c r="D26" s="7">
        <v>1.2560239743373294</v>
      </c>
      <c r="E26" s="7">
        <v>14878.860000000004</v>
      </c>
      <c r="F26" s="32">
        <v>11846</v>
      </c>
      <c r="G26" s="41">
        <f t="shared" si="0"/>
        <v>0.63360875648799109</v>
      </c>
    </row>
    <row r="27" spans="3:7" customFormat="1" ht="30" customHeight="1" x14ac:dyDescent="0.2">
      <c r="C27" s="37"/>
      <c r="D27" s="48"/>
      <c r="E27" s="48"/>
      <c r="F27" s="48"/>
      <c r="G27" s="49"/>
    </row>
    <row r="28" spans="3:7" customFormat="1" ht="30" customHeight="1" x14ac:dyDescent="0.2">
      <c r="C28" s="47" t="s">
        <v>253</v>
      </c>
      <c r="D28" s="5">
        <v>82.42270256609315</v>
      </c>
      <c r="E28" s="5">
        <v>83653108.669999793</v>
      </c>
      <c r="F28" s="30">
        <v>1014928</v>
      </c>
      <c r="G28" s="46">
        <f>F28/$J$16*100</f>
        <v>54.285604255009609</v>
      </c>
    </row>
    <row r="29" spans="3:7" customFormat="1" ht="30" customHeight="1" x14ac:dyDescent="0.2">
      <c r="C29" s="37"/>
      <c r="D29" s="48"/>
      <c r="E29" s="48"/>
      <c r="F29" s="48"/>
      <c r="G29" s="49"/>
    </row>
    <row r="30" spans="3:7" customFormat="1" ht="30" customHeight="1" x14ac:dyDescent="0.2">
      <c r="C30" s="13" t="s">
        <v>260</v>
      </c>
      <c r="D30" s="7">
        <v>70.81004343893828</v>
      </c>
      <c r="E30" s="7">
        <v>21060960.409999974</v>
      </c>
      <c r="F30" s="32">
        <v>297429</v>
      </c>
      <c r="G30" s="41">
        <f t="shared" ref="G30:G33" si="1">F30/$J$16*100</f>
        <v>15.908628974629977</v>
      </c>
    </row>
    <row r="31" spans="3:7" customFormat="1" ht="30" customHeight="1" x14ac:dyDescent="0.2">
      <c r="C31" s="13" t="s">
        <v>261</v>
      </c>
      <c r="D31" s="7">
        <v>29.272811530889523</v>
      </c>
      <c r="E31" s="7">
        <v>11270559.350000022</v>
      </c>
      <c r="F31" s="32">
        <v>385018</v>
      </c>
      <c r="G31" s="41">
        <f t="shared" si="1"/>
        <v>20.593514790266195</v>
      </c>
    </row>
    <row r="32" spans="3:7" customFormat="1" ht="30" customHeight="1" x14ac:dyDescent="0.2">
      <c r="C32" s="37" t="s">
        <v>262</v>
      </c>
      <c r="D32" s="7">
        <v>50.216519187945309</v>
      </c>
      <c r="E32" s="7">
        <v>49859429.519999832</v>
      </c>
      <c r="F32" s="32">
        <v>992889</v>
      </c>
      <c r="G32" s="41">
        <f t="shared" si="1"/>
        <v>53.10680099785624</v>
      </c>
    </row>
    <row r="33" spans="3:7" customFormat="1" ht="30" customHeight="1" thickBot="1" x14ac:dyDescent="0.25">
      <c r="C33" s="17" t="s">
        <v>62</v>
      </c>
      <c r="D33" s="9">
        <v>4.0454395269952608</v>
      </c>
      <c r="E33" s="9">
        <v>1462159.390000005</v>
      </c>
      <c r="F33" s="34">
        <v>361434</v>
      </c>
      <c r="G33" s="43">
        <f t="shared" si="1"/>
        <v>19.332073889285883</v>
      </c>
    </row>
    <row r="34" spans="3:7" customFormat="1" ht="16.5" customHeight="1" x14ac:dyDescent="0.2">
      <c r="C34" s="86" t="s">
        <v>329</v>
      </c>
      <c r="D34" s="86"/>
      <c r="E34" s="86"/>
      <c r="F34" s="86"/>
      <c r="G34" s="86"/>
    </row>
    <row r="35" spans="3:7" customFormat="1" ht="7.5" customHeight="1" x14ac:dyDescent="0.2">
      <c r="C35" s="39"/>
      <c r="D35" s="39"/>
      <c r="E35" s="39"/>
      <c r="F35" s="39"/>
      <c r="G35" s="39"/>
    </row>
    <row r="36" spans="3:7" customFormat="1" ht="7.5" customHeight="1" x14ac:dyDescent="0.2">
      <c r="C36" s="39"/>
      <c r="D36" s="39"/>
      <c r="E36" s="39"/>
      <c r="F36" s="39"/>
      <c r="G36" s="39"/>
    </row>
    <row r="37" spans="3:7" customFormat="1" ht="18.75" customHeight="1" x14ac:dyDescent="0.2">
      <c r="C37" s="65" t="s">
        <v>250</v>
      </c>
      <c r="D37" s="65"/>
      <c r="E37" s="65"/>
      <c r="F37" s="65"/>
      <c r="G37" s="65"/>
    </row>
    <row r="39" spans="3:7" customFormat="1" ht="18.75" customHeight="1" x14ac:dyDescent="0.2">
      <c r="C39" s="65" t="s">
        <v>307</v>
      </c>
      <c r="D39" s="65"/>
      <c r="E39" s="65"/>
      <c r="F39" s="65"/>
      <c r="G39" s="65"/>
    </row>
    <row r="40" spans="3:7" customFormat="1" ht="18.75" customHeight="1" x14ac:dyDescent="0.2">
      <c r="C40" s="65"/>
      <c r="D40" s="65"/>
      <c r="E40" s="65"/>
      <c r="F40" s="65"/>
      <c r="G40" s="65"/>
    </row>
    <row r="41" spans="3:7" customFormat="1" ht="18.75" customHeight="1" x14ac:dyDescent="0.2">
      <c r="C41" s="65"/>
      <c r="D41" s="65"/>
      <c r="E41" s="65"/>
      <c r="F41" s="65"/>
      <c r="G41" s="65"/>
    </row>
    <row r="43" spans="3:7" customFormat="1" ht="18.75" customHeight="1" x14ac:dyDescent="0.2">
      <c r="C43" s="65" t="s">
        <v>17</v>
      </c>
      <c r="D43" s="65"/>
      <c r="E43" s="65"/>
      <c r="F43" s="65"/>
      <c r="G43" s="65"/>
    </row>
    <row r="44" spans="3:7" customFormat="1" ht="15.75" thickBot="1" x14ac:dyDescent="0.25">
      <c r="C44" s="39"/>
      <c r="D44" s="39"/>
      <c r="E44" s="39"/>
      <c r="F44" s="39"/>
      <c r="G44" s="39"/>
    </row>
    <row r="45" spans="3:7" customFormat="1" ht="18.75" customHeight="1" thickBot="1" x14ac:dyDescent="0.25">
      <c r="C45" s="66" t="s">
        <v>263</v>
      </c>
      <c r="D45" s="66" t="s">
        <v>200</v>
      </c>
      <c r="E45" s="66"/>
      <c r="F45" s="66" t="s">
        <v>203</v>
      </c>
      <c r="G45" s="66" t="s">
        <v>264</v>
      </c>
    </row>
    <row r="46" spans="3:7" customFormat="1" ht="18.75" customHeight="1" thickBot="1" x14ac:dyDescent="0.25">
      <c r="C46" s="66"/>
      <c r="D46" s="66" t="s">
        <v>201</v>
      </c>
      <c r="E46" s="66" t="s">
        <v>202</v>
      </c>
      <c r="F46" s="66"/>
      <c r="G46" s="66"/>
    </row>
    <row r="47" spans="3:7" customFormat="1" ht="18.75" customHeight="1" thickBot="1" x14ac:dyDescent="0.25">
      <c r="C47" s="66"/>
      <c r="D47" s="66"/>
      <c r="E47" s="66"/>
      <c r="F47" s="66"/>
      <c r="G47" s="66"/>
    </row>
    <row r="48" spans="3:7" customFormat="1" ht="18.75" customHeight="1" thickBot="1" x14ac:dyDescent="0.25">
      <c r="C48" s="66"/>
      <c r="D48" s="66"/>
      <c r="E48" s="66"/>
      <c r="F48" s="66"/>
      <c r="G48" s="66"/>
    </row>
    <row r="49" spans="3:10" customFormat="1" ht="18.75" customHeight="1" thickBot="1" x14ac:dyDescent="0.25">
      <c r="C49" s="66"/>
      <c r="D49" s="66"/>
      <c r="E49" s="66"/>
      <c r="F49" s="66"/>
      <c r="G49" s="66"/>
      <c r="J49" t="s">
        <v>320</v>
      </c>
    </row>
    <row r="50" spans="3:10" customFormat="1" ht="30" customHeight="1" x14ac:dyDescent="0.2">
      <c r="C50" s="44"/>
      <c r="D50" s="48"/>
      <c r="E50" s="48"/>
      <c r="F50" s="48"/>
      <c r="G50" s="49"/>
      <c r="J50" s="63">
        <f>'C19'!M47</f>
        <v>1183220</v>
      </c>
    </row>
    <row r="51" spans="3:10" customFormat="1" ht="30" customHeight="1" x14ac:dyDescent="0.2">
      <c r="C51" s="45" t="s">
        <v>6</v>
      </c>
      <c r="D51" s="5">
        <v>114.79601939457234</v>
      </c>
      <c r="E51" s="5">
        <v>75620844.611999974</v>
      </c>
      <c r="F51" s="30">
        <v>658741</v>
      </c>
      <c r="G51" s="46">
        <f>F51/$J$50*100</f>
        <v>55.673585639187984</v>
      </c>
    </row>
    <row r="52" spans="3:10" customFormat="1" ht="30" customHeight="1" x14ac:dyDescent="0.2">
      <c r="C52" s="13"/>
      <c r="D52" s="48"/>
      <c r="E52" s="48"/>
      <c r="F52" s="48"/>
      <c r="G52" s="49"/>
    </row>
    <row r="53" spans="3:10" customFormat="1" ht="30" customHeight="1" x14ac:dyDescent="0.2">
      <c r="C53" s="45" t="s">
        <v>253</v>
      </c>
      <c r="D53" s="5">
        <v>22.2504582753051</v>
      </c>
      <c r="E53" s="5">
        <v>13404499.331999978</v>
      </c>
      <c r="F53" s="30">
        <v>602437</v>
      </c>
      <c r="G53" s="46">
        <f>F53/$J$50*100</f>
        <v>50.915045384628385</v>
      </c>
    </row>
    <row r="54" spans="3:10" customFormat="1" ht="30" customHeight="1" x14ac:dyDescent="0.2">
      <c r="C54" s="37"/>
      <c r="D54" s="48"/>
      <c r="E54" s="48"/>
      <c r="F54" s="48"/>
      <c r="G54" s="49"/>
    </row>
    <row r="55" spans="3:10" customFormat="1" ht="30" customHeight="1" x14ac:dyDescent="0.2">
      <c r="C55" s="13" t="s">
        <v>254</v>
      </c>
      <c r="D55" s="7">
        <v>17.793705865479417</v>
      </c>
      <c r="E55" s="7">
        <v>4528302.4119999912</v>
      </c>
      <c r="F55" s="32">
        <v>254489</v>
      </c>
      <c r="G55" s="41">
        <f t="shared" ref="G55:G60" si="2">F55/$J$50*100</f>
        <v>21.508172613715114</v>
      </c>
    </row>
    <row r="56" spans="3:10" customFormat="1" ht="30" customHeight="1" x14ac:dyDescent="0.2">
      <c r="C56" s="13" t="s">
        <v>255</v>
      </c>
      <c r="D56" s="7">
        <v>5.3230638654733093</v>
      </c>
      <c r="E56" s="7">
        <v>2945187.3599999966</v>
      </c>
      <c r="F56" s="32">
        <v>553288</v>
      </c>
      <c r="G56" s="41">
        <f t="shared" si="2"/>
        <v>46.761210932878079</v>
      </c>
    </row>
    <row r="57" spans="3:10" customFormat="1" ht="30" customHeight="1" x14ac:dyDescent="0.2">
      <c r="C57" s="13" t="s">
        <v>256</v>
      </c>
      <c r="D57" s="7">
        <v>4.0244975095691142</v>
      </c>
      <c r="E57" s="7">
        <v>1388938.6050000023</v>
      </c>
      <c r="F57" s="32">
        <v>345121</v>
      </c>
      <c r="G57" s="41">
        <f t="shared" si="2"/>
        <v>29.167948479572694</v>
      </c>
    </row>
    <row r="58" spans="3:10" customFormat="1" ht="30" customHeight="1" x14ac:dyDescent="0.2">
      <c r="C58" s="37" t="s">
        <v>257</v>
      </c>
      <c r="D58" s="7">
        <v>6.7618389970131343</v>
      </c>
      <c r="E58" s="7">
        <v>3180735.2549999934</v>
      </c>
      <c r="F58" s="32">
        <v>470395</v>
      </c>
      <c r="G58" s="41">
        <f t="shared" si="2"/>
        <v>39.755497709639798</v>
      </c>
    </row>
    <row r="59" spans="3:10" customFormat="1" ht="30" customHeight="1" x14ac:dyDescent="0.2">
      <c r="C59" s="37" t="s">
        <v>258</v>
      </c>
      <c r="D59" s="7">
        <v>4.4404969903321883</v>
      </c>
      <c r="E59" s="7">
        <v>1348525.6500000015</v>
      </c>
      <c r="F59" s="32">
        <v>303688</v>
      </c>
      <c r="G59" s="41">
        <f t="shared" si="2"/>
        <v>25.666232822298475</v>
      </c>
    </row>
    <row r="60" spans="3:10" customFormat="1" ht="30" customHeight="1" x14ac:dyDescent="0.2">
      <c r="C60" s="13" t="s">
        <v>259</v>
      </c>
      <c r="D60" s="7">
        <v>1.4003115435067774</v>
      </c>
      <c r="E60" s="7">
        <v>12810.05</v>
      </c>
      <c r="F60" s="32">
        <v>9148</v>
      </c>
      <c r="G60" s="41">
        <f t="shared" si="2"/>
        <v>0.7731444701746083</v>
      </c>
    </row>
    <row r="61" spans="3:10" customFormat="1" ht="30" customHeight="1" x14ac:dyDescent="0.2">
      <c r="C61" s="37"/>
      <c r="D61" s="48"/>
      <c r="E61" s="48"/>
      <c r="F61" s="48"/>
      <c r="G61" s="49"/>
    </row>
    <row r="62" spans="3:10" customFormat="1" ht="30" customHeight="1" x14ac:dyDescent="0.2">
      <c r="C62" s="47" t="s">
        <v>253</v>
      </c>
      <c r="D62" s="5">
        <v>94.711616905387743</v>
      </c>
      <c r="E62" s="5">
        <v>62216345.279999927</v>
      </c>
      <c r="F62" s="30">
        <v>656903</v>
      </c>
      <c r="G62" s="46">
        <f>F62/$J$50*100</f>
        <v>55.518246818005103</v>
      </c>
    </row>
    <row r="63" spans="3:10" customFormat="1" ht="30" customHeight="1" x14ac:dyDescent="0.2">
      <c r="C63" s="37"/>
      <c r="D63" s="48"/>
      <c r="E63" s="48"/>
      <c r="F63" s="48"/>
      <c r="G63" s="49"/>
    </row>
    <row r="64" spans="3:10" customFormat="1" ht="30" customHeight="1" x14ac:dyDescent="0.2">
      <c r="C64" s="13" t="s">
        <v>260</v>
      </c>
      <c r="D64" s="7">
        <v>73.156169995114141</v>
      </c>
      <c r="E64" s="7">
        <v>19165746.039999984</v>
      </c>
      <c r="F64" s="32">
        <v>261984</v>
      </c>
      <c r="G64" s="41">
        <f t="shared" ref="G64:G67" si="3">F64/$J$50*100</f>
        <v>22.141613562989132</v>
      </c>
    </row>
    <row r="65" spans="3:7" customFormat="1" ht="30" customHeight="1" x14ac:dyDescent="0.2">
      <c r="C65" s="13" t="s">
        <v>261</v>
      </c>
      <c r="D65" s="7">
        <v>30.481900257411443</v>
      </c>
      <c r="E65" s="7">
        <v>8703649.3899999764</v>
      </c>
      <c r="F65" s="32">
        <v>285535</v>
      </c>
      <c r="G65" s="41">
        <f t="shared" si="3"/>
        <v>24.132029546491776</v>
      </c>
    </row>
    <row r="66" spans="3:7" customFormat="1" ht="30" customHeight="1" x14ac:dyDescent="0.2">
      <c r="C66" s="37" t="s">
        <v>262</v>
      </c>
      <c r="D66" s="7">
        <v>52.468610893232579</v>
      </c>
      <c r="E66" s="7">
        <v>33446640.70000004</v>
      </c>
      <c r="F66" s="32">
        <v>637460</v>
      </c>
      <c r="G66" s="41">
        <f t="shared" si="3"/>
        <v>53.875019015905742</v>
      </c>
    </row>
    <row r="67" spans="3:7" customFormat="1" ht="30" customHeight="1" thickBot="1" x14ac:dyDescent="0.25">
      <c r="C67" s="17" t="s">
        <v>62</v>
      </c>
      <c r="D67" s="9">
        <v>4.0127166122907481</v>
      </c>
      <c r="E67" s="9">
        <v>900309.15000000142</v>
      </c>
      <c r="F67" s="34">
        <v>224364</v>
      </c>
      <c r="G67" s="43">
        <f t="shared" si="3"/>
        <v>18.962154121803216</v>
      </c>
    </row>
    <row r="68" spans="3:7" customFormat="1" ht="16.5" customHeight="1" x14ac:dyDescent="0.2">
      <c r="C68" s="86" t="s">
        <v>329</v>
      </c>
      <c r="D68" s="86"/>
      <c r="E68" s="86"/>
      <c r="F68" s="86"/>
      <c r="G68" s="86"/>
    </row>
    <row r="69" spans="3:7" customFormat="1" ht="7.5" customHeight="1" x14ac:dyDescent="0.2">
      <c r="C69" s="39"/>
      <c r="D69" s="39"/>
      <c r="E69" s="39"/>
      <c r="F69" s="39"/>
      <c r="G69" s="39"/>
    </row>
    <row r="70" spans="3:7" customFormat="1" ht="7.5" customHeight="1" x14ac:dyDescent="0.2">
      <c r="C70" s="39"/>
      <c r="D70" s="39"/>
      <c r="E70" s="39"/>
      <c r="F70" s="39"/>
      <c r="G70" s="39"/>
    </row>
    <row r="71" spans="3:7" customFormat="1" ht="18.75" customHeight="1" x14ac:dyDescent="0.2">
      <c r="C71" s="65" t="s">
        <v>250</v>
      </c>
      <c r="D71" s="65"/>
      <c r="E71" s="65"/>
      <c r="F71" s="65"/>
      <c r="G71" s="65"/>
    </row>
    <row r="73" spans="3:7" customFormat="1" ht="18.75" customHeight="1" x14ac:dyDescent="0.2">
      <c r="C73" s="65" t="s">
        <v>307</v>
      </c>
      <c r="D73" s="65"/>
      <c r="E73" s="65"/>
      <c r="F73" s="65"/>
      <c r="G73" s="65"/>
    </row>
    <row r="74" spans="3:7" customFormat="1" ht="18.75" customHeight="1" x14ac:dyDescent="0.2">
      <c r="C74" s="65"/>
      <c r="D74" s="65"/>
      <c r="E74" s="65"/>
      <c r="F74" s="65"/>
      <c r="G74" s="65"/>
    </row>
    <row r="75" spans="3:7" customFormat="1" ht="18.75" customHeight="1" x14ac:dyDescent="0.2">
      <c r="C75" s="65"/>
      <c r="D75" s="65"/>
      <c r="E75" s="65"/>
      <c r="F75" s="65"/>
      <c r="G75" s="65"/>
    </row>
    <row r="77" spans="3:7" customFormat="1" ht="18.75" customHeight="1" x14ac:dyDescent="0.2">
      <c r="C77" s="65" t="s">
        <v>18</v>
      </c>
      <c r="D77" s="65"/>
      <c r="E77" s="65"/>
      <c r="F77" s="65"/>
      <c r="G77" s="65"/>
    </row>
    <row r="78" spans="3:7" customFormat="1" ht="15.75" thickBot="1" x14ac:dyDescent="0.25">
      <c r="C78" s="39"/>
      <c r="D78" s="39"/>
      <c r="E78" s="39"/>
      <c r="F78" s="39"/>
      <c r="G78" s="39"/>
    </row>
    <row r="79" spans="3:7" customFormat="1" ht="18.75" customHeight="1" thickBot="1" x14ac:dyDescent="0.25">
      <c r="C79" s="66" t="s">
        <v>263</v>
      </c>
      <c r="D79" s="66" t="s">
        <v>200</v>
      </c>
      <c r="E79" s="66"/>
      <c r="F79" s="66" t="s">
        <v>203</v>
      </c>
      <c r="G79" s="66" t="s">
        <v>264</v>
      </c>
    </row>
    <row r="80" spans="3:7" customFormat="1" ht="18.75" customHeight="1" thickBot="1" x14ac:dyDescent="0.25">
      <c r="C80" s="66"/>
      <c r="D80" s="66" t="s">
        <v>201</v>
      </c>
      <c r="E80" s="66" t="s">
        <v>202</v>
      </c>
      <c r="F80" s="66"/>
      <c r="G80" s="66"/>
    </row>
    <row r="81" spans="3:10" customFormat="1" ht="18.75" customHeight="1" thickBot="1" x14ac:dyDescent="0.25">
      <c r="C81" s="66"/>
      <c r="D81" s="66"/>
      <c r="E81" s="66"/>
      <c r="F81" s="66"/>
      <c r="G81" s="66"/>
    </row>
    <row r="82" spans="3:10" customFormat="1" ht="18.75" customHeight="1" thickBot="1" x14ac:dyDescent="0.25">
      <c r="C82" s="66"/>
      <c r="D82" s="66"/>
      <c r="E82" s="66"/>
      <c r="F82" s="66"/>
      <c r="G82" s="66"/>
    </row>
    <row r="83" spans="3:10" customFormat="1" ht="18.75" customHeight="1" thickBot="1" x14ac:dyDescent="0.25">
      <c r="C83" s="66"/>
      <c r="D83" s="66"/>
      <c r="E83" s="66"/>
      <c r="F83" s="66"/>
      <c r="G83" s="66"/>
      <c r="J83" t="s">
        <v>320</v>
      </c>
    </row>
    <row r="84" spans="3:10" customFormat="1" ht="30" customHeight="1" x14ac:dyDescent="0.2">
      <c r="C84" s="44"/>
      <c r="D84" s="48"/>
      <c r="E84" s="48"/>
      <c r="F84" s="48"/>
      <c r="G84" s="49"/>
      <c r="J84" s="63">
        <f>'C19'!M79</f>
        <v>686388</v>
      </c>
    </row>
    <row r="85" spans="3:10" customFormat="1" ht="30" customHeight="1" x14ac:dyDescent="0.2">
      <c r="C85" s="45" t="s">
        <v>6</v>
      </c>
      <c r="D85" s="5">
        <v>67.189541391665756</v>
      </c>
      <c r="E85" s="5">
        <v>24096521.17700005</v>
      </c>
      <c r="F85" s="30">
        <v>358635</v>
      </c>
      <c r="G85" s="46">
        <f>F85/$J$84*100</f>
        <v>52.249602265773873</v>
      </c>
    </row>
    <row r="86" spans="3:10" customFormat="1" ht="30" customHeight="1" x14ac:dyDescent="0.2">
      <c r="C86" s="13"/>
      <c r="D86" s="48"/>
      <c r="E86" s="48"/>
      <c r="F86" s="48"/>
      <c r="G86" s="49"/>
    </row>
    <row r="87" spans="3:10" customFormat="1" ht="30" customHeight="1" x14ac:dyDescent="0.2">
      <c r="C87" s="45" t="s">
        <v>253</v>
      </c>
      <c r="D87" s="5">
        <v>8.8483395776362883</v>
      </c>
      <c r="E87" s="5">
        <v>2659757.7870000023</v>
      </c>
      <c r="F87" s="30">
        <v>300594</v>
      </c>
      <c r="G87" s="46">
        <f>F87/$J$84*100</f>
        <v>43.793597790171155</v>
      </c>
    </row>
    <row r="88" spans="3:10" customFormat="1" ht="30" customHeight="1" x14ac:dyDescent="0.2">
      <c r="C88" s="37"/>
      <c r="D88" s="48"/>
      <c r="E88" s="48"/>
      <c r="F88" s="48"/>
      <c r="G88" s="49"/>
    </row>
    <row r="89" spans="3:10" customFormat="1" ht="30" customHeight="1" x14ac:dyDescent="0.2">
      <c r="C89" s="13" t="s">
        <v>254</v>
      </c>
      <c r="D89" s="7">
        <v>13.858448038109556</v>
      </c>
      <c r="E89" s="7">
        <v>442195.35999999969</v>
      </c>
      <c r="F89" s="32">
        <v>31908</v>
      </c>
      <c r="G89" s="41">
        <f t="shared" ref="G89:G94" si="4">F89/$J$84*100</f>
        <v>4.6486826692774343</v>
      </c>
    </row>
    <row r="90" spans="3:10" customFormat="1" ht="30" customHeight="1" x14ac:dyDescent="0.2">
      <c r="C90" s="13" t="s">
        <v>255</v>
      </c>
      <c r="D90" s="7">
        <v>3.1773046586707192</v>
      </c>
      <c r="E90" s="7">
        <v>839497.90500000142</v>
      </c>
      <c r="F90" s="32">
        <v>264217</v>
      </c>
      <c r="G90" s="41">
        <f t="shared" si="4"/>
        <v>38.493825649632569</v>
      </c>
    </row>
    <row r="91" spans="3:10" customFormat="1" ht="30" customHeight="1" x14ac:dyDescent="0.2">
      <c r="C91" s="13" t="s">
        <v>256</v>
      </c>
      <c r="D91" s="7">
        <v>2.5775611993767189</v>
      </c>
      <c r="E91" s="7">
        <v>353997.0999999998</v>
      </c>
      <c r="F91" s="32">
        <v>137338</v>
      </c>
      <c r="G91" s="41">
        <f t="shared" si="4"/>
        <v>20.008799687640227</v>
      </c>
    </row>
    <row r="92" spans="3:10" customFormat="1" ht="30" customHeight="1" x14ac:dyDescent="0.2">
      <c r="C92" s="37" t="s">
        <v>257</v>
      </c>
      <c r="D92" s="7">
        <v>3.051135120747452</v>
      </c>
      <c r="E92" s="7">
        <v>676317.66200000094</v>
      </c>
      <c r="F92" s="32">
        <v>221661</v>
      </c>
      <c r="G92" s="41">
        <f t="shared" si="4"/>
        <v>32.29383380828336</v>
      </c>
    </row>
    <row r="93" spans="3:10" customFormat="1" ht="30" customHeight="1" x14ac:dyDescent="0.2">
      <c r="C93" s="37" t="s">
        <v>258</v>
      </c>
      <c r="D93" s="7">
        <v>2.8378234492496612</v>
      </c>
      <c r="E93" s="7">
        <v>345680.94999999972</v>
      </c>
      <c r="F93" s="32">
        <v>121812</v>
      </c>
      <c r="G93" s="41">
        <f t="shared" si="4"/>
        <v>17.746813755485235</v>
      </c>
    </row>
    <row r="94" spans="3:10" customFormat="1" ht="30" customHeight="1" x14ac:dyDescent="0.2">
      <c r="C94" s="13" t="s">
        <v>259</v>
      </c>
      <c r="D94" s="7">
        <v>0.76679392142327618</v>
      </c>
      <c r="E94" s="7">
        <v>2068.809999999999</v>
      </c>
      <c r="F94" s="32">
        <v>2698</v>
      </c>
      <c r="G94" s="41">
        <f t="shared" si="4"/>
        <v>0.39307213995582674</v>
      </c>
    </row>
    <row r="95" spans="3:10" customFormat="1" ht="30" customHeight="1" x14ac:dyDescent="0.2">
      <c r="C95" s="37"/>
      <c r="D95" s="48"/>
      <c r="E95" s="48"/>
      <c r="F95" s="48"/>
      <c r="G95" s="49"/>
    </row>
    <row r="96" spans="3:10" customFormat="1" ht="30" customHeight="1" x14ac:dyDescent="0.2">
      <c r="C96" s="47" t="s">
        <v>253</v>
      </c>
      <c r="D96" s="5">
        <v>59.875046128063794</v>
      </c>
      <c r="E96" s="5">
        <v>21436763.390000038</v>
      </c>
      <c r="F96" s="30">
        <v>358025</v>
      </c>
      <c r="G96" s="46">
        <f>F96/$J$84*100</f>
        <v>52.160731248215299</v>
      </c>
    </row>
    <row r="97" spans="3:7" customFormat="1" ht="30" customHeight="1" x14ac:dyDescent="0.2">
      <c r="C97" s="37"/>
      <c r="D97" s="48"/>
      <c r="E97" s="48"/>
      <c r="F97" s="48"/>
      <c r="G97" s="49"/>
    </row>
    <row r="98" spans="3:7" customFormat="1" ht="30" customHeight="1" x14ac:dyDescent="0.2">
      <c r="C98" s="13" t="s">
        <v>260</v>
      </c>
      <c r="D98" s="7">
        <v>53.469159825081078</v>
      </c>
      <c r="E98" s="7">
        <v>1895214.3699999987</v>
      </c>
      <c r="F98" s="32">
        <v>35445</v>
      </c>
      <c r="G98" s="41">
        <f t="shared" ref="G98:G101" si="5">F98/$J$84*100</f>
        <v>5.1639888809244914</v>
      </c>
    </row>
    <row r="99" spans="3:7" customFormat="1" ht="30" customHeight="1" x14ac:dyDescent="0.2">
      <c r="C99" s="13" t="s">
        <v>261</v>
      </c>
      <c r="D99" s="7">
        <v>25.802498517334591</v>
      </c>
      <c r="E99" s="7">
        <v>2566909.9599999972</v>
      </c>
      <c r="F99" s="32">
        <v>99483</v>
      </c>
      <c r="G99" s="41">
        <f t="shared" si="5"/>
        <v>14.493697442262976</v>
      </c>
    </row>
    <row r="100" spans="3:7" customFormat="1" ht="30" customHeight="1" x14ac:dyDescent="0.2">
      <c r="C100" s="37" t="s">
        <v>262</v>
      </c>
      <c r="D100" s="7">
        <v>46.17740482628038</v>
      </c>
      <c r="E100" s="7">
        <v>16412788.82000001</v>
      </c>
      <c r="F100" s="32">
        <v>355429</v>
      </c>
      <c r="G100" s="41">
        <f t="shared" si="5"/>
        <v>51.782519507916803</v>
      </c>
    </row>
    <row r="101" spans="3:7" customFormat="1" ht="30" customHeight="1" thickBot="1" x14ac:dyDescent="0.25">
      <c r="C101" s="17" t="s">
        <v>62</v>
      </c>
      <c r="D101" s="9">
        <v>4.0990022616181587</v>
      </c>
      <c r="E101" s="9">
        <v>561850.24000000104</v>
      </c>
      <c r="F101" s="34">
        <v>137070</v>
      </c>
      <c r="G101" s="43">
        <f t="shared" si="5"/>
        <v>19.969754715991538</v>
      </c>
    </row>
    <row r="102" spans="3:7" customFormat="1" ht="16.5" customHeight="1" x14ac:dyDescent="0.2">
      <c r="C102" s="86" t="s">
        <v>329</v>
      </c>
      <c r="D102" s="86"/>
      <c r="E102" s="86"/>
      <c r="F102" s="86"/>
      <c r="G102" s="86"/>
    </row>
    <row r="103" spans="3:7" customFormat="1" ht="7.5" customHeight="1" x14ac:dyDescent="0.2">
      <c r="C103" s="39"/>
      <c r="D103" s="39"/>
      <c r="E103" s="39"/>
      <c r="F103" s="39"/>
      <c r="G103" s="39"/>
    </row>
  </sheetData>
  <mergeCells count="30">
    <mergeCell ref="C102:G102"/>
    <mergeCell ref="C68:G68"/>
    <mergeCell ref="C71:G71"/>
    <mergeCell ref="C73:G75"/>
    <mergeCell ref="C77:G77"/>
    <mergeCell ref="C79:C83"/>
    <mergeCell ref="D79:E79"/>
    <mergeCell ref="F79:F83"/>
    <mergeCell ref="G79:G83"/>
    <mergeCell ref="D80:D83"/>
    <mergeCell ref="E80:E83"/>
    <mergeCell ref="C34:G34"/>
    <mergeCell ref="C37:G37"/>
    <mergeCell ref="C39:G41"/>
    <mergeCell ref="C43:G43"/>
    <mergeCell ref="C45:C49"/>
    <mergeCell ref="D45:E45"/>
    <mergeCell ref="F45:F49"/>
    <mergeCell ref="G45:G49"/>
    <mergeCell ref="D46:D49"/>
    <mergeCell ref="E46:E49"/>
    <mergeCell ref="C3:G3"/>
    <mergeCell ref="C5:G7"/>
    <mergeCell ref="C9:G9"/>
    <mergeCell ref="C11:C15"/>
    <mergeCell ref="D11:E11"/>
    <mergeCell ref="F11:F15"/>
    <mergeCell ref="G11:G15"/>
    <mergeCell ref="D12:D15"/>
    <mergeCell ref="E12:E15"/>
  </mergeCells>
  <printOptions horizontalCentered="1" verticalCentered="1"/>
  <pageMargins left="0.39370078740157483" right="0.39370078740157483" top="0.39370078740157483" bottom="0.39370078740157483" header="0" footer="0"/>
  <pageSetup scale="91" fitToHeight="3" orientation="portrait" r:id="rId1"/>
  <rowBreaks count="2" manualBreakCount="2">
    <brk id="35" min="1" max="7" man="1"/>
    <brk id="69" min="1" max="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C2:N100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39"/>
    <col min="2" max="2" width="1.109375" style="39" customWidth="1"/>
    <col min="3" max="3" width="22.77734375" style="39" customWidth="1"/>
    <col min="4" max="14" width="13.88671875" style="39" customWidth="1"/>
    <col min="15" max="15" width="1.109375" style="39" customWidth="1"/>
    <col min="16" max="16384" width="11.5546875" style="39"/>
  </cols>
  <sheetData>
    <row r="2" spans="3:14" ht="7.5" customHeight="1" x14ac:dyDescent="0.2"/>
    <row r="3" spans="3:14" ht="18.75" customHeight="1" x14ac:dyDescent="0.2">
      <c r="C3" s="65" t="s">
        <v>265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5" spans="3:14" ht="18.75" customHeight="1" x14ac:dyDescent="0.2">
      <c r="C5" s="65" t="s">
        <v>291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7" spans="3:14" ht="18.75" customHeight="1" x14ac:dyDescent="0.2">
      <c r="C7" s="65" t="s">
        <v>2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3:14" ht="15" customHeight="1" thickBot="1" x14ac:dyDescent="0.25"/>
    <row r="9" spans="3:14" ht="18.75" customHeight="1" thickBot="1" x14ac:dyDescent="0.25">
      <c r="C9" s="66" t="s">
        <v>275</v>
      </c>
      <c r="D9" s="66" t="s">
        <v>6</v>
      </c>
      <c r="E9" s="66" t="s">
        <v>266</v>
      </c>
      <c r="F9" s="66"/>
      <c r="G9" s="66"/>
      <c r="H9" s="66"/>
      <c r="I9" s="66"/>
      <c r="J9" s="66"/>
      <c r="K9" s="66"/>
      <c r="L9" s="66"/>
      <c r="M9" s="66"/>
      <c r="N9" s="66"/>
    </row>
    <row r="10" spans="3:14" ht="18.75" customHeight="1" thickBot="1" x14ac:dyDescent="0.25">
      <c r="C10" s="66"/>
      <c r="D10" s="66"/>
      <c r="E10" s="66" t="s">
        <v>267</v>
      </c>
      <c r="F10" s="66" t="s">
        <v>268</v>
      </c>
      <c r="G10" s="66" t="s">
        <v>269</v>
      </c>
      <c r="H10" s="66" t="s">
        <v>292</v>
      </c>
      <c r="I10" s="66" t="s">
        <v>270</v>
      </c>
      <c r="J10" s="66" t="s">
        <v>271</v>
      </c>
      <c r="K10" s="66" t="s">
        <v>272</v>
      </c>
      <c r="L10" s="66" t="s">
        <v>273</v>
      </c>
      <c r="M10" s="66" t="s">
        <v>274</v>
      </c>
      <c r="N10" s="66" t="s">
        <v>62</v>
      </c>
    </row>
    <row r="11" spans="3:14" ht="18.75" customHeight="1" thickBot="1" x14ac:dyDescent="0.25"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pans="3:14" ht="18.75" customHeight="1" thickBot="1" x14ac:dyDescent="0.25"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</row>
    <row r="13" spans="3:14" ht="18.75" customHeight="1" thickBot="1" x14ac:dyDescent="0.25"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</row>
    <row r="14" spans="3:14" ht="37.5" customHeight="1" x14ac:dyDescent="0.2"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</row>
    <row r="15" spans="3:14" ht="37.5" customHeight="1" x14ac:dyDescent="0.2">
      <c r="C15" s="50" t="s">
        <v>276</v>
      </c>
      <c r="D15" s="53">
        <v>8.8985219345896045</v>
      </c>
      <c r="E15" s="53">
        <v>9.0785921187194312</v>
      </c>
      <c r="F15" s="53">
        <v>6.3086164373146856</v>
      </c>
      <c r="G15" s="53">
        <v>8.5068368942157342</v>
      </c>
      <c r="H15" s="53">
        <v>8.4493282028067007</v>
      </c>
      <c r="I15" s="53">
        <v>4.9296944885738734</v>
      </c>
      <c r="J15" s="53">
        <v>5.1360420615579017</v>
      </c>
      <c r="K15" s="53">
        <v>4.812044407205696</v>
      </c>
      <c r="L15" s="53">
        <v>6.8419808306709271</v>
      </c>
      <c r="M15" s="53">
        <v>23</v>
      </c>
      <c r="N15" s="54">
        <v>0</v>
      </c>
    </row>
    <row r="16" spans="3:14" ht="37.5" customHeight="1" x14ac:dyDescent="0.2">
      <c r="C16" s="50" t="s">
        <v>277</v>
      </c>
      <c r="D16" s="53">
        <v>20.882428631691823</v>
      </c>
      <c r="E16" s="53">
        <v>21.334918759514316</v>
      </c>
      <c r="F16" s="53">
        <v>11.608952479715235</v>
      </c>
      <c r="G16" s="53">
        <v>21.048524503776569</v>
      </c>
      <c r="H16" s="53">
        <v>30.415112359550562</v>
      </c>
      <c r="I16" s="53">
        <v>8.8539813307283168</v>
      </c>
      <c r="J16" s="53">
        <v>12.333755609794505</v>
      </c>
      <c r="K16" s="53">
        <v>6.7561598658468416</v>
      </c>
      <c r="L16" s="53">
        <v>16.564585115483318</v>
      </c>
      <c r="M16" s="53">
        <v>5.5619469026548671</v>
      </c>
      <c r="N16" s="54">
        <v>0</v>
      </c>
    </row>
    <row r="17" spans="3:14" ht="37.5" customHeight="1" x14ac:dyDescent="0.2">
      <c r="C17" s="44" t="s">
        <v>278</v>
      </c>
      <c r="D17" s="53">
        <v>6.7143592150170646</v>
      </c>
      <c r="E17" s="53">
        <v>7.4363608454362975</v>
      </c>
      <c r="F17" s="53">
        <v>5.0688902007083803</v>
      </c>
      <c r="G17" s="53">
        <v>0</v>
      </c>
      <c r="H17" s="53">
        <v>0</v>
      </c>
      <c r="I17" s="53">
        <v>0.8</v>
      </c>
      <c r="J17" s="53">
        <v>0</v>
      </c>
      <c r="K17" s="53">
        <v>4.2121987951807229</v>
      </c>
      <c r="L17" s="53">
        <v>0</v>
      </c>
      <c r="M17" s="53">
        <v>0</v>
      </c>
      <c r="N17" s="54">
        <v>0</v>
      </c>
    </row>
    <row r="18" spans="3:14" ht="37.5" customHeight="1" x14ac:dyDescent="0.2">
      <c r="C18" s="44" t="s">
        <v>279</v>
      </c>
      <c r="D18" s="53">
        <v>8.780143800694848</v>
      </c>
      <c r="E18" s="53">
        <v>8.7795786571840715</v>
      </c>
      <c r="F18" s="53">
        <v>8.4604158480681129</v>
      </c>
      <c r="G18" s="53">
        <v>8.9159857248338668</v>
      </c>
      <c r="H18" s="53">
        <v>8.8415196569773933</v>
      </c>
      <c r="I18" s="53">
        <v>10.237169811320753</v>
      </c>
      <c r="J18" s="53">
        <v>9.2607617534348989</v>
      </c>
      <c r="K18" s="53">
        <v>9.0382075471698116</v>
      </c>
      <c r="L18" s="53">
        <v>7.0807899461400359</v>
      </c>
      <c r="M18" s="53">
        <v>0</v>
      </c>
      <c r="N18" s="54">
        <v>0</v>
      </c>
    </row>
    <row r="19" spans="3:14" ht="37.5" customHeight="1" x14ac:dyDescent="0.2">
      <c r="C19" s="44" t="s">
        <v>280</v>
      </c>
      <c r="D19" s="53">
        <v>4.3637790767028521</v>
      </c>
      <c r="E19" s="53">
        <v>4.5640143369175616</v>
      </c>
      <c r="F19" s="53">
        <v>3.8530434782608713</v>
      </c>
      <c r="G19" s="53">
        <v>0</v>
      </c>
      <c r="H19" s="53">
        <v>0</v>
      </c>
      <c r="I19" s="53">
        <v>3.2635170603674544</v>
      </c>
      <c r="J19" s="53">
        <v>1</v>
      </c>
      <c r="K19" s="53">
        <v>3.945014662756599</v>
      </c>
      <c r="L19" s="53">
        <v>0</v>
      </c>
      <c r="M19" s="53">
        <v>0</v>
      </c>
      <c r="N19" s="54">
        <v>0</v>
      </c>
    </row>
    <row r="20" spans="3:14" ht="37.5" customHeight="1" x14ac:dyDescent="0.2">
      <c r="C20" s="51" t="s">
        <v>281</v>
      </c>
      <c r="D20" s="53">
        <v>9.9221976430311418</v>
      </c>
      <c r="E20" s="53">
        <v>10.423409302325581</v>
      </c>
      <c r="F20" s="53">
        <v>8.0358495460440995</v>
      </c>
      <c r="G20" s="53">
        <v>4</v>
      </c>
      <c r="H20" s="53">
        <v>0</v>
      </c>
      <c r="I20" s="53">
        <v>6.4215686274509798</v>
      </c>
      <c r="J20" s="53">
        <v>4.9575471698113205</v>
      </c>
      <c r="K20" s="53">
        <v>0</v>
      </c>
      <c r="L20" s="53">
        <v>3.5968586387434556</v>
      </c>
      <c r="M20" s="53">
        <v>0</v>
      </c>
      <c r="N20" s="54">
        <v>0</v>
      </c>
    </row>
    <row r="21" spans="3:14" ht="37.5" customHeight="1" x14ac:dyDescent="0.2">
      <c r="C21" s="44" t="s">
        <v>282</v>
      </c>
      <c r="D21" s="53">
        <v>5.6481958762886606</v>
      </c>
      <c r="E21" s="53">
        <v>5.6913456728364169</v>
      </c>
      <c r="F21" s="53">
        <v>5.3860182370820668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4">
        <v>0</v>
      </c>
    </row>
    <row r="22" spans="3:14" s="62" customFormat="1" ht="37.5" customHeight="1" x14ac:dyDescent="0.2">
      <c r="C22" s="44" t="s">
        <v>321</v>
      </c>
      <c r="D22" s="53">
        <v>13.53310276679842</v>
      </c>
      <c r="E22" s="53">
        <v>13.53310276679842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4">
        <v>0</v>
      </c>
    </row>
    <row r="23" spans="3:14" ht="37.5" customHeight="1" x14ac:dyDescent="0.2">
      <c r="C23" s="44" t="s">
        <v>283</v>
      </c>
      <c r="D23" s="53">
        <v>8.970786888708945</v>
      </c>
      <c r="E23" s="53">
        <v>9.0774263763223448</v>
      </c>
      <c r="F23" s="53">
        <v>5.9548632359758917</v>
      </c>
      <c r="G23" s="53">
        <v>17.43353783231084</v>
      </c>
      <c r="H23" s="53">
        <v>6.9458550724637682</v>
      </c>
      <c r="I23" s="53">
        <v>0</v>
      </c>
      <c r="J23" s="53">
        <v>2</v>
      </c>
      <c r="K23" s="53">
        <v>0</v>
      </c>
      <c r="L23" s="53">
        <v>0</v>
      </c>
      <c r="M23" s="53">
        <v>0</v>
      </c>
      <c r="N23" s="54">
        <v>0</v>
      </c>
    </row>
    <row r="24" spans="3:14" ht="37.5" customHeight="1" x14ac:dyDescent="0.2">
      <c r="C24" s="44" t="s">
        <v>284</v>
      </c>
      <c r="D24" s="53">
        <v>10.794350641968759</v>
      </c>
      <c r="E24" s="53">
        <v>11.12024016689961</v>
      </c>
      <c r="F24" s="53">
        <v>5.8763459883184783</v>
      </c>
      <c r="G24" s="53">
        <v>8.1832056293979658</v>
      </c>
      <c r="H24" s="53">
        <v>12.022830683582251</v>
      </c>
      <c r="I24" s="53">
        <v>6.80692561022859</v>
      </c>
      <c r="J24" s="53">
        <v>6.5440364725095233</v>
      </c>
      <c r="K24" s="53">
        <v>3.7040589296452193</v>
      </c>
      <c r="L24" s="53">
        <v>9.6078277886497077</v>
      </c>
      <c r="M24" s="53">
        <v>3.0530973451327434</v>
      </c>
      <c r="N24" s="54">
        <v>0</v>
      </c>
    </row>
    <row r="25" spans="3:14" ht="37.5" customHeight="1" x14ac:dyDescent="0.2">
      <c r="C25" s="44" t="s">
        <v>285</v>
      </c>
      <c r="D25" s="53">
        <v>15.725744890351839</v>
      </c>
      <c r="E25" s="53">
        <v>15.754661664046779</v>
      </c>
      <c r="F25" s="53">
        <v>14.823129315389119</v>
      </c>
      <c r="G25" s="53">
        <v>18.018885448916407</v>
      </c>
      <c r="H25" s="53">
        <v>20.526518407774244</v>
      </c>
      <c r="I25" s="53">
        <v>10.565826312378485</v>
      </c>
      <c r="J25" s="53">
        <v>11.948651911468819</v>
      </c>
      <c r="K25" s="53">
        <v>19</v>
      </c>
      <c r="L25" s="53">
        <v>17.43</v>
      </c>
      <c r="M25" s="53">
        <v>0</v>
      </c>
      <c r="N25" s="54">
        <v>0</v>
      </c>
    </row>
    <row r="26" spans="3:14" ht="37.5" customHeight="1" x14ac:dyDescent="0.2">
      <c r="C26" s="44" t="s">
        <v>286</v>
      </c>
      <c r="D26" s="53">
        <v>20.96086026605488</v>
      </c>
      <c r="E26" s="53">
        <v>20.843159786857772</v>
      </c>
      <c r="F26" s="53">
        <v>20.746756529064875</v>
      </c>
      <c r="G26" s="53">
        <v>34.346221441124783</v>
      </c>
      <c r="H26" s="53">
        <v>23.23816852635629</v>
      </c>
      <c r="I26" s="53">
        <v>13.314285714285715</v>
      </c>
      <c r="J26" s="53">
        <v>11.604982206405694</v>
      </c>
      <c r="K26" s="53">
        <v>0</v>
      </c>
      <c r="L26" s="53">
        <v>0</v>
      </c>
      <c r="M26" s="53">
        <v>0</v>
      </c>
      <c r="N26" s="54">
        <v>0</v>
      </c>
    </row>
    <row r="27" spans="3:14" ht="37.5" customHeight="1" x14ac:dyDescent="0.2">
      <c r="C27" s="44" t="s">
        <v>287</v>
      </c>
      <c r="D27" s="53">
        <v>6.7479464767211921</v>
      </c>
      <c r="E27" s="53">
        <v>6.8322410394919322</v>
      </c>
      <c r="F27" s="53">
        <v>5.3160828025477702</v>
      </c>
      <c r="G27" s="53">
        <v>3.8992537313432836</v>
      </c>
      <c r="H27" s="53">
        <v>24</v>
      </c>
      <c r="I27" s="53">
        <v>9.1034482758620694</v>
      </c>
      <c r="J27" s="53">
        <v>5.4227174694464413</v>
      </c>
      <c r="K27" s="53">
        <v>0</v>
      </c>
      <c r="L27" s="53">
        <v>0</v>
      </c>
      <c r="M27" s="53">
        <v>0</v>
      </c>
      <c r="N27" s="54">
        <v>0</v>
      </c>
    </row>
    <row r="28" spans="3:14" ht="37.5" customHeight="1" x14ac:dyDescent="0.2">
      <c r="C28" s="44" t="s">
        <v>288</v>
      </c>
      <c r="D28" s="53">
        <v>6.0360761516559815</v>
      </c>
      <c r="E28" s="53">
        <v>6.0373480808133726</v>
      </c>
      <c r="F28" s="53">
        <v>4.958447304907482</v>
      </c>
      <c r="G28" s="53">
        <v>0</v>
      </c>
      <c r="H28" s="53">
        <v>6.5630591836734693</v>
      </c>
      <c r="I28" s="53">
        <v>2</v>
      </c>
      <c r="J28" s="53">
        <v>0</v>
      </c>
      <c r="K28" s="53">
        <v>0</v>
      </c>
      <c r="L28" s="53">
        <v>0</v>
      </c>
      <c r="M28" s="53">
        <v>0</v>
      </c>
      <c r="N28" s="54">
        <v>0</v>
      </c>
    </row>
    <row r="29" spans="3:14" ht="37.5" customHeight="1" x14ac:dyDescent="0.2">
      <c r="C29" s="44" t="s">
        <v>289</v>
      </c>
      <c r="D29" s="53">
        <v>16.585030858582321</v>
      </c>
      <c r="E29" s="53">
        <v>17.127095630070809</v>
      </c>
      <c r="F29" s="53">
        <v>2</v>
      </c>
      <c r="G29" s="53">
        <v>0</v>
      </c>
      <c r="H29" s="53">
        <v>7.2528735632183912</v>
      </c>
      <c r="I29" s="53">
        <v>0</v>
      </c>
      <c r="J29" s="53">
        <v>4.7</v>
      </c>
      <c r="K29" s="53">
        <v>0</v>
      </c>
      <c r="L29" s="53">
        <v>0</v>
      </c>
      <c r="M29" s="53">
        <v>0</v>
      </c>
      <c r="N29" s="54">
        <v>0</v>
      </c>
    </row>
    <row r="30" spans="3:14" ht="37.5" customHeight="1" x14ac:dyDescent="0.2">
      <c r="C30" s="44" t="s">
        <v>290</v>
      </c>
      <c r="D30" s="53">
        <v>3.6032088919399095</v>
      </c>
      <c r="E30" s="53">
        <v>3.6239514551235024</v>
      </c>
      <c r="F30" s="53">
        <v>0</v>
      </c>
      <c r="G30" s="53">
        <v>0</v>
      </c>
      <c r="H30" s="53">
        <v>1.3320754716981131</v>
      </c>
      <c r="I30" s="53">
        <v>2.08</v>
      </c>
      <c r="J30" s="53">
        <v>0</v>
      </c>
      <c r="K30" s="53">
        <v>0</v>
      </c>
      <c r="L30" s="53">
        <v>0</v>
      </c>
      <c r="M30" s="53">
        <v>0</v>
      </c>
      <c r="N30" s="54">
        <v>0</v>
      </c>
    </row>
    <row r="31" spans="3:14" s="62" customFormat="1" ht="37.5" customHeight="1" x14ac:dyDescent="0.2">
      <c r="C31" s="44" t="s">
        <v>322</v>
      </c>
      <c r="D31" s="53">
        <v>37.309641313855295</v>
      </c>
      <c r="E31" s="53">
        <v>37.373189404562417</v>
      </c>
      <c r="F31" s="53">
        <v>31.182020815264529</v>
      </c>
      <c r="G31" s="53">
        <v>35.527480490523971</v>
      </c>
      <c r="H31" s="53">
        <v>38.546780739278269</v>
      </c>
      <c r="I31" s="53">
        <v>24.927745664739884</v>
      </c>
      <c r="J31" s="53">
        <v>22.434491978609625</v>
      </c>
      <c r="K31" s="53">
        <v>0</v>
      </c>
      <c r="L31" s="53">
        <v>0</v>
      </c>
      <c r="M31" s="53">
        <v>0</v>
      </c>
      <c r="N31" s="54">
        <v>0</v>
      </c>
    </row>
    <row r="32" spans="3:14" ht="37.5" customHeight="1" thickBot="1" x14ac:dyDescent="0.25">
      <c r="C32" s="52" t="s">
        <v>62</v>
      </c>
      <c r="D32" s="55">
        <v>4.2099095818921031</v>
      </c>
      <c r="E32" s="55">
        <v>4.8596988096189175</v>
      </c>
      <c r="F32" s="55">
        <v>2.2537950383933842</v>
      </c>
      <c r="G32" s="55">
        <v>0</v>
      </c>
      <c r="H32" s="55">
        <v>0</v>
      </c>
      <c r="I32" s="55">
        <v>0</v>
      </c>
      <c r="J32" s="55">
        <v>1.71484375</v>
      </c>
      <c r="K32" s="55">
        <v>1.5522321428571426</v>
      </c>
      <c r="L32" s="55">
        <v>0</v>
      </c>
      <c r="M32" s="55">
        <v>0</v>
      </c>
      <c r="N32" s="56">
        <v>0</v>
      </c>
    </row>
    <row r="33" spans="3:14" ht="16.5" customHeight="1" x14ac:dyDescent="0.2">
      <c r="C33" s="72" t="s">
        <v>329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</row>
    <row r="34" spans="3:14" ht="7.5" customHeight="1" x14ac:dyDescent="0.2"/>
    <row r="35" spans="3:14" s="62" customFormat="1" ht="7.5" customHeight="1" x14ac:dyDescent="0.2"/>
    <row r="36" spans="3:14" s="62" customFormat="1" ht="18.75" customHeight="1" x14ac:dyDescent="0.2">
      <c r="C36" s="65" t="s">
        <v>265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</row>
    <row r="37" spans="3:14" s="62" customFormat="1" ht="15" customHeight="1" x14ac:dyDescent="0.2"/>
    <row r="38" spans="3:14" s="62" customFormat="1" ht="18.75" customHeight="1" x14ac:dyDescent="0.2">
      <c r="C38" s="65" t="s">
        <v>291</v>
      </c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</row>
    <row r="39" spans="3:14" s="62" customFormat="1" ht="15" customHeight="1" x14ac:dyDescent="0.2"/>
    <row r="40" spans="3:14" s="62" customFormat="1" ht="18.75" customHeight="1" x14ac:dyDescent="0.2">
      <c r="C40" s="65" t="s">
        <v>17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</row>
    <row r="41" spans="3:14" s="62" customFormat="1" ht="15" customHeight="1" thickBot="1" x14ac:dyDescent="0.25"/>
    <row r="42" spans="3:14" s="62" customFormat="1" ht="18.75" customHeight="1" thickBot="1" x14ac:dyDescent="0.25">
      <c r="C42" s="66" t="s">
        <v>275</v>
      </c>
      <c r="D42" s="66" t="s">
        <v>6</v>
      </c>
      <c r="E42" s="66" t="s">
        <v>266</v>
      </c>
      <c r="F42" s="66"/>
      <c r="G42" s="66"/>
      <c r="H42" s="66"/>
      <c r="I42" s="66"/>
      <c r="J42" s="66"/>
      <c r="K42" s="66"/>
      <c r="L42" s="66"/>
      <c r="M42" s="66"/>
      <c r="N42" s="66"/>
    </row>
    <row r="43" spans="3:14" s="62" customFormat="1" ht="18.75" customHeight="1" thickBot="1" x14ac:dyDescent="0.25">
      <c r="C43" s="66"/>
      <c r="D43" s="66"/>
      <c r="E43" s="66" t="s">
        <v>267</v>
      </c>
      <c r="F43" s="66" t="s">
        <v>268</v>
      </c>
      <c r="G43" s="66" t="s">
        <v>269</v>
      </c>
      <c r="H43" s="66" t="s">
        <v>292</v>
      </c>
      <c r="I43" s="66" t="s">
        <v>270</v>
      </c>
      <c r="J43" s="66" t="s">
        <v>271</v>
      </c>
      <c r="K43" s="66" t="s">
        <v>272</v>
      </c>
      <c r="L43" s="66" t="s">
        <v>273</v>
      </c>
      <c r="M43" s="66" t="s">
        <v>274</v>
      </c>
      <c r="N43" s="66" t="s">
        <v>62</v>
      </c>
    </row>
    <row r="44" spans="3:14" s="62" customFormat="1" ht="18.75" customHeight="1" thickBot="1" x14ac:dyDescent="0.25"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</row>
    <row r="45" spans="3:14" s="62" customFormat="1" ht="18.75" customHeight="1" thickBot="1" x14ac:dyDescent="0.25"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</row>
    <row r="46" spans="3:14" s="62" customFormat="1" ht="18.75" customHeight="1" thickBot="1" x14ac:dyDescent="0.25"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spans="3:14" s="62" customFormat="1" ht="37.5" customHeight="1" x14ac:dyDescent="0.2"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</row>
    <row r="48" spans="3:14" s="62" customFormat="1" ht="37.5" customHeight="1" x14ac:dyDescent="0.2">
      <c r="C48" s="50" t="s">
        <v>276</v>
      </c>
      <c r="D48" s="53">
        <v>9.8043521007548833</v>
      </c>
      <c r="E48" s="53">
        <v>10.013303425575508</v>
      </c>
      <c r="F48" s="53">
        <v>7.0731887545307837</v>
      </c>
      <c r="G48" s="53">
        <v>8.5068368942157342</v>
      </c>
      <c r="H48" s="53">
        <v>8.4493282028067007</v>
      </c>
      <c r="I48" s="53">
        <v>4.9035073241180118</v>
      </c>
      <c r="J48" s="53">
        <v>5.1364361365076459</v>
      </c>
      <c r="K48" s="53">
        <v>2.6107937685459941</v>
      </c>
      <c r="L48" s="53">
        <v>4</v>
      </c>
      <c r="M48" s="53">
        <v>0</v>
      </c>
      <c r="N48" s="54">
        <v>0</v>
      </c>
    </row>
    <row r="49" spans="3:14" s="62" customFormat="1" ht="37.5" customHeight="1" x14ac:dyDescent="0.2">
      <c r="C49" s="50" t="s">
        <v>277</v>
      </c>
      <c r="D49" s="53">
        <v>24.550819720297739</v>
      </c>
      <c r="E49" s="53">
        <v>25.007975517729012</v>
      </c>
      <c r="F49" s="53">
        <v>14.00547325730316</v>
      </c>
      <c r="G49" s="53">
        <v>21.048524503776569</v>
      </c>
      <c r="H49" s="53">
        <v>30.415112359550562</v>
      </c>
      <c r="I49" s="53">
        <v>9.9823759153783538</v>
      </c>
      <c r="J49" s="53">
        <v>12.331568298144598</v>
      </c>
      <c r="K49" s="53">
        <v>9.0131979695431461</v>
      </c>
      <c r="L49" s="53">
        <v>27.711911357340718</v>
      </c>
      <c r="M49" s="53">
        <v>0</v>
      </c>
      <c r="N49" s="54">
        <v>0</v>
      </c>
    </row>
    <row r="50" spans="3:14" s="62" customFormat="1" ht="37.5" customHeight="1" x14ac:dyDescent="0.2">
      <c r="C50" s="44" t="s">
        <v>278</v>
      </c>
      <c r="D50" s="53">
        <v>11.612823119372642</v>
      </c>
      <c r="E50" s="53">
        <v>12.226586538461541</v>
      </c>
      <c r="F50" s="53">
        <v>5.3855421686746991</v>
      </c>
      <c r="G50" s="53">
        <v>0</v>
      </c>
      <c r="H50" s="53">
        <v>0</v>
      </c>
      <c r="I50" s="53">
        <v>0</v>
      </c>
      <c r="J50" s="53">
        <v>0</v>
      </c>
      <c r="K50" s="53">
        <v>6</v>
      </c>
      <c r="L50" s="53">
        <v>0</v>
      </c>
      <c r="M50" s="53">
        <v>0</v>
      </c>
      <c r="N50" s="54">
        <v>0</v>
      </c>
    </row>
    <row r="51" spans="3:14" s="62" customFormat="1" ht="37.5" customHeight="1" x14ac:dyDescent="0.2">
      <c r="C51" s="44" t="s">
        <v>279</v>
      </c>
      <c r="D51" s="53">
        <v>8.9830144242321737</v>
      </c>
      <c r="E51" s="53">
        <v>8.9946319321498134</v>
      </c>
      <c r="F51" s="53">
        <v>8.5106218165518932</v>
      </c>
      <c r="G51" s="53">
        <v>8.9159857248338668</v>
      </c>
      <c r="H51" s="53">
        <v>8.8415196569773933</v>
      </c>
      <c r="I51" s="53">
        <v>9.8452666496555263</v>
      </c>
      <c r="J51" s="53">
        <v>9.2394832855778422</v>
      </c>
      <c r="K51" s="53">
        <v>8.9225675675675671</v>
      </c>
      <c r="L51" s="53">
        <v>6.2350877192982459</v>
      </c>
      <c r="M51" s="53">
        <v>0</v>
      </c>
      <c r="N51" s="54">
        <v>0</v>
      </c>
    </row>
    <row r="52" spans="3:14" s="62" customFormat="1" ht="37.5" customHeight="1" x14ac:dyDescent="0.2">
      <c r="C52" s="44" t="s">
        <v>280</v>
      </c>
      <c r="D52" s="53">
        <v>4.9243005780346811</v>
      </c>
      <c r="E52" s="53">
        <v>5.3161391460137342</v>
      </c>
      <c r="F52" s="53">
        <v>4.1255982596084122</v>
      </c>
      <c r="G52" s="53">
        <v>0</v>
      </c>
      <c r="H52" s="53">
        <v>0</v>
      </c>
      <c r="I52" s="53">
        <v>0</v>
      </c>
      <c r="J52" s="53">
        <v>1</v>
      </c>
      <c r="K52" s="53">
        <v>2.7957920792079203</v>
      </c>
      <c r="L52" s="53">
        <v>0</v>
      </c>
      <c r="M52" s="53">
        <v>0</v>
      </c>
      <c r="N52" s="54">
        <v>0</v>
      </c>
    </row>
    <row r="53" spans="3:14" s="62" customFormat="1" ht="37.5" customHeight="1" x14ac:dyDescent="0.2">
      <c r="C53" s="51" t="s">
        <v>281</v>
      </c>
      <c r="D53" s="53">
        <v>10.627089786756457</v>
      </c>
      <c r="E53" s="53">
        <v>11.456184283342559</v>
      </c>
      <c r="F53" s="53">
        <v>8.0032275971451217</v>
      </c>
      <c r="G53" s="53">
        <v>4</v>
      </c>
      <c r="H53" s="53">
        <v>0</v>
      </c>
      <c r="I53" s="53">
        <v>5</v>
      </c>
      <c r="J53" s="53">
        <v>4.9575471698113205</v>
      </c>
      <c r="K53" s="53">
        <v>0</v>
      </c>
      <c r="L53" s="53">
        <v>3</v>
      </c>
      <c r="M53" s="53">
        <v>0</v>
      </c>
      <c r="N53" s="54">
        <v>0</v>
      </c>
    </row>
    <row r="54" spans="3:14" s="62" customFormat="1" ht="37.5" customHeight="1" x14ac:dyDescent="0.2">
      <c r="C54" s="44" t="s">
        <v>282</v>
      </c>
      <c r="D54" s="53">
        <v>4.1354019746121295</v>
      </c>
      <c r="E54" s="53">
        <v>3.9449225473321858</v>
      </c>
      <c r="F54" s="53">
        <v>5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4">
        <v>0</v>
      </c>
    </row>
    <row r="55" spans="3:14" s="62" customFormat="1" ht="37.5" customHeight="1" x14ac:dyDescent="0.2">
      <c r="C55" s="44" t="s">
        <v>321</v>
      </c>
      <c r="D55" s="53">
        <v>13.26231122783979</v>
      </c>
      <c r="E55" s="53">
        <v>13.26231122783979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4">
        <v>0</v>
      </c>
    </row>
    <row r="56" spans="3:14" s="62" customFormat="1" ht="37.5" customHeight="1" x14ac:dyDescent="0.2">
      <c r="C56" s="44" t="s">
        <v>283</v>
      </c>
      <c r="D56" s="53">
        <v>9.3840731939163486</v>
      </c>
      <c r="E56" s="53">
        <v>9.4959139978791232</v>
      </c>
      <c r="F56" s="53">
        <v>6.6612724935732635</v>
      </c>
      <c r="G56" s="53">
        <v>17.43353783231084</v>
      </c>
      <c r="H56" s="53">
        <v>6.9458550724637682</v>
      </c>
      <c r="I56" s="53">
        <v>0</v>
      </c>
      <c r="J56" s="53">
        <v>2</v>
      </c>
      <c r="K56" s="53">
        <v>0</v>
      </c>
      <c r="L56" s="53">
        <v>0</v>
      </c>
      <c r="M56" s="53">
        <v>0</v>
      </c>
      <c r="N56" s="54">
        <v>0</v>
      </c>
    </row>
    <row r="57" spans="3:14" s="62" customFormat="1" ht="37.5" customHeight="1" x14ac:dyDescent="0.2">
      <c r="C57" s="44" t="s">
        <v>284</v>
      </c>
      <c r="D57" s="53">
        <v>12.653369055440555</v>
      </c>
      <c r="E57" s="53">
        <v>13.056938050408244</v>
      </c>
      <c r="F57" s="53">
        <v>6.8607100733731121</v>
      </c>
      <c r="G57" s="53">
        <v>8.1832056293979658</v>
      </c>
      <c r="H57" s="53">
        <v>12.022830683582251</v>
      </c>
      <c r="I57" s="53">
        <v>7.457675703678122</v>
      </c>
      <c r="J57" s="53">
        <v>6.5593517856160242</v>
      </c>
      <c r="K57" s="53">
        <v>5.2040826612903235</v>
      </c>
      <c r="L57" s="53">
        <v>8.9684210526315784</v>
      </c>
      <c r="M57" s="53">
        <v>0</v>
      </c>
      <c r="N57" s="54">
        <v>0</v>
      </c>
    </row>
    <row r="58" spans="3:14" s="62" customFormat="1" ht="37.5" customHeight="1" x14ac:dyDescent="0.2">
      <c r="C58" s="44" t="s">
        <v>285</v>
      </c>
      <c r="D58" s="53">
        <v>16.054815994350808</v>
      </c>
      <c r="E58" s="53">
        <v>16.096555198382489</v>
      </c>
      <c r="F58" s="53">
        <v>14.777907854984894</v>
      </c>
      <c r="G58" s="53">
        <v>18.018885448916407</v>
      </c>
      <c r="H58" s="53">
        <v>20.526518407774244</v>
      </c>
      <c r="I58" s="53">
        <v>10.545507584597432</v>
      </c>
      <c r="J58" s="53">
        <v>11.948651911468819</v>
      </c>
      <c r="K58" s="53">
        <v>0</v>
      </c>
      <c r="L58" s="53">
        <v>16.720221606648199</v>
      </c>
      <c r="M58" s="53">
        <v>0</v>
      </c>
      <c r="N58" s="54">
        <v>0</v>
      </c>
    </row>
    <row r="59" spans="3:14" s="62" customFormat="1" ht="37.5" customHeight="1" x14ac:dyDescent="0.2">
      <c r="C59" s="44" t="s">
        <v>286</v>
      </c>
      <c r="D59" s="53">
        <v>21.198783934864529</v>
      </c>
      <c r="E59" s="53">
        <v>21.070322327650508</v>
      </c>
      <c r="F59" s="53">
        <v>21.660020140986912</v>
      </c>
      <c r="G59" s="53">
        <v>34.346221441124783</v>
      </c>
      <c r="H59" s="53">
        <v>23.23816852635629</v>
      </c>
      <c r="I59" s="53">
        <v>13.314285714285715</v>
      </c>
      <c r="J59" s="53">
        <v>11.604982206405694</v>
      </c>
      <c r="K59" s="53">
        <v>0</v>
      </c>
      <c r="L59" s="53">
        <v>0</v>
      </c>
      <c r="M59" s="53">
        <v>0</v>
      </c>
      <c r="N59" s="54">
        <v>0</v>
      </c>
    </row>
    <row r="60" spans="3:14" s="62" customFormat="1" ht="37.5" customHeight="1" x14ac:dyDescent="0.2">
      <c r="C60" s="44" t="s">
        <v>287</v>
      </c>
      <c r="D60" s="53">
        <v>6.989344492366671</v>
      </c>
      <c r="E60" s="53">
        <v>7.1390749217975156</v>
      </c>
      <c r="F60" s="53">
        <v>5.1911602209944752</v>
      </c>
      <c r="G60" s="53">
        <v>3.8992537313432836</v>
      </c>
      <c r="H60" s="53">
        <v>24</v>
      </c>
      <c r="I60" s="53">
        <v>9.1685393258426959</v>
      </c>
      <c r="J60" s="53">
        <v>5.4227174694464413</v>
      </c>
      <c r="K60" s="53">
        <v>0</v>
      </c>
      <c r="L60" s="53">
        <v>0</v>
      </c>
      <c r="M60" s="53">
        <v>0</v>
      </c>
      <c r="N60" s="54">
        <v>0</v>
      </c>
    </row>
    <row r="61" spans="3:14" s="62" customFormat="1" ht="37.5" customHeight="1" x14ac:dyDescent="0.2">
      <c r="C61" s="44" t="s">
        <v>288</v>
      </c>
      <c r="D61" s="53">
        <v>6.2605256918921484</v>
      </c>
      <c r="E61" s="53">
        <v>6.2650525551308007</v>
      </c>
      <c r="F61" s="53">
        <v>5.2856124314442399</v>
      </c>
      <c r="G61" s="53">
        <v>0</v>
      </c>
      <c r="H61" s="53">
        <v>6.5630591836734693</v>
      </c>
      <c r="I61" s="53">
        <v>2</v>
      </c>
      <c r="J61" s="53">
        <v>0</v>
      </c>
      <c r="K61" s="53">
        <v>0</v>
      </c>
      <c r="L61" s="53">
        <v>0</v>
      </c>
      <c r="M61" s="53">
        <v>0</v>
      </c>
      <c r="N61" s="54">
        <v>0</v>
      </c>
    </row>
    <row r="62" spans="3:14" s="62" customFormat="1" ht="37.5" customHeight="1" x14ac:dyDescent="0.2">
      <c r="C62" s="44" t="s">
        <v>289</v>
      </c>
      <c r="D62" s="53">
        <v>16.510645466484046</v>
      </c>
      <c r="E62" s="53">
        <v>17.053666025153294</v>
      </c>
      <c r="F62" s="53">
        <v>2</v>
      </c>
      <c r="G62" s="53">
        <v>0</v>
      </c>
      <c r="H62" s="53">
        <v>7.2528735632183912</v>
      </c>
      <c r="I62" s="53">
        <v>0</v>
      </c>
      <c r="J62" s="53">
        <v>4.7</v>
      </c>
      <c r="K62" s="53">
        <v>0</v>
      </c>
      <c r="L62" s="53">
        <v>0</v>
      </c>
      <c r="M62" s="53">
        <v>0</v>
      </c>
      <c r="N62" s="54">
        <v>0</v>
      </c>
    </row>
    <row r="63" spans="3:14" s="62" customFormat="1" ht="37.5" customHeight="1" x14ac:dyDescent="0.2">
      <c r="C63" s="44" t="s">
        <v>290</v>
      </c>
      <c r="D63" s="53">
        <v>3.7928787844833387</v>
      </c>
      <c r="E63" s="53">
        <v>3.8179007313814748</v>
      </c>
      <c r="F63" s="53">
        <v>0</v>
      </c>
      <c r="G63" s="53">
        <v>0</v>
      </c>
      <c r="H63" s="53">
        <v>1.3320754716981131</v>
      </c>
      <c r="I63" s="53">
        <v>2.08</v>
      </c>
      <c r="J63" s="53">
        <v>0</v>
      </c>
      <c r="K63" s="53">
        <v>0</v>
      </c>
      <c r="L63" s="53">
        <v>0</v>
      </c>
      <c r="M63" s="53">
        <v>0</v>
      </c>
      <c r="N63" s="54">
        <v>0</v>
      </c>
    </row>
    <row r="64" spans="3:14" s="62" customFormat="1" ht="37.5" customHeight="1" x14ac:dyDescent="0.2">
      <c r="C64" s="44" t="s">
        <v>322</v>
      </c>
      <c r="D64" s="53">
        <v>37.559503756836456</v>
      </c>
      <c r="E64" s="53">
        <v>37.628091495047883</v>
      </c>
      <c r="F64" s="53">
        <v>31.142543973941365</v>
      </c>
      <c r="G64" s="53">
        <v>35.527480490523971</v>
      </c>
      <c r="H64" s="53">
        <v>38.546780739278269</v>
      </c>
      <c r="I64" s="53">
        <v>25.151612903225807</v>
      </c>
      <c r="J64" s="53">
        <v>22.434491978609625</v>
      </c>
      <c r="K64" s="53">
        <v>0</v>
      </c>
      <c r="L64" s="53">
        <v>0</v>
      </c>
      <c r="M64" s="53">
        <v>0</v>
      </c>
      <c r="N64" s="54">
        <v>0</v>
      </c>
    </row>
    <row r="65" spans="3:14" s="62" customFormat="1" ht="37.5" customHeight="1" thickBot="1" x14ac:dyDescent="0.25">
      <c r="C65" s="52" t="s">
        <v>62</v>
      </c>
      <c r="D65" s="55">
        <v>5.6958113649677795</v>
      </c>
      <c r="E65" s="55">
        <v>6.7209833971902926</v>
      </c>
      <c r="F65" s="55">
        <v>2.5503482587064679</v>
      </c>
      <c r="G65" s="55">
        <v>0</v>
      </c>
      <c r="H65" s="55">
        <v>0</v>
      </c>
      <c r="I65" s="55">
        <v>0</v>
      </c>
      <c r="J65" s="55">
        <v>1.71484375</v>
      </c>
      <c r="K65" s="55">
        <v>1</v>
      </c>
      <c r="L65" s="55">
        <v>0</v>
      </c>
      <c r="M65" s="55">
        <v>0</v>
      </c>
      <c r="N65" s="56">
        <v>0</v>
      </c>
    </row>
    <row r="66" spans="3:14" s="62" customFormat="1" ht="16.5" customHeight="1" x14ac:dyDescent="0.2">
      <c r="C66" s="72" t="s">
        <v>329</v>
      </c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</row>
    <row r="67" spans="3:14" s="62" customFormat="1" ht="7.5" customHeight="1" x14ac:dyDescent="0.2"/>
    <row r="68" spans="3:14" s="62" customFormat="1" ht="7.5" customHeight="1" x14ac:dyDescent="0.2"/>
    <row r="69" spans="3:14" s="62" customFormat="1" ht="18.75" customHeight="1" x14ac:dyDescent="0.2">
      <c r="C69" s="65" t="s">
        <v>265</v>
      </c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</row>
    <row r="70" spans="3:14" s="62" customFormat="1" ht="15" customHeight="1" x14ac:dyDescent="0.2"/>
    <row r="71" spans="3:14" s="62" customFormat="1" ht="18.75" customHeight="1" x14ac:dyDescent="0.2">
      <c r="C71" s="65" t="s">
        <v>291</v>
      </c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</row>
    <row r="72" spans="3:14" s="62" customFormat="1" ht="15" customHeight="1" x14ac:dyDescent="0.2"/>
    <row r="73" spans="3:14" s="62" customFormat="1" ht="18.75" customHeight="1" x14ac:dyDescent="0.2">
      <c r="C73" s="65" t="s">
        <v>18</v>
      </c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</row>
    <row r="74" spans="3:14" s="62" customFormat="1" ht="15" customHeight="1" thickBot="1" x14ac:dyDescent="0.25"/>
    <row r="75" spans="3:14" s="62" customFormat="1" ht="18.75" customHeight="1" thickBot="1" x14ac:dyDescent="0.25">
      <c r="C75" s="66" t="s">
        <v>275</v>
      </c>
      <c r="D75" s="66" t="s">
        <v>6</v>
      </c>
      <c r="E75" s="66" t="s">
        <v>266</v>
      </c>
      <c r="F75" s="66"/>
      <c r="G75" s="66"/>
      <c r="H75" s="66"/>
      <c r="I75" s="66"/>
      <c r="J75" s="66"/>
      <c r="K75" s="66"/>
      <c r="L75" s="66"/>
      <c r="M75" s="66"/>
      <c r="N75" s="66"/>
    </row>
    <row r="76" spans="3:14" s="62" customFormat="1" ht="18.75" customHeight="1" thickBot="1" x14ac:dyDescent="0.25">
      <c r="C76" s="66"/>
      <c r="D76" s="66"/>
      <c r="E76" s="66" t="s">
        <v>267</v>
      </c>
      <c r="F76" s="66" t="s">
        <v>268</v>
      </c>
      <c r="G76" s="66" t="s">
        <v>269</v>
      </c>
      <c r="H76" s="66" t="s">
        <v>292</v>
      </c>
      <c r="I76" s="66" t="s">
        <v>270</v>
      </c>
      <c r="J76" s="66" t="s">
        <v>271</v>
      </c>
      <c r="K76" s="66" t="s">
        <v>272</v>
      </c>
      <c r="L76" s="66" t="s">
        <v>273</v>
      </c>
      <c r="M76" s="66" t="s">
        <v>274</v>
      </c>
      <c r="N76" s="66" t="s">
        <v>62</v>
      </c>
    </row>
    <row r="77" spans="3:14" s="62" customFormat="1" ht="18.75" customHeight="1" thickBot="1" x14ac:dyDescent="0.25"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</row>
    <row r="78" spans="3:14" s="62" customFormat="1" ht="18.75" customHeight="1" thickBot="1" x14ac:dyDescent="0.25"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</row>
    <row r="79" spans="3:14" s="62" customFormat="1" ht="18.75" customHeight="1" thickBot="1" x14ac:dyDescent="0.25"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</row>
    <row r="80" spans="3:14" s="62" customFormat="1" ht="37.5" customHeight="1" x14ac:dyDescent="0.2"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4"/>
    </row>
    <row r="81" spans="3:14" s="62" customFormat="1" ht="37.5" customHeight="1" x14ac:dyDescent="0.2">
      <c r="C81" s="50" t="s">
        <v>276</v>
      </c>
      <c r="D81" s="53">
        <v>6.9054537498101762</v>
      </c>
      <c r="E81" s="53">
        <v>7.0107934575275541</v>
      </c>
      <c r="F81" s="53">
        <v>5.5464352948320865</v>
      </c>
      <c r="G81" s="53">
        <v>0</v>
      </c>
      <c r="H81" s="53">
        <v>0</v>
      </c>
      <c r="I81" s="53">
        <v>4.9677428057553943</v>
      </c>
      <c r="J81" s="53">
        <v>5</v>
      </c>
      <c r="K81" s="53">
        <v>7.6679499518768051</v>
      </c>
      <c r="L81" s="53">
        <v>8.080458715596329</v>
      </c>
      <c r="M81" s="53">
        <v>23</v>
      </c>
      <c r="N81" s="54">
        <v>0</v>
      </c>
    </row>
    <row r="82" spans="3:14" s="62" customFormat="1" ht="37.5" customHeight="1" x14ac:dyDescent="0.2">
      <c r="C82" s="50" t="s">
        <v>277</v>
      </c>
      <c r="D82" s="53">
        <v>14.222716632503138</v>
      </c>
      <c r="E82" s="53">
        <v>14.628742933005343</v>
      </c>
      <c r="F82" s="53">
        <v>9.5710553610787059</v>
      </c>
      <c r="G82" s="53">
        <v>0</v>
      </c>
      <c r="H82" s="53">
        <v>0</v>
      </c>
      <c r="I82" s="53">
        <v>7.5630370025599261</v>
      </c>
      <c r="J82" s="53">
        <v>12.472588832487309</v>
      </c>
      <c r="K82" s="53">
        <v>5.8987813343617415</v>
      </c>
      <c r="L82" s="53">
        <v>11.584158415841584</v>
      </c>
      <c r="M82" s="53">
        <v>5.5619469026548671</v>
      </c>
      <c r="N82" s="54">
        <v>0</v>
      </c>
    </row>
    <row r="83" spans="3:14" s="62" customFormat="1" ht="37.5" customHeight="1" x14ac:dyDescent="0.2">
      <c r="C83" s="44" t="s">
        <v>278</v>
      </c>
      <c r="D83" s="53">
        <v>4.6767355321976574</v>
      </c>
      <c r="E83" s="53">
        <v>4.6422864086745177</v>
      </c>
      <c r="F83" s="53">
        <v>5.0467578947368414</v>
      </c>
      <c r="G83" s="53">
        <v>0</v>
      </c>
      <c r="H83" s="53">
        <v>0</v>
      </c>
      <c r="I83" s="53">
        <v>0.8</v>
      </c>
      <c r="J83" s="53">
        <v>0</v>
      </c>
      <c r="K83" s="53">
        <v>3.6585798816568049</v>
      </c>
      <c r="L83" s="53">
        <v>0</v>
      </c>
      <c r="M83" s="53">
        <v>0</v>
      </c>
      <c r="N83" s="54">
        <v>0</v>
      </c>
    </row>
    <row r="84" spans="3:14" s="62" customFormat="1" ht="37.5" customHeight="1" x14ac:dyDescent="0.2">
      <c r="C84" s="44" t="s">
        <v>279</v>
      </c>
      <c r="D84" s="53">
        <v>8.3570208767343921</v>
      </c>
      <c r="E84" s="53">
        <v>8.3368570068998498</v>
      </c>
      <c r="F84" s="53">
        <v>8.4024862475903834</v>
      </c>
      <c r="G84" s="53">
        <v>0</v>
      </c>
      <c r="H84" s="53">
        <v>0</v>
      </c>
      <c r="I84" s="53">
        <v>10.86636624334289</v>
      </c>
      <c r="J84" s="53">
        <v>10.233624454148472</v>
      </c>
      <c r="K84" s="53">
        <v>9.1532258064516121</v>
      </c>
      <c r="L84" s="53">
        <v>7.9669117647058822</v>
      </c>
      <c r="M84" s="53">
        <v>0</v>
      </c>
      <c r="N84" s="54">
        <v>0</v>
      </c>
    </row>
    <row r="85" spans="3:14" s="62" customFormat="1" ht="37.5" customHeight="1" x14ac:dyDescent="0.2">
      <c r="C85" s="44" t="s">
        <v>280</v>
      </c>
      <c r="D85" s="53">
        <v>4.0699121158858107</v>
      </c>
      <c r="E85" s="53">
        <v>4.1535750366628648</v>
      </c>
      <c r="F85" s="53">
        <v>3.747644419517667</v>
      </c>
      <c r="G85" s="53">
        <v>0</v>
      </c>
      <c r="H85" s="53">
        <v>0</v>
      </c>
      <c r="I85" s="53">
        <v>3.2635170603674544</v>
      </c>
      <c r="J85" s="53">
        <v>0</v>
      </c>
      <c r="K85" s="53">
        <v>5.6151079136690649</v>
      </c>
      <c r="L85" s="53">
        <v>0</v>
      </c>
      <c r="M85" s="53">
        <v>0</v>
      </c>
      <c r="N85" s="54">
        <v>0</v>
      </c>
    </row>
    <row r="86" spans="3:14" s="62" customFormat="1" ht="37.5" customHeight="1" x14ac:dyDescent="0.2">
      <c r="C86" s="51" t="s">
        <v>281</v>
      </c>
      <c r="D86" s="53">
        <v>8.9219445771619679</v>
      </c>
      <c r="E86" s="53">
        <v>9.107313117066294</v>
      </c>
      <c r="F86" s="53">
        <v>8.1822419928825614</v>
      </c>
      <c r="G86" s="53">
        <v>0</v>
      </c>
      <c r="H86" s="53">
        <v>0</v>
      </c>
      <c r="I86" s="53">
        <v>6.6171003717472123</v>
      </c>
      <c r="J86" s="53">
        <v>0</v>
      </c>
      <c r="K86" s="53">
        <v>0</v>
      </c>
      <c r="L86" s="53">
        <v>5</v>
      </c>
      <c r="M86" s="53">
        <v>0</v>
      </c>
      <c r="N86" s="54">
        <v>0</v>
      </c>
    </row>
    <row r="87" spans="3:14" s="62" customFormat="1" ht="37.5" customHeight="1" x14ac:dyDescent="0.2">
      <c r="C87" s="44" t="s">
        <v>282</v>
      </c>
      <c r="D87" s="53">
        <v>6.3106856084002478</v>
      </c>
      <c r="E87" s="53">
        <v>6.4069111424541614</v>
      </c>
      <c r="F87" s="53">
        <v>5.6318407960199002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3">
        <v>0</v>
      </c>
      <c r="N87" s="54">
        <v>0</v>
      </c>
    </row>
    <row r="88" spans="3:14" s="62" customFormat="1" ht="37.5" customHeight="1" x14ac:dyDescent="0.2">
      <c r="C88" s="44" t="s">
        <v>321</v>
      </c>
      <c r="D88" s="53">
        <v>14.3562874251497</v>
      </c>
      <c r="E88" s="53">
        <v>14.3562874251497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0</v>
      </c>
      <c r="N88" s="54">
        <v>0</v>
      </c>
    </row>
    <row r="89" spans="3:14" s="62" customFormat="1" ht="37.5" customHeight="1" x14ac:dyDescent="0.2">
      <c r="C89" s="44" t="s">
        <v>283</v>
      </c>
      <c r="D89" s="53">
        <v>6.1951107036131461</v>
      </c>
      <c r="E89" s="53">
        <v>6.2831629257240014</v>
      </c>
      <c r="F89" s="53">
        <v>4.1259567387687186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3">
        <v>0</v>
      </c>
      <c r="N89" s="54">
        <v>0</v>
      </c>
    </row>
    <row r="90" spans="3:14" s="62" customFormat="1" ht="37.5" customHeight="1" x14ac:dyDescent="0.2">
      <c r="C90" s="44" t="s">
        <v>284</v>
      </c>
      <c r="D90" s="53">
        <v>7.5955261689087319</v>
      </c>
      <c r="E90" s="53">
        <v>7.8030671321284357</v>
      </c>
      <c r="F90" s="53">
        <v>5.0764918927954499</v>
      </c>
      <c r="G90" s="53">
        <v>0</v>
      </c>
      <c r="H90" s="53">
        <v>0</v>
      </c>
      <c r="I90" s="53">
        <v>5.9755790866975502</v>
      </c>
      <c r="J90" s="53">
        <v>5.1312182741116752</v>
      </c>
      <c r="K90" s="53">
        <v>3.0665167095115686</v>
      </c>
      <c r="L90" s="53">
        <v>9.8550881953867027</v>
      </c>
      <c r="M90" s="53">
        <v>3.0530973451327434</v>
      </c>
      <c r="N90" s="54">
        <v>0</v>
      </c>
    </row>
    <row r="91" spans="3:14" s="62" customFormat="1" ht="37.5" customHeight="1" x14ac:dyDescent="0.2">
      <c r="C91" s="44" t="s">
        <v>285</v>
      </c>
      <c r="D91" s="53">
        <v>15.075448259501398</v>
      </c>
      <c r="E91" s="53">
        <v>15.100068578056458</v>
      </c>
      <c r="F91" s="53">
        <v>14.862407609884103</v>
      </c>
      <c r="G91" s="53">
        <v>0</v>
      </c>
      <c r="H91" s="53">
        <v>0</v>
      </c>
      <c r="I91" s="53">
        <v>10.591209912536442</v>
      </c>
      <c r="J91" s="53">
        <v>0</v>
      </c>
      <c r="K91" s="53">
        <v>19</v>
      </c>
      <c r="L91" s="53">
        <v>24</v>
      </c>
      <c r="M91" s="53">
        <v>0</v>
      </c>
      <c r="N91" s="54">
        <v>0</v>
      </c>
    </row>
    <row r="92" spans="3:14" s="62" customFormat="1" ht="37.5" customHeight="1" x14ac:dyDescent="0.2">
      <c r="C92" s="44" t="s">
        <v>286</v>
      </c>
      <c r="D92" s="53">
        <v>18.621144837476091</v>
      </c>
      <c r="E92" s="53">
        <v>18.681641791044779</v>
      </c>
      <c r="F92" s="53">
        <v>16.072164948453608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3">
        <v>0</v>
      </c>
      <c r="N92" s="54">
        <v>0</v>
      </c>
    </row>
    <row r="93" spans="3:14" s="62" customFormat="1" ht="37.5" customHeight="1" x14ac:dyDescent="0.2">
      <c r="C93" s="44" t="s">
        <v>287</v>
      </c>
      <c r="D93" s="53">
        <v>6.2867168083714846</v>
      </c>
      <c r="E93" s="53">
        <v>6.2918027279446349</v>
      </c>
      <c r="F93" s="53">
        <v>5.6381766381766374</v>
      </c>
      <c r="G93" s="53">
        <v>0</v>
      </c>
      <c r="H93" s="53">
        <v>0</v>
      </c>
      <c r="I93" s="53">
        <v>9</v>
      </c>
      <c r="J93" s="53">
        <v>0</v>
      </c>
      <c r="K93" s="53">
        <v>0</v>
      </c>
      <c r="L93" s="53">
        <v>0</v>
      </c>
      <c r="M93" s="53">
        <v>0</v>
      </c>
      <c r="N93" s="54">
        <v>0</v>
      </c>
    </row>
    <row r="94" spans="3:14" s="62" customFormat="1" ht="37.5" customHeight="1" x14ac:dyDescent="0.2">
      <c r="C94" s="44" t="s">
        <v>288</v>
      </c>
      <c r="D94" s="53">
        <v>2.8438991531947657</v>
      </c>
      <c r="E94" s="53">
        <v>2.850651591553734</v>
      </c>
      <c r="F94" s="53">
        <v>2.5563087248322147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0</v>
      </c>
      <c r="M94" s="53">
        <v>0</v>
      </c>
      <c r="N94" s="54">
        <v>0</v>
      </c>
    </row>
    <row r="95" spans="3:14" s="62" customFormat="1" ht="37.5" customHeight="1" x14ac:dyDescent="0.2">
      <c r="C95" s="44" t="s">
        <v>289</v>
      </c>
      <c r="D95" s="53">
        <v>24.841692789968651</v>
      </c>
      <c r="E95" s="53">
        <v>24.841692789968651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3">
        <v>0</v>
      </c>
      <c r="M95" s="53">
        <v>0</v>
      </c>
      <c r="N95" s="54">
        <v>0</v>
      </c>
    </row>
    <row r="96" spans="3:14" s="62" customFormat="1" ht="37.5" customHeight="1" x14ac:dyDescent="0.2">
      <c r="C96" s="44" t="s">
        <v>290</v>
      </c>
      <c r="D96" s="53">
        <v>1.87769622833843</v>
      </c>
      <c r="E96" s="53">
        <v>1.87769622833843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4">
        <v>0</v>
      </c>
    </row>
    <row r="97" spans="3:14" s="62" customFormat="1" ht="37.5" customHeight="1" x14ac:dyDescent="0.2">
      <c r="C97" s="44" t="s">
        <v>322</v>
      </c>
      <c r="D97" s="53">
        <v>31.639091330910215</v>
      </c>
      <c r="E97" s="53">
        <v>31.668486326563233</v>
      </c>
      <c r="F97" s="53">
        <v>31.493573264781489</v>
      </c>
      <c r="G97" s="53">
        <v>0</v>
      </c>
      <c r="H97" s="53">
        <v>0</v>
      </c>
      <c r="I97" s="53">
        <v>23</v>
      </c>
      <c r="J97" s="53">
        <v>0</v>
      </c>
      <c r="K97" s="53">
        <v>0</v>
      </c>
      <c r="L97" s="53">
        <v>0</v>
      </c>
      <c r="M97" s="53">
        <v>0</v>
      </c>
      <c r="N97" s="54">
        <v>0</v>
      </c>
    </row>
    <row r="98" spans="3:14" s="62" customFormat="1" ht="37.5" customHeight="1" thickBot="1" x14ac:dyDescent="0.25">
      <c r="C98" s="52" t="s">
        <v>62</v>
      </c>
      <c r="D98" s="55">
        <v>3.5399586194752595</v>
      </c>
      <c r="E98" s="55">
        <v>4.0125784701232279</v>
      </c>
      <c r="F98" s="55">
        <v>2.1286224275514489</v>
      </c>
      <c r="G98" s="55">
        <v>0</v>
      </c>
      <c r="H98" s="55">
        <v>0</v>
      </c>
      <c r="I98" s="55">
        <v>0</v>
      </c>
      <c r="J98" s="55">
        <v>0</v>
      </c>
      <c r="K98" s="55">
        <v>1.6597333333333331</v>
      </c>
      <c r="L98" s="55">
        <v>0</v>
      </c>
      <c r="M98" s="55">
        <v>0</v>
      </c>
      <c r="N98" s="56">
        <v>0</v>
      </c>
    </row>
    <row r="99" spans="3:14" s="62" customFormat="1" ht="16.5" customHeight="1" x14ac:dyDescent="0.2">
      <c r="C99" s="72" t="s">
        <v>329</v>
      </c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</row>
    <row r="100" spans="3:14" s="62" customFormat="1" ht="7.5" customHeight="1" x14ac:dyDescent="0.2"/>
  </sheetData>
  <mergeCells count="51">
    <mergeCell ref="C99:N99"/>
    <mergeCell ref="C36:N36"/>
    <mergeCell ref="C38:N38"/>
    <mergeCell ref="C40:N40"/>
    <mergeCell ref="C42:C46"/>
    <mergeCell ref="D42:D46"/>
    <mergeCell ref="E42:N42"/>
    <mergeCell ref="E43:E46"/>
    <mergeCell ref="F43:F46"/>
    <mergeCell ref="G43:G46"/>
    <mergeCell ref="H43:H46"/>
    <mergeCell ref="I43:I46"/>
    <mergeCell ref="J43:J46"/>
    <mergeCell ref="K43:K46"/>
    <mergeCell ref="C73:N73"/>
    <mergeCell ref="C71:N71"/>
    <mergeCell ref="C69:N69"/>
    <mergeCell ref="M76:M79"/>
    <mergeCell ref="N76:N79"/>
    <mergeCell ref="D9:D13"/>
    <mergeCell ref="C75:C79"/>
    <mergeCell ref="D75:D79"/>
    <mergeCell ref="E75:N75"/>
    <mergeCell ref="E76:E79"/>
    <mergeCell ref="F76:F79"/>
    <mergeCell ref="G76:G79"/>
    <mergeCell ref="H76:H79"/>
    <mergeCell ref="I76:I79"/>
    <mergeCell ref="J76:J79"/>
    <mergeCell ref="K76:K79"/>
    <mergeCell ref="L76:L79"/>
    <mergeCell ref="L43:L46"/>
    <mergeCell ref="M43:M46"/>
    <mergeCell ref="N43:N46"/>
    <mergeCell ref="C66:N66"/>
    <mergeCell ref="E9:N9"/>
    <mergeCell ref="C33:N33"/>
    <mergeCell ref="C3:N3"/>
    <mergeCell ref="C5:N5"/>
    <mergeCell ref="C7:N7"/>
    <mergeCell ref="C9:C13"/>
    <mergeCell ref="L10:L13"/>
    <mergeCell ref="M10:M13"/>
    <mergeCell ref="N10:N13"/>
    <mergeCell ref="J10:J13"/>
    <mergeCell ref="K10:K13"/>
    <mergeCell ref="E10:E13"/>
    <mergeCell ref="F10:F13"/>
    <mergeCell ref="G10:G13"/>
    <mergeCell ref="H10:H13"/>
    <mergeCell ref="I10:I13"/>
  </mergeCells>
  <printOptions horizontalCentered="1" verticalCentered="1"/>
  <pageMargins left="0.39370078740157483" right="0.39370078740157483" top="0.39370078740157483" bottom="0.39370078740157483" header="0" footer="0"/>
  <pageSetup scale="59" fitToHeight="3" orientation="landscape" r:id="rId1"/>
  <rowBreaks count="2" manualBreakCount="2">
    <brk id="34" min="1" max="14" man="1"/>
    <brk id="67" min="1" max="14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C2:R76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39"/>
    <col min="2" max="2" width="1.109375" style="39" customWidth="1"/>
    <col min="3" max="3" width="21.109375" style="39" customWidth="1"/>
    <col min="4" max="4" width="10" style="39" customWidth="1"/>
    <col min="5" max="5" width="11.6640625" style="39" customWidth="1"/>
    <col min="6" max="6" width="10" style="39" customWidth="1"/>
    <col min="7" max="7" width="13.88671875" style="39" customWidth="1"/>
    <col min="8" max="8" width="11.6640625" style="39" customWidth="1"/>
    <col min="9" max="9" width="11.109375" style="39" customWidth="1"/>
    <col min="10" max="10" width="11.6640625" style="39" customWidth="1"/>
    <col min="11" max="11" width="11.109375" style="39" customWidth="1"/>
    <col min="12" max="12" width="11.6640625" style="39" customWidth="1"/>
    <col min="13" max="14" width="11.109375" style="39" customWidth="1"/>
    <col min="15" max="15" width="10" style="39" customWidth="1"/>
    <col min="16" max="16" width="13.33203125" style="39" customWidth="1"/>
    <col min="17" max="17" width="12.21875" style="39" customWidth="1"/>
    <col min="18" max="18" width="10" style="39" customWidth="1"/>
    <col min="19" max="19" width="1.109375" style="39" customWidth="1"/>
    <col min="20" max="16384" width="11.5546875" style="39"/>
  </cols>
  <sheetData>
    <row r="2" spans="3:18" ht="7.5" customHeight="1" x14ac:dyDescent="0.2"/>
    <row r="3" spans="3:18" ht="18.75" customHeight="1" x14ac:dyDescent="0.2">
      <c r="C3" s="65" t="s">
        <v>293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5" spans="3:18" ht="18.75" customHeight="1" x14ac:dyDescent="0.2">
      <c r="C5" s="65" t="s">
        <v>294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7" spans="3:18" ht="18.75" customHeight="1" x14ac:dyDescent="0.2">
      <c r="C7" s="65" t="s">
        <v>2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3:18" ht="15" customHeight="1" thickBot="1" x14ac:dyDescent="0.25"/>
    <row r="9" spans="3:18" ht="18.75" customHeight="1" thickBot="1" x14ac:dyDescent="0.25">
      <c r="C9" s="66" t="s">
        <v>295</v>
      </c>
      <c r="D9" s="67" t="s">
        <v>6</v>
      </c>
      <c r="E9" s="66" t="s">
        <v>35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</row>
    <row r="10" spans="3:18" ht="18.75" customHeight="1" thickBot="1" x14ac:dyDescent="0.25">
      <c r="C10" s="66"/>
      <c r="D10" s="67"/>
      <c r="E10" s="66" t="s">
        <v>42</v>
      </c>
      <c r="F10" s="66" t="s">
        <v>23</v>
      </c>
      <c r="G10" s="66" t="s">
        <v>43</v>
      </c>
      <c r="H10" s="66" t="s">
        <v>44</v>
      </c>
      <c r="I10" s="66" t="s">
        <v>45</v>
      </c>
      <c r="J10" s="66" t="s">
        <v>304</v>
      </c>
      <c r="K10" s="66" t="s">
        <v>46</v>
      </c>
      <c r="L10" s="66" t="s">
        <v>47</v>
      </c>
      <c r="M10" s="66" t="s">
        <v>48</v>
      </c>
      <c r="N10" s="66" t="s">
        <v>49</v>
      </c>
      <c r="O10" s="66" t="s">
        <v>305</v>
      </c>
      <c r="P10" s="66" t="s">
        <v>50</v>
      </c>
      <c r="Q10" s="66" t="s">
        <v>51</v>
      </c>
      <c r="R10" s="66" t="s">
        <v>52</v>
      </c>
    </row>
    <row r="11" spans="3:18" ht="18.75" customHeight="1" thickBot="1" x14ac:dyDescent="0.25">
      <c r="C11" s="66"/>
      <c r="D11" s="67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</row>
    <row r="12" spans="3:18" ht="18.75" customHeight="1" thickBot="1" x14ac:dyDescent="0.25">
      <c r="C12" s="66"/>
      <c r="D12" s="67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spans="3:18" ht="75" customHeight="1" x14ac:dyDescent="0.2"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3:18" ht="75" customHeight="1" x14ac:dyDescent="0.2">
      <c r="C14" s="50" t="s">
        <v>296</v>
      </c>
      <c r="D14" s="53">
        <v>37.609365793211936</v>
      </c>
      <c r="E14" s="53">
        <v>43.430487394957986</v>
      </c>
      <c r="F14" s="53">
        <v>69.702127659574472</v>
      </c>
      <c r="G14" s="53">
        <v>0</v>
      </c>
      <c r="H14" s="53">
        <v>34.495503878071254</v>
      </c>
      <c r="I14" s="53">
        <v>39.55349919093851</v>
      </c>
      <c r="J14" s="53">
        <v>40.979186476492352</v>
      </c>
      <c r="K14" s="53">
        <v>37.613452308851805</v>
      </c>
      <c r="L14" s="53">
        <v>43.547117472550987</v>
      </c>
      <c r="M14" s="53">
        <v>37.513175585348158</v>
      </c>
      <c r="N14" s="53">
        <v>36.846118048843351</v>
      </c>
      <c r="O14" s="53">
        <v>36.601097905176211</v>
      </c>
      <c r="P14" s="53">
        <v>34.771078140455018</v>
      </c>
      <c r="Q14" s="53">
        <v>31.872867803837956</v>
      </c>
      <c r="R14" s="54">
        <v>34.666666666666664</v>
      </c>
    </row>
    <row r="15" spans="3:18" ht="75" customHeight="1" x14ac:dyDescent="0.2">
      <c r="C15" s="50" t="s">
        <v>297</v>
      </c>
      <c r="D15" s="53">
        <v>49.107395460744804</v>
      </c>
      <c r="E15" s="53">
        <v>48.982154261852131</v>
      </c>
      <c r="F15" s="53">
        <v>91</v>
      </c>
      <c r="G15" s="53">
        <v>51.469387755102041</v>
      </c>
      <c r="H15" s="53">
        <v>45.112986212449073</v>
      </c>
      <c r="I15" s="53">
        <v>52.511995201919234</v>
      </c>
      <c r="J15" s="53">
        <v>53.046722620577214</v>
      </c>
      <c r="K15" s="53">
        <v>48.812203263895348</v>
      </c>
      <c r="L15" s="53">
        <v>54.503379670491327</v>
      </c>
      <c r="M15" s="53">
        <v>50.420073797607984</v>
      </c>
      <c r="N15" s="53">
        <v>48.811350620067664</v>
      </c>
      <c r="O15" s="53">
        <v>48.90264543734061</v>
      </c>
      <c r="P15" s="53">
        <v>48.554254532001465</v>
      </c>
      <c r="Q15" s="53">
        <v>46.053740712272607</v>
      </c>
      <c r="R15" s="54">
        <v>94.611111111111114</v>
      </c>
    </row>
    <row r="16" spans="3:18" ht="75" customHeight="1" x14ac:dyDescent="0.2">
      <c r="C16" s="44" t="s">
        <v>298</v>
      </c>
      <c r="D16" s="53">
        <v>37.438975311398401</v>
      </c>
      <c r="E16" s="53">
        <v>30.384814049586776</v>
      </c>
      <c r="F16" s="53">
        <v>91</v>
      </c>
      <c r="G16" s="53">
        <v>0</v>
      </c>
      <c r="H16" s="53">
        <v>34.924671356498266</v>
      </c>
      <c r="I16" s="53">
        <v>36.770963704630795</v>
      </c>
      <c r="J16" s="53">
        <v>35.685276008492565</v>
      </c>
      <c r="K16" s="53">
        <v>42.050814776454352</v>
      </c>
      <c r="L16" s="53">
        <v>45.720382201300154</v>
      </c>
      <c r="M16" s="53">
        <v>35.800181653042685</v>
      </c>
      <c r="N16" s="53">
        <v>33.218291487896593</v>
      </c>
      <c r="O16" s="53">
        <v>35.050834970530445</v>
      </c>
      <c r="P16" s="53">
        <v>36.008664351349395</v>
      </c>
      <c r="Q16" s="53">
        <v>26.986697965571203</v>
      </c>
      <c r="R16" s="54">
        <v>26</v>
      </c>
    </row>
    <row r="17" spans="3:18" ht="75" customHeight="1" x14ac:dyDescent="0.2">
      <c r="C17" s="44" t="s">
        <v>299</v>
      </c>
      <c r="D17" s="53">
        <v>23.568434857674099</v>
      </c>
      <c r="E17" s="53">
        <v>23.812143439282803</v>
      </c>
      <c r="F17" s="53">
        <v>0</v>
      </c>
      <c r="G17" s="53">
        <v>0</v>
      </c>
      <c r="H17" s="53">
        <v>20.319163072041256</v>
      </c>
      <c r="I17" s="53">
        <v>27.304565099945975</v>
      </c>
      <c r="J17" s="53">
        <v>22.605409393709422</v>
      </c>
      <c r="K17" s="53">
        <v>25.654043457149811</v>
      </c>
      <c r="L17" s="53">
        <v>27.125092917064887</v>
      </c>
      <c r="M17" s="53">
        <v>22.159228650137745</v>
      </c>
      <c r="N17" s="53">
        <v>21.406656539689962</v>
      </c>
      <c r="O17" s="53">
        <v>24.026080351114121</v>
      </c>
      <c r="P17" s="53">
        <v>22.924195223260647</v>
      </c>
      <c r="Q17" s="53">
        <v>32.5</v>
      </c>
      <c r="R17" s="54">
        <v>0</v>
      </c>
    </row>
    <row r="18" spans="3:18" ht="75" customHeight="1" x14ac:dyDescent="0.2">
      <c r="C18" s="44" t="s">
        <v>62</v>
      </c>
      <c r="D18" s="53">
        <v>15.498487654320988</v>
      </c>
      <c r="E18" s="53">
        <v>10.833333333333334</v>
      </c>
      <c r="F18" s="53">
        <v>0</v>
      </c>
      <c r="G18" s="53">
        <v>0</v>
      </c>
      <c r="H18" s="53">
        <v>13.24470029239766</v>
      </c>
      <c r="I18" s="53">
        <v>0</v>
      </c>
      <c r="J18" s="53">
        <v>20.813131313131315</v>
      </c>
      <c r="K18" s="53">
        <v>13.631142687981054</v>
      </c>
      <c r="L18" s="53">
        <v>26</v>
      </c>
      <c r="M18" s="53">
        <v>18.100803212851403</v>
      </c>
      <c r="N18" s="53">
        <v>0</v>
      </c>
      <c r="O18" s="53">
        <v>0</v>
      </c>
      <c r="P18" s="53">
        <v>0</v>
      </c>
      <c r="Q18" s="53">
        <v>0</v>
      </c>
      <c r="R18" s="54">
        <v>0</v>
      </c>
    </row>
    <row r="19" spans="3:18" ht="75" customHeight="1" x14ac:dyDescent="0.2">
      <c r="C19" s="51" t="s">
        <v>300</v>
      </c>
      <c r="D19" s="53">
        <v>27.772082131843696</v>
      </c>
      <c r="E19" s="53">
        <v>23.807320371935756</v>
      </c>
      <c r="F19" s="53">
        <v>69.333333333333329</v>
      </c>
      <c r="G19" s="53">
        <v>23.376146788990827</v>
      </c>
      <c r="H19" s="53">
        <v>27.863220956245794</v>
      </c>
      <c r="I19" s="53">
        <v>30.034627309934265</v>
      </c>
      <c r="J19" s="53">
        <v>36.430435758707468</v>
      </c>
      <c r="K19" s="53">
        <v>27.38561700121009</v>
      </c>
      <c r="L19" s="53">
        <v>24.65116094606288</v>
      </c>
      <c r="M19" s="53">
        <v>30.342597112181657</v>
      </c>
      <c r="N19" s="53">
        <v>26.394842668505614</v>
      </c>
      <c r="O19" s="53">
        <v>30.183159981361673</v>
      </c>
      <c r="P19" s="53">
        <v>25.632685772495755</v>
      </c>
      <c r="Q19" s="53">
        <v>20.739567257389471</v>
      </c>
      <c r="R19" s="54">
        <v>22.884531590413943</v>
      </c>
    </row>
    <row r="20" spans="3:18" ht="75" customHeight="1" x14ac:dyDescent="0.2">
      <c r="C20" s="44" t="s">
        <v>301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4">
        <v>0</v>
      </c>
    </row>
    <row r="21" spans="3:18" ht="75" customHeight="1" x14ac:dyDescent="0.2">
      <c r="C21" s="44" t="s">
        <v>302</v>
      </c>
      <c r="D21" s="53">
        <v>72.070442730135895</v>
      </c>
      <c r="E21" s="53">
        <v>55.858139770723092</v>
      </c>
      <c r="F21" s="53">
        <v>50.7426597582038</v>
      </c>
      <c r="G21" s="53">
        <v>65</v>
      </c>
      <c r="H21" s="53">
        <v>71.23653395504536</v>
      </c>
      <c r="I21" s="53">
        <v>66.621151113216499</v>
      </c>
      <c r="J21" s="53">
        <v>85.153019178903193</v>
      </c>
      <c r="K21" s="53">
        <v>68.784568568900696</v>
      </c>
      <c r="L21" s="53">
        <v>71.024404653699349</v>
      </c>
      <c r="M21" s="53">
        <v>79.3468877369518</v>
      </c>
      <c r="N21" s="53">
        <v>68.816098674685392</v>
      </c>
      <c r="O21" s="53">
        <v>69.453808049535553</v>
      </c>
      <c r="P21" s="53">
        <v>78.399339933993403</v>
      </c>
      <c r="Q21" s="53">
        <v>38.788801856686973</v>
      </c>
      <c r="R21" s="54">
        <v>49.524115226337457</v>
      </c>
    </row>
    <row r="22" spans="3:18" ht="75" customHeight="1" thickBot="1" x14ac:dyDescent="0.25">
      <c r="C22" s="52" t="s">
        <v>303</v>
      </c>
      <c r="D22" s="55">
        <v>58.409083087512293</v>
      </c>
      <c r="E22" s="55">
        <v>0</v>
      </c>
      <c r="F22" s="55">
        <v>0</v>
      </c>
      <c r="G22" s="55">
        <v>0</v>
      </c>
      <c r="H22" s="55">
        <v>33.168055555555554</v>
      </c>
      <c r="I22" s="55">
        <v>108.33333333333333</v>
      </c>
      <c r="J22" s="55">
        <v>37.171186440677964</v>
      </c>
      <c r="K22" s="55">
        <v>64.8032297996849</v>
      </c>
      <c r="L22" s="55">
        <v>10.833333333333334</v>
      </c>
      <c r="M22" s="55">
        <v>46.732026143790847</v>
      </c>
      <c r="N22" s="55">
        <v>48.75</v>
      </c>
      <c r="O22" s="55">
        <v>84.815745393634842</v>
      </c>
      <c r="P22" s="55">
        <v>34.666666666666664</v>
      </c>
      <c r="Q22" s="55">
        <v>48.75</v>
      </c>
      <c r="R22" s="56">
        <v>0</v>
      </c>
    </row>
    <row r="23" spans="3:18" ht="16.5" customHeight="1" x14ac:dyDescent="0.2">
      <c r="C23" s="72" t="s">
        <v>329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</row>
    <row r="24" spans="3:18" ht="16.5" customHeight="1" x14ac:dyDescent="0.2">
      <c r="C24" s="71" t="s">
        <v>63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</row>
    <row r="25" spans="3:18" ht="16.5" customHeight="1" x14ac:dyDescent="0.2">
      <c r="C25" s="71" t="s">
        <v>64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</row>
    <row r="26" spans="3:18" ht="7.5" customHeight="1" x14ac:dyDescent="0.2"/>
    <row r="27" spans="3:18" ht="7.5" customHeight="1" x14ac:dyDescent="0.2"/>
    <row r="28" spans="3:18" ht="18.75" customHeight="1" x14ac:dyDescent="0.2">
      <c r="C28" s="65" t="s">
        <v>293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</row>
    <row r="30" spans="3:18" ht="18.75" customHeight="1" x14ac:dyDescent="0.2">
      <c r="C30" s="65" t="s">
        <v>294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2" spans="3:18" ht="18.75" customHeight="1" x14ac:dyDescent="0.2">
      <c r="C32" s="65" t="s">
        <v>17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3:18" ht="15" customHeight="1" thickBot="1" x14ac:dyDescent="0.25"/>
    <row r="34" spans="3:18" ht="18.75" customHeight="1" thickBot="1" x14ac:dyDescent="0.25">
      <c r="C34" s="66" t="s">
        <v>295</v>
      </c>
      <c r="D34" s="67" t="s">
        <v>6</v>
      </c>
      <c r="E34" s="66" t="s">
        <v>35</v>
      </c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</row>
    <row r="35" spans="3:18" ht="18.75" customHeight="1" thickBot="1" x14ac:dyDescent="0.25">
      <c r="C35" s="66"/>
      <c r="D35" s="67"/>
      <c r="E35" s="66" t="s">
        <v>42</v>
      </c>
      <c r="F35" s="66" t="s">
        <v>23</v>
      </c>
      <c r="G35" s="66" t="s">
        <v>43</v>
      </c>
      <c r="H35" s="66" t="s">
        <v>44</v>
      </c>
      <c r="I35" s="66" t="s">
        <v>45</v>
      </c>
      <c r="J35" s="66" t="s">
        <v>304</v>
      </c>
      <c r="K35" s="66" t="s">
        <v>46</v>
      </c>
      <c r="L35" s="66" t="s">
        <v>47</v>
      </c>
      <c r="M35" s="66" t="s">
        <v>48</v>
      </c>
      <c r="N35" s="66" t="s">
        <v>49</v>
      </c>
      <c r="O35" s="66" t="s">
        <v>305</v>
      </c>
      <c r="P35" s="66" t="s">
        <v>50</v>
      </c>
      <c r="Q35" s="66" t="s">
        <v>51</v>
      </c>
      <c r="R35" s="66" t="s">
        <v>52</v>
      </c>
    </row>
    <row r="36" spans="3:18" ht="18.75" customHeight="1" thickBot="1" x14ac:dyDescent="0.25">
      <c r="C36" s="66"/>
      <c r="D36" s="67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</row>
    <row r="37" spans="3:18" ht="18.75" customHeight="1" thickBot="1" x14ac:dyDescent="0.25">
      <c r="C37" s="66"/>
      <c r="D37" s="67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</row>
    <row r="38" spans="3:18" ht="75" customHeight="1" x14ac:dyDescent="0.2"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4"/>
    </row>
    <row r="39" spans="3:18" ht="75" customHeight="1" x14ac:dyDescent="0.2">
      <c r="C39" s="50" t="s">
        <v>296</v>
      </c>
      <c r="D39" s="53">
        <v>37.923620118295275</v>
      </c>
      <c r="E39" s="53">
        <v>48.866040843214755</v>
      </c>
      <c r="F39" s="53">
        <v>69.702127659574472</v>
      </c>
      <c r="G39" s="53">
        <v>0</v>
      </c>
      <c r="H39" s="53">
        <v>34.240336448598121</v>
      </c>
      <c r="I39" s="53">
        <v>38.227674066599398</v>
      </c>
      <c r="J39" s="53">
        <v>40.325952813067168</v>
      </c>
      <c r="K39" s="53">
        <v>38.024774677011933</v>
      </c>
      <c r="L39" s="53">
        <v>42.480551532705761</v>
      </c>
      <c r="M39" s="53">
        <v>39.256184177374649</v>
      </c>
      <c r="N39" s="53">
        <v>37.626883384932917</v>
      </c>
      <c r="O39" s="53">
        <v>36.669217730678291</v>
      </c>
      <c r="P39" s="53">
        <v>36.137038839676848</v>
      </c>
      <c r="Q39" s="53">
        <v>32.328537170263786</v>
      </c>
      <c r="R39" s="54">
        <v>0</v>
      </c>
    </row>
    <row r="40" spans="3:18" ht="75" customHeight="1" x14ac:dyDescent="0.2">
      <c r="C40" s="50" t="s">
        <v>297</v>
      </c>
      <c r="D40" s="53">
        <v>49.712019282821991</v>
      </c>
      <c r="E40" s="53">
        <v>54.608851279058463</v>
      </c>
      <c r="F40" s="53">
        <v>91</v>
      </c>
      <c r="G40" s="53">
        <v>0</v>
      </c>
      <c r="H40" s="53">
        <v>45.388033078552162</v>
      </c>
      <c r="I40" s="53">
        <v>52.604342273307793</v>
      </c>
      <c r="J40" s="53">
        <v>54.317201908881827</v>
      </c>
      <c r="K40" s="53">
        <v>49.105271562245711</v>
      </c>
      <c r="L40" s="53">
        <v>54.572000957005962</v>
      </c>
      <c r="M40" s="53">
        <v>51.340511590930227</v>
      </c>
      <c r="N40" s="53">
        <v>49.928230934932962</v>
      </c>
      <c r="O40" s="53">
        <v>49.510152480216156</v>
      </c>
      <c r="P40" s="53">
        <v>49.360155476331926</v>
      </c>
      <c r="Q40" s="53">
        <v>47.33113673805601</v>
      </c>
      <c r="R40" s="54">
        <v>130</v>
      </c>
    </row>
    <row r="41" spans="3:18" ht="75" customHeight="1" x14ac:dyDescent="0.2">
      <c r="C41" s="44" t="s">
        <v>298</v>
      </c>
      <c r="D41" s="53">
        <v>38.047778334638451</v>
      </c>
      <c r="E41" s="53">
        <v>26.824024822695034</v>
      </c>
      <c r="F41" s="53">
        <v>91</v>
      </c>
      <c r="G41" s="53">
        <v>0</v>
      </c>
      <c r="H41" s="53">
        <v>32.590358744394621</v>
      </c>
      <c r="I41" s="53">
        <v>37.452830188679243</v>
      </c>
      <c r="J41" s="53">
        <v>35.415905162345247</v>
      </c>
      <c r="K41" s="53">
        <v>42.792410799465763</v>
      </c>
      <c r="L41" s="53">
        <v>42.66654247391952</v>
      </c>
      <c r="M41" s="53">
        <v>38.810435178856231</v>
      </c>
      <c r="N41" s="53">
        <v>33.77060780550223</v>
      </c>
      <c r="O41" s="53">
        <v>33.578941441441444</v>
      </c>
      <c r="P41" s="53">
        <v>37.072413793103443</v>
      </c>
      <c r="Q41" s="53">
        <v>26</v>
      </c>
      <c r="R41" s="54">
        <v>0</v>
      </c>
    </row>
    <row r="42" spans="3:18" ht="75" customHeight="1" x14ac:dyDescent="0.2">
      <c r="C42" s="44" t="s">
        <v>299</v>
      </c>
      <c r="D42" s="53">
        <v>24.131385856201426</v>
      </c>
      <c r="E42" s="53">
        <v>29.048809523809524</v>
      </c>
      <c r="F42" s="53">
        <v>0</v>
      </c>
      <c r="G42" s="53">
        <v>0</v>
      </c>
      <c r="H42" s="53">
        <v>19.833861308116621</v>
      </c>
      <c r="I42" s="53">
        <v>30.687207748830996</v>
      </c>
      <c r="J42" s="53">
        <v>23.760859943092004</v>
      </c>
      <c r="K42" s="53">
        <v>26.473355524642287</v>
      </c>
      <c r="L42" s="53">
        <v>27.583268482490276</v>
      </c>
      <c r="M42" s="53">
        <v>21.702292893600315</v>
      </c>
      <c r="N42" s="53">
        <v>22.420718050065879</v>
      </c>
      <c r="O42" s="53">
        <v>24.532865933025683</v>
      </c>
      <c r="P42" s="53">
        <v>22.920007636502483</v>
      </c>
      <c r="Q42" s="53">
        <v>0</v>
      </c>
      <c r="R42" s="54">
        <v>0</v>
      </c>
    </row>
    <row r="43" spans="3:18" ht="75" customHeight="1" x14ac:dyDescent="0.2">
      <c r="C43" s="44" t="s">
        <v>62</v>
      </c>
      <c r="D43" s="53">
        <v>14.143252716438836</v>
      </c>
      <c r="E43" s="53">
        <v>0</v>
      </c>
      <c r="F43" s="53">
        <v>0</v>
      </c>
      <c r="G43" s="53">
        <v>0</v>
      </c>
      <c r="H43" s="53">
        <v>12.848258706467663</v>
      </c>
      <c r="I43" s="53">
        <v>0</v>
      </c>
      <c r="J43" s="53">
        <v>0</v>
      </c>
      <c r="K43" s="53">
        <v>0</v>
      </c>
      <c r="L43" s="53">
        <v>0</v>
      </c>
      <c r="M43" s="53">
        <v>28.242499999999996</v>
      </c>
      <c r="N43" s="53">
        <v>0</v>
      </c>
      <c r="O43" s="53">
        <v>0</v>
      </c>
      <c r="P43" s="53">
        <v>0</v>
      </c>
      <c r="Q43" s="53">
        <v>0</v>
      </c>
      <c r="R43" s="54">
        <v>0</v>
      </c>
    </row>
    <row r="44" spans="3:18" ht="75" customHeight="1" x14ac:dyDescent="0.2">
      <c r="C44" s="51" t="s">
        <v>300</v>
      </c>
      <c r="D44" s="53">
        <v>27.389819743819508</v>
      </c>
      <c r="E44" s="53">
        <v>23.414631186979626</v>
      </c>
      <c r="F44" s="53">
        <v>69.333333333333329</v>
      </c>
      <c r="G44" s="53">
        <v>13</v>
      </c>
      <c r="H44" s="53">
        <v>26.77161048194581</v>
      </c>
      <c r="I44" s="53">
        <v>28.915772870662462</v>
      </c>
      <c r="J44" s="53">
        <v>36.82641371058871</v>
      </c>
      <c r="K44" s="53">
        <v>27.033964264605586</v>
      </c>
      <c r="L44" s="53">
        <v>23.927105607680559</v>
      </c>
      <c r="M44" s="53">
        <v>29.573684015550736</v>
      </c>
      <c r="N44" s="53">
        <v>26.468852052967524</v>
      </c>
      <c r="O44" s="53">
        <v>29.318552270068825</v>
      </c>
      <c r="P44" s="53">
        <v>25.406391522712216</v>
      </c>
      <c r="Q44" s="53">
        <v>20.528068493150698</v>
      </c>
      <c r="R44" s="54">
        <v>17.333333333333332</v>
      </c>
    </row>
    <row r="45" spans="3:18" ht="75" customHeight="1" x14ac:dyDescent="0.2">
      <c r="C45" s="44" t="s">
        <v>301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4">
        <v>0</v>
      </c>
    </row>
    <row r="46" spans="3:18" ht="75" customHeight="1" x14ac:dyDescent="0.2">
      <c r="C46" s="44" t="s">
        <v>302</v>
      </c>
      <c r="D46" s="53">
        <v>76.315319572029864</v>
      </c>
      <c r="E46" s="53">
        <v>72.302752285513378</v>
      </c>
      <c r="F46" s="53">
        <v>173.33333333333334</v>
      </c>
      <c r="G46" s="53">
        <v>65</v>
      </c>
      <c r="H46" s="53">
        <v>73.81266580322449</v>
      </c>
      <c r="I46" s="53">
        <v>72.874109263657957</v>
      </c>
      <c r="J46" s="53">
        <v>104.13513113601894</v>
      </c>
      <c r="K46" s="53">
        <v>70.697837353012943</v>
      </c>
      <c r="L46" s="53">
        <v>75.33020352684477</v>
      </c>
      <c r="M46" s="53">
        <v>81.602071002463262</v>
      </c>
      <c r="N46" s="53">
        <v>75.082156013227817</v>
      </c>
      <c r="O46" s="53">
        <v>70.646675421956303</v>
      </c>
      <c r="P46" s="53">
        <v>81.671315445257548</v>
      </c>
      <c r="Q46" s="53">
        <v>35.820512820512825</v>
      </c>
      <c r="R46" s="54">
        <v>49.524115226337457</v>
      </c>
    </row>
    <row r="47" spans="3:18" ht="75" customHeight="1" thickBot="1" x14ac:dyDescent="0.25">
      <c r="C47" s="52" t="s">
        <v>303</v>
      </c>
      <c r="D47" s="55">
        <v>70.096607669616503</v>
      </c>
      <c r="E47" s="55">
        <v>0</v>
      </c>
      <c r="F47" s="55">
        <v>0</v>
      </c>
      <c r="G47" s="55">
        <v>0</v>
      </c>
      <c r="H47" s="55">
        <v>56.150877192982456</v>
      </c>
      <c r="I47" s="55">
        <v>108.33333333333333</v>
      </c>
      <c r="J47" s="55">
        <v>0</v>
      </c>
      <c r="K47" s="55">
        <v>76.284466477809261</v>
      </c>
      <c r="L47" s="55">
        <v>0</v>
      </c>
      <c r="M47" s="55">
        <v>46.732026143790847</v>
      </c>
      <c r="N47" s="55">
        <v>54.166666666666664</v>
      </c>
      <c r="O47" s="55">
        <v>92.470238095238088</v>
      </c>
      <c r="P47" s="55">
        <v>34.666666666666664</v>
      </c>
      <c r="Q47" s="55">
        <v>48.75</v>
      </c>
      <c r="R47" s="56">
        <v>0</v>
      </c>
    </row>
    <row r="48" spans="3:18" ht="16.5" customHeight="1" x14ac:dyDescent="0.2">
      <c r="C48" s="72" t="s">
        <v>329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spans="3:18" ht="16.5" customHeight="1" x14ac:dyDescent="0.2">
      <c r="C49" s="71" t="s">
        <v>63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</row>
    <row r="50" spans="3:18" ht="16.5" customHeight="1" x14ac:dyDescent="0.2">
      <c r="C50" s="71" t="s">
        <v>64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</row>
    <row r="51" spans="3:18" ht="7.5" customHeight="1" x14ac:dyDescent="0.2"/>
    <row r="52" spans="3:18" ht="7.5" customHeight="1" x14ac:dyDescent="0.2"/>
    <row r="53" spans="3:18" ht="18.75" customHeight="1" x14ac:dyDescent="0.2">
      <c r="C53" s="65" t="s">
        <v>293</v>
      </c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</row>
    <row r="55" spans="3:18" ht="18.75" customHeight="1" x14ac:dyDescent="0.2">
      <c r="C55" s="65" t="s">
        <v>294</v>
      </c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</row>
    <row r="57" spans="3:18" ht="18.75" customHeight="1" x14ac:dyDescent="0.2">
      <c r="C57" s="65" t="s">
        <v>18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</row>
    <row r="58" spans="3:18" ht="15" customHeight="1" thickBot="1" x14ac:dyDescent="0.25"/>
    <row r="59" spans="3:18" ht="18.75" customHeight="1" thickBot="1" x14ac:dyDescent="0.25">
      <c r="C59" s="66" t="s">
        <v>295</v>
      </c>
      <c r="D59" s="67" t="s">
        <v>6</v>
      </c>
      <c r="E59" s="66" t="s">
        <v>35</v>
      </c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</row>
    <row r="60" spans="3:18" ht="18.75" customHeight="1" thickBot="1" x14ac:dyDescent="0.25">
      <c r="C60" s="66"/>
      <c r="D60" s="67"/>
      <c r="E60" s="66" t="s">
        <v>42</v>
      </c>
      <c r="F60" s="66" t="s">
        <v>23</v>
      </c>
      <c r="G60" s="66" t="s">
        <v>43</v>
      </c>
      <c r="H60" s="66" t="s">
        <v>44</v>
      </c>
      <c r="I60" s="66" t="s">
        <v>45</v>
      </c>
      <c r="J60" s="66" t="s">
        <v>304</v>
      </c>
      <c r="K60" s="66" t="s">
        <v>46</v>
      </c>
      <c r="L60" s="66" t="s">
        <v>47</v>
      </c>
      <c r="M60" s="66" t="s">
        <v>48</v>
      </c>
      <c r="N60" s="66" t="s">
        <v>49</v>
      </c>
      <c r="O60" s="66" t="s">
        <v>305</v>
      </c>
      <c r="P60" s="66" t="s">
        <v>50</v>
      </c>
      <c r="Q60" s="66" t="s">
        <v>51</v>
      </c>
      <c r="R60" s="66" t="s">
        <v>52</v>
      </c>
    </row>
    <row r="61" spans="3:18" ht="18.75" customHeight="1" thickBot="1" x14ac:dyDescent="0.25">
      <c r="C61" s="66"/>
      <c r="D61" s="67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</row>
    <row r="62" spans="3:18" ht="18.75" customHeight="1" thickBot="1" x14ac:dyDescent="0.25">
      <c r="C62" s="66"/>
      <c r="D62" s="67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</row>
    <row r="63" spans="3:18" ht="75" customHeight="1" x14ac:dyDescent="0.2">
      <c r="C63" s="1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4"/>
    </row>
    <row r="64" spans="3:18" ht="75" customHeight="1" x14ac:dyDescent="0.2">
      <c r="C64" s="50" t="s">
        <v>296</v>
      </c>
      <c r="D64" s="53">
        <v>36.686236701178139</v>
      </c>
      <c r="E64" s="53">
        <v>31.862075008762705</v>
      </c>
      <c r="F64" s="53">
        <v>0</v>
      </c>
      <c r="G64" s="53">
        <v>0</v>
      </c>
      <c r="H64" s="53">
        <v>35.279550474928207</v>
      </c>
      <c r="I64" s="53">
        <v>44.916326530612245</v>
      </c>
      <c r="J64" s="53">
        <v>42.362019758507131</v>
      </c>
      <c r="K64" s="53">
        <v>36.417112221637744</v>
      </c>
      <c r="L64" s="53">
        <v>46.929270315091195</v>
      </c>
      <c r="M64" s="53">
        <v>32.053894412878805</v>
      </c>
      <c r="N64" s="53">
        <v>35.229341485614775</v>
      </c>
      <c r="O64" s="53">
        <v>35.921003981797504</v>
      </c>
      <c r="P64" s="53">
        <v>30.395489034403912</v>
      </c>
      <c r="Q64" s="53">
        <v>31.508157389635315</v>
      </c>
      <c r="R64" s="54">
        <v>34.666666666666664</v>
      </c>
    </row>
    <row r="65" spans="3:18" ht="75" customHeight="1" x14ac:dyDescent="0.2">
      <c r="C65" s="50" t="s">
        <v>297</v>
      </c>
      <c r="D65" s="53">
        <v>46.801781924776009</v>
      </c>
      <c r="E65" s="53">
        <v>39.345627186406801</v>
      </c>
      <c r="F65" s="53">
        <v>0</v>
      </c>
      <c r="G65" s="53">
        <v>51.469387755102041</v>
      </c>
      <c r="H65" s="53">
        <v>44.137087576763165</v>
      </c>
      <c r="I65" s="53">
        <v>52.179392824287021</v>
      </c>
      <c r="J65" s="53">
        <v>47.807782968783172</v>
      </c>
      <c r="K65" s="53">
        <v>47.685249455960339</v>
      </c>
      <c r="L65" s="53">
        <v>54.224178782983309</v>
      </c>
      <c r="M65" s="53">
        <v>45.734911102501172</v>
      </c>
      <c r="N65" s="53">
        <v>45.80352097038331</v>
      </c>
      <c r="O65" s="53">
        <v>45.387855946398645</v>
      </c>
      <c r="P65" s="53">
        <v>44.881324908480032</v>
      </c>
      <c r="Q65" s="53">
        <v>44.936479346781937</v>
      </c>
      <c r="R65" s="54">
        <v>43.333333333333336</v>
      </c>
    </row>
    <row r="66" spans="3:18" ht="75" customHeight="1" x14ac:dyDescent="0.2">
      <c r="C66" s="44" t="s">
        <v>298</v>
      </c>
      <c r="D66" s="53">
        <v>36.318225887056464</v>
      </c>
      <c r="E66" s="53">
        <v>32.646396396396398</v>
      </c>
      <c r="F66" s="53">
        <v>0</v>
      </c>
      <c r="G66" s="53">
        <v>0</v>
      </c>
      <c r="H66" s="53">
        <v>38.024731182795705</v>
      </c>
      <c r="I66" s="53">
        <v>32.5</v>
      </c>
      <c r="J66" s="53">
        <v>36.039554531490012</v>
      </c>
      <c r="K66" s="53">
        <v>40.107705286839156</v>
      </c>
      <c r="L66" s="53">
        <v>52.117238987166139</v>
      </c>
      <c r="M66" s="53">
        <v>29.840775823184483</v>
      </c>
      <c r="N66" s="53">
        <v>32.57476174092551</v>
      </c>
      <c r="O66" s="53">
        <v>38.968824940047959</v>
      </c>
      <c r="P66" s="53">
        <v>29.990486512524082</v>
      </c>
      <c r="Q66" s="53">
        <v>27.410514541387023</v>
      </c>
      <c r="R66" s="54">
        <v>26</v>
      </c>
    </row>
    <row r="67" spans="3:18" ht="75" customHeight="1" x14ac:dyDescent="0.2">
      <c r="C67" s="44" t="s">
        <v>299</v>
      </c>
      <c r="D67" s="53">
        <v>21.87828519962202</v>
      </c>
      <c r="E67" s="53">
        <v>21.086741016109045</v>
      </c>
      <c r="F67" s="53">
        <v>0</v>
      </c>
      <c r="G67" s="53">
        <v>0</v>
      </c>
      <c r="H67" s="53">
        <v>21.142599277978334</v>
      </c>
      <c r="I67" s="53">
        <v>13</v>
      </c>
      <c r="J67" s="53">
        <v>17.979219409282702</v>
      </c>
      <c r="K67" s="53">
        <v>23.404846335697403</v>
      </c>
      <c r="L67" s="53">
        <v>25.055653192735793</v>
      </c>
      <c r="M67" s="53">
        <v>26.251406469760898</v>
      </c>
      <c r="N67" s="53">
        <v>19.939775109586428</v>
      </c>
      <c r="O67" s="53">
        <v>14.180459770114943</v>
      </c>
      <c r="P67" s="53">
        <v>22.945668135095449</v>
      </c>
      <c r="Q67" s="53">
        <v>32.5</v>
      </c>
      <c r="R67" s="54">
        <v>0</v>
      </c>
    </row>
    <row r="68" spans="3:18" ht="75" customHeight="1" x14ac:dyDescent="0.2">
      <c r="C68" s="44" t="s">
        <v>62</v>
      </c>
      <c r="D68" s="53">
        <v>16.56451612903226</v>
      </c>
      <c r="E68" s="53">
        <v>10.833333333333334</v>
      </c>
      <c r="F68" s="53">
        <v>0</v>
      </c>
      <c r="G68" s="53">
        <v>0</v>
      </c>
      <c r="H68" s="53">
        <v>21.666666666666668</v>
      </c>
      <c r="I68" s="53">
        <v>0</v>
      </c>
      <c r="J68" s="53">
        <v>20.813131313131315</v>
      </c>
      <c r="K68" s="53">
        <v>13.631142687981054</v>
      </c>
      <c r="L68" s="53">
        <v>26</v>
      </c>
      <c r="M68" s="53">
        <v>8.6666666666666661</v>
      </c>
      <c r="N68" s="53">
        <v>0</v>
      </c>
      <c r="O68" s="53">
        <v>0</v>
      </c>
      <c r="P68" s="53">
        <v>0</v>
      </c>
      <c r="Q68" s="53">
        <v>0</v>
      </c>
      <c r="R68" s="54">
        <v>0</v>
      </c>
    </row>
    <row r="69" spans="3:18" ht="75" customHeight="1" x14ac:dyDescent="0.2">
      <c r="C69" s="51" t="s">
        <v>300</v>
      </c>
      <c r="D69" s="53">
        <v>28.950615223267462</v>
      </c>
      <c r="E69" s="53">
        <v>24.229413563590558</v>
      </c>
      <c r="F69" s="53">
        <v>0</v>
      </c>
      <c r="G69" s="53">
        <v>26</v>
      </c>
      <c r="H69" s="53">
        <v>31.577177501761827</v>
      </c>
      <c r="I69" s="53">
        <v>34.151596053395245</v>
      </c>
      <c r="J69" s="53">
        <v>35.410595944609319</v>
      </c>
      <c r="K69" s="53">
        <v>28.515531240413143</v>
      </c>
      <c r="L69" s="53">
        <v>27.427244841048516</v>
      </c>
      <c r="M69" s="53">
        <v>33.363106216684649</v>
      </c>
      <c r="N69" s="53">
        <v>26.244407652685801</v>
      </c>
      <c r="O69" s="53">
        <v>36.019341412657603</v>
      </c>
      <c r="P69" s="53">
        <v>26.611433772120161</v>
      </c>
      <c r="Q69" s="53">
        <v>21.052511350737799</v>
      </c>
      <c r="R69" s="54">
        <v>26</v>
      </c>
    </row>
    <row r="70" spans="3:18" ht="75" customHeight="1" x14ac:dyDescent="0.2">
      <c r="C70" s="44" t="s">
        <v>301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4">
        <v>0</v>
      </c>
    </row>
    <row r="71" spans="3:18" ht="75" customHeight="1" x14ac:dyDescent="0.2">
      <c r="C71" s="44" t="s">
        <v>302</v>
      </c>
      <c r="D71" s="53">
        <v>53.64656979553066</v>
      </c>
      <c r="E71" s="53">
        <v>39.308784501061567</v>
      </c>
      <c r="F71" s="53">
        <v>32.5</v>
      </c>
      <c r="G71" s="53">
        <v>0</v>
      </c>
      <c r="H71" s="53">
        <v>60.72784963867128</v>
      </c>
      <c r="I71" s="53">
        <v>41.960772833723645</v>
      </c>
      <c r="J71" s="53">
        <v>45.71381907616631</v>
      </c>
      <c r="K71" s="53">
        <v>58.853137516688925</v>
      </c>
      <c r="L71" s="53">
        <v>47.182610417904534</v>
      </c>
      <c r="M71" s="53">
        <v>64.167197076850542</v>
      </c>
      <c r="N71" s="53">
        <v>48.956749585406307</v>
      </c>
      <c r="O71" s="53">
        <v>62.764184397163113</v>
      </c>
      <c r="P71" s="53">
        <v>49.700310077519383</v>
      </c>
      <c r="Q71" s="53">
        <v>41.132917964693668</v>
      </c>
      <c r="R71" s="54">
        <v>0</v>
      </c>
    </row>
    <row r="72" spans="3:18" ht="75" customHeight="1" thickBot="1" x14ac:dyDescent="0.25">
      <c r="C72" s="52" t="s">
        <v>303</v>
      </c>
      <c r="D72" s="55">
        <v>44.59655403593456</v>
      </c>
      <c r="E72" s="55">
        <v>0</v>
      </c>
      <c r="F72" s="55">
        <v>0</v>
      </c>
      <c r="G72" s="55">
        <v>0</v>
      </c>
      <c r="H72" s="55">
        <v>24.928930817610063</v>
      </c>
      <c r="I72" s="55">
        <v>0</v>
      </c>
      <c r="J72" s="55">
        <v>37.171186440677964</v>
      </c>
      <c r="K72" s="55">
        <v>54.344193548387103</v>
      </c>
      <c r="L72" s="55">
        <v>10.833333333333334</v>
      </c>
      <c r="M72" s="55">
        <v>0</v>
      </c>
      <c r="N72" s="55">
        <v>43.333333333333336</v>
      </c>
      <c r="O72" s="55">
        <v>43.333333333333336</v>
      </c>
      <c r="P72" s="55">
        <v>0</v>
      </c>
      <c r="Q72" s="55">
        <v>0</v>
      </c>
      <c r="R72" s="56">
        <v>0</v>
      </c>
    </row>
    <row r="73" spans="3:18" ht="16.5" customHeight="1" x14ac:dyDescent="0.2">
      <c r="C73" s="72" t="s">
        <v>329</v>
      </c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</row>
    <row r="74" spans="3:18" ht="16.5" customHeight="1" x14ac:dyDescent="0.2">
      <c r="C74" s="71" t="s">
        <v>63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</row>
    <row r="75" spans="3:18" ht="16.5" customHeight="1" x14ac:dyDescent="0.2">
      <c r="C75" s="71" t="s">
        <v>64</v>
      </c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</row>
    <row r="76" spans="3:18" ht="7.5" customHeight="1" x14ac:dyDescent="0.2"/>
  </sheetData>
  <mergeCells count="69">
    <mergeCell ref="C74:R74"/>
    <mergeCell ref="C75:R75"/>
    <mergeCell ref="D59:D62"/>
    <mergeCell ref="E59:R59"/>
    <mergeCell ref="D9:D12"/>
    <mergeCell ref="E9:R9"/>
    <mergeCell ref="D34:D37"/>
    <mergeCell ref="E34:R34"/>
    <mergeCell ref="C24:R24"/>
    <mergeCell ref="C25:R25"/>
    <mergeCell ref="C49:R49"/>
    <mergeCell ref="C50:R50"/>
    <mergeCell ref="Q60:Q62"/>
    <mergeCell ref="R60:R62"/>
    <mergeCell ref="C73:R73"/>
    <mergeCell ref="J10:J12"/>
    <mergeCell ref="C23:R23"/>
    <mergeCell ref="C28:R28"/>
    <mergeCell ref="C30:R30"/>
    <mergeCell ref="C32:R32"/>
    <mergeCell ref="I10:I12"/>
    <mergeCell ref="N10:N12"/>
    <mergeCell ref="O10:O12"/>
    <mergeCell ref="P10:P12"/>
    <mergeCell ref="Q10:Q12"/>
    <mergeCell ref="R10:R12"/>
    <mergeCell ref="P60:P62"/>
    <mergeCell ref="J60:J62"/>
    <mergeCell ref="K60:K62"/>
    <mergeCell ref="L60:L62"/>
    <mergeCell ref="M60:M62"/>
    <mergeCell ref="N60:N62"/>
    <mergeCell ref="O60:O62"/>
    <mergeCell ref="R35:R37"/>
    <mergeCell ref="C48:R48"/>
    <mergeCell ref="C53:R53"/>
    <mergeCell ref="C55:R55"/>
    <mergeCell ref="C57:R57"/>
    <mergeCell ref="N35:N37"/>
    <mergeCell ref="O35:O37"/>
    <mergeCell ref="P35:P37"/>
    <mergeCell ref="Q35:Q37"/>
    <mergeCell ref="M35:M37"/>
    <mergeCell ref="J35:J37"/>
    <mergeCell ref="K35:K37"/>
    <mergeCell ref="L35:L37"/>
    <mergeCell ref="C59:C62"/>
    <mergeCell ref="E60:E62"/>
    <mergeCell ref="F60:F62"/>
    <mergeCell ref="H35:H37"/>
    <mergeCell ref="I35:I37"/>
    <mergeCell ref="C34:C37"/>
    <mergeCell ref="E35:E37"/>
    <mergeCell ref="F35:F37"/>
    <mergeCell ref="G35:G37"/>
    <mergeCell ref="G60:G62"/>
    <mergeCell ref="H60:H62"/>
    <mergeCell ref="I60:I62"/>
    <mergeCell ref="C3:R3"/>
    <mergeCell ref="C5:R5"/>
    <mergeCell ref="C7:R7"/>
    <mergeCell ref="C9:C12"/>
    <mergeCell ref="E10:E12"/>
    <mergeCell ref="F10:F12"/>
    <mergeCell ref="G10:G12"/>
    <mergeCell ref="H10:H12"/>
    <mergeCell ref="K10:K12"/>
    <mergeCell ref="L10:L12"/>
    <mergeCell ref="M10:M12"/>
  </mergeCells>
  <printOptions horizontalCentered="1" verticalCentered="1"/>
  <pageMargins left="0.39370078740157483" right="0.39370078740157483" top="0.39370078740157483" bottom="0.39370078740157483" header="0" footer="0"/>
  <pageSetup scale="56" fitToHeight="3" orientation="landscape" r:id="rId1"/>
  <rowBreaks count="2" manualBreakCount="2">
    <brk id="26" min="1" max="18" man="1"/>
    <brk id="51" min="1" max="18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C2:O100"/>
  <sheetViews>
    <sheetView showGridLines="0" zoomScaleNormal="100" zoomScaleSheetLayoutView="100" workbookViewId="0"/>
  </sheetViews>
  <sheetFormatPr baseColWidth="10" defaultRowHeight="15" x14ac:dyDescent="0.2"/>
  <cols>
    <col min="1" max="1" width="11.5546875" style="39"/>
    <col min="2" max="2" width="1.109375" style="39" customWidth="1"/>
    <col min="3" max="3" width="32.21875" style="39" customWidth="1"/>
    <col min="4" max="7" width="15.5546875" style="39" customWidth="1"/>
    <col min="8" max="8" width="1.109375" customWidth="1"/>
    <col min="16" max="16384" width="11.5546875" style="39"/>
  </cols>
  <sheetData>
    <row r="2" spans="3:10" customFormat="1" ht="7.5" customHeight="1" x14ac:dyDescent="0.2">
      <c r="C2" s="39"/>
      <c r="D2" s="39"/>
      <c r="E2" s="39"/>
      <c r="F2" s="39"/>
      <c r="G2" s="39"/>
    </row>
    <row r="3" spans="3:10" customFormat="1" ht="18.75" customHeight="1" x14ac:dyDescent="0.2">
      <c r="C3" s="65" t="s">
        <v>306</v>
      </c>
      <c r="D3" s="65"/>
      <c r="E3" s="65"/>
      <c r="F3" s="65"/>
      <c r="G3" s="65"/>
    </row>
    <row r="5" spans="3:10" customFormat="1" ht="18.75" customHeight="1" x14ac:dyDescent="0.2">
      <c r="C5" s="65" t="s">
        <v>319</v>
      </c>
      <c r="D5" s="65"/>
      <c r="E5" s="65"/>
      <c r="F5" s="65"/>
      <c r="G5" s="65"/>
    </row>
    <row r="6" spans="3:10" customFormat="1" ht="18.75" customHeight="1" x14ac:dyDescent="0.2">
      <c r="C6" s="65"/>
      <c r="D6" s="65"/>
      <c r="E6" s="65"/>
      <c r="F6" s="65"/>
      <c r="G6" s="65"/>
    </row>
    <row r="7" spans="3:10" customFormat="1" ht="18.75" customHeight="1" x14ac:dyDescent="0.2">
      <c r="C7" s="65"/>
      <c r="D7" s="65"/>
      <c r="E7" s="65"/>
      <c r="F7" s="65"/>
      <c r="G7" s="65"/>
    </row>
    <row r="9" spans="3:10" customFormat="1" ht="18.75" customHeight="1" x14ac:dyDescent="0.2">
      <c r="C9" s="65" t="s">
        <v>2</v>
      </c>
      <c r="D9" s="65"/>
      <c r="E9" s="65"/>
      <c r="F9" s="65"/>
      <c r="G9" s="65"/>
    </row>
    <row r="10" spans="3:10" customFormat="1" ht="15.75" thickBot="1" x14ac:dyDescent="0.25">
      <c r="C10" s="39"/>
      <c r="D10" s="39"/>
      <c r="E10" s="39"/>
      <c r="F10" s="39"/>
      <c r="G10" s="39"/>
    </row>
    <row r="11" spans="3:10" customFormat="1" ht="18.75" customHeight="1" thickBot="1" x14ac:dyDescent="0.25">
      <c r="C11" s="87" t="s">
        <v>318</v>
      </c>
      <c r="D11" s="92" t="s">
        <v>200</v>
      </c>
      <c r="E11" s="67"/>
      <c r="F11" s="87" t="s">
        <v>203</v>
      </c>
      <c r="G11" s="87" t="s">
        <v>264</v>
      </c>
    </row>
    <row r="12" spans="3:10" customFormat="1" ht="18.75" customHeight="1" x14ac:dyDescent="0.2">
      <c r="C12" s="91"/>
      <c r="D12" s="87" t="s">
        <v>201</v>
      </c>
      <c r="E12" s="87" t="s">
        <v>202</v>
      </c>
      <c r="F12" s="91"/>
      <c r="G12" s="91"/>
    </row>
    <row r="13" spans="3:10" customFormat="1" ht="18.75" customHeight="1" x14ac:dyDescent="0.2">
      <c r="C13" s="91"/>
      <c r="D13" s="91"/>
      <c r="E13" s="91"/>
      <c r="F13" s="91"/>
      <c r="G13" s="91"/>
    </row>
    <row r="14" spans="3:10" customFormat="1" ht="18.75" customHeight="1" x14ac:dyDescent="0.2">
      <c r="C14" s="91"/>
      <c r="D14" s="91"/>
      <c r="E14" s="91"/>
      <c r="F14" s="91"/>
      <c r="G14" s="91"/>
    </row>
    <row r="15" spans="3:10" customFormat="1" ht="18.75" customHeight="1" thickBot="1" x14ac:dyDescent="0.25">
      <c r="C15" s="88"/>
      <c r="D15" s="88"/>
      <c r="E15" s="88"/>
      <c r="F15" s="88"/>
      <c r="G15" s="88"/>
      <c r="J15" t="s">
        <v>320</v>
      </c>
    </row>
    <row r="16" spans="3:10" customFormat="1" ht="33.75" customHeight="1" x14ac:dyDescent="0.2">
      <c r="C16" s="44"/>
      <c r="D16" s="48"/>
      <c r="E16" s="48"/>
      <c r="F16" s="48"/>
      <c r="G16" s="49"/>
      <c r="J16" s="63">
        <f>'C19'!M15</f>
        <v>1869608</v>
      </c>
    </row>
    <row r="17" spans="3:7" customFormat="1" ht="33.75" customHeight="1" x14ac:dyDescent="0.2">
      <c r="C17" s="45" t="s">
        <v>6</v>
      </c>
      <c r="D17" s="5">
        <v>43.155201976219281</v>
      </c>
      <c r="E17" s="5">
        <v>15163788.559999978</v>
      </c>
      <c r="F17" s="30">
        <v>351378</v>
      </c>
      <c r="G17" s="46">
        <f>F17/$J$16*100</f>
        <v>18.794207127911307</v>
      </c>
    </row>
    <row r="18" spans="3:7" customFormat="1" ht="33.75" customHeight="1" x14ac:dyDescent="0.2">
      <c r="C18" s="13"/>
      <c r="D18" s="48"/>
      <c r="E18" s="48"/>
      <c r="F18" s="48"/>
      <c r="G18" s="49"/>
    </row>
    <row r="19" spans="3:7" customFormat="1" ht="33.75" customHeight="1" x14ac:dyDescent="0.2">
      <c r="C19" s="45" t="s">
        <v>308</v>
      </c>
      <c r="D19" s="5">
        <v>26.158862593878293</v>
      </c>
      <c r="E19" s="5">
        <v>2720286.2799999975</v>
      </c>
      <c r="F19" s="30">
        <v>103991</v>
      </c>
      <c r="G19" s="46">
        <f>F19/$J$16*100</f>
        <v>5.5621820189044975</v>
      </c>
    </row>
    <row r="20" spans="3:7" customFormat="1" ht="33.75" customHeight="1" x14ac:dyDescent="0.2">
      <c r="C20" s="37"/>
      <c r="D20" s="48"/>
      <c r="E20" s="48"/>
      <c r="F20" s="48"/>
      <c r="G20" s="49"/>
    </row>
    <row r="21" spans="3:7" customFormat="1" ht="33.75" customHeight="1" x14ac:dyDescent="0.2">
      <c r="C21" s="13" t="s">
        <v>310</v>
      </c>
      <c r="D21" s="7">
        <v>14.963477808677565</v>
      </c>
      <c r="E21" s="7">
        <v>1323639.32</v>
      </c>
      <c r="F21" s="32">
        <v>88458</v>
      </c>
      <c r="G21" s="41">
        <f t="shared" ref="G21:G24" si="0">F21/$J$16*100</f>
        <v>4.7313661473421167</v>
      </c>
    </row>
    <row r="22" spans="3:7" customFormat="1" ht="33.75" customHeight="1" x14ac:dyDescent="0.2">
      <c r="C22" s="13" t="s">
        <v>311</v>
      </c>
      <c r="D22" s="7">
        <v>21.832258663998193</v>
      </c>
      <c r="E22" s="7">
        <v>1069060.2099999995</v>
      </c>
      <c r="F22" s="32">
        <v>48967</v>
      </c>
      <c r="G22" s="41">
        <f t="shared" si="0"/>
        <v>2.6191051814070119</v>
      </c>
    </row>
    <row r="23" spans="3:7" customFormat="1" ht="33.75" customHeight="1" x14ac:dyDescent="0.2">
      <c r="C23" s="13" t="s">
        <v>312</v>
      </c>
      <c r="D23" s="7">
        <v>41.664370905425848</v>
      </c>
      <c r="E23" s="7">
        <v>248028.00000000009</v>
      </c>
      <c r="F23" s="32">
        <v>5953</v>
      </c>
      <c r="G23" s="41">
        <f t="shared" si="0"/>
        <v>0.3184089926872371</v>
      </c>
    </row>
    <row r="24" spans="3:7" customFormat="1" ht="33.75" customHeight="1" x14ac:dyDescent="0.2">
      <c r="C24" s="37" t="s">
        <v>313</v>
      </c>
      <c r="D24" s="7">
        <v>28.951510189228525</v>
      </c>
      <c r="E24" s="7">
        <v>79558.749999999985</v>
      </c>
      <c r="F24" s="32">
        <v>2748</v>
      </c>
      <c r="G24" s="41">
        <f t="shared" si="0"/>
        <v>0.14698268300092854</v>
      </c>
    </row>
    <row r="25" spans="3:7" customFormat="1" ht="33.75" customHeight="1" x14ac:dyDescent="0.2">
      <c r="C25" s="37"/>
      <c r="D25" s="48"/>
      <c r="E25" s="48"/>
      <c r="F25" s="48"/>
      <c r="G25" s="49"/>
    </row>
    <row r="26" spans="3:7" customFormat="1" ht="33.75" customHeight="1" x14ac:dyDescent="0.2">
      <c r="C26" s="47" t="s">
        <v>309</v>
      </c>
      <c r="D26" s="5">
        <v>912.41338270298843</v>
      </c>
      <c r="E26" s="5">
        <v>3449834.9999999991</v>
      </c>
      <c r="F26" s="30">
        <v>3781</v>
      </c>
      <c r="G26" s="46">
        <f>F26/$J$16*100</f>
        <v>0.20223490699654689</v>
      </c>
    </row>
    <row r="27" spans="3:7" customFormat="1" ht="33.75" customHeight="1" x14ac:dyDescent="0.2">
      <c r="C27" s="37"/>
      <c r="D27" s="48"/>
      <c r="E27" s="48"/>
      <c r="F27" s="48"/>
      <c r="G27" s="49"/>
    </row>
    <row r="28" spans="3:7" customFormat="1" ht="33.75" customHeight="1" x14ac:dyDescent="0.2">
      <c r="C28" s="13" t="s">
        <v>314</v>
      </c>
      <c r="D28" s="7">
        <v>1126.27736958119</v>
      </c>
      <c r="E28" s="7">
        <v>3065726.9999999991</v>
      </c>
      <c r="F28" s="32">
        <v>2722</v>
      </c>
      <c r="G28" s="41">
        <f t="shared" ref="G28:G30" si="1">F28/$J$16*100</f>
        <v>0.14559201715011916</v>
      </c>
    </row>
    <row r="29" spans="3:7" customFormat="1" ht="33.75" customHeight="1" x14ac:dyDescent="0.2">
      <c r="C29" s="13" t="s">
        <v>315</v>
      </c>
      <c r="D29" s="7">
        <v>123.42210576464984</v>
      </c>
      <c r="E29" s="7">
        <v>259063.00000000003</v>
      </c>
      <c r="F29" s="32">
        <v>2099</v>
      </c>
      <c r="G29" s="41">
        <f t="shared" si="1"/>
        <v>0.1122695238788024</v>
      </c>
    </row>
    <row r="30" spans="3:7" customFormat="1" ht="33.75" customHeight="1" x14ac:dyDescent="0.2">
      <c r="C30" s="13" t="s">
        <v>317</v>
      </c>
      <c r="D30" s="7">
        <v>152.30816077953713</v>
      </c>
      <c r="E30" s="7">
        <v>125044.99999999999</v>
      </c>
      <c r="F30" s="32">
        <v>821</v>
      </c>
      <c r="G30" s="41">
        <f t="shared" si="1"/>
        <v>4.3912948596711181E-2</v>
      </c>
    </row>
    <row r="31" spans="3:7" customFormat="1" ht="33.75" customHeight="1" x14ac:dyDescent="0.2">
      <c r="C31" s="61"/>
      <c r="D31" s="48"/>
      <c r="E31" s="48"/>
      <c r="F31" s="48"/>
      <c r="G31" s="49"/>
    </row>
    <row r="32" spans="3:7" customFormat="1" ht="33.75" customHeight="1" thickBot="1" x14ac:dyDescent="0.25">
      <c r="C32" s="57" t="s">
        <v>316</v>
      </c>
      <c r="D32" s="58">
        <v>26.569336539654536</v>
      </c>
      <c r="E32" s="58">
        <v>8993667.2799999807</v>
      </c>
      <c r="F32" s="59">
        <v>338498</v>
      </c>
      <c r="G32" s="60">
        <f>F32/$J$16*100</f>
        <v>18.105292660279588</v>
      </c>
    </row>
    <row r="33" spans="3:10" customFormat="1" ht="16.5" customHeight="1" x14ac:dyDescent="0.2">
      <c r="C33" s="69" t="s">
        <v>329</v>
      </c>
      <c r="D33" s="69"/>
      <c r="E33" s="69"/>
      <c r="F33" s="69"/>
      <c r="G33" s="69"/>
    </row>
    <row r="34" spans="3:10" customFormat="1" ht="7.5" customHeight="1" x14ac:dyDescent="0.2">
      <c r="C34" s="39"/>
      <c r="D34" s="39"/>
      <c r="E34" s="39"/>
      <c r="F34" s="39"/>
      <c r="G34" s="39"/>
    </row>
    <row r="35" spans="3:10" customFormat="1" ht="7.5" customHeight="1" x14ac:dyDescent="0.2">
      <c r="C35" s="39"/>
      <c r="D35" s="39"/>
      <c r="E35" s="39"/>
      <c r="F35" s="39"/>
      <c r="G35" s="39"/>
    </row>
    <row r="36" spans="3:10" customFormat="1" ht="18.75" customHeight="1" x14ac:dyDescent="0.2">
      <c r="C36" s="65" t="s">
        <v>306</v>
      </c>
      <c r="D36" s="65"/>
      <c r="E36" s="65"/>
      <c r="F36" s="65"/>
      <c r="G36" s="65"/>
    </row>
    <row r="38" spans="3:10" customFormat="1" ht="18.75" customHeight="1" x14ac:dyDescent="0.2">
      <c r="C38" s="65" t="s">
        <v>319</v>
      </c>
      <c r="D38" s="65"/>
      <c r="E38" s="65"/>
      <c r="F38" s="65"/>
      <c r="G38" s="65"/>
    </row>
    <row r="39" spans="3:10" customFormat="1" ht="18.75" customHeight="1" x14ac:dyDescent="0.2">
      <c r="C39" s="65"/>
      <c r="D39" s="65"/>
      <c r="E39" s="65"/>
      <c r="F39" s="65"/>
      <c r="G39" s="65"/>
    </row>
    <row r="40" spans="3:10" customFormat="1" ht="18.75" customHeight="1" x14ac:dyDescent="0.2">
      <c r="C40" s="65"/>
      <c r="D40" s="65"/>
      <c r="E40" s="65"/>
      <c r="F40" s="65"/>
      <c r="G40" s="65"/>
    </row>
    <row r="42" spans="3:10" customFormat="1" ht="18.75" customHeight="1" x14ac:dyDescent="0.2">
      <c r="C42" s="65" t="s">
        <v>17</v>
      </c>
      <c r="D42" s="65"/>
      <c r="E42" s="65"/>
      <c r="F42" s="65"/>
      <c r="G42" s="65"/>
    </row>
    <row r="43" spans="3:10" customFormat="1" ht="15.75" thickBot="1" x14ac:dyDescent="0.25">
      <c r="C43" s="39"/>
      <c r="D43" s="39"/>
      <c r="E43" s="39"/>
      <c r="F43" s="39"/>
      <c r="G43" s="39"/>
    </row>
    <row r="44" spans="3:10" customFormat="1" ht="18.75" customHeight="1" thickBot="1" x14ac:dyDescent="0.25">
      <c r="C44" s="87" t="s">
        <v>318</v>
      </c>
      <c r="D44" s="92" t="s">
        <v>200</v>
      </c>
      <c r="E44" s="67"/>
      <c r="F44" s="87" t="s">
        <v>203</v>
      </c>
      <c r="G44" s="87" t="s">
        <v>264</v>
      </c>
    </row>
    <row r="45" spans="3:10" customFormat="1" ht="18.75" customHeight="1" x14ac:dyDescent="0.2">
      <c r="C45" s="91"/>
      <c r="D45" s="87" t="s">
        <v>201</v>
      </c>
      <c r="E45" s="87" t="s">
        <v>202</v>
      </c>
      <c r="F45" s="91"/>
      <c r="G45" s="91"/>
    </row>
    <row r="46" spans="3:10" customFormat="1" ht="18.75" customHeight="1" x14ac:dyDescent="0.2">
      <c r="C46" s="91"/>
      <c r="D46" s="91"/>
      <c r="E46" s="91"/>
      <c r="F46" s="91"/>
      <c r="G46" s="91"/>
    </row>
    <row r="47" spans="3:10" customFormat="1" ht="18.75" customHeight="1" x14ac:dyDescent="0.2">
      <c r="C47" s="91"/>
      <c r="D47" s="91"/>
      <c r="E47" s="91"/>
      <c r="F47" s="91"/>
      <c r="G47" s="91"/>
    </row>
    <row r="48" spans="3:10" customFormat="1" ht="18.75" customHeight="1" thickBot="1" x14ac:dyDescent="0.25">
      <c r="C48" s="88"/>
      <c r="D48" s="88"/>
      <c r="E48" s="88"/>
      <c r="F48" s="88"/>
      <c r="G48" s="88"/>
      <c r="J48" t="s">
        <v>320</v>
      </c>
    </row>
    <row r="49" spans="3:10" customFormat="1" ht="33.75" customHeight="1" x14ac:dyDescent="0.2">
      <c r="C49" s="44"/>
      <c r="D49" s="48"/>
      <c r="E49" s="48"/>
      <c r="F49" s="48"/>
      <c r="G49" s="49"/>
      <c r="J49" s="63">
        <f>'C19'!M47</f>
        <v>1183220</v>
      </c>
    </row>
    <row r="50" spans="3:10" customFormat="1" ht="33.75" customHeight="1" x14ac:dyDescent="0.2">
      <c r="C50" s="45" t="s">
        <v>6</v>
      </c>
      <c r="D50" s="5">
        <v>44.270348617046423</v>
      </c>
      <c r="E50" s="5">
        <v>9188886.3700000066</v>
      </c>
      <c r="F50" s="30">
        <v>207563</v>
      </c>
      <c r="G50" s="46">
        <f>F50/$J$49*100</f>
        <v>17.542215310762156</v>
      </c>
    </row>
    <row r="51" spans="3:10" customFormat="1" ht="33.75" customHeight="1" x14ac:dyDescent="0.2">
      <c r="C51" s="13"/>
      <c r="D51" s="48"/>
      <c r="E51" s="48"/>
      <c r="F51" s="48"/>
      <c r="G51" s="49"/>
    </row>
    <row r="52" spans="3:10" customFormat="1" ht="33.75" customHeight="1" x14ac:dyDescent="0.2">
      <c r="C52" s="45" t="s">
        <v>308</v>
      </c>
      <c r="D52" s="5">
        <v>25.334971024130724</v>
      </c>
      <c r="E52" s="5">
        <v>1600055.43</v>
      </c>
      <c r="F52" s="30">
        <v>63156</v>
      </c>
      <c r="G52" s="46">
        <f>F52/$J$49*100</f>
        <v>5.337637970960599</v>
      </c>
    </row>
    <row r="53" spans="3:10" customFormat="1" ht="33.75" customHeight="1" x14ac:dyDescent="0.2">
      <c r="C53" s="37"/>
      <c r="D53" s="48"/>
      <c r="E53" s="48"/>
      <c r="F53" s="48"/>
      <c r="G53" s="49"/>
    </row>
    <row r="54" spans="3:10" customFormat="1" ht="33.75" customHeight="1" x14ac:dyDescent="0.2">
      <c r="C54" s="13" t="s">
        <v>310</v>
      </c>
      <c r="D54" s="7">
        <v>14.988125904217826</v>
      </c>
      <c r="E54" s="7">
        <v>808069.81999999983</v>
      </c>
      <c r="F54" s="32">
        <v>53914</v>
      </c>
      <c r="G54" s="41">
        <f t="shared" ref="G54:G57" si="2">F54/$J$49*100</f>
        <v>4.5565490779398585</v>
      </c>
    </row>
    <row r="55" spans="3:10" customFormat="1" ht="33.75" customHeight="1" x14ac:dyDescent="0.2">
      <c r="C55" s="13" t="s">
        <v>311</v>
      </c>
      <c r="D55" s="7">
        <v>22.981393849206352</v>
      </c>
      <c r="E55" s="7">
        <v>648626.8600000001</v>
      </c>
      <c r="F55" s="32">
        <v>28224</v>
      </c>
      <c r="G55" s="41">
        <f t="shared" si="2"/>
        <v>2.3853552171193861</v>
      </c>
    </row>
    <row r="56" spans="3:10" customFormat="1" ht="33.75" customHeight="1" x14ac:dyDescent="0.2">
      <c r="C56" s="13" t="s">
        <v>312</v>
      </c>
      <c r="D56" s="7">
        <v>28.387107119948695</v>
      </c>
      <c r="E56" s="7">
        <v>88511.000000000029</v>
      </c>
      <c r="F56" s="32">
        <v>3118</v>
      </c>
      <c r="G56" s="41">
        <f t="shared" si="2"/>
        <v>0.26351819610892313</v>
      </c>
    </row>
    <row r="57" spans="3:10" customFormat="1" ht="33.75" customHeight="1" x14ac:dyDescent="0.2">
      <c r="C57" s="37" t="s">
        <v>313</v>
      </c>
      <c r="D57" s="7">
        <v>27.912340966921121</v>
      </c>
      <c r="E57" s="7">
        <v>54847.75</v>
      </c>
      <c r="F57" s="32">
        <v>1965</v>
      </c>
      <c r="G57" s="41">
        <f t="shared" si="2"/>
        <v>0.1660722435388178</v>
      </c>
    </row>
    <row r="58" spans="3:10" customFormat="1" ht="33.75" customHeight="1" x14ac:dyDescent="0.2">
      <c r="C58" s="37"/>
      <c r="D58" s="48"/>
      <c r="E58" s="48"/>
      <c r="F58" s="48"/>
      <c r="G58" s="49"/>
    </row>
    <row r="59" spans="3:10" customFormat="1" ht="33.75" customHeight="1" x14ac:dyDescent="0.2">
      <c r="C59" s="47" t="s">
        <v>309</v>
      </c>
      <c r="D59" s="5">
        <v>1017.0706303084487</v>
      </c>
      <c r="E59" s="5">
        <v>2275186.9999999995</v>
      </c>
      <c r="F59" s="30">
        <v>2237</v>
      </c>
      <c r="G59" s="46">
        <f>F59/$J$49*100</f>
        <v>0.18906036071060328</v>
      </c>
    </row>
    <row r="60" spans="3:10" customFormat="1" ht="33.75" customHeight="1" x14ac:dyDescent="0.2">
      <c r="C60" s="37"/>
      <c r="D60" s="48"/>
      <c r="E60" s="48"/>
      <c r="F60" s="48"/>
      <c r="G60" s="49"/>
    </row>
    <row r="61" spans="3:10" customFormat="1" ht="33.75" customHeight="1" x14ac:dyDescent="0.2">
      <c r="C61" s="13" t="s">
        <v>314</v>
      </c>
      <c r="D61" s="7">
        <v>1402.7468879668049</v>
      </c>
      <c r="E61" s="7">
        <v>2028372</v>
      </c>
      <c r="F61" s="32">
        <v>1446</v>
      </c>
      <c r="G61" s="41">
        <f t="shared" ref="G61:G63" si="3">F61/$J$49*100</f>
        <v>0.12220888761177127</v>
      </c>
    </row>
    <row r="62" spans="3:10" customFormat="1" ht="33.75" customHeight="1" x14ac:dyDescent="0.2">
      <c r="C62" s="13" t="s">
        <v>315</v>
      </c>
      <c r="D62" s="7">
        <v>125.70800351802988</v>
      </c>
      <c r="E62" s="7">
        <v>142929.99999999997</v>
      </c>
      <c r="F62" s="32">
        <v>1137</v>
      </c>
      <c r="G62" s="41">
        <f t="shared" si="3"/>
        <v>9.6093710383529693E-2</v>
      </c>
    </row>
    <row r="63" spans="3:10" customFormat="1" ht="33.75" customHeight="1" x14ac:dyDescent="0.2">
      <c r="C63" s="13" t="s">
        <v>317</v>
      </c>
      <c r="D63" s="7">
        <v>181.93520140105079</v>
      </c>
      <c r="E63" s="7">
        <v>103885</v>
      </c>
      <c r="F63" s="32">
        <v>571</v>
      </c>
      <c r="G63" s="41">
        <f t="shared" si="3"/>
        <v>4.8258143033417286E-2</v>
      </c>
    </row>
    <row r="64" spans="3:10" customFormat="1" ht="33.75" customHeight="1" x14ac:dyDescent="0.2">
      <c r="C64" s="61"/>
      <c r="D64" s="48"/>
      <c r="E64" s="48"/>
      <c r="F64" s="48"/>
      <c r="G64" s="49"/>
    </row>
    <row r="65" spans="3:7" customFormat="1" ht="33.75" customHeight="1" thickBot="1" x14ac:dyDescent="0.25">
      <c r="C65" s="57" t="s">
        <v>316</v>
      </c>
      <c r="D65" s="58">
        <v>26.687378846549869</v>
      </c>
      <c r="E65" s="58">
        <v>5313643.9400000051</v>
      </c>
      <c r="F65" s="59">
        <v>199107</v>
      </c>
      <c r="G65" s="60">
        <f>F65/$J$49*100</f>
        <v>16.827555315156946</v>
      </c>
    </row>
    <row r="66" spans="3:7" customFormat="1" ht="16.5" customHeight="1" x14ac:dyDescent="0.2">
      <c r="C66" s="69" t="s">
        <v>329</v>
      </c>
      <c r="D66" s="69"/>
      <c r="E66" s="69"/>
      <c r="F66" s="69"/>
      <c r="G66" s="69"/>
    </row>
    <row r="67" spans="3:7" customFormat="1" ht="7.5" customHeight="1" x14ac:dyDescent="0.2">
      <c r="C67" s="39"/>
      <c r="D67" s="39"/>
      <c r="E67" s="39"/>
      <c r="F67" s="39"/>
      <c r="G67" s="39"/>
    </row>
    <row r="68" spans="3:7" customFormat="1" ht="7.5" customHeight="1" x14ac:dyDescent="0.2">
      <c r="C68" s="39"/>
      <c r="D68" s="39"/>
      <c r="E68" s="39"/>
      <c r="F68" s="39"/>
      <c r="G68" s="39"/>
    </row>
    <row r="69" spans="3:7" customFormat="1" ht="18.75" customHeight="1" x14ac:dyDescent="0.2">
      <c r="C69" s="65" t="s">
        <v>306</v>
      </c>
      <c r="D69" s="65"/>
      <c r="E69" s="65"/>
      <c r="F69" s="65"/>
      <c r="G69" s="65"/>
    </row>
    <row r="71" spans="3:7" customFormat="1" ht="18.75" customHeight="1" x14ac:dyDescent="0.2">
      <c r="C71" s="65" t="s">
        <v>319</v>
      </c>
      <c r="D71" s="65"/>
      <c r="E71" s="65"/>
      <c r="F71" s="65"/>
      <c r="G71" s="65"/>
    </row>
    <row r="72" spans="3:7" customFormat="1" ht="18.75" customHeight="1" x14ac:dyDescent="0.2">
      <c r="C72" s="65"/>
      <c r="D72" s="65"/>
      <c r="E72" s="65"/>
      <c r="F72" s="65"/>
      <c r="G72" s="65"/>
    </row>
    <row r="73" spans="3:7" customFormat="1" ht="18.75" customHeight="1" x14ac:dyDescent="0.2">
      <c r="C73" s="65"/>
      <c r="D73" s="65"/>
      <c r="E73" s="65"/>
      <c r="F73" s="65"/>
      <c r="G73" s="65"/>
    </row>
    <row r="75" spans="3:7" customFormat="1" ht="18.75" customHeight="1" x14ac:dyDescent="0.2">
      <c r="C75" s="65" t="s">
        <v>18</v>
      </c>
      <c r="D75" s="65"/>
      <c r="E75" s="65"/>
      <c r="F75" s="65"/>
      <c r="G75" s="65"/>
    </row>
    <row r="76" spans="3:7" customFormat="1" ht="15.75" thickBot="1" x14ac:dyDescent="0.25">
      <c r="C76" s="39"/>
      <c r="D76" s="39"/>
      <c r="E76" s="39"/>
      <c r="F76" s="39"/>
      <c r="G76" s="39"/>
    </row>
    <row r="77" spans="3:7" customFormat="1" ht="18.75" customHeight="1" thickBot="1" x14ac:dyDescent="0.25">
      <c r="C77" s="87" t="s">
        <v>318</v>
      </c>
      <c r="D77" s="92" t="s">
        <v>200</v>
      </c>
      <c r="E77" s="67"/>
      <c r="F77" s="87" t="s">
        <v>203</v>
      </c>
      <c r="G77" s="87" t="s">
        <v>264</v>
      </c>
    </row>
    <row r="78" spans="3:7" customFormat="1" ht="18.75" customHeight="1" x14ac:dyDescent="0.2">
      <c r="C78" s="91"/>
      <c r="D78" s="87" t="s">
        <v>201</v>
      </c>
      <c r="E78" s="87" t="s">
        <v>202</v>
      </c>
      <c r="F78" s="91"/>
      <c r="G78" s="91"/>
    </row>
    <row r="79" spans="3:7" customFormat="1" ht="18.75" customHeight="1" x14ac:dyDescent="0.2">
      <c r="C79" s="91"/>
      <c r="D79" s="91"/>
      <c r="E79" s="91"/>
      <c r="F79" s="91"/>
      <c r="G79" s="91"/>
    </row>
    <row r="80" spans="3:7" customFormat="1" ht="18.75" customHeight="1" x14ac:dyDescent="0.2">
      <c r="C80" s="91"/>
      <c r="D80" s="91"/>
      <c r="E80" s="91"/>
      <c r="F80" s="91"/>
      <c r="G80" s="91"/>
    </row>
    <row r="81" spans="3:10" customFormat="1" ht="18.75" customHeight="1" thickBot="1" x14ac:dyDescent="0.25">
      <c r="C81" s="88"/>
      <c r="D81" s="88"/>
      <c r="E81" s="88"/>
      <c r="F81" s="88"/>
      <c r="G81" s="88"/>
      <c r="J81" t="s">
        <v>320</v>
      </c>
    </row>
    <row r="82" spans="3:10" customFormat="1" ht="33.75" customHeight="1" x14ac:dyDescent="0.2">
      <c r="C82" s="44"/>
      <c r="D82" s="48"/>
      <c r="E82" s="48"/>
      <c r="F82" s="48"/>
      <c r="G82" s="49"/>
      <c r="J82" s="63">
        <f>'C19'!M79</f>
        <v>686388</v>
      </c>
    </row>
    <row r="83" spans="3:10" customFormat="1" ht="33.75" customHeight="1" x14ac:dyDescent="0.2">
      <c r="C83" s="45" t="s">
        <v>6</v>
      </c>
      <c r="D83" s="5">
        <v>41.545751069081767</v>
      </c>
      <c r="E83" s="5">
        <v>5974902.1899999939</v>
      </c>
      <c r="F83" s="30">
        <v>143815</v>
      </c>
      <c r="G83" s="46">
        <f>F83/$J$82*100</f>
        <v>20.952435065881104</v>
      </c>
    </row>
    <row r="84" spans="3:10" customFormat="1" ht="33.75" customHeight="1" x14ac:dyDescent="0.2">
      <c r="C84" s="13"/>
      <c r="D84" s="48"/>
      <c r="E84" s="48"/>
      <c r="F84" s="48"/>
      <c r="G84" s="49"/>
    </row>
    <row r="85" spans="3:10" customFormat="1" ht="33.75" customHeight="1" x14ac:dyDescent="0.2">
      <c r="C85" s="45" t="s">
        <v>308</v>
      </c>
      <c r="D85" s="5">
        <v>27.433105179380433</v>
      </c>
      <c r="E85" s="5">
        <v>1120230.8500000001</v>
      </c>
      <c r="F85" s="30">
        <v>40835</v>
      </c>
      <c r="G85" s="46">
        <f>F85/$J$82*100</f>
        <v>5.9492590196798307</v>
      </c>
    </row>
    <row r="86" spans="3:10" customFormat="1" ht="33.75" customHeight="1" x14ac:dyDescent="0.2">
      <c r="C86" s="37"/>
      <c r="D86" s="48"/>
      <c r="E86" s="48"/>
      <c r="F86" s="48"/>
      <c r="G86" s="49"/>
    </row>
    <row r="87" spans="3:10" customFormat="1" ht="33.75" customHeight="1" x14ac:dyDescent="0.2">
      <c r="C87" s="13" t="s">
        <v>310</v>
      </c>
      <c r="D87" s="7">
        <v>14.925008684576191</v>
      </c>
      <c r="E87" s="7">
        <v>515569.49999999994</v>
      </c>
      <c r="F87" s="32">
        <v>34544</v>
      </c>
      <c r="G87" s="41">
        <f t="shared" ref="G87:G90" si="4">F87/$J$82*100</f>
        <v>5.0327220172846845</v>
      </c>
    </row>
    <row r="88" spans="3:10" customFormat="1" ht="33.75" customHeight="1" x14ac:dyDescent="0.2">
      <c r="C88" s="13" t="s">
        <v>311</v>
      </c>
      <c r="D88" s="7">
        <v>20.268685821722986</v>
      </c>
      <c r="E88" s="7">
        <v>420433.34999999992</v>
      </c>
      <c r="F88" s="32">
        <v>20743</v>
      </c>
      <c r="G88" s="41">
        <f t="shared" si="4"/>
        <v>3.0220516675699458</v>
      </c>
    </row>
    <row r="89" spans="3:10" customFormat="1" ht="33.75" customHeight="1" x14ac:dyDescent="0.2">
      <c r="C89" s="13" t="s">
        <v>312</v>
      </c>
      <c r="D89" s="7">
        <v>56.26701940035273</v>
      </c>
      <c r="E89" s="7">
        <v>159517</v>
      </c>
      <c r="F89" s="32">
        <v>2835</v>
      </c>
      <c r="G89" s="41">
        <f t="shared" si="4"/>
        <v>0.41303169635832793</v>
      </c>
    </row>
    <row r="90" spans="3:10" customFormat="1" ht="33.75" customHeight="1" x14ac:dyDescent="0.2">
      <c r="C90" s="37" t="s">
        <v>313</v>
      </c>
      <c r="D90" s="7">
        <v>31.559386973180079</v>
      </c>
      <c r="E90" s="7">
        <v>24711</v>
      </c>
      <c r="F90" s="32">
        <v>783</v>
      </c>
      <c r="G90" s="41">
        <f t="shared" si="4"/>
        <v>0.11407542089896677</v>
      </c>
    </row>
    <row r="91" spans="3:10" customFormat="1" ht="33.75" customHeight="1" x14ac:dyDescent="0.2">
      <c r="C91" s="37"/>
      <c r="D91" s="48"/>
      <c r="E91" s="48"/>
      <c r="F91" s="48"/>
      <c r="G91" s="49"/>
    </row>
    <row r="92" spans="3:10" customFormat="1" ht="33.75" customHeight="1" x14ac:dyDescent="0.2">
      <c r="C92" s="47" t="s">
        <v>309</v>
      </c>
      <c r="D92" s="5">
        <v>760.78238341968915</v>
      </c>
      <c r="E92" s="5">
        <v>1174648</v>
      </c>
      <c r="F92" s="30">
        <v>1544</v>
      </c>
      <c r="G92" s="46">
        <f>F92/$J$82*100</f>
        <v>0.22494565755811582</v>
      </c>
    </row>
    <row r="93" spans="3:10" customFormat="1" ht="33.75" customHeight="1" x14ac:dyDescent="0.2">
      <c r="C93" s="37"/>
      <c r="D93" s="48"/>
      <c r="E93" s="48"/>
      <c r="F93" s="48"/>
      <c r="G93" s="49"/>
    </row>
    <row r="94" spans="3:10" customFormat="1" ht="33.75" customHeight="1" x14ac:dyDescent="0.2">
      <c r="C94" s="13" t="s">
        <v>314</v>
      </c>
      <c r="D94" s="7">
        <v>812.97413793103453</v>
      </c>
      <c r="E94" s="7">
        <v>1037355.0000000001</v>
      </c>
      <c r="F94" s="32">
        <v>1276</v>
      </c>
      <c r="G94" s="41">
        <f t="shared" ref="G94:G96" si="5">F94/$J$82*100</f>
        <v>0.18590068590942732</v>
      </c>
    </row>
    <row r="95" spans="3:10" customFormat="1" ht="33.75" customHeight="1" x14ac:dyDescent="0.2">
      <c r="C95" s="13" t="s">
        <v>315</v>
      </c>
      <c r="D95" s="7">
        <v>120.72037422037421</v>
      </c>
      <c r="E95" s="7">
        <v>116132.99999999999</v>
      </c>
      <c r="F95" s="32">
        <v>962</v>
      </c>
      <c r="G95" s="41">
        <f t="shared" si="5"/>
        <v>0.14015396539566544</v>
      </c>
    </row>
    <row r="96" spans="3:10" customFormat="1" ht="33.75" customHeight="1" x14ac:dyDescent="0.2">
      <c r="C96" s="13" t="s">
        <v>317</v>
      </c>
      <c r="D96" s="7">
        <v>84.64</v>
      </c>
      <c r="E96" s="7">
        <v>21160</v>
      </c>
      <c r="F96" s="32">
        <v>250</v>
      </c>
      <c r="G96" s="41">
        <f t="shared" si="5"/>
        <v>3.642254817974673E-2</v>
      </c>
    </row>
    <row r="97" spans="3:7" customFormat="1" ht="33.75" customHeight="1" x14ac:dyDescent="0.2">
      <c r="C97" s="61"/>
      <c r="D97" s="48"/>
      <c r="E97" s="48"/>
      <c r="F97" s="48"/>
      <c r="G97" s="49"/>
    </row>
    <row r="98" spans="3:7" customFormat="1" ht="33.75" customHeight="1" thickBot="1" x14ac:dyDescent="0.25">
      <c r="C98" s="57" t="s">
        <v>316</v>
      </c>
      <c r="D98" s="58">
        <v>26.400724150052739</v>
      </c>
      <c r="E98" s="58">
        <v>3680023.3400000012</v>
      </c>
      <c r="F98" s="59">
        <v>139391</v>
      </c>
      <c r="G98" s="60">
        <f>F98/$J$82*100</f>
        <v>20.307901653292308</v>
      </c>
    </row>
    <row r="99" spans="3:7" customFormat="1" ht="16.5" customHeight="1" x14ac:dyDescent="0.2">
      <c r="C99" s="69" t="s">
        <v>329</v>
      </c>
      <c r="D99" s="69"/>
      <c r="E99" s="69"/>
      <c r="F99" s="69"/>
      <c r="G99" s="69"/>
    </row>
    <row r="100" spans="3:7" customFormat="1" ht="7.5" customHeight="1" x14ac:dyDescent="0.2">
      <c r="C100" s="39"/>
      <c r="D100" s="39"/>
      <c r="E100" s="39"/>
      <c r="F100" s="39"/>
      <c r="G100" s="39"/>
    </row>
  </sheetData>
  <mergeCells count="30">
    <mergeCell ref="C99:G99"/>
    <mergeCell ref="C66:G66"/>
    <mergeCell ref="C69:G69"/>
    <mergeCell ref="C71:G73"/>
    <mergeCell ref="C75:G75"/>
    <mergeCell ref="C77:C81"/>
    <mergeCell ref="D77:E77"/>
    <mergeCell ref="F77:F81"/>
    <mergeCell ref="G77:G81"/>
    <mergeCell ref="D78:D81"/>
    <mergeCell ref="E78:E81"/>
    <mergeCell ref="C36:G36"/>
    <mergeCell ref="C38:G40"/>
    <mergeCell ref="C42:G42"/>
    <mergeCell ref="C44:C48"/>
    <mergeCell ref="D44:E44"/>
    <mergeCell ref="F44:F48"/>
    <mergeCell ref="G44:G48"/>
    <mergeCell ref="D45:D48"/>
    <mergeCell ref="E45:E48"/>
    <mergeCell ref="C33:G33"/>
    <mergeCell ref="C3:G3"/>
    <mergeCell ref="C5:G7"/>
    <mergeCell ref="C9:G9"/>
    <mergeCell ref="C11:C15"/>
    <mergeCell ref="D11:E11"/>
    <mergeCell ref="F11:F15"/>
    <mergeCell ref="G11:G15"/>
    <mergeCell ref="D12:D15"/>
    <mergeCell ref="E12:E15"/>
  </mergeCells>
  <printOptions horizontalCentered="1" verticalCentered="1"/>
  <pageMargins left="0.39370078740157483" right="0.39370078740157483" top="0.39370078740157483" bottom="0.39370078740157483" header="0" footer="0"/>
  <pageSetup scale="84" fitToHeight="3" orientation="portrait" r:id="rId1"/>
  <rowBreaks count="2" manualBreakCount="2">
    <brk id="34" min="1" max="7" man="1"/>
    <brk id="67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2:R217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1"/>
    <col min="2" max="2" width="1.109375" style="1" customWidth="1"/>
    <col min="3" max="3" width="26.109375" style="1" bestFit="1" customWidth="1"/>
    <col min="4" max="4" width="10" style="1" customWidth="1"/>
    <col min="5" max="5" width="11.6640625" style="1" customWidth="1"/>
    <col min="6" max="6" width="10" style="1" customWidth="1"/>
    <col min="7" max="7" width="13.88671875" style="1" customWidth="1"/>
    <col min="8" max="8" width="11.6640625" style="1" customWidth="1"/>
    <col min="9" max="9" width="10.5546875" style="1" customWidth="1"/>
    <col min="10" max="10" width="15.77734375" style="1" bestFit="1" customWidth="1"/>
    <col min="11" max="11" width="11.109375" style="1" customWidth="1"/>
    <col min="12" max="12" width="11.6640625" style="1" customWidth="1"/>
    <col min="13" max="13" width="11.109375" style="1" customWidth="1"/>
    <col min="14" max="14" width="10.5546875" style="1" customWidth="1"/>
    <col min="15" max="15" width="12.109375" style="1" bestFit="1" customWidth="1"/>
    <col min="16" max="16" width="12.77734375" style="1" customWidth="1"/>
    <col min="17" max="17" width="11.6640625" style="1" customWidth="1"/>
    <col min="18" max="18" width="10" style="1" customWidth="1"/>
    <col min="19" max="19" width="1.109375" style="1" customWidth="1"/>
    <col min="20" max="16384" width="11.5546875" style="1"/>
  </cols>
  <sheetData>
    <row r="2" spans="3:18" ht="7.5" customHeight="1" x14ac:dyDescent="0.2"/>
    <row r="3" spans="3:18" ht="18.75" customHeight="1" x14ac:dyDescent="0.2">
      <c r="C3" s="70" t="s">
        <v>65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5" spans="3:18" ht="18.75" customHeight="1" x14ac:dyDescent="0.2">
      <c r="C5" s="65" t="s">
        <v>66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7" spans="3:18" ht="18.75" customHeight="1" x14ac:dyDescent="0.2">
      <c r="C7" s="70" t="s">
        <v>2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spans="3:18" ht="15" customHeight="1" thickBot="1" x14ac:dyDescent="0.25"/>
    <row r="9" spans="3:18" ht="18.75" customHeight="1" thickBot="1" x14ac:dyDescent="0.25">
      <c r="C9" s="66" t="s">
        <v>41</v>
      </c>
      <c r="D9" s="67" t="s">
        <v>6</v>
      </c>
      <c r="E9" s="66" t="s">
        <v>35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</row>
    <row r="10" spans="3:18" ht="18.75" customHeight="1" thickBot="1" x14ac:dyDescent="0.25">
      <c r="C10" s="66"/>
      <c r="D10" s="67"/>
      <c r="E10" s="66" t="s">
        <v>42</v>
      </c>
      <c r="F10" s="66" t="s">
        <v>23</v>
      </c>
      <c r="G10" s="66" t="s">
        <v>43</v>
      </c>
      <c r="H10" s="66" t="s">
        <v>44</v>
      </c>
      <c r="I10" s="66" t="s">
        <v>45</v>
      </c>
      <c r="J10" s="66" t="s">
        <v>27</v>
      </c>
      <c r="K10" s="66" t="s">
        <v>46</v>
      </c>
      <c r="L10" s="66" t="s">
        <v>47</v>
      </c>
      <c r="M10" s="66" t="s">
        <v>48</v>
      </c>
      <c r="N10" s="66" t="s">
        <v>49</v>
      </c>
      <c r="O10" s="66" t="s">
        <v>32</v>
      </c>
      <c r="P10" s="66" t="s">
        <v>50</v>
      </c>
      <c r="Q10" s="66" t="s">
        <v>51</v>
      </c>
      <c r="R10" s="66" t="s">
        <v>52</v>
      </c>
    </row>
    <row r="11" spans="3:18" ht="18.75" customHeight="1" thickBot="1" x14ac:dyDescent="0.25">
      <c r="C11" s="66"/>
      <c r="D11" s="67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</row>
    <row r="12" spans="3:18" ht="18.75" customHeight="1" thickBot="1" x14ac:dyDescent="0.25">
      <c r="C12" s="66"/>
      <c r="D12" s="67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</row>
    <row r="13" spans="3:18" ht="18.75" customHeight="1" x14ac:dyDescent="0.2"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4"/>
    </row>
    <row r="14" spans="3:18" ht="18.75" customHeight="1" x14ac:dyDescent="0.2">
      <c r="C14" s="14" t="s">
        <v>6</v>
      </c>
      <c r="D14" s="5">
        <v>326.87009476650024</v>
      </c>
      <c r="E14" s="5">
        <v>168.53739671636635</v>
      </c>
      <c r="F14" s="5">
        <v>272.55710204081657</v>
      </c>
      <c r="G14" s="5">
        <v>255.04544757033241</v>
      </c>
      <c r="H14" s="5">
        <v>314.09675459453553</v>
      </c>
      <c r="I14" s="5">
        <v>461.21885281385278</v>
      </c>
      <c r="J14" s="5">
        <v>325.52135561073999</v>
      </c>
      <c r="K14" s="5">
        <v>308.6974679860665</v>
      </c>
      <c r="L14" s="5">
        <v>350.0424987317644</v>
      </c>
      <c r="M14" s="5">
        <v>432.49040753420786</v>
      </c>
      <c r="N14" s="5">
        <v>519.66519305307634</v>
      </c>
      <c r="O14" s="5">
        <v>569.91603713557879</v>
      </c>
      <c r="P14" s="5">
        <v>390.1165658701396</v>
      </c>
      <c r="Q14" s="5">
        <v>159.41127136851316</v>
      </c>
      <c r="R14" s="6">
        <v>629.08517921146949</v>
      </c>
    </row>
    <row r="15" spans="3:18" ht="18.75" customHeight="1" x14ac:dyDescent="0.2"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4"/>
    </row>
    <row r="16" spans="3:18" ht="18.75" customHeight="1" x14ac:dyDescent="0.2">
      <c r="C16" s="13" t="s">
        <v>53</v>
      </c>
      <c r="D16" s="7">
        <v>750.98700748553938</v>
      </c>
      <c r="E16" s="7">
        <v>835.62983606557384</v>
      </c>
      <c r="F16" s="7">
        <v>551.11638260869563</v>
      </c>
      <c r="G16" s="7">
        <v>486.37</v>
      </c>
      <c r="H16" s="7">
        <v>652.22088219127909</v>
      </c>
      <c r="I16" s="7">
        <v>1764.9252631578947</v>
      </c>
      <c r="J16" s="7">
        <v>736.85770425107955</v>
      </c>
      <c r="K16" s="7">
        <v>755.34362313704992</v>
      </c>
      <c r="L16" s="7">
        <v>795.39483736612431</v>
      </c>
      <c r="M16" s="7">
        <v>1048.6365796344651</v>
      </c>
      <c r="N16" s="7">
        <v>638.82000000000005</v>
      </c>
      <c r="O16" s="7">
        <v>1397.5528037383176</v>
      </c>
      <c r="P16" s="7">
        <v>846.34118255959834</v>
      </c>
      <c r="Q16" s="7">
        <v>770.32557971014489</v>
      </c>
      <c r="R16" s="8">
        <v>0</v>
      </c>
    </row>
    <row r="17" spans="3:18" ht="18.75" customHeight="1" x14ac:dyDescent="0.2">
      <c r="C17" s="13" t="s">
        <v>54</v>
      </c>
      <c r="D17" s="7">
        <v>399.2507354267957</v>
      </c>
      <c r="E17" s="7">
        <v>425.25467948717949</v>
      </c>
      <c r="F17" s="7">
        <v>0</v>
      </c>
      <c r="G17" s="7">
        <v>0</v>
      </c>
      <c r="H17" s="7">
        <v>297.01125083388933</v>
      </c>
      <c r="I17" s="7">
        <v>354.67407079646017</v>
      </c>
      <c r="J17" s="7">
        <v>700</v>
      </c>
      <c r="K17" s="7">
        <v>403.98097116003123</v>
      </c>
      <c r="L17" s="7">
        <v>388.97709090909092</v>
      </c>
      <c r="M17" s="7">
        <v>530.77182772789513</v>
      </c>
      <c r="N17" s="7">
        <v>0</v>
      </c>
      <c r="O17" s="7">
        <v>540</v>
      </c>
      <c r="P17" s="7">
        <v>360.78883164300197</v>
      </c>
      <c r="Q17" s="7">
        <v>0</v>
      </c>
      <c r="R17" s="8">
        <v>0</v>
      </c>
    </row>
    <row r="18" spans="3:18" ht="18.75" customHeight="1" x14ac:dyDescent="0.2">
      <c r="C18" s="13" t="s">
        <v>55</v>
      </c>
      <c r="D18" s="7">
        <v>228.48453356905068</v>
      </c>
      <c r="E18" s="7">
        <v>153.05537790697676</v>
      </c>
      <c r="F18" s="7">
        <v>229.39827217235191</v>
      </c>
      <c r="G18" s="7">
        <v>349.01612903225805</v>
      </c>
      <c r="H18" s="7">
        <v>193.40709762184869</v>
      </c>
      <c r="I18" s="7">
        <v>242.63192749999996</v>
      </c>
      <c r="J18" s="7">
        <v>248.19302918719876</v>
      </c>
      <c r="K18" s="7">
        <v>236.45741573174169</v>
      </c>
      <c r="L18" s="7">
        <v>274.69222487018015</v>
      </c>
      <c r="M18" s="7">
        <v>327.41275238646227</v>
      </c>
      <c r="N18" s="7">
        <v>285.43717241379312</v>
      </c>
      <c r="O18" s="7">
        <v>189.46098908156711</v>
      </c>
      <c r="P18" s="7">
        <v>183.24683688521438</v>
      </c>
      <c r="Q18" s="7">
        <v>147.37084131757464</v>
      </c>
      <c r="R18" s="8">
        <v>0</v>
      </c>
    </row>
    <row r="19" spans="3:18" ht="18.75" customHeight="1" x14ac:dyDescent="0.2">
      <c r="C19" s="13" t="s">
        <v>56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8">
        <v>0</v>
      </c>
    </row>
    <row r="20" spans="3:18" ht="18.75" customHeight="1" x14ac:dyDescent="0.2">
      <c r="C20" s="13" t="s">
        <v>57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8">
        <v>0</v>
      </c>
    </row>
    <row r="21" spans="3:18" ht="18.75" customHeight="1" x14ac:dyDescent="0.2">
      <c r="C21" s="13" t="s">
        <v>58</v>
      </c>
      <c r="D21" s="7">
        <v>393.82865684250692</v>
      </c>
      <c r="E21" s="7">
        <v>225.9206064046534</v>
      </c>
      <c r="F21" s="7">
        <v>308.02122553816042</v>
      </c>
      <c r="G21" s="7">
        <v>233.97241635687732</v>
      </c>
      <c r="H21" s="7">
        <v>343.00014844588827</v>
      </c>
      <c r="I21" s="7">
        <v>517.62693344034835</v>
      </c>
      <c r="J21" s="7">
        <v>431.64007993958984</v>
      </c>
      <c r="K21" s="7">
        <v>318.20059295656381</v>
      </c>
      <c r="L21" s="7">
        <v>383.15470481367601</v>
      </c>
      <c r="M21" s="7">
        <v>434.00933756555423</v>
      </c>
      <c r="N21" s="7">
        <v>530.94720322116927</v>
      </c>
      <c r="O21" s="7">
        <v>583.623057140475</v>
      </c>
      <c r="P21" s="7">
        <v>495.01088717959027</v>
      </c>
      <c r="Q21" s="7">
        <v>401.2598232931727</v>
      </c>
      <c r="R21" s="8">
        <v>629.08517921146949</v>
      </c>
    </row>
    <row r="22" spans="3:18" ht="18.75" customHeight="1" x14ac:dyDescent="0.2">
      <c r="C22" s="13" t="s">
        <v>59</v>
      </c>
      <c r="D22" s="7">
        <v>192.95012620106152</v>
      </c>
      <c r="E22" s="7">
        <v>143.648923057818</v>
      </c>
      <c r="F22" s="7">
        <v>262.97345326554552</v>
      </c>
      <c r="G22" s="7">
        <v>200.63456483126112</v>
      </c>
      <c r="H22" s="7">
        <v>201.58482473867588</v>
      </c>
      <c r="I22" s="7">
        <v>190.42795955882352</v>
      </c>
      <c r="J22" s="7">
        <v>253.3017986254099</v>
      </c>
      <c r="K22" s="7">
        <v>156.81291357134259</v>
      </c>
      <c r="L22" s="7">
        <v>243.49147849829345</v>
      </c>
      <c r="M22" s="7">
        <v>292.76094548286608</v>
      </c>
      <c r="N22" s="7">
        <v>275.98997982243753</v>
      </c>
      <c r="O22" s="7">
        <v>223.34379914529913</v>
      </c>
      <c r="P22" s="7">
        <v>223.57616177149012</v>
      </c>
      <c r="Q22" s="7">
        <v>111.86455613577024</v>
      </c>
      <c r="R22" s="8">
        <v>0</v>
      </c>
    </row>
    <row r="23" spans="3:18" ht="18.75" customHeight="1" x14ac:dyDescent="0.2">
      <c r="C23" s="13" t="s">
        <v>60</v>
      </c>
      <c r="D23" s="7">
        <v>145.14679186920014</v>
      </c>
      <c r="E23" s="7">
        <v>0</v>
      </c>
      <c r="F23" s="7">
        <v>0</v>
      </c>
      <c r="G23" s="7">
        <v>0</v>
      </c>
      <c r="H23" s="7">
        <v>120.7801962264151</v>
      </c>
      <c r="I23" s="7">
        <v>156</v>
      </c>
      <c r="J23" s="7">
        <v>0</v>
      </c>
      <c r="K23" s="7">
        <v>154.10318090787715</v>
      </c>
      <c r="L23" s="7">
        <v>0</v>
      </c>
      <c r="M23" s="7">
        <v>0</v>
      </c>
      <c r="N23" s="7">
        <v>0</v>
      </c>
      <c r="O23" s="7">
        <v>0</v>
      </c>
      <c r="P23" s="7">
        <v>183.82318965517243</v>
      </c>
      <c r="Q23" s="7">
        <v>0</v>
      </c>
      <c r="R23" s="8">
        <v>0</v>
      </c>
    </row>
    <row r="24" spans="3:18" ht="18.75" customHeight="1" x14ac:dyDescent="0.2">
      <c r="C24" s="13" t="s">
        <v>61</v>
      </c>
      <c r="D24" s="7">
        <v>155.83843945168636</v>
      </c>
      <c r="E24" s="7">
        <v>86.954250000000002</v>
      </c>
      <c r="F24" s="7">
        <v>0</v>
      </c>
      <c r="G24" s="7">
        <v>0</v>
      </c>
      <c r="H24" s="7">
        <v>251.26050420168067</v>
      </c>
      <c r="I24" s="7">
        <v>0</v>
      </c>
      <c r="J24" s="7">
        <v>60</v>
      </c>
      <c r="K24" s="7">
        <v>110.87874659400545</v>
      </c>
      <c r="L24" s="7">
        <v>323.2371794871795</v>
      </c>
      <c r="M24" s="7">
        <v>202.57301164725459</v>
      </c>
      <c r="N24" s="7">
        <v>0</v>
      </c>
      <c r="O24" s="7">
        <v>0</v>
      </c>
      <c r="P24" s="7">
        <v>130.47843815513627</v>
      </c>
      <c r="Q24" s="7">
        <v>155.50693361545015</v>
      </c>
      <c r="R24" s="8">
        <v>0</v>
      </c>
    </row>
    <row r="25" spans="3:18" ht="18.75" customHeight="1" x14ac:dyDescent="0.2">
      <c r="C25" s="13" t="s">
        <v>62</v>
      </c>
      <c r="D25" s="7">
        <v>361.39673553719007</v>
      </c>
      <c r="E25" s="7">
        <v>0</v>
      </c>
      <c r="F25" s="7">
        <v>0</v>
      </c>
      <c r="G25" s="7">
        <v>0</v>
      </c>
      <c r="H25" s="7">
        <v>325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472.45975806451611</v>
      </c>
      <c r="P25" s="7">
        <v>208</v>
      </c>
      <c r="Q25" s="7">
        <v>0</v>
      </c>
      <c r="R25" s="8">
        <v>0</v>
      </c>
    </row>
    <row r="26" spans="3:18" ht="18.75" customHeight="1" x14ac:dyDescent="0.2">
      <c r="C26" s="1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</row>
    <row r="27" spans="3:18" ht="18.75" customHeight="1" x14ac:dyDescent="0.2">
      <c r="C27" s="14" t="s">
        <v>7</v>
      </c>
      <c r="D27" s="5">
        <v>352.64487548365122</v>
      </c>
      <c r="E27" s="5">
        <v>168.4731348495703</v>
      </c>
      <c r="F27" s="5">
        <v>276.32110242678624</v>
      </c>
      <c r="G27" s="5">
        <v>251.44411602209942</v>
      </c>
      <c r="H27" s="5">
        <v>352.1403459368837</v>
      </c>
      <c r="I27" s="5">
        <v>508.44836114221715</v>
      </c>
      <c r="J27" s="5">
        <v>323.8405744592028</v>
      </c>
      <c r="K27" s="5">
        <v>367.07703098999184</v>
      </c>
      <c r="L27" s="5">
        <v>346.99842695739397</v>
      </c>
      <c r="M27" s="5">
        <v>446.29836560055435</v>
      </c>
      <c r="N27" s="5">
        <v>514.00399331127835</v>
      </c>
      <c r="O27" s="5">
        <v>604.91973249785315</v>
      </c>
      <c r="P27" s="5">
        <v>437.74908104741763</v>
      </c>
      <c r="Q27" s="5">
        <v>244.18583863227366</v>
      </c>
      <c r="R27" s="6">
        <v>640.94787072243344</v>
      </c>
    </row>
    <row r="28" spans="3:18" ht="18.75" customHeight="1" x14ac:dyDescent="0.2">
      <c r="C28" s="1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4"/>
    </row>
    <row r="29" spans="3:18" ht="18.75" customHeight="1" x14ac:dyDescent="0.2">
      <c r="C29" s="13" t="s">
        <v>53</v>
      </c>
      <c r="D29" s="7">
        <v>808.11480493863246</v>
      </c>
      <c r="E29" s="7">
        <v>835.62983606557384</v>
      </c>
      <c r="F29" s="7">
        <v>551.11638260869563</v>
      </c>
      <c r="G29" s="7">
        <v>486.37</v>
      </c>
      <c r="H29" s="7">
        <v>708.9358803498701</v>
      </c>
      <c r="I29" s="7">
        <v>2000</v>
      </c>
      <c r="J29" s="7">
        <v>740.7578669058604</v>
      </c>
      <c r="K29" s="7">
        <v>846.61260943124546</v>
      </c>
      <c r="L29" s="7">
        <v>798.54246998284725</v>
      </c>
      <c r="M29" s="7">
        <v>1134.7540805494843</v>
      </c>
      <c r="N29" s="7">
        <v>638.82000000000005</v>
      </c>
      <c r="O29" s="7">
        <v>1880.83</v>
      </c>
      <c r="P29" s="7">
        <v>901.7609323684942</v>
      </c>
      <c r="Q29" s="7">
        <v>770.32557971014489</v>
      </c>
      <c r="R29" s="8">
        <v>0</v>
      </c>
    </row>
    <row r="30" spans="3:18" ht="18.75" customHeight="1" x14ac:dyDescent="0.2">
      <c r="C30" s="13" t="s">
        <v>54</v>
      </c>
      <c r="D30" s="7">
        <v>473.0214947391255</v>
      </c>
      <c r="E30" s="7">
        <v>490.68</v>
      </c>
      <c r="F30" s="7">
        <v>0</v>
      </c>
      <c r="G30" s="7">
        <v>0</v>
      </c>
      <c r="H30" s="7">
        <v>316.44075022872829</v>
      </c>
      <c r="I30" s="7">
        <v>0</v>
      </c>
      <c r="J30" s="7">
        <v>700</v>
      </c>
      <c r="K30" s="7">
        <v>510.99764160224862</v>
      </c>
      <c r="L30" s="7">
        <v>392.79624489795918</v>
      </c>
      <c r="M30" s="7">
        <v>559.26053466637688</v>
      </c>
      <c r="N30" s="7">
        <v>0</v>
      </c>
      <c r="O30" s="7">
        <v>540</v>
      </c>
      <c r="P30" s="7">
        <v>396.89362431800458</v>
      </c>
      <c r="Q30" s="7">
        <v>0</v>
      </c>
      <c r="R30" s="8">
        <v>0</v>
      </c>
    </row>
    <row r="31" spans="3:18" ht="18.75" customHeight="1" x14ac:dyDescent="0.2">
      <c r="C31" s="13" t="s">
        <v>55</v>
      </c>
      <c r="D31" s="7">
        <v>277.68768544988063</v>
      </c>
      <c r="E31" s="7">
        <v>181.04967116852615</v>
      </c>
      <c r="F31" s="7">
        <v>232.33417859577364</v>
      </c>
      <c r="G31" s="7">
        <v>349.01612903225805</v>
      </c>
      <c r="H31" s="7">
        <v>240.63852105810491</v>
      </c>
      <c r="I31" s="7">
        <v>294.17265189873422</v>
      </c>
      <c r="J31" s="7">
        <v>244.64020397898747</v>
      </c>
      <c r="K31" s="7">
        <v>290.17864354107121</v>
      </c>
      <c r="L31" s="7">
        <v>284.86959181475498</v>
      </c>
      <c r="M31" s="7">
        <v>367.04988840869527</v>
      </c>
      <c r="N31" s="7">
        <v>306.50907407407408</v>
      </c>
      <c r="O31" s="7">
        <v>216.42535496957404</v>
      </c>
      <c r="P31" s="7">
        <v>272.60719142545048</v>
      </c>
      <c r="Q31" s="7">
        <v>186.15761994949494</v>
      </c>
      <c r="R31" s="8">
        <v>0</v>
      </c>
    </row>
    <row r="32" spans="3:18" ht="18.75" customHeight="1" x14ac:dyDescent="0.2">
      <c r="C32" s="13" t="s">
        <v>56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8">
        <v>0</v>
      </c>
    </row>
    <row r="33" spans="3:18" ht="18.75" customHeight="1" x14ac:dyDescent="0.2">
      <c r="C33" s="13" t="s">
        <v>57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8">
        <v>0</v>
      </c>
    </row>
    <row r="34" spans="3:18" ht="18.75" customHeight="1" x14ac:dyDescent="0.2">
      <c r="C34" s="13" t="s">
        <v>58</v>
      </c>
      <c r="D34" s="7">
        <v>397.50111794961026</v>
      </c>
      <c r="E34" s="7">
        <v>227.06571274298057</v>
      </c>
      <c r="F34" s="7">
        <v>314.20867217773184</v>
      </c>
      <c r="G34" s="7">
        <v>233.97241635687732</v>
      </c>
      <c r="H34" s="7">
        <v>360.07684152778774</v>
      </c>
      <c r="I34" s="7">
        <v>538.15857045655594</v>
      </c>
      <c r="J34" s="7">
        <v>434.87022716816182</v>
      </c>
      <c r="K34" s="7">
        <v>344.77582466814408</v>
      </c>
      <c r="L34" s="7">
        <v>375.22091922343537</v>
      </c>
      <c r="M34" s="7">
        <v>437.45792220607683</v>
      </c>
      <c r="N34" s="7">
        <v>522.72180782272153</v>
      </c>
      <c r="O34" s="7">
        <v>614.5854019186238</v>
      </c>
      <c r="P34" s="7">
        <v>485.5812875804441</v>
      </c>
      <c r="Q34" s="7">
        <v>429.12245725451879</v>
      </c>
      <c r="R34" s="8">
        <v>640.94787072243344</v>
      </c>
    </row>
    <row r="35" spans="3:18" ht="18.75" customHeight="1" x14ac:dyDescent="0.2">
      <c r="C35" s="13" t="s">
        <v>59</v>
      </c>
      <c r="D35" s="7">
        <v>196.39135498574802</v>
      </c>
      <c r="E35" s="7">
        <v>142.98201647231045</v>
      </c>
      <c r="F35" s="7">
        <v>255.61296680497924</v>
      </c>
      <c r="G35" s="7">
        <v>182.47323529411764</v>
      </c>
      <c r="H35" s="7">
        <v>218.28531848914633</v>
      </c>
      <c r="I35" s="7">
        <v>192.83025984251969</v>
      </c>
      <c r="J35" s="7">
        <v>253.58622731197264</v>
      </c>
      <c r="K35" s="7">
        <v>169.32842435315035</v>
      </c>
      <c r="L35" s="7">
        <v>241.77599117322532</v>
      </c>
      <c r="M35" s="7">
        <v>292.10712145110404</v>
      </c>
      <c r="N35" s="7">
        <v>301.97855908670164</v>
      </c>
      <c r="O35" s="7">
        <v>293.72109477124184</v>
      </c>
      <c r="P35" s="7">
        <v>232.73224901185768</v>
      </c>
      <c r="Q35" s="7">
        <v>111.86455613577024</v>
      </c>
      <c r="R35" s="8">
        <v>0</v>
      </c>
    </row>
    <row r="36" spans="3:18" ht="18.75" customHeight="1" x14ac:dyDescent="0.2">
      <c r="C36" s="13" t="s">
        <v>60</v>
      </c>
      <c r="D36" s="7">
        <v>145.76041303862468</v>
      </c>
      <c r="E36" s="7">
        <v>0</v>
      </c>
      <c r="F36" s="7">
        <v>0</v>
      </c>
      <c r="G36" s="7">
        <v>0</v>
      </c>
      <c r="H36" s="7">
        <v>120.7801962264151</v>
      </c>
      <c r="I36" s="7">
        <v>156</v>
      </c>
      <c r="J36" s="7">
        <v>0</v>
      </c>
      <c r="K36" s="7">
        <v>154.10318090787715</v>
      </c>
      <c r="L36" s="7">
        <v>0</v>
      </c>
      <c r="M36" s="7">
        <v>0</v>
      </c>
      <c r="N36" s="7">
        <v>0</v>
      </c>
      <c r="O36" s="7">
        <v>0</v>
      </c>
      <c r="P36" s="7">
        <v>250</v>
      </c>
      <c r="Q36" s="7">
        <v>0</v>
      </c>
      <c r="R36" s="8">
        <v>0</v>
      </c>
    </row>
    <row r="37" spans="3:18" ht="18.75" customHeight="1" x14ac:dyDescent="0.2">
      <c r="C37" s="13" t="s">
        <v>61</v>
      </c>
      <c r="D37" s="7">
        <v>225.7822687687688</v>
      </c>
      <c r="E37" s="7">
        <v>0</v>
      </c>
      <c r="F37" s="7">
        <v>0</v>
      </c>
      <c r="G37" s="7">
        <v>0</v>
      </c>
      <c r="H37" s="7">
        <v>325</v>
      </c>
      <c r="I37" s="7">
        <v>0</v>
      </c>
      <c r="J37" s="7">
        <v>60</v>
      </c>
      <c r="K37" s="7">
        <v>162.5</v>
      </c>
      <c r="L37" s="7">
        <v>323.2371794871795</v>
      </c>
      <c r="M37" s="7">
        <v>237.26750000000001</v>
      </c>
      <c r="N37" s="7">
        <v>0</v>
      </c>
      <c r="O37" s="7">
        <v>0</v>
      </c>
      <c r="P37" s="7">
        <v>260</v>
      </c>
      <c r="Q37" s="7">
        <v>222.93344952616397</v>
      </c>
      <c r="R37" s="8">
        <v>0</v>
      </c>
    </row>
    <row r="38" spans="3:18" ht="18.75" customHeight="1" x14ac:dyDescent="0.2">
      <c r="C38" s="13" t="s">
        <v>62</v>
      </c>
      <c r="D38" s="7">
        <v>325</v>
      </c>
      <c r="E38" s="7">
        <v>0</v>
      </c>
      <c r="F38" s="7">
        <v>0</v>
      </c>
      <c r="G38" s="7">
        <v>0</v>
      </c>
      <c r="H38" s="7">
        <v>325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8">
        <v>0</v>
      </c>
    </row>
    <row r="39" spans="3:18" ht="18.75" customHeight="1" x14ac:dyDescent="0.2"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</row>
    <row r="40" spans="3:18" ht="18.75" customHeight="1" x14ac:dyDescent="0.2">
      <c r="C40" s="14" t="s">
        <v>8</v>
      </c>
      <c r="D40" s="5">
        <v>293.05412756720523</v>
      </c>
      <c r="E40" s="5">
        <v>169.21381191747824</v>
      </c>
      <c r="F40" s="5">
        <v>222.80172193877553</v>
      </c>
      <c r="G40" s="5">
        <v>300</v>
      </c>
      <c r="H40" s="5">
        <v>267.90781152356681</v>
      </c>
      <c r="I40" s="5">
        <v>313.28496667835844</v>
      </c>
      <c r="J40" s="5">
        <v>377.48563352117799</v>
      </c>
      <c r="K40" s="5">
        <v>265.79609007825877</v>
      </c>
      <c r="L40" s="5">
        <v>371.0650182304326</v>
      </c>
      <c r="M40" s="5">
        <v>402.98595625880819</v>
      </c>
      <c r="N40" s="5">
        <v>534.81476915123926</v>
      </c>
      <c r="O40" s="5">
        <v>550.57065903737282</v>
      </c>
      <c r="P40" s="5">
        <v>360.14450132142537</v>
      </c>
      <c r="Q40" s="5">
        <v>147.96202412683988</v>
      </c>
      <c r="R40" s="6">
        <v>618.50928813559312</v>
      </c>
    </row>
    <row r="41" spans="3:18" ht="18.75" customHeight="1" x14ac:dyDescent="0.2">
      <c r="C41" s="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</row>
    <row r="42" spans="3:18" ht="18.75" customHeight="1" x14ac:dyDescent="0.2">
      <c r="C42" s="13" t="s">
        <v>53</v>
      </c>
      <c r="D42" s="7">
        <v>626.81034300959175</v>
      </c>
      <c r="E42" s="7">
        <v>0</v>
      </c>
      <c r="F42" s="7">
        <v>0</v>
      </c>
      <c r="G42" s="7">
        <v>0</v>
      </c>
      <c r="H42" s="7">
        <v>528.30833260393888</v>
      </c>
      <c r="I42" s="7">
        <v>901.7</v>
      </c>
      <c r="J42" s="7">
        <v>601.78284023668641</v>
      </c>
      <c r="K42" s="7">
        <v>629.79509928200014</v>
      </c>
      <c r="L42" s="7">
        <v>756.55738095238087</v>
      </c>
      <c r="M42" s="7">
        <v>608.70937799043065</v>
      </c>
      <c r="N42" s="7">
        <v>0</v>
      </c>
      <c r="O42" s="7">
        <v>1257.81</v>
      </c>
      <c r="P42" s="7">
        <v>774.79135824649677</v>
      </c>
      <c r="Q42" s="7">
        <v>0</v>
      </c>
      <c r="R42" s="8">
        <v>0</v>
      </c>
    </row>
    <row r="43" spans="3:18" ht="18.75" customHeight="1" x14ac:dyDescent="0.2">
      <c r="C43" s="13" t="s">
        <v>54</v>
      </c>
      <c r="D43" s="7">
        <v>360.12522695457096</v>
      </c>
      <c r="E43" s="7">
        <v>358.13</v>
      </c>
      <c r="F43" s="7">
        <v>0</v>
      </c>
      <c r="G43" s="7">
        <v>0</v>
      </c>
      <c r="H43" s="7">
        <v>278.6326763305928</v>
      </c>
      <c r="I43" s="7">
        <v>354.67407079646017</v>
      </c>
      <c r="J43" s="7">
        <v>0</v>
      </c>
      <c r="K43" s="7">
        <v>367.49160468682607</v>
      </c>
      <c r="L43" s="7">
        <v>377.96894117647059</v>
      </c>
      <c r="M43" s="7">
        <v>464.23551269035534</v>
      </c>
      <c r="N43" s="7">
        <v>0</v>
      </c>
      <c r="O43" s="7">
        <v>0</v>
      </c>
      <c r="P43" s="7">
        <v>321.59894247038926</v>
      </c>
      <c r="Q43" s="7">
        <v>0</v>
      </c>
      <c r="R43" s="8">
        <v>0</v>
      </c>
    </row>
    <row r="44" spans="3:18" ht="18.75" customHeight="1" x14ac:dyDescent="0.2">
      <c r="C44" s="13" t="s">
        <v>55</v>
      </c>
      <c r="D44" s="7">
        <v>198.63543461585488</v>
      </c>
      <c r="E44" s="7">
        <v>85.432283687943283</v>
      </c>
      <c r="F44" s="7">
        <v>175.71022160664816</v>
      </c>
      <c r="G44" s="7">
        <v>0</v>
      </c>
      <c r="H44" s="7">
        <v>169.25652913710306</v>
      </c>
      <c r="I44" s="7">
        <v>208.98137190082645</v>
      </c>
      <c r="J44" s="7">
        <v>359.14286212914487</v>
      </c>
      <c r="K44" s="7">
        <v>217.53091296463006</v>
      </c>
      <c r="L44" s="7">
        <v>135.87936834373852</v>
      </c>
      <c r="M44" s="7">
        <v>210.1204218362283</v>
      </c>
      <c r="N44" s="7">
        <v>223.93</v>
      </c>
      <c r="O44" s="7">
        <v>176.96716165413531</v>
      </c>
      <c r="P44" s="7">
        <v>147.74891224168789</v>
      </c>
      <c r="Q44" s="7">
        <v>142.53889028706251</v>
      </c>
      <c r="R44" s="8">
        <v>0</v>
      </c>
    </row>
    <row r="45" spans="3:18" ht="18.75" customHeight="1" x14ac:dyDescent="0.2">
      <c r="C45" s="13" t="s">
        <v>56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8">
        <v>0</v>
      </c>
    </row>
    <row r="46" spans="3:18" ht="18.75" customHeight="1" x14ac:dyDescent="0.2">
      <c r="C46" s="13" t="s">
        <v>57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8">
        <v>0</v>
      </c>
    </row>
    <row r="47" spans="3:18" ht="18.75" customHeight="1" x14ac:dyDescent="0.2">
      <c r="C47" s="13" t="s">
        <v>58</v>
      </c>
      <c r="D47" s="7">
        <v>387.74173776238371</v>
      </c>
      <c r="E47" s="7">
        <v>214.71013257257928</v>
      </c>
      <c r="F47" s="7">
        <v>197.64516129032256</v>
      </c>
      <c r="G47" s="7">
        <v>0</v>
      </c>
      <c r="H47" s="7">
        <v>317.74266866551937</v>
      </c>
      <c r="I47" s="7">
        <v>407.73856154406405</v>
      </c>
      <c r="J47" s="7">
        <v>400.67767640573328</v>
      </c>
      <c r="K47" s="7">
        <v>282.74787117193227</v>
      </c>
      <c r="L47" s="7">
        <v>420.62503561195234</v>
      </c>
      <c r="M47" s="7">
        <v>427.01308672122491</v>
      </c>
      <c r="N47" s="7">
        <v>553.29541011678498</v>
      </c>
      <c r="O47" s="7">
        <v>566.19985796988112</v>
      </c>
      <c r="P47" s="7">
        <v>501.81866509483046</v>
      </c>
      <c r="Q47" s="7">
        <v>272.51306997742665</v>
      </c>
      <c r="R47" s="8">
        <v>618.50928813559312</v>
      </c>
    </row>
    <row r="48" spans="3:18" ht="18.75" customHeight="1" x14ac:dyDescent="0.2">
      <c r="C48" s="13" t="s">
        <v>59</v>
      </c>
      <c r="D48" s="7">
        <v>174.70451220940922</v>
      </c>
      <c r="E48" s="7">
        <v>151.29311639651385</v>
      </c>
      <c r="F48" s="7">
        <v>285.53468998410176</v>
      </c>
      <c r="G48" s="7">
        <v>300</v>
      </c>
      <c r="H48" s="7">
        <v>165.20035109092936</v>
      </c>
      <c r="I48" s="7">
        <v>182</v>
      </c>
      <c r="J48" s="7">
        <v>222.13970893970892</v>
      </c>
      <c r="K48" s="7">
        <v>144.93716394133915</v>
      </c>
      <c r="L48" s="7">
        <v>265.59768720379145</v>
      </c>
      <c r="M48" s="7">
        <v>293.71168960244643</v>
      </c>
      <c r="N48" s="7">
        <v>226.8768688046647</v>
      </c>
      <c r="O48" s="7">
        <v>198.41850694444443</v>
      </c>
      <c r="P48" s="7">
        <v>217.74558016612127</v>
      </c>
      <c r="Q48" s="7">
        <v>0</v>
      </c>
      <c r="R48" s="8">
        <v>0</v>
      </c>
    </row>
    <row r="49" spans="3:18" ht="18.75" customHeight="1" x14ac:dyDescent="0.2">
      <c r="C49" s="13" t="s">
        <v>60</v>
      </c>
      <c r="D49" s="7">
        <v>86.67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86.67</v>
      </c>
      <c r="Q49" s="7">
        <v>0</v>
      </c>
      <c r="R49" s="8">
        <v>0</v>
      </c>
    </row>
    <row r="50" spans="3:18" ht="18.75" customHeight="1" x14ac:dyDescent="0.2">
      <c r="C50" s="13" t="s">
        <v>61</v>
      </c>
      <c r="D50" s="7">
        <v>147.48820994514764</v>
      </c>
      <c r="E50" s="7">
        <v>86.954250000000002</v>
      </c>
      <c r="F50" s="7">
        <v>0</v>
      </c>
      <c r="G50" s="7">
        <v>0</v>
      </c>
      <c r="H50" s="7">
        <v>100</v>
      </c>
      <c r="I50" s="7">
        <v>0</v>
      </c>
      <c r="J50" s="7">
        <v>0</v>
      </c>
      <c r="K50" s="7">
        <v>89.634615384615387</v>
      </c>
      <c r="L50" s="7">
        <v>0</v>
      </c>
      <c r="M50" s="7">
        <v>97.325302013422828</v>
      </c>
      <c r="N50" s="7">
        <v>0</v>
      </c>
      <c r="O50" s="7">
        <v>0</v>
      </c>
      <c r="P50" s="7">
        <v>99.735966277561616</v>
      </c>
      <c r="Q50" s="7">
        <v>148.08697795471235</v>
      </c>
      <c r="R50" s="8">
        <v>0</v>
      </c>
    </row>
    <row r="51" spans="3:18" ht="18.75" customHeight="1" thickBot="1" x14ac:dyDescent="0.25">
      <c r="C51" s="17" t="s">
        <v>62</v>
      </c>
      <c r="D51" s="9">
        <v>367.96590243902438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472.45975806451611</v>
      </c>
      <c r="P51" s="9">
        <v>208</v>
      </c>
      <c r="Q51" s="9">
        <v>0</v>
      </c>
      <c r="R51" s="10">
        <v>0</v>
      </c>
    </row>
    <row r="52" spans="3:18" ht="16.5" customHeight="1" x14ac:dyDescent="0.2">
      <c r="C52" s="72" t="s">
        <v>329</v>
      </c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</row>
    <row r="53" spans="3:18" ht="16.5" customHeight="1" x14ac:dyDescent="0.2">
      <c r="C53" s="71" t="s">
        <v>63</v>
      </c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</row>
    <row r="54" spans="3:18" ht="16.5" customHeight="1" x14ac:dyDescent="0.2">
      <c r="C54" s="71" t="s">
        <v>64</v>
      </c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</row>
    <row r="55" spans="3:18" ht="7.5" customHeight="1" x14ac:dyDescent="0.2"/>
    <row r="56" spans="3:18" ht="7.5" customHeight="1" x14ac:dyDescent="0.2"/>
    <row r="57" spans="3:18" ht="18.75" customHeight="1" x14ac:dyDescent="0.2">
      <c r="C57" s="70" t="s">
        <v>65</v>
      </c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</row>
    <row r="59" spans="3:18" ht="18.75" customHeight="1" x14ac:dyDescent="0.2">
      <c r="C59" s="65" t="s">
        <v>66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</row>
    <row r="61" spans="3:18" ht="18.75" customHeight="1" x14ac:dyDescent="0.2">
      <c r="C61" s="70" t="s">
        <v>17</v>
      </c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</row>
    <row r="62" spans="3:18" ht="15" customHeight="1" thickBot="1" x14ac:dyDescent="0.25"/>
    <row r="63" spans="3:18" ht="18.75" customHeight="1" thickBot="1" x14ac:dyDescent="0.25">
      <c r="C63" s="66" t="s">
        <v>41</v>
      </c>
      <c r="D63" s="67" t="s">
        <v>6</v>
      </c>
      <c r="E63" s="66" t="s">
        <v>35</v>
      </c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</row>
    <row r="64" spans="3:18" ht="18.75" customHeight="1" thickBot="1" x14ac:dyDescent="0.25">
      <c r="C64" s="66"/>
      <c r="D64" s="67"/>
      <c r="E64" s="66" t="s">
        <v>42</v>
      </c>
      <c r="F64" s="66" t="s">
        <v>23</v>
      </c>
      <c r="G64" s="66" t="s">
        <v>43</v>
      </c>
      <c r="H64" s="66" t="s">
        <v>44</v>
      </c>
      <c r="I64" s="66" t="s">
        <v>45</v>
      </c>
      <c r="J64" s="66" t="s">
        <v>27</v>
      </c>
      <c r="K64" s="66" t="s">
        <v>46</v>
      </c>
      <c r="L64" s="66" t="s">
        <v>47</v>
      </c>
      <c r="M64" s="66" t="s">
        <v>48</v>
      </c>
      <c r="N64" s="66" t="s">
        <v>49</v>
      </c>
      <c r="O64" s="66" t="s">
        <v>32</v>
      </c>
      <c r="P64" s="66" t="s">
        <v>50</v>
      </c>
      <c r="Q64" s="66" t="s">
        <v>51</v>
      </c>
      <c r="R64" s="66" t="s">
        <v>52</v>
      </c>
    </row>
    <row r="65" spans="3:18" ht="18.75" customHeight="1" thickBot="1" x14ac:dyDescent="0.25">
      <c r="C65" s="66"/>
      <c r="D65" s="67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</row>
    <row r="66" spans="3:18" ht="18.75" customHeight="1" thickBot="1" x14ac:dyDescent="0.25">
      <c r="C66" s="66"/>
      <c r="D66" s="67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</row>
    <row r="67" spans="3:18" ht="18.75" customHeight="1" x14ac:dyDescent="0.2">
      <c r="C67" s="1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4"/>
    </row>
    <row r="68" spans="3:18" ht="18.75" customHeight="1" x14ac:dyDescent="0.2">
      <c r="C68" s="14" t="s">
        <v>6</v>
      </c>
      <c r="D68" s="5">
        <v>366.18965269221724</v>
      </c>
      <c r="E68" s="5">
        <v>203.74852196263652</v>
      </c>
      <c r="F68" s="5">
        <v>321.01534184335782</v>
      </c>
      <c r="G68" s="5">
        <v>371.40291803278689</v>
      </c>
      <c r="H68" s="5">
        <v>334.90975636409939</v>
      </c>
      <c r="I68" s="5">
        <v>523.01027929076383</v>
      </c>
      <c r="J68" s="5">
        <v>360.33053718060484</v>
      </c>
      <c r="K68" s="5">
        <v>329.83742249392049</v>
      </c>
      <c r="L68" s="5">
        <v>366.4778464940361</v>
      </c>
      <c r="M68" s="5">
        <v>452.94281323893193</v>
      </c>
      <c r="N68" s="5">
        <v>565.56976670591746</v>
      </c>
      <c r="O68" s="5">
        <v>576.43110861074501</v>
      </c>
      <c r="P68" s="5">
        <v>430.54208780431941</v>
      </c>
      <c r="Q68" s="5">
        <v>160.44813810080922</v>
      </c>
      <c r="R68" s="6">
        <v>687.93741304347827</v>
      </c>
    </row>
    <row r="69" spans="3:18" ht="18.75" customHeight="1" x14ac:dyDescent="0.2"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4"/>
    </row>
    <row r="70" spans="3:18" ht="18.75" customHeight="1" x14ac:dyDescent="0.2">
      <c r="C70" s="13" t="s">
        <v>53</v>
      </c>
      <c r="D70" s="7">
        <v>797.16431819587524</v>
      </c>
      <c r="E70" s="7">
        <v>835.62983606557384</v>
      </c>
      <c r="F70" s="7">
        <v>632.77696261682252</v>
      </c>
      <c r="G70" s="7">
        <v>0</v>
      </c>
      <c r="H70" s="7">
        <v>691.09374432894981</v>
      </c>
      <c r="I70" s="7">
        <v>1764.9252631578947</v>
      </c>
      <c r="J70" s="7">
        <v>834.96165049578826</v>
      </c>
      <c r="K70" s="7">
        <v>787.6886855014767</v>
      </c>
      <c r="L70" s="7">
        <v>812.52218445448079</v>
      </c>
      <c r="M70" s="7">
        <v>1066.8316809986131</v>
      </c>
      <c r="N70" s="7">
        <v>638.82000000000005</v>
      </c>
      <c r="O70" s="7">
        <v>1397.5528037383176</v>
      </c>
      <c r="P70" s="7">
        <v>873.00185128726275</v>
      </c>
      <c r="Q70" s="7">
        <v>631.01</v>
      </c>
      <c r="R70" s="8">
        <v>0</v>
      </c>
    </row>
    <row r="71" spans="3:18" ht="18.75" customHeight="1" x14ac:dyDescent="0.2">
      <c r="C71" s="13" t="s">
        <v>54</v>
      </c>
      <c r="D71" s="7">
        <v>414.48902426252397</v>
      </c>
      <c r="E71" s="7">
        <v>425.25467948717949</v>
      </c>
      <c r="F71" s="7">
        <v>0</v>
      </c>
      <c r="G71" s="7">
        <v>0</v>
      </c>
      <c r="H71" s="7">
        <v>319.53488362706838</v>
      </c>
      <c r="I71" s="7">
        <v>251.47321839080459</v>
      </c>
      <c r="J71" s="7">
        <v>700</v>
      </c>
      <c r="K71" s="7">
        <v>418.04972055983427</v>
      </c>
      <c r="L71" s="7">
        <v>441.48540983606557</v>
      </c>
      <c r="M71" s="7">
        <v>535.64348604946099</v>
      </c>
      <c r="N71" s="7">
        <v>0</v>
      </c>
      <c r="O71" s="7">
        <v>0</v>
      </c>
      <c r="P71" s="7">
        <v>373.13713831237686</v>
      </c>
      <c r="Q71" s="7">
        <v>0</v>
      </c>
      <c r="R71" s="8">
        <v>0</v>
      </c>
    </row>
    <row r="72" spans="3:18" ht="18.75" customHeight="1" x14ac:dyDescent="0.2">
      <c r="C72" s="13" t="s">
        <v>55</v>
      </c>
      <c r="D72" s="7">
        <v>246.34994491799191</v>
      </c>
      <c r="E72" s="7">
        <v>191.05634199134201</v>
      </c>
      <c r="F72" s="7">
        <v>319.67664731990436</v>
      </c>
      <c r="G72" s="7">
        <v>412.5</v>
      </c>
      <c r="H72" s="7">
        <v>200.4823006639165</v>
      </c>
      <c r="I72" s="7">
        <v>244.09331407205985</v>
      </c>
      <c r="J72" s="7">
        <v>250.64269833100514</v>
      </c>
      <c r="K72" s="7">
        <v>254.52268879784586</v>
      </c>
      <c r="L72" s="7">
        <v>282.10772095679221</v>
      </c>
      <c r="M72" s="7">
        <v>344.73012854317727</v>
      </c>
      <c r="N72" s="7">
        <v>233.65101694915253</v>
      </c>
      <c r="O72" s="7">
        <v>194.86614441416896</v>
      </c>
      <c r="P72" s="7">
        <v>212.40080714813342</v>
      </c>
      <c r="Q72" s="7">
        <v>154.30548824082783</v>
      </c>
      <c r="R72" s="8">
        <v>0</v>
      </c>
    </row>
    <row r="73" spans="3:18" ht="18.75" customHeight="1" x14ac:dyDescent="0.2">
      <c r="C73" s="13" t="s">
        <v>56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8">
        <v>0</v>
      </c>
    </row>
    <row r="74" spans="3:18" ht="18.75" customHeight="1" x14ac:dyDescent="0.2">
      <c r="C74" s="13" t="s">
        <v>57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8">
        <v>0</v>
      </c>
    </row>
    <row r="75" spans="3:18" ht="18.75" customHeight="1" x14ac:dyDescent="0.2">
      <c r="C75" s="13" t="s">
        <v>58</v>
      </c>
      <c r="D75" s="7">
        <v>421.54706255888021</v>
      </c>
      <c r="E75" s="7">
        <v>286.97299038974916</v>
      </c>
      <c r="F75" s="7">
        <v>260.24104458598725</v>
      </c>
      <c r="G75" s="7">
        <v>184.59800000000001</v>
      </c>
      <c r="H75" s="7">
        <v>360.54171482674889</v>
      </c>
      <c r="I75" s="7">
        <v>587.62921391952784</v>
      </c>
      <c r="J75" s="7">
        <v>443.27973194265104</v>
      </c>
      <c r="K75" s="7">
        <v>332.79776439558481</v>
      </c>
      <c r="L75" s="7">
        <v>400.71434696703921</v>
      </c>
      <c r="M75" s="7">
        <v>454.23063876534411</v>
      </c>
      <c r="N75" s="7">
        <v>576.16113779411876</v>
      </c>
      <c r="O75" s="7">
        <v>589.82792333831787</v>
      </c>
      <c r="P75" s="7">
        <v>521.67493489583342</v>
      </c>
      <c r="Q75" s="7">
        <v>411.52688708036618</v>
      </c>
      <c r="R75" s="8">
        <v>687.93741304347827</v>
      </c>
    </row>
    <row r="76" spans="3:18" ht="18.75" customHeight="1" x14ac:dyDescent="0.2">
      <c r="C76" s="13" t="s">
        <v>59</v>
      </c>
      <c r="D76" s="7">
        <v>216.8489822911767</v>
      </c>
      <c r="E76" s="7">
        <v>142.77583893341017</v>
      </c>
      <c r="F76" s="7">
        <v>150.5880208333333</v>
      </c>
      <c r="G76" s="7">
        <v>0</v>
      </c>
      <c r="H76" s="7">
        <v>208.55189199137598</v>
      </c>
      <c r="I76" s="7">
        <v>208.03720693170234</v>
      </c>
      <c r="J76" s="7">
        <v>263.13097866064885</v>
      </c>
      <c r="K76" s="7">
        <v>162.88829331348671</v>
      </c>
      <c r="L76" s="7">
        <v>253.27478745791248</v>
      </c>
      <c r="M76" s="7">
        <v>300.60041947838778</v>
      </c>
      <c r="N76" s="7">
        <v>291.86891594396258</v>
      </c>
      <c r="O76" s="7">
        <v>208.75633496465471</v>
      </c>
      <c r="P76" s="7">
        <v>225.055216106795</v>
      </c>
      <c r="Q76" s="7">
        <v>86.67</v>
      </c>
      <c r="R76" s="8">
        <v>0</v>
      </c>
    </row>
    <row r="77" spans="3:18" ht="18.75" customHeight="1" x14ac:dyDescent="0.2">
      <c r="C77" s="13" t="s">
        <v>60</v>
      </c>
      <c r="D77" s="7">
        <v>149.67351515151512</v>
      </c>
      <c r="E77" s="7">
        <v>0</v>
      </c>
      <c r="F77" s="7">
        <v>0</v>
      </c>
      <c r="G77" s="7">
        <v>0</v>
      </c>
      <c r="H77" s="7">
        <v>117.67169000933707</v>
      </c>
      <c r="I77" s="7">
        <v>156</v>
      </c>
      <c r="J77" s="7">
        <v>0</v>
      </c>
      <c r="K77" s="7">
        <v>167.23522432113339</v>
      </c>
      <c r="L77" s="7">
        <v>0</v>
      </c>
      <c r="M77" s="7">
        <v>0</v>
      </c>
      <c r="N77" s="7">
        <v>0</v>
      </c>
      <c r="O77" s="7">
        <v>0</v>
      </c>
      <c r="P77" s="7">
        <v>183.82318965517243</v>
      </c>
      <c r="Q77" s="7">
        <v>0</v>
      </c>
      <c r="R77" s="8">
        <v>0</v>
      </c>
    </row>
    <row r="78" spans="3:18" ht="18.75" customHeight="1" x14ac:dyDescent="0.2">
      <c r="C78" s="13" t="s">
        <v>61</v>
      </c>
      <c r="D78" s="7">
        <v>155.55246111166156</v>
      </c>
      <c r="E78" s="7">
        <v>187.01</v>
      </c>
      <c r="F78" s="7">
        <v>0</v>
      </c>
      <c r="G78" s="7">
        <v>0</v>
      </c>
      <c r="H78" s="7">
        <v>251.26050420168067</v>
      </c>
      <c r="I78" s="7">
        <v>0</v>
      </c>
      <c r="J78" s="7">
        <v>60</v>
      </c>
      <c r="K78" s="7">
        <v>110.87874659400545</v>
      </c>
      <c r="L78" s="7">
        <v>323.2371794871795</v>
      </c>
      <c r="M78" s="7">
        <v>210.04901960784315</v>
      </c>
      <c r="N78" s="7">
        <v>0</v>
      </c>
      <c r="O78" s="7">
        <v>0</v>
      </c>
      <c r="P78" s="7">
        <v>182.49520746887967</v>
      </c>
      <c r="Q78" s="7">
        <v>154.49171354015675</v>
      </c>
      <c r="R78" s="8">
        <v>0</v>
      </c>
    </row>
    <row r="79" spans="3:18" ht="18.75" customHeight="1" x14ac:dyDescent="0.2">
      <c r="C79" s="13" t="s">
        <v>62</v>
      </c>
      <c r="D79" s="7">
        <v>361.39673553719007</v>
      </c>
      <c r="E79" s="7">
        <v>0</v>
      </c>
      <c r="F79" s="7">
        <v>0</v>
      </c>
      <c r="G79" s="7">
        <v>0</v>
      </c>
      <c r="H79" s="7">
        <v>325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472.45975806451611</v>
      </c>
      <c r="P79" s="7">
        <v>208</v>
      </c>
      <c r="Q79" s="7">
        <v>0</v>
      </c>
      <c r="R79" s="8">
        <v>0</v>
      </c>
    </row>
    <row r="80" spans="3:18" ht="18.75" customHeight="1" x14ac:dyDescent="0.2"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3:18" ht="18.75" customHeight="1" x14ac:dyDescent="0.2">
      <c r="C81" s="14" t="s">
        <v>7</v>
      </c>
      <c r="D81" s="5">
        <v>403.54081673567867</v>
      </c>
      <c r="E81" s="5">
        <v>202.27373986967794</v>
      </c>
      <c r="F81" s="5">
        <v>331.44178125000008</v>
      </c>
      <c r="G81" s="5">
        <v>371.40291803278689</v>
      </c>
      <c r="H81" s="5">
        <v>369.1679226293349</v>
      </c>
      <c r="I81" s="5">
        <v>599.06502299314229</v>
      </c>
      <c r="J81" s="5">
        <v>358.39654529994522</v>
      </c>
      <c r="K81" s="5">
        <v>390.16868425936178</v>
      </c>
      <c r="L81" s="5">
        <v>363.10731417534811</v>
      </c>
      <c r="M81" s="5">
        <v>474.46457976690544</v>
      </c>
      <c r="N81" s="5">
        <v>566.69166061835062</v>
      </c>
      <c r="O81" s="5">
        <v>613.31765057334837</v>
      </c>
      <c r="P81" s="5">
        <v>475.79509429368676</v>
      </c>
      <c r="Q81" s="5">
        <v>257.77686846397398</v>
      </c>
      <c r="R81" s="6">
        <v>640.94787072243344</v>
      </c>
    </row>
    <row r="82" spans="3:18" ht="18.75" customHeight="1" x14ac:dyDescent="0.2"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4"/>
    </row>
    <row r="83" spans="3:18" ht="18.75" customHeight="1" x14ac:dyDescent="0.2">
      <c r="C83" s="13" t="s">
        <v>53</v>
      </c>
      <c r="D83" s="7">
        <v>858.55638096440248</v>
      </c>
      <c r="E83" s="7">
        <v>835.62983606557384</v>
      </c>
      <c r="F83" s="7">
        <v>632.77696261682252</v>
      </c>
      <c r="G83" s="7">
        <v>0</v>
      </c>
      <c r="H83" s="7">
        <v>741.11909869125043</v>
      </c>
      <c r="I83" s="7">
        <v>2000</v>
      </c>
      <c r="J83" s="7">
        <v>841.76156949189885</v>
      </c>
      <c r="K83" s="7">
        <v>874.46728774607504</v>
      </c>
      <c r="L83" s="7">
        <v>815.65563139059304</v>
      </c>
      <c r="M83" s="7">
        <v>1163.2865782404297</v>
      </c>
      <c r="N83" s="7">
        <v>638.82000000000005</v>
      </c>
      <c r="O83" s="7">
        <v>1880.83</v>
      </c>
      <c r="P83" s="7">
        <v>947.17399249061316</v>
      </c>
      <c r="Q83" s="7">
        <v>631.01</v>
      </c>
      <c r="R83" s="8">
        <v>0</v>
      </c>
    </row>
    <row r="84" spans="3:18" ht="18.75" customHeight="1" x14ac:dyDescent="0.2">
      <c r="C84" s="13" t="s">
        <v>54</v>
      </c>
      <c r="D84" s="7">
        <v>484.13826083280503</v>
      </c>
      <c r="E84" s="7">
        <v>490.68</v>
      </c>
      <c r="F84" s="7">
        <v>0</v>
      </c>
      <c r="G84" s="7">
        <v>0</v>
      </c>
      <c r="H84" s="7">
        <v>331.56725864739292</v>
      </c>
      <c r="I84" s="7">
        <v>0</v>
      </c>
      <c r="J84" s="7">
        <v>700</v>
      </c>
      <c r="K84" s="7">
        <v>517.55122333103918</v>
      </c>
      <c r="L84" s="7">
        <v>475.44075471698113</v>
      </c>
      <c r="M84" s="7">
        <v>561.39052373523509</v>
      </c>
      <c r="N84" s="7">
        <v>0</v>
      </c>
      <c r="O84" s="7">
        <v>0</v>
      </c>
      <c r="P84" s="7">
        <v>422.29516179704672</v>
      </c>
      <c r="Q84" s="7">
        <v>0</v>
      </c>
      <c r="R84" s="8">
        <v>0</v>
      </c>
    </row>
    <row r="85" spans="3:18" ht="18.75" customHeight="1" x14ac:dyDescent="0.2">
      <c r="C85" s="13" t="s">
        <v>55</v>
      </c>
      <c r="D85" s="7">
        <v>296.29390019693835</v>
      </c>
      <c r="E85" s="7">
        <v>228.23807692307693</v>
      </c>
      <c r="F85" s="7">
        <v>322.70237237237234</v>
      </c>
      <c r="G85" s="7">
        <v>412.5</v>
      </c>
      <c r="H85" s="7">
        <v>242.02485600253985</v>
      </c>
      <c r="I85" s="7">
        <v>284.22842716711352</v>
      </c>
      <c r="J85" s="7">
        <v>245.8706232729505</v>
      </c>
      <c r="K85" s="7">
        <v>307.89914968354844</v>
      </c>
      <c r="L85" s="7">
        <v>295.72914347117751</v>
      </c>
      <c r="M85" s="7">
        <v>396.80409995407945</v>
      </c>
      <c r="N85" s="7">
        <v>250</v>
      </c>
      <c r="O85" s="7">
        <v>216.42535496957404</v>
      </c>
      <c r="P85" s="7">
        <v>290.51168927022775</v>
      </c>
      <c r="Q85" s="7">
        <v>193.21338797814204</v>
      </c>
      <c r="R85" s="8">
        <v>0</v>
      </c>
    </row>
    <row r="86" spans="3:18" ht="18.75" customHeight="1" x14ac:dyDescent="0.2">
      <c r="C86" s="13" t="s">
        <v>56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8">
        <v>0</v>
      </c>
    </row>
    <row r="87" spans="3:18" ht="18.75" customHeight="1" x14ac:dyDescent="0.2">
      <c r="C87" s="13" t="s">
        <v>57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8">
        <v>0</v>
      </c>
    </row>
    <row r="88" spans="3:18" ht="18.75" customHeight="1" x14ac:dyDescent="0.2">
      <c r="C88" s="13" t="s">
        <v>58</v>
      </c>
      <c r="D88" s="7">
        <v>428.93258809857616</v>
      </c>
      <c r="E88" s="7">
        <v>288.17779995087801</v>
      </c>
      <c r="F88" s="7">
        <v>260.24104458598725</v>
      </c>
      <c r="G88" s="7">
        <v>184.59800000000001</v>
      </c>
      <c r="H88" s="7">
        <v>374.91416009501592</v>
      </c>
      <c r="I88" s="7">
        <v>629.08689578499605</v>
      </c>
      <c r="J88" s="7">
        <v>446.44980535741388</v>
      </c>
      <c r="K88" s="7">
        <v>359.5680128572842</v>
      </c>
      <c r="L88" s="7">
        <v>388.94918923256807</v>
      </c>
      <c r="M88" s="7">
        <v>463.19242362009766</v>
      </c>
      <c r="N88" s="7">
        <v>572.77515492543284</v>
      </c>
      <c r="O88" s="7">
        <v>623.4787091919427</v>
      </c>
      <c r="P88" s="7">
        <v>519.23652424068086</v>
      </c>
      <c r="Q88" s="7">
        <v>440.51710044219834</v>
      </c>
      <c r="R88" s="8">
        <v>640.94787072243344</v>
      </c>
    </row>
    <row r="89" spans="3:18" ht="18.75" customHeight="1" x14ac:dyDescent="0.2">
      <c r="C89" s="13" t="s">
        <v>59</v>
      </c>
      <c r="D89" s="7">
        <v>226.56422951373247</v>
      </c>
      <c r="E89" s="7">
        <v>141.5922690190873</v>
      </c>
      <c r="F89" s="7">
        <v>155.48031802120138</v>
      </c>
      <c r="G89" s="7">
        <v>0</v>
      </c>
      <c r="H89" s="7">
        <v>223.98755314404633</v>
      </c>
      <c r="I89" s="7">
        <v>223.26413570274636</v>
      </c>
      <c r="J89" s="7">
        <v>263.42308860351983</v>
      </c>
      <c r="K89" s="7">
        <v>187.04430636863577</v>
      </c>
      <c r="L89" s="7">
        <v>251.39625975538723</v>
      </c>
      <c r="M89" s="7">
        <v>289.0980661577608</v>
      </c>
      <c r="N89" s="7">
        <v>366.18430113977206</v>
      </c>
      <c r="O89" s="7">
        <v>273.77350427350433</v>
      </c>
      <c r="P89" s="7">
        <v>232.18427341597797</v>
      </c>
      <c r="Q89" s="7">
        <v>86.67</v>
      </c>
      <c r="R89" s="8">
        <v>0</v>
      </c>
    </row>
    <row r="90" spans="3:18" ht="18.75" customHeight="1" x14ac:dyDescent="0.2">
      <c r="C90" s="13" t="s">
        <v>60</v>
      </c>
      <c r="D90" s="7">
        <v>150.686572015053</v>
      </c>
      <c r="E90" s="7">
        <v>0</v>
      </c>
      <c r="F90" s="7">
        <v>0</v>
      </c>
      <c r="G90" s="7">
        <v>0</v>
      </c>
      <c r="H90" s="7">
        <v>117.67169000933707</v>
      </c>
      <c r="I90" s="7">
        <v>156</v>
      </c>
      <c r="J90" s="7">
        <v>0</v>
      </c>
      <c r="K90" s="7">
        <v>167.23522432113339</v>
      </c>
      <c r="L90" s="7">
        <v>0</v>
      </c>
      <c r="M90" s="7">
        <v>0</v>
      </c>
      <c r="N90" s="7">
        <v>0</v>
      </c>
      <c r="O90" s="7">
        <v>0</v>
      </c>
      <c r="P90" s="7">
        <v>250</v>
      </c>
      <c r="Q90" s="7">
        <v>0</v>
      </c>
      <c r="R90" s="8">
        <v>0</v>
      </c>
    </row>
    <row r="91" spans="3:18" ht="18.75" customHeight="1" x14ac:dyDescent="0.2">
      <c r="C91" s="13" t="s">
        <v>61</v>
      </c>
      <c r="D91" s="7">
        <v>241.3149053313403</v>
      </c>
      <c r="E91" s="7">
        <v>0</v>
      </c>
      <c r="F91" s="7">
        <v>0</v>
      </c>
      <c r="G91" s="7">
        <v>0</v>
      </c>
      <c r="H91" s="7">
        <v>325</v>
      </c>
      <c r="I91" s="7">
        <v>0</v>
      </c>
      <c r="J91" s="7">
        <v>60</v>
      </c>
      <c r="K91" s="7">
        <v>162.5</v>
      </c>
      <c r="L91" s="7">
        <v>323.2371794871795</v>
      </c>
      <c r="M91" s="7">
        <v>277.77777777777777</v>
      </c>
      <c r="N91" s="7">
        <v>0</v>
      </c>
      <c r="O91" s="7">
        <v>0</v>
      </c>
      <c r="P91" s="7">
        <v>260</v>
      </c>
      <c r="Q91" s="7">
        <v>237.66048311908457</v>
      </c>
      <c r="R91" s="8">
        <v>0</v>
      </c>
    </row>
    <row r="92" spans="3:18" ht="18.75" customHeight="1" x14ac:dyDescent="0.2">
      <c r="C92" s="13" t="s">
        <v>62</v>
      </c>
      <c r="D92" s="7">
        <v>325</v>
      </c>
      <c r="E92" s="7">
        <v>0</v>
      </c>
      <c r="F92" s="7">
        <v>0</v>
      </c>
      <c r="G92" s="7">
        <v>0</v>
      </c>
      <c r="H92" s="7">
        <v>325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8">
        <v>0</v>
      </c>
    </row>
    <row r="93" spans="3:18" ht="18.75" customHeight="1" x14ac:dyDescent="0.2"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4"/>
    </row>
    <row r="94" spans="3:18" ht="18.75" customHeight="1" x14ac:dyDescent="0.2">
      <c r="C94" s="14" t="s">
        <v>8</v>
      </c>
      <c r="D94" s="5">
        <v>322.72222141272493</v>
      </c>
      <c r="E94" s="5">
        <v>216.2849017272186</v>
      </c>
      <c r="F94" s="5">
        <v>227.13225108225109</v>
      </c>
      <c r="G94" s="5">
        <v>0</v>
      </c>
      <c r="H94" s="5">
        <v>291.21036111767944</v>
      </c>
      <c r="I94" s="5">
        <v>329.15904585646712</v>
      </c>
      <c r="J94" s="5">
        <v>407.1241100323623</v>
      </c>
      <c r="K94" s="5">
        <v>284.04762091732363</v>
      </c>
      <c r="L94" s="5">
        <v>386.31693812870321</v>
      </c>
      <c r="M94" s="5">
        <v>413.12819488537872</v>
      </c>
      <c r="N94" s="5">
        <v>563.07841234099772</v>
      </c>
      <c r="O94" s="5">
        <v>556.69946302729477</v>
      </c>
      <c r="P94" s="5">
        <v>402.5423799536498</v>
      </c>
      <c r="Q94" s="5">
        <v>146.28626638560439</v>
      </c>
      <c r="R94" s="6">
        <v>750.66964467005073</v>
      </c>
    </row>
    <row r="95" spans="3:18" ht="18.75" customHeight="1" x14ac:dyDescent="0.2"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4"/>
    </row>
    <row r="96" spans="3:18" ht="18.75" customHeight="1" x14ac:dyDescent="0.2">
      <c r="C96" s="13" t="s">
        <v>53</v>
      </c>
      <c r="D96" s="7">
        <v>663.0416593783242</v>
      </c>
      <c r="E96" s="7">
        <v>0</v>
      </c>
      <c r="F96" s="7">
        <v>0</v>
      </c>
      <c r="G96" s="7">
        <v>0</v>
      </c>
      <c r="H96" s="7">
        <v>575.6381914893617</v>
      </c>
      <c r="I96" s="7">
        <v>901.7</v>
      </c>
      <c r="J96" s="7">
        <v>633.34183006535943</v>
      </c>
      <c r="K96" s="7">
        <v>661.60740754740777</v>
      </c>
      <c r="L96" s="7">
        <v>770.96949152542379</v>
      </c>
      <c r="M96" s="7">
        <v>608.70937799043065</v>
      </c>
      <c r="N96" s="7">
        <v>0</v>
      </c>
      <c r="O96" s="7">
        <v>1257.81</v>
      </c>
      <c r="P96" s="7">
        <v>785.46338626292481</v>
      </c>
      <c r="Q96" s="7">
        <v>0</v>
      </c>
      <c r="R96" s="8">
        <v>0</v>
      </c>
    </row>
    <row r="97" spans="3:18" ht="18.75" customHeight="1" x14ac:dyDescent="0.2">
      <c r="C97" s="13" t="s">
        <v>54</v>
      </c>
      <c r="D97" s="7">
        <v>372.63472360532478</v>
      </c>
      <c r="E97" s="7">
        <v>358.13</v>
      </c>
      <c r="F97" s="7">
        <v>0</v>
      </c>
      <c r="G97" s="7">
        <v>0</v>
      </c>
      <c r="H97" s="7">
        <v>306.43754706378195</v>
      </c>
      <c r="I97" s="7">
        <v>251.47321839080459</v>
      </c>
      <c r="J97" s="7">
        <v>0</v>
      </c>
      <c r="K97" s="7">
        <v>379.89932744005034</v>
      </c>
      <c r="L97" s="7">
        <v>377.96894117647059</v>
      </c>
      <c r="M97" s="7">
        <v>472.20199341021413</v>
      </c>
      <c r="N97" s="7">
        <v>0</v>
      </c>
      <c r="O97" s="7">
        <v>0</v>
      </c>
      <c r="P97" s="7">
        <v>327.35890871854883</v>
      </c>
      <c r="Q97" s="7">
        <v>0</v>
      </c>
      <c r="R97" s="8">
        <v>0</v>
      </c>
    </row>
    <row r="98" spans="3:18" ht="18.75" customHeight="1" x14ac:dyDescent="0.2">
      <c r="C98" s="13" t="s">
        <v>55</v>
      </c>
      <c r="D98" s="7">
        <v>215.33138458712901</v>
      </c>
      <c r="E98" s="7">
        <v>102.85149635036497</v>
      </c>
      <c r="F98" s="7">
        <v>289.25954716981136</v>
      </c>
      <c r="G98" s="7">
        <v>0</v>
      </c>
      <c r="H98" s="7">
        <v>177.58701227285241</v>
      </c>
      <c r="I98" s="7">
        <v>219.45744377399888</v>
      </c>
      <c r="J98" s="7">
        <v>359.14286212914487</v>
      </c>
      <c r="K98" s="7">
        <v>234.28360511647</v>
      </c>
      <c r="L98" s="7">
        <v>135.09521885521886</v>
      </c>
      <c r="M98" s="7">
        <v>212.30535033086804</v>
      </c>
      <c r="N98" s="7">
        <v>223.93</v>
      </c>
      <c r="O98" s="7">
        <v>183.96492307692307</v>
      </c>
      <c r="P98" s="7">
        <v>177.64388562748871</v>
      </c>
      <c r="Q98" s="7">
        <v>148.97432773558671</v>
      </c>
      <c r="R98" s="8">
        <v>0</v>
      </c>
    </row>
    <row r="99" spans="3:18" ht="18.75" customHeight="1" x14ac:dyDescent="0.2">
      <c r="C99" s="13" t="s">
        <v>56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8">
        <v>0</v>
      </c>
    </row>
    <row r="100" spans="3:18" ht="18.75" customHeight="1" x14ac:dyDescent="0.2">
      <c r="C100" s="13" t="s">
        <v>57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8">
        <v>0</v>
      </c>
    </row>
    <row r="101" spans="3:18" ht="18.75" customHeight="1" x14ac:dyDescent="0.2">
      <c r="C101" s="13" t="s">
        <v>58</v>
      </c>
      <c r="D101" s="7">
        <v>410.70850234596389</v>
      </c>
      <c r="E101" s="7">
        <v>278.94454173486082</v>
      </c>
      <c r="F101" s="7">
        <v>0</v>
      </c>
      <c r="G101" s="7">
        <v>0</v>
      </c>
      <c r="H101" s="7">
        <v>339.07388124339627</v>
      </c>
      <c r="I101" s="7">
        <v>418.12792490118579</v>
      </c>
      <c r="J101" s="7">
        <v>416.13533463287854</v>
      </c>
      <c r="K101" s="7">
        <v>298.02702469854734</v>
      </c>
      <c r="L101" s="7">
        <v>449.38763707076464</v>
      </c>
      <c r="M101" s="7">
        <v>438.81466874758024</v>
      </c>
      <c r="N101" s="7">
        <v>583.85065313622283</v>
      </c>
      <c r="O101" s="7">
        <v>571.52956710592548</v>
      </c>
      <c r="P101" s="7">
        <v>523.31315911541469</v>
      </c>
      <c r="Q101" s="7">
        <v>291.70571801566575</v>
      </c>
      <c r="R101" s="8">
        <v>750.66964467005073</v>
      </c>
    </row>
    <row r="102" spans="3:18" ht="18.75" customHeight="1" x14ac:dyDescent="0.2">
      <c r="C102" s="13" t="s">
        <v>59</v>
      </c>
      <c r="D102" s="7">
        <v>182.47123076047674</v>
      </c>
      <c r="E102" s="7">
        <v>156.50857336956523</v>
      </c>
      <c r="F102" s="7">
        <v>143.56</v>
      </c>
      <c r="G102" s="7">
        <v>0</v>
      </c>
      <c r="H102" s="7">
        <v>171.22106597159808</v>
      </c>
      <c r="I102" s="7">
        <v>182</v>
      </c>
      <c r="J102" s="7">
        <v>218.86959349593496</v>
      </c>
      <c r="K102" s="7">
        <v>143.78377621887057</v>
      </c>
      <c r="L102" s="7">
        <v>270.82338411316647</v>
      </c>
      <c r="M102" s="7">
        <v>316.06147071398033</v>
      </c>
      <c r="N102" s="7">
        <v>198.79322314049585</v>
      </c>
      <c r="O102" s="7">
        <v>186.5622902990518</v>
      </c>
      <c r="P102" s="7">
        <v>221.73480192461909</v>
      </c>
      <c r="Q102" s="7">
        <v>0</v>
      </c>
      <c r="R102" s="8">
        <v>0</v>
      </c>
    </row>
    <row r="103" spans="3:18" ht="18.75" customHeight="1" x14ac:dyDescent="0.2">
      <c r="C103" s="13" t="s">
        <v>60</v>
      </c>
      <c r="D103" s="7">
        <v>86.67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86.67</v>
      </c>
      <c r="Q103" s="7">
        <v>0</v>
      </c>
      <c r="R103" s="8">
        <v>0</v>
      </c>
    </row>
    <row r="104" spans="3:18" ht="18.75" customHeight="1" x14ac:dyDescent="0.2">
      <c r="C104" s="13" t="s">
        <v>61</v>
      </c>
      <c r="D104" s="7">
        <v>144.5580836114527</v>
      </c>
      <c r="E104" s="7">
        <v>187.01</v>
      </c>
      <c r="F104" s="7">
        <v>0</v>
      </c>
      <c r="G104" s="7">
        <v>0</v>
      </c>
      <c r="H104" s="7">
        <v>100</v>
      </c>
      <c r="I104" s="7">
        <v>0</v>
      </c>
      <c r="J104" s="7">
        <v>0</v>
      </c>
      <c r="K104" s="7">
        <v>89.634615384615387</v>
      </c>
      <c r="L104" s="7">
        <v>0</v>
      </c>
      <c r="M104" s="7">
        <v>47.5</v>
      </c>
      <c r="N104" s="7">
        <v>0</v>
      </c>
      <c r="O104" s="7">
        <v>0</v>
      </c>
      <c r="P104" s="7">
        <v>135.05916387959866</v>
      </c>
      <c r="Q104" s="7">
        <v>144.98053084764371</v>
      </c>
      <c r="R104" s="8">
        <v>0</v>
      </c>
    </row>
    <row r="105" spans="3:18" ht="18.75" customHeight="1" thickBot="1" x14ac:dyDescent="0.25">
      <c r="C105" s="17" t="s">
        <v>62</v>
      </c>
      <c r="D105" s="9">
        <v>367.96590243902438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472.45975806451611</v>
      </c>
      <c r="P105" s="9">
        <v>208</v>
      </c>
      <c r="Q105" s="9">
        <v>0</v>
      </c>
      <c r="R105" s="10">
        <v>0</v>
      </c>
    </row>
    <row r="106" spans="3:18" ht="16.5" customHeight="1" x14ac:dyDescent="0.2">
      <c r="C106" s="72" t="s">
        <v>329</v>
      </c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</row>
    <row r="107" spans="3:18" ht="16.5" customHeight="1" x14ac:dyDescent="0.2">
      <c r="C107" s="71" t="s">
        <v>63</v>
      </c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3:18" ht="16.5" customHeight="1" x14ac:dyDescent="0.2">
      <c r="C108" s="71" t="s">
        <v>64</v>
      </c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3:18" ht="7.5" customHeight="1" x14ac:dyDescent="0.2"/>
    <row r="110" spans="3:18" ht="7.5" customHeight="1" x14ac:dyDescent="0.2"/>
    <row r="111" spans="3:18" ht="18.75" customHeight="1" x14ac:dyDescent="0.2">
      <c r="C111" s="70" t="s">
        <v>65</v>
      </c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</row>
    <row r="113" spans="3:18" ht="18.75" customHeight="1" x14ac:dyDescent="0.2">
      <c r="C113" s="65" t="s">
        <v>66</v>
      </c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</row>
    <row r="115" spans="3:18" ht="18.75" customHeight="1" x14ac:dyDescent="0.2">
      <c r="C115" s="70" t="s">
        <v>18</v>
      </c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</row>
    <row r="116" spans="3:18" ht="15" customHeight="1" thickBot="1" x14ac:dyDescent="0.25"/>
    <row r="117" spans="3:18" ht="18.75" customHeight="1" thickBot="1" x14ac:dyDescent="0.25">
      <c r="C117" s="66" t="s">
        <v>41</v>
      </c>
      <c r="D117" s="67" t="s">
        <v>6</v>
      </c>
      <c r="E117" s="66" t="s">
        <v>35</v>
      </c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</row>
    <row r="118" spans="3:18" ht="18.75" customHeight="1" thickBot="1" x14ac:dyDescent="0.25">
      <c r="C118" s="66"/>
      <c r="D118" s="67"/>
      <c r="E118" s="66" t="s">
        <v>42</v>
      </c>
      <c r="F118" s="66" t="s">
        <v>23</v>
      </c>
      <c r="G118" s="66" t="s">
        <v>43</v>
      </c>
      <c r="H118" s="66" t="s">
        <v>44</v>
      </c>
      <c r="I118" s="66" t="s">
        <v>45</v>
      </c>
      <c r="J118" s="66" t="s">
        <v>27</v>
      </c>
      <c r="K118" s="66" t="s">
        <v>46</v>
      </c>
      <c r="L118" s="66" t="s">
        <v>47</v>
      </c>
      <c r="M118" s="66" t="s">
        <v>48</v>
      </c>
      <c r="N118" s="66" t="s">
        <v>49</v>
      </c>
      <c r="O118" s="66" t="s">
        <v>32</v>
      </c>
      <c r="P118" s="66" t="s">
        <v>50</v>
      </c>
      <c r="Q118" s="66" t="s">
        <v>51</v>
      </c>
      <c r="R118" s="66" t="s">
        <v>52</v>
      </c>
    </row>
    <row r="119" spans="3:18" ht="18.75" customHeight="1" thickBot="1" x14ac:dyDescent="0.25">
      <c r="C119" s="66"/>
      <c r="D119" s="67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</row>
    <row r="120" spans="3:18" ht="18.75" customHeight="1" thickBot="1" x14ac:dyDescent="0.25">
      <c r="C120" s="66"/>
      <c r="D120" s="67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</row>
    <row r="121" spans="3:18" ht="18.75" customHeight="1" x14ac:dyDescent="0.2">
      <c r="C121" s="1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4"/>
    </row>
    <row r="122" spans="3:18" ht="18.75" customHeight="1" x14ac:dyDescent="0.2">
      <c r="C122" s="14" t="s">
        <v>6</v>
      </c>
      <c r="D122" s="5">
        <v>238.27707397490397</v>
      </c>
      <c r="E122" s="5">
        <v>158.7561652193092</v>
      </c>
      <c r="F122" s="5">
        <v>259.88387257398296</v>
      </c>
      <c r="G122" s="5">
        <v>214.15947004608299</v>
      </c>
      <c r="H122" s="5">
        <v>254.49694840412715</v>
      </c>
      <c r="I122" s="5">
        <v>292.05698128172583</v>
      </c>
      <c r="J122" s="5">
        <v>268.53601871460955</v>
      </c>
      <c r="K122" s="5">
        <v>241.96871072734672</v>
      </c>
      <c r="L122" s="5">
        <v>295.57554479740054</v>
      </c>
      <c r="M122" s="5">
        <v>331.08356566820271</v>
      </c>
      <c r="N122" s="5">
        <v>403.61483239790346</v>
      </c>
      <c r="O122" s="5">
        <v>524.1323093701717</v>
      </c>
      <c r="P122" s="5">
        <v>245.60610916348961</v>
      </c>
      <c r="Q122" s="5">
        <v>157.9454924627444</v>
      </c>
      <c r="R122" s="6">
        <v>352.84</v>
      </c>
    </row>
    <row r="123" spans="3:18" ht="18.75" customHeight="1" x14ac:dyDescent="0.2">
      <c r="C123" s="1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4"/>
    </row>
    <row r="124" spans="3:18" ht="18.75" customHeight="1" x14ac:dyDescent="0.2">
      <c r="C124" s="13" t="s">
        <v>53</v>
      </c>
      <c r="D124" s="7">
        <v>555.43798627481726</v>
      </c>
      <c r="E124" s="7">
        <v>0</v>
      </c>
      <c r="F124" s="7">
        <v>524.16902081727051</v>
      </c>
      <c r="G124" s="7">
        <v>486.37</v>
      </c>
      <c r="H124" s="7">
        <v>499.04298031228802</v>
      </c>
      <c r="I124" s="7">
        <v>0</v>
      </c>
      <c r="J124" s="7">
        <v>391.59807504690428</v>
      </c>
      <c r="K124" s="7">
        <v>616.0344413716814</v>
      </c>
      <c r="L124" s="7">
        <v>709.1017245508981</v>
      </c>
      <c r="M124" s="7">
        <v>757.11062222222222</v>
      </c>
      <c r="N124" s="7">
        <v>0</v>
      </c>
      <c r="O124" s="7">
        <v>0</v>
      </c>
      <c r="P124" s="7">
        <v>512.85688559322034</v>
      </c>
      <c r="Q124" s="7">
        <v>814.11047619047622</v>
      </c>
      <c r="R124" s="8">
        <v>0</v>
      </c>
    </row>
    <row r="125" spans="3:18" ht="18.75" customHeight="1" x14ac:dyDescent="0.2">
      <c r="C125" s="13" t="s">
        <v>54</v>
      </c>
      <c r="D125" s="7">
        <v>342.03883646112592</v>
      </c>
      <c r="E125" s="7">
        <v>0</v>
      </c>
      <c r="F125" s="7">
        <v>0</v>
      </c>
      <c r="G125" s="7">
        <v>0</v>
      </c>
      <c r="H125" s="7">
        <v>189.76066623958999</v>
      </c>
      <c r="I125" s="7">
        <v>700</v>
      </c>
      <c r="J125" s="7">
        <v>0</v>
      </c>
      <c r="K125" s="7">
        <v>361.90314055480292</v>
      </c>
      <c r="L125" s="7">
        <v>240</v>
      </c>
      <c r="M125" s="7">
        <v>413.92612167300382</v>
      </c>
      <c r="N125" s="7">
        <v>0</v>
      </c>
      <c r="O125" s="7">
        <v>540</v>
      </c>
      <c r="P125" s="7">
        <v>258.12992443324936</v>
      </c>
      <c r="Q125" s="7">
        <v>0</v>
      </c>
      <c r="R125" s="8">
        <v>0</v>
      </c>
    </row>
    <row r="126" spans="3:18" ht="18.75" customHeight="1" x14ac:dyDescent="0.2">
      <c r="C126" s="13" t="s">
        <v>55</v>
      </c>
      <c r="D126" s="7">
        <v>183.08824931396111</v>
      </c>
      <c r="E126" s="7">
        <v>129.39440026954179</v>
      </c>
      <c r="F126" s="7">
        <v>205.35085849399786</v>
      </c>
      <c r="G126" s="7">
        <v>84.5</v>
      </c>
      <c r="H126" s="7">
        <v>178.21317437796313</v>
      </c>
      <c r="I126" s="7">
        <v>238.5682230623818</v>
      </c>
      <c r="J126" s="7">
        <v>241.34593711467329</v>
      </c>
      <c r="K126" s="7">
        <v>186.41149090137668</v>
      </c>
      <c r="L126" s="7">
        <v>246.66785517324064</v>
      </c>
      <c r="M126" s="7">
        <v>203.20254137115842</v>
      </c>
      <c r="N126" s="7">
        <v>320.96488372093023</v>
      </c>
      <c r="O126" s="7">
        <v>100.30629213483147</v>
      </c>
      <c r="P126" s="7">
        <v>120.38470472923305</v>
      </c>
      <c r="Q126" s="7">
        <v>127.27945489234126</v>
      </c>
      <c r="R126" s="8">
        <v>0</v>
      </c>
    </row>
    <row r="127" spans="3:18" ht="18.75" customHeight="1" x14ac:dyDescent="0.2">
      <c r="C127" s="13" t="s">
        <v>56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8">
        <v>0</v>
      </c>
    </row>
    <row r="128" spans="3:18" ht="18.75" customHeight="1" x14ac:dyDescent="0.2">
      <c r="C128" s="13" t="s">
        <v>57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8">
        <v>0</v>
      </c>
    </row>
    <row r="129" spans="3:18" ht="18.75" customHeight="1" x14ac:dyDescent="0.2">
      <c r="C129" s="13" t="s">
        <v>58</v>
      </c>
      <c r="D129" s="7">
        <v>305.43971873103112</v>
      </c>
      <c r="E129" s="7">
        <v>200.82544648539508</v>
      </c>
      <c r="F129" s="7">
        <v>319.3767938237965</v>
      </c>
      <c r="G129" s="7">
        <v>246.66210280373832</v>
      </c>
      <c r="H129" s="7">
        <v>286.50874564107767</v>
      </c>
      <c r="I129" s="7">
        <v>320.38260013131969</v>
      </c>
      <c r="J129" s="7">
        <v>393.4459308807136</v>
      </c>
      <c r="K129" s="7">
        <v>261.07327817466069</v>
      </c>
      <c r="L129" s="7">
        <v>322.77740825396836</v>
      </c>
      <c r="M129" s="7">
        <v>343.99275877088786</v>
      </c>
      <c r="N129" s="7">
        <v>413.69933520940231</v>
      </c>
      <c r="O129" s="7">
        <v>539.64925826028309</v>
      </c>
      <c r="P129" s="7">
        <v>367.24734285714294</v>
      </c>
      <c r="Q129" s="7">
        <v>362.73874045801529</v>
      </c>
      <c r="R129" s="8">
        <v>352.84</v>
      </c>
    </row>
    <row r="130" spans="3:18" ht="18.75" customHeight="1" x14ac:dyDescent="0.2">
      <c r="C130" s="13" t="s">
        <v>59</v>
      </c>
      <c r="D130" s="7">
        <v>175.38253924807699</v>
      </c>
      <c r="E130" s="7">
        <v>143.84302002860079</v>
      </c>
      <c r="F130" s="7">
        <v>288.94601348098217</v>
      </c>
      <c r="G130" s="7">
        <v>200.63456483126112</v>
      </c>
      <c r="H130" s="7">
        <v>187.90180109470205</v>
      </c>
      <c r="I130" s="7">
        <v>163.89236559139783</v>
      </c>
      <c r="J130" s="7">
        <v>242.25510982866754</v>
      </c>
      <c r="K130" s="7">
        <v>147.15908751400463</v>
      </c>
      <c r="L130" s="7">
        <v>225.42296541002722</v>
      </c>
      <c r="M130" s="7">
        <v>246.88705442902884</v>
      </c>
      <c r="N130" s="7">
        <v>251.67687946884578</v>
      </c>
      <c r="O130" s="7">
        <v>276.88940119760474</v>
      </c>
      <c r="P130" s="7">
        <v>220.08066718386345</v>
      </c>
      <c r="Q130" s="7">
        <v>147.16852664576803</v>
      </c>
      <c r="R130" s="8">
        <v>0</v>
      </c>
    </row>
    <row r="131" spans="3:18" ht="18.75" customHeight="1" x14ac:dyDescent="0.2">
      <c r="C131" s="13" t="s">
        <v>60</v>
      </c>
      <c r="D131" s="7">
        <v>136.50645244215937</v>
      </c>
      <c r="E131" s="7">
        <v>0</v>
      </c>
      <c r="F131" s="7">
        <v>0</v>
      </c>
      <c r="G131" s="7">
        <v>0</v>
      </c>
      <c r="H131" s="7">
        <v>133.88732283464569</v>
      </c>
      <c r="I131" s="7">
        <v>0</v>
      </c>
      <c r="J131" s="7">
        <v>0</v>
      </c>
      <c r="K131" s="7">
        <v>137.01740399385559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8">
        <v>0</v>
      </c>
    </row>
    <row r="132" spans="3:18" ht="18.75" customHeight="1" x14ac:dyDescent="0.2">
      <c r="C132" s="13" t="s">
        <v>61</v>
      </c>
      <c r="D132" s="7">
        <v>156.21093729835366</v>
      </c>
      <c r="E132" s="7">
        <v>13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194.81823728813561</v>
      </c>
      <c r="N132" s="7">
        <v>0</v>
      </c>
      <c r="O132" s="7">
        <v>0</v>
      </c>
      <c r="P132" s="7">
        <v>77.359618644067808</v>
      </c>
      <c r="Q132" s="7">
        <v>156.81766732799278</v>
      </c>
      <c r="R132" s="8">
        <v>0</v>
      </c>
    </row>
    <row r="133" spans="3:18" ht="18.75" customHeight="1" x14ac:dyDescent="0.2">
      <c r="C133" s="13" t="s">
        <v>62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8">
        <v>0</v>
      </c>
    </row>
    <row r="134" spans="3:18" ht="18.75" customHeight="1" x14ac:dyDescent="0.2">
      <c r="C134" s="1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4"/>
    </row>
    <row r="135" spans="3:18" ht="18.75" customHeight="1" x14ac:dyDescent="0.2">
      <c r="C135" s="14" t="s">
        <v>7</v>
      </c>
      <c r="D135" s="5">
        <v>255.39741451421591</v>
      </c>
      <c r="E135" s="5">
        <v>159.32536954749185</v>
      </c>
      <c r="F135" s="5">
        <v>262.48021247057397</v>
      </c>
      <c r="G135" s="5">
        <v>204.5972087067862</v>
      </c>
      <c r="H135" s="5">
        <v>298.90258507217118</v>
      </c>
      <c r="I135" s="5">
        <v>302.92347118023793</v>
      </c>
      <c r="J135" s="5">
        <v>268.53908048437415</v>
      </c>
      <c r="K135" s="5">
        <v>288.18500575776051</v>
      </c>
      <c r="L135" s="5">
        <v>298.22531117096702</v>
      </c>
      <c r="M135" s="5">
        <v>338.4142007419951</v>
      </c>
      <c r="N135" s="5">
        <v>402.7089185329923</v>
      </c>
      <c r="O135" s="5">
        <v>554.54157168299196</v>
      </c>
      <c r="P135" s="5">
        <v>307.92973352929886</v>
      </c>
      <c r="Q135" s="5">
        <v>221.50946534336484</v>
      </c>
      <c r="R135" s="6">
        <v>0</v>
      </c>
    </row>
    <row r="136" spans="3:18" ht="18.75" customHeight="1" x14ac:dyDescent="0.2">
      <c r="C136" s="1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4"/>
    </row>
    <row r="137" spans="3:18" ht="18.75" customHeight="1" x14ac:dyDescent="0.2">
      <c r="C137" s="13" t="s">
        <v>53</v>
      </c>
      <c r="D137" s="7">
        <v>592.71459263822578</v>
      </c>
      <c r="E137" s="7">
        <v>0</v>
      </c>
      <c r="F137" s="7">
        <v>524.16902081727051</v>
      </c>
      <c r="G137" s="7">
        <v>486.37</v>
      </c>
      <c r="H137" s="7">
        <v>570.67777581329563</v>
      </c>
      <c r="I137" s="7">
        <v>0</v>
      </c>
      <c r="J137" s="7">
        <v>392.71130649449304</v>
      </c>
      <c r="K137" s="7">
        <v>710.45648579906765</v>
      </c>
      <c r="L137" s="7">
        <v>709.517619680851</v>
      </c>
      <c r="M137" s="7">
        <v>757.11062222222222</v>
      </c>
      <c r="N137" s="7">
        <v>0</v>
      </c>
      <c r="O137" s="7">
        <v>0</v>
      </c>
      <c r="P137" s="7">
        <v>536.1686397984887</v>
      </c>
      <c r="Q137" s="7">
        <v>814.11047619047622</v>
      </c>
      <c r="R137" s="8">
        <v>0</v>
      </c>
    </row>
    <row r="138" spans="3:18" ht="18.75" customHeight="1" x14ac:dyDescent="0.2">
      <c r="C138" s="13" t="s">
        <v>54</v>
      </c>
      <c r="D138" s="7">
        <v>407.31257371314348</v>
      </c>
      <c r="E138" s="7">
        <v>0</v>
      </c>
      <c r="F138" s="7">
        <v>0</v>
      </c>
      <c r="G138" s="7">
        <v>0</v>
      </c>
      <c r="H138" s="7">
        <v>198.76987951807229</v>
      </c>
      <c r="I138" s="7">
        <v>0</v>
      </c>
      <c r="J138" s="7">
        <v>0</v>
      </c>
      <c r="K138" s="7">
        <v>481.76554873369162</v>
      </c>
      <c r="L138" s="7">
        <v>240</v>
      </c>
      <c r="M138" s="7">
        <v>475.42491228070179</v>
      </c>
      <c r="N138" s="7">
        <v>0</v>
      </c>
      <c r="O138" s="7">
        <v>540</v>
      </c>
      <c r="P138" s="7">
        <v>275.4925825825826</v>
      </c>
      <c r="Q138" s="7">
        <v>0</v>
      </c>
      <c r="R138" s="8">
        <v>0</v>
      </c>
    </row>
    <row r="139" spans="3:18" ht="18.75" customHeight="1" x14ac:dyDescent="0.2">
      <c r="C139" s="13" t="s">
        <v>55</v>
      </c>
      <c r="D139" s="7">
        <v>227.85969872108126</v>
      </c>
      <c r="E139" s="7">
        <v>151.92102564102566</v>
      </c>
      <c r="F139" s="7">
        <v>209.49132175728246</v>
      </c>
      <c r="G139" s="7">
        <v>84.5</v>
      </c>
      <c r="H139" s="7">
        <v>237.13430241889256</v>
      </c>
      <c r="I139" s="7">
        <v>318.31058568329718</v>
      </c>
      <c r="J139" s="7">
        <v>241.34593711467329</v>
      </c>
      <c r="K139" s="7">
        <v>229.00271168331631</v>
      </c>
      <c r="L139" s="7">
        <v>247.0831721143409</v>
      </c>
      <c r="M139" s="7">
        <v>207.52238407878539</v>
      </c>
      <c r="N139" s="7">
        <v>320.96488372093023</v>
      </c>
      <c r="O139" s="7">
        <v>0</v>
      </c>
      <c r="P139" s="7">
        <v>221.65763717511157</v>
      </c>
      <c r="Q139" s="7">
        <v>156.3277887788779</v>
      </c>
      <c r="R139" s="8">
        <v>0</v>
      </c>
    </row>
    <row r="140" spans="3:18" ht="18.75" customHeight="1" x14ac:dyDescent="0.2">
      <c r="C140" s="13" t="s">
        <v>56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8">
        <v>0</v>
      </c>
    </row>
    <row r="141" spans="3:18" ht="18.75" customHeight="1" x14ac:dyDescent="0.2">
      <c r="C141" s="13" t="s">
        <v>57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8">
        <v>0</v>
      </c>
    </row>
    <row r="142" spans="3:18" ht="18.75" customHeight="1" x14ac:dyDescent="0.2">
      <c r="C142" s="13" t="s">
        <v>58</v>
      </c>
      <c r="D142" s="7">
        <v>314.25266438352924</v>
      </c>
      <c r="E142" s="7">
        <v>203.39807619138193</v>
      </c>
      <c r="F142" s="7">
        <v>327.93666558651978</v>
      </c>
      <c r="G142" s="7">
        <v>246.66210280373832</v>
      </c>
      <c r="H142" s="7">
        <v>311.48466565610357</v>
      </c>
      <c r="I142" s="7">
        <v>322.08629910406609</v>
      </c>
      <c r="J142" s="7">
        <v>398.62422209026113</v>
      </c>
      <c r="K142" s="7">
        <v>290.00926813787709</v>
      </c>
      <c r="L142" s="7">
        <v>332.68834552816651</v>
      </c>
      <c r="M142" s="7">
        <v>350.85765833569997</v>
      </c>
      <c r="N142" s="7">
        <v>413.63431708881069</v>
      </c>
      <c r="O142" s="7">
        <v>561.18846848934197</v>
      </c>
      <c r="P142" s="7">
        <v>356.66389049994206</v>
      </c>
      <c r="Q142" s="7">
        <v>390.24806034482759</v>
      </c>
      <c r="R142" s="8">
        <v>0</v>
      </c>
    </row>
    <row r="143" spans="3:18" ht="18.75" customHeight="1" x14ac:dyDescent="0.2">
      <c r="C143" s="13" t="s">
        <v>59</v>
      </c>
      <c r="D143" s="7">
        <v>176.88797720575639</v>
      </c>
      <c r="E143" s="7">
        <v>143.29134159267463</v>
      </c>
      <c r="F143" s="7">
        <v>272.83943465045587</v>
      </c>
      <c r="G143" s="7">
        <v>182.47323529411764</v>
      </c>
      <c r="H143" s="7">
        <v>205.9453048093936</v>
      </c>
      <c r="I143" s="7">
        <v>163.89236559139783</v>
      </c>
      <c r="J143" s="7">
        <v>242.4717767000102</v>
      </c>
      <c r="K143" s="7">
        <v>147.08194920917796</v>
      </c>
      <c r="L143" s="7">
        <v>225.29096007984026</v>
      </c>
      <c r="M143" s="7">
        <v>306.44116666666667</v>
      </c>
      <c r="N143" s="7">
        <v>233.97921219822106</v>
      </c>
      <c r="O143" s="7">
        <v>358.55076388888892</v>
      </c>
      <c r="P143" s="7">
        <v>233.47033858998142</v>
      </c>
      <c r="Q143" s="7">
        <v>147.16852664576803</v>
      </c>
      <c r="R143" s="8">
        <v>0</v>
      </c>
    </row>
    <row r="144" spans="3:18" ht="18.75" customHeight="1" x14ac:dyDescent="0.2">
      <c r="C144" s="13" t="s">
        <v>60</v>
      </c>
      <c r="D144" s="7">
        <v>136.50645244215937</v>
      </c>
      <c r="E144" s="7">
        <v>0</v>
      </c>
      <c r="F144" s="7">
        <v>0</v>
      </c>
      <c r="G144" s="7">
        <v>0</v>
      </c>
      <c r="H144" s="7">
        <v>133.88732283464569</v>
      </c>
      <c r="I144" s="7">
        <v>0</v>
      </c>
      <c r="J144" s="7">
        <v>0</v>
      </c>
      <c r="K144" s="7">
        <v>137.01740399385559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8">
        <v>0</v>
      </c>
    </row>
    <row r="145" spans="3:18" ht="18.75" customHeight="1" x14ac:dyDescent="0.2">
      <c r="C145" s="13" t="s">
        <v>61</v>
      </c>
      <c r="D145" s="7">
        <v>202.21915343915344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200.1902966101695</v>
      </c>
      <c r="N145" s="7">
        <v>0</v>
      </c>
      <c r="O145" s="7">
        <v>0</v>
      </c>
      <c r="P145" s="7">
        <v>0</v>
      </c>
      <c r="Q145" s="7">
        <v>202.31385482594931</v>
      </c>
      <c r="R145" s="8">
        <v>0</v>
      </c>
    </row>
    <row r="146" spans="3:18" ht="18.75" customHeight="1" x14ac:dyDescent="0.2">
      <c r="C146" s="13" t="s">
        <v>62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8">
        <v>0</v>
      </c>
    </row>
    <row r="147" spans="3:18" ht="18.75" customHeight="1" x14ac:dyDescent="0.2">
      <c r="C147" s="1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4"/>
    </row>
    <row r="148" spans="3:18" ht="18.75" customHeight="1" x14ac:dyDescent="0.2">
      <c r="C148" s="14" t="s">
        <v>8</v>
      </c>
      <c r="D148" s="5">
        <v>208.59080367171347</v>
      </c>
      <c r="E148" s="5">
        <v>152.35177654505367</v>
      </c>
      <c r="F148" s="5">
        <v>220.99276672694396</v>
      </c>
      <c r="G148" s="5">
        <v>300</v>
      </c>
      <c r="H148" s="5">
        <v>207.64462606774396</v>
      </c>
      <c r="I148" s="5">
        <v>221.27585220500595</v>
      </c>
      <c r="J148" s="5">
        <v>268.36559148936163</v>
      </c>
      <c r="K148" s="5">
        <v>211.33002899246875</v>
      </c>
      <c r="L148" s="5">
        <v>257.07615859938198</v>
      </c>
      <c r="M148" s="5">
        <v>292.52075519728476</v>
      </c>
      <c r="N148" s="5">
        <v>407.89160723789257</v>
      </c>
      <c r="O148" s="5">
        <v>503.15267393641528</v>
      </c>
      <c r="P148" s="5">
        <v>203.97988647033694</v>
      </c>
      <c r="Q148" s="5">
        <v>150.27947951658393</v>
      </c>
      <c r="R148" s="6">
        <v>352.84</v>
      </c>
    </row>
    <row r="149" spans="3:18" ht="18.75" customHeight="1" x14ac:dyDescent="0.2">
      <c r="C149" s="1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4"/>
    </row>
    <row r="150" spans="3:18" ht="18.75" customHeight="1" x14ac:dyDescent="0.2">
      <c r="C150" s="13" t="s">
        <v>53</v>
      </c>
      <c r="D150" s="7">
        <v>476.12059970506306</v>
      </c>
      <c r="E150" s="7">
        <v>0</v>
      </c>
      <c r="F150" s="7">
        <v>0</v>
      </c>
      <c r="G150" s="7">
        <v>0</v>
      </c>
      <c r="H150" s="7">
        <v>371.71224387177881</v>
      </c>
      <c r="I150" s="7">
        <v>0</v>
      </c>
      <c r="J150" s="7">
        <v>300</v>
      </c>
      <c r="K150" s="7">
        <v>512.96104812586759</v>
      </c>
      <c r="L150" s="7">
        <v>705.33361445783135</v>
      </c>
      <c r="M150" s="7">
        <v>0</v>
      </c>
      <c r="N150" s="7">
        <v>0</v>
      </c>
      <c r="O150" s="7">
        <v>0</v>
      </c>
      <c r="P150" s="7">
        <v>389.46</v>
      </c>
      <c r="Q150" s="7">
        <v>0</v>
      </c>
      <c r="R150" s="8">
        <v>0</v>
      </c>
    </row>
    <row r="151" spans="3:18" ht="18.75" customHeight="1" x14ac:dyDescent="0.2">
      <c r="C151" s="13" t="s">
        <v>54</v>
      </c>
      <c r="D151" s="7">
        <v>321.6034538058359</v>
      </c>
      <c r="E151" s="7">
        <v>0</v>
      </c>
      <c r="F151" s="7">
        <v>0</v>
      </c>
      <c r="G151" s="7">
        <v>0</v>
      </c>
      <c r="H151" s="7">
        <v>185.53998118532456</v>
      </c>
      <c r="I151" s="7">
        <v>700</v>
      </c>
      <c r="J151" s="7">
        <v>0</v>
      </c>
      <c r="K151" s="7">
        <v>334.54381361128134</v>
      </c>
      <c r="L151" s="7">
        <v>0</v>
      </c>
      <c r="M151" s="7">
        <v>366.87335570469799</v>
      </c>
      <c r="N151" s="7">
        <v>0</v>
      </c>
      <c r="O151" s="7">
        <v>0</v>
      </c>
      <c r="P151" s="7">
        <v>167.78984375000002</v>
      </c>
      <c r="Q151" s="7">
        <v>0</v>
      </c>
      <c r="R151" s="8">
        <v>0</v>
      </c>
    </row>
    <row r="152" spans="3:18" ht="18.75" customHeight="1" x14ac:dyDescent="0.2">
      <c r="C152" s="13" t="s">
        <v>55</v>
      </c>
      <c r="D152" s="7">
        <v>157.51730543071349</v>
      </c>
      <c r="E152" s="7">
        <v>74.358352668213456</v>
      </c>
      <c r="F152" s="7">
        <v>109.86652078774617</v>
      </c>
      <c r="G152" s="7">
        <v>0</v>
      </c>
      <c r="H152" s="7">
        <v>152.73637255873894</v>
      </c>
      <c r="I152" s="7">
        <v>176.99162479061974</v>
      </c>
      <c r="J152" s="7">
        <v>0</v>
      </c>
      <c r="K152" s="7">
        <v>174.35528164647863</v>
      </c>
      <c r="L152" s="7">
        <v>177.8</v>
      </c>
      <c r="M152" s="7">
        <v>98.970297029702976</v>
      </c>
      <c r="N152" s="7">
        <v>0</v>
      </c>
      <c r="O152" s="7">
        <v>100.30629213483147</v>
      </c>
      <c r="P152" s="7">
        <v>89.561804234918043</v>
      </c>
      <c r="Q152" s="7">
        <v>124.66458704693991</v>
      </c>
      <c r="R152" s="8">
        <v>0</v>
      </c>
    </row>
    <row r="153" spans="3:18" ht="18.75" customHeight="1" x14ac:dyDescent="0.2">
      <c r="C153" s="13" t="s">
        <v>56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8">
        <v>0</v>
      </c>
    </row>
    <row r="154" spans="3:18" ht="18.75" customHeight="1" x14ac:dyDescent="0.2">
      <c r="C154" s="13" t="s">
        <v>57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8">
        <v>0</v>
      </c>
    </row>
    <row r="155" spans="3:18" ht="18.75" customHeight="1" x14ac:dyDescent="0.2">
      <c r="C155" s="13" t="s">
        <v>58</v>
      </c>
      <c r="D155" s="7">
        <v>283.21557799992706</v>
      </c>
      <c r="E155" s="7">
        <v>170.047573257468</v>
      </c>
      <c r="F155" s="7">
        <v>197.64516129032256</v>
      </c>
      <c r="G155" s="7">
        <v>0</v>
      </c>
      <c r="H155" s="7">
        <v>250.71507972291681</v>
      </c>
      <c r="I155" s="7">
        <v>286.04833333333335</v>
      </c>
      <c r="J155" s="7">
        <v>314.17099999999994</v>
      </c>
      <c r="K155" s="7">
        <v>218.16681712879171</v>
      </c>
      <c r="L155" s="7">
        <v>239.38454273759714</v>
      </c>
      <c r="M155" s="7">
        <v>308.86003875968993</v>
      </c>
      <c r="N155" s="7">
        <v>414.00817437654672</v>
      </c>
      <c r="O155" s="7">
        <v>524.32143775762574</v>
      </c>
      <c r="P155" s="7">
        <v>377.94495603236032</v>
      </c>
      <c r="Q155" s="7">
        <v>150</v>
      </c>
      <c r="R155" s="8">
        <v>352.84</v>
      </c>
    </row>
    <row r="156" spans="3:18" ht="18.75" customHeight="1" x14ac:dyDescent="0.2">
      <c r="C156" s="13" t="s">
        <v>59</v>
      </c>
      <c r="D156" s="7">
        <v>163.60726056910556</v>
      </c>
      <c r="E156" s="7">
        <v>150.14943489919551</v>
      </c>
      <c r="F156" s="7">
        <v>350.27777777777777</v>
      </c>
      <c r="G156" s="7">
        <v>300</v>
      </c>
      <c r="H156" s="7">
        <v>155.53698211194458</v>
      </c>
      <c r="I156" s="7">
        <v>0</v>
      </c>
      <c r="J156" s="7">
        <v>224.17456998313659</v>
      </c>
      <c r="K156" s="7">
        <v>147.25679458239281</v>
      </c>
      <c r="L156" s="7">
        <v>230.28580882352941</v>
      </c>
      <c r="M156" s="7">
        <v>104.98916967509025</v>
      </c>
      <c r="N156" s="7">
        <v>324.21888020833336</v>
      </c>
      <c r="O156" s="7">
        <v>243.95036414565826</v>
      </c>
      <c r="P156" s="7">
        <v>203.208585622443</v>
      </c>
      <c r="Q156" s="7">
        <v>0</v>
      </c>
      <c r="R156" s="8">
        <v>0</v>
      </c>
    </row>
    <row r="157" spans="3:18" ht="18.75" customHeight="1" x14ac:dyDescent="0.2">
      <c r="C157" s="13" t="s">
        <v>60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8">
        <v>0</v>
      </c>
    </row>
    <row r="158" spans="3:18" ht="18.75" customHeight="1" x14ac:dyDescent="0.2">
      <c r="C158" s="13" t="s">
        <v>61</v>
      </c>
      <c r="D158" s="7">
        <v>151.23687286767858</v>
      </c>
      <c r="E158" s="7">
        <v>13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173.33</v>
      </c>
      <c r="N158" s="7">
        <v>0</v>
      </c>
      <c r="O158" s="7">
        <v>0</v>
      </c>
      <c r="P158" s="7">
        <v>77.359618644067808</v>
      </c>
      <c r="Q158" s="7">
        <v>152.0622566774164</v>
      </c>
      <c r="R158" s="8">
        <v>0</v>
      </c>
    </row>
    <row r="159" spans="3:18" ht="18.75" customHeight="1" thickBot="1" x14ac:dyDescent="0.25">
      <c r="C159" s="17" t="s">
        <v>62</v>
      </c>
      <c r="D159" s="9">
        <v>0</v>
      </c>
      <c r="E159" s="9">
        <v>0</v>
      </c>
      <c r="F159" s="9">
        <v>0</v>
      </c>
      <c r="G159" s="9">
        <v>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10">
        <v>0</v>
      </c>
    </row>
    <row r="160" spans="3:18" ht="16.5" customHeight="1" x14ac:dyDescent="0.2">
      <c r="C160" s="72" t="s">
        <v>329</v>
      </c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</row>
    <row r="161" spans="3:18" ht="16.5" customHeight="1" x14ac:dyDescent="0.2">
      <c r="C161" s="71" t="s">
        <v>63</v>
      </c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</row>
    <row r="162" spans="3:18" ht="16.5" customHeight="1" x14ac:dyDescent="0.2">
      <c r="C162" s="71" t="s">
        <v>64</v>
      </c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</row>
    <row r="163" spans="3:18" ht="7.5" customHeight="1" x14ac:dyDescent="0.2"/>
    <row r="164" spans="3:18" ht="7.5" customHeight="1" x14ac:dyDescent="0.2"/>
    <row r="165" spans="3:18" ht="18.75" customHeight="1" x14ac:dyDescent="0.2">
      <c r="C165" s="70" t="s">
        <v>65</v>
      </c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</row>
    <row r="167" spans="3:18" ht="18.75" customHeight="1" x14ac:dyDescent="0.2">
      <c r="C167" s="65" t="s">
        <v>66</v>
      </c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</row>
    <row r="169" spans="3:18" ht="18.75" customHeight="1" x14ac:dyDescent="0.2">
      <c r="C169" s="70" t="s">
        <v>19</v>
      </c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</row>
    <row r="170" spans="3:18" ht="15" customHeight="1" thickBot="1" x14ac:dyDescent="0.25"/>
    <row r="171" spans="3:18" ht="18.75" customHeight="1" thickBot="1" x14ac:dyDescent="0.25">
      <c r="C171" s="66" t="s">
        <v>41</v>
      </c>
      <c r="D171" s="67" t="s">
        <v>6</v>
      </c>
      <c r="E171" s="66" t="s">
        <v>35</v>
      </c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</row>
    <row r="172" spans="3:18" ht="18.75" customHeight="1" thickBot="1" x14ac:dyDescent="0.25">
      <c r="C172" s="66"/>
      <c r="D172" s="67"/>
      <c r="E172" s="66" t="s">
        <v>42</v>
      </c>
      <c r="F172" s="66" t="s">
        <v>23</v>
      </c>
      <c r="G172" s="66" t="s">
        <v>43</v>
      </c>
      <c r="H172" s="66" t="s">
        <v>44</v>
      </c>
      <c r="I172" s="66" t="s">
        <v>45</v>
      </c>
      <c r="J172" s="66" t="s">
        <v>27</v>
      </c>
      <c r="K172" s="66" t="s">
        <v>46</v>
      </c>
      <c r="L172" s="66" t="s">
        <v>47</v>
      </c>
      <c r="M172" s="66" t="s">
        <v>48</v>
      </c>
      <c r="N172" s="66" t="s">
        <v>49</v>
      </c>
      <c r="O172" s="66" t="s">
        <v>32</v>
      </c>
      <c r="P172" s="66" t="s">
        <v>50</v>
      </c>
      <c r="Q172" s="66" t="s">
        <v>51</v>
      </c>
      <c r="R172" s="66" t="s">
        <v>52</v>
      </c>
    </row>
    <row r="173" spans="3:18" ht="18.75" customHeight="1" thickBot="1" x14ac:dyDescent="0.25">
      <c r="C173" s="66"/>
      <c r="D173" s="67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</row>
    <row r="174" spans="3:18" ht="18.75" customHeight="1" thickBot="1" x14ac:dyDescent="0.25">
      <c r="C174" s="66"/>
      <c r="D174" s="67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</row>
    <row r="175" spans="3:18" ht="18.75" customHeight="1" x14ac:dyDescent="0.2">
      <c r="C175" s="1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4"/>
    </row>
    <row r="176" spans="3:18" ht="18.75" customHeight="1" x14ac:dyDescent="0.2">
      <c r="C176" s="14" t="s">
        <v>6</v>
      </c>
      <c r="D176" s="5">
        <v>403.68747155023379</v>
      </c>
      <c r="E176" s="5">
        <v>290.6679249363869</v>
      </c>
      <c r="F176" s="5">
        <v>370</v>
      </c>
      <c r="G176" s="5">
        <v>0</v>
      </c>
      <c r="H176" s="5">
        <v>370.45680768034384</v>
      </c>
      <c r="I176" s="5">
        <v>667.47202149367445</v>
      </c>
      <c r="J176" s="5">
        <v>447.49572853920648</v>
      </c>
      <c r="K176" s="5">
        <v>346.33155206920782</v>
      </c>
      <c r="L176" s="5">
        <v>372.88029984830257</v>
      </c>
      <c r="M176" s="5">
        <v>496.37199273821625</v>
      </c>
      <c r="N176" s="5">
        <v>641.03661624730387</v>
      </c>
      <c r="O176" s="5">
        <v>574.33384566789846</v>
      </c>
      <c r="P176" s="5">
        <v>485.48740911996902</v>
      </c>
      <c r="Q176" s="5">
        <v>167.67013302305099</v>
      </c>
      <c r="R176" s="6">
        <v>750.71784090909091</v>
      </c>
    </row>
    <row r="177" spans="3:18" ht="18.75" customHeight="1" x14ac:dyDescent="0.2">
      <c r="C177" s="1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4"/>
    </row>
    <row r="178" spans="3:18" ht="18.75" customHeight="1" x14ac:dyDescent="0.2">
      <c r="C178" s="13" t="s">
        <v>53</v>
      </c>
      <c r="D178" s="7">
        <v>832.54117850242994</v>
      </c>
      <c r="E178" s="7">
        <v>0</v>
      </c>
      <c r="F178" s="7">
        <v>0</v>
      </c>
      <c r="G178" s="7">
        <v>0</v>
      </c>
      <c r="H178" s="7">
        <v>749.1546441605841</v>
      </c>
      <c r="I178" s="7">
        <v>2000</v>
      </c>
      <c r="J178" s="7">
        <v>915.256145784816</v>
      </c>
      <c r="K178" s="7">
        <v>768.22671530019329</v>
      </c>
      <c r="L178" s="7">
        <v>685.13397045244687</v>
      </c>
      <c r="M178" s="7">
        <v>1092.0429477250725</v>
      </c>
      <c r="N178" s="7">
        <v>638.82000000000005</v>
      </c>
      <c r="O178" s="7">
        <v>1397.5528037383176</v>
      </c>
      <c r="P178" s="7">
        <v>1010.102068599717</v>
      </c>
      <c r="Q178" s="7">
        <v>512.04</v>
      </c>
      <c r="R178" s="8">
        <v>0</v>
      </c>
    </row>
    <row r="179" spans="3:18" ht="18.75" customHeight="1" x14ac:dyDescent="0.2">
      <c r="C179" s="13" t="s">
        <v>54</v>
      </c>
      <c r="D179" s="7">
        <v>412.04474377467363</v>
      </c>
      <c r="E179" s="7">
        <v>0</v>
      </c>
      <c r="F179" s="7">
        <v>0</v>
      </c>
      <c r="G179" s="7">
        <v>0</v>
      </c>
      <c r="H179" s="7">
        <v>328.65501662133573</v>
      </c>
      <c r="I179" s="7">
        <v>0</v>
      </c>
      <c r="J179" s="7">
        <v>700</v>
      </c>
      <c r="K179" s="7">
        <v>404.04056321463577</v>
      </c>
      <c r="L179" s="7">
        <v>472.96</v>
      </c>
      <c r="M179" s="7">
        <v>549.98111861354937</v>
      </c>
      <c r="N179" s="7">
        <v>0</v>
      </c>
      <c r="O179" s="7">
        <v>540</v>
      </c>
      <c r="P179" s="7">
        <v>311.96768367346942</v>
      </c>
      <c r="Q179" s="7">
        <v>0</v>
      </c>
      <c r="R179" s="8">
        <v>0</v>
      </c>
    </row>
    <row r="180" spans="3:18" ht="18.75" customHeight="1" x14ac:dyDescent="0.2">
      <c r="C180" s="13" t="s">
        <v>55</v>
      </c>
      <c r="D180" s="7">
        <v>266.21665027931743</v>
      </c>
      <c r="E180" s="7">
        <v>283.25</v>
      </c>
      <c r="F180" s="7">
        <v>370</v>
      </c>
      <c r="G180" s="7">
        <v>0</v>
      </c>
      <c r="H180" s="7">
        <v>211.00884525578439</v>
      </c>
      <c r="I180" s="7">
        <v>235.96945252945255</v>
      </c>
      <c r="J180" s="7">
        <v>230.67265882765884</v>
      </c>
      <c r="K180" s="7">
        <v>271.31106792964476</v>
      </c>
      <c r="L180" s="7">
        <v>267.70363780868581</v>
      </c>
      <c r="M180" s="7">
        <v>405.02335768556395</v>
      </c>
      <c r="N180" s="7">
        <v>356.61</v>
      </c>
      <c r="O180" s="7">
        <v>137.37658291457285</v>
      </c>
      <c r="P180" s="7">
        <v>280.85380195303043</v>
      </c>
      <c r="Q180" s="7">
        <v>155.18196689386562</v>
      </c>
      <c r="R180" s="8">
        <v>0</v>
      </c>
    </row>
    <row r="181" spans="3:18" ht="18.75" customHeight="1" x14ac:dyDescent="0.2">
      <c r="C181" s="13" t="s">
        <v>56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8">
        <v>0</v>
      </c>
    </row>
    <row r="182" spans="3:18" ht="18.75" customHeight="1" x14ac:dyDescent="0.2">
      <c r="C182" s="13" t="s">
        <v>57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8">
        <v>0</v>
      </c>
    </row>
    <row r="183" spans="3:18" ht="18.75" customHeight="1" x14ac:dyDescent="0.2">
      <c r="C183" s="13" t="s">
        <v>58</v>
      </c>
      <c r="D183" s="7">
        <v>453.01728334584607</v>
      </c>
      <c r="E183" s="7">
        <v>344.97605578557426</v>
      </c>
      <c r="F183" s="7">
        <v>0</v>
      </c>
      <c r="G183" s="7">
        <v>0</v>
      </c>
      <c r="H183" s="7">
        <v>391.88998066879878</v>
      </c>
      <c r="I183" s="7">
        <v>761.40528184892878</v>
      </c>
      <c r="J183" s="7">
        <v>530.85765470760418</v>
      </c>
      <c r="K183" s="7">
        <v>359.72322340382078</v>
      </c>
      <c r="L183" s="7">
        <v>440.27198272810932</v>
      </c>
      <c r="M183" s="7">
        <v>497.22883080114366</v>
      </c>
      <c r="N183" s="7">
        <v>655.75378716651176</v>
      </c>
      <c r="O183" s="7">
        <v>577.28123562274038</v>
      </c>
      <c r="P183" s="7">
        <v>544.50254627660775</v>
      </c>
      <c r="Q183" s="7">
        <v>344.10315721649488</v>
      </c>
      <c r="R183" s="8">
        <v>750.71784090909091</v>
      </c>
    </row>
    <row r="184" spans="3:18" ht="18.75" customHeight="1" x14ac:dyDescent="0.2">
      <c r="C184" s="13" t="s">
        <v>59</v>
      </c>
      <c r="D184" s="7">
        <v>245.59146325416148</v>
      </c>
      <c r="E184" s="7">
        <v>204.26264747191013</v>
      </c>
      <c r="F184" s="7">
        <v>0</v>
      </c>
      <c r="G184" s="7">
        <v>0</v>
      </c>
      <c r="H184" s="7">
        <v>240.2443477670694</v>
      </c>
      <c r="I184" s="7">
        <v>182</v>
      </c>
      <c r="J184" s="7">
        <v>285.95262563700499</v>
      </c>
      <c r="K184" s="7">
        <v>174.62528330077006</v>
      </c>
      <c r="L184" s="7">
        <v>266.97982090350177</v>
      </c>
      <c r="M184" s="7">
        <v>334.05801472670629</v>
      </c>
      <c r="N184" s="7">
        <v>238.98607382550335</v>
      </c>
      <c r="O184" s="7">
        <v>170.44326086956522</v>
      </c>
      <c r="P184" s="7">
        <v>242.56031878815281</v>
      </c>
      <c r="Q184" s="7">
        <v>86.67</v>
      </c>
      <c r="R184" s="8">
        <v>0</v>
      </c>
    </row>
    <row r="185" spans="3:18" ht="18.75" customHeight="1" x14ac:dyDescent="0.2">
      <c r="C185" s="13" t="s">
        <v>60</v>
      </c>
      <c r="D185" s="7">
        <v>130.49556074766355</v>
      </c>
      <c r="E185" s="7">
        <v>0</v>
      </c>
      <c r="F185" s="7">
        <v>0</v>
      </c>
      <c r="G185" s="7">
        <v>0</v>
      </c>
      <c r="H185" s="7">
        <v>120.79905263157895</v>
      </c>
      <c r="I185" s="7">
        <v>0</v>
      </c>
      <c r="J185" s="7">
        <v>0</v>
      </c>
      <c r="K185" s="7">
        <v>164.2556544502618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8">
        <v>0</v>
      </c>
    </row>
    <row r="186" spans="3:18" ht="18.75" customHeight="1" x14ac:dyDescent="0.2">
      <c r="C186" s="13" t="s">
        <v>61</v>
      </c>
      <c r="D186" s="7">
        <v>166.20448277212216</v>
      </c>
      <c r="E186" s="7">
        <v>0</v>
      </c>
      <c r="F186" s="7">
        <v>0</v>
      </c>
      <c r="G186" s="7">
        <v>0</v>
      </c>
      <c r="H186" s="7">
        <v>325</v>
      </c>
      <c r="I186" s="7">
        <v>0</v>
      </c>
      <c r="J186" s="7">
        <v>0</v>
      </c>
      <c r="K186" s="7">
        <v>0</v>
      </c>
      <c r="L186" s="7">
        <v>0</v>
      </c>
      <c r="M186" s="7">
        <v>173.33</v>
      </c>
      <c r="N186" s="7">
        <v>0</v>
      </c>
      <c r="O186" s="7">
        <v>0</v>
      </c>
      <c r="P186" s="7">
        <v>0</v>
      </c>
      <c r="Q186" s="7">
        <v>165.68780835400185</v>
      </c>
      <c r="R186" s="8">
        <v>0</v>
      </c>
    </row>
    <row r="187" spans="3:18" ht="18.75" customHeight="1" x14ac:dyDescent="0.2">
      <c r="C187" s="13" t="s">
        <v>62</v>
      </c>
      <c r="D187" s="7">
        <v>593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593</v>
      </c>
      <c r="P187" s="7">
        <v>0</v>
      </c>
      <c r="Q187" s="7">
        <v>0</v>
      </c>
      <c r="R187" s="8">
        <v>0</v>
      </c>
    </row>
    <row r="188" spans="3:18" ht="18.75" customHeight="1" x14ac:dyDescent="0.2">
      <c r="C188" s="1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4"/>
    </row>
    <row r="189" spans="3:18" ht="18.75" customHeight="1" x14ac:dyDescent="0.2">
      <c r="C189" s="14" t="s">
        <v>7</v>
      </c>
      <c r="D189" s="5">
        <v>445.0336132709416</v>
      </c>
      <c r="E189" s="5">
        <v>295.31789342904477</v>
      </c>
      <c r="F189" s="5">
        <v>370</v>
      </c>
      <c r="G189" s="5">
        <v>0</v>
      </c>
      <c r="H189" s="5">
        <v>400.18265009156033</v>
      </c>
      <c r="I189" s="5">
        <v>885.85709357384417</v>
      </c>
      <c r="J189" s="5">
        <v>443.77590243220567</v>
      </c>
      <c r="K189" s="5">
        <v>403.31167709352292</v>
      </c>
      <c r="L189" s="5">
        <v>362.6675198932557</v>
      </c>
      <c r="M189" s="5">
        <v>534.5302563966078</v>
      </c>
      <c r="N189" s="5">
        <v>651.16520047796075</v>
      </c>
      <c r="O189" s="5">
        <v>564.2806287866382</v>
      </c>
      <c r="P189" s="5">
        <v>503.37547973181239</v>
      </c>
      <c r="Q189" s="5">
        <v>247.84858537557287</v>
      </c>
      <c r="R189" s="6">
        <v>685.09885714285713</v>
      </c>
    </row>
    <row r="190" spans="3:18" ht="18.75" customHeight="1" x14ac:dyDescent="0.2">
      <c r="C190" s="1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4"/>
    </row>
    <row r="191" spans="3:18" ht="18.75" customHeight="1" x14ac:dyDescent="0.2">
      <c r="C191" s="13" t="s">
        <v>53</v>
      </c>
      <c r="D191" s="7">
        <v>884.17249055252751</v>
      </c>
      <c r="E191" s="7">
        <v>0</v>
      </c>
      <c r="F191" s="7">
        <v>0</v>
      </c>
      <c r="G191" s="7">
        <v>0</v>
      </c>
      <c r="H191" s="7">
        <v>759.19880396546205</v>
      </c>
      <c r="I191" s="7">
        <v>2000</v>
      </c>
      <c r="J191" s="7">
        <v>932.27049458661406</v>
      </c>
      <c r="K191" s="7">
        <v>838.41721670179641</v>
      </c>
      <c r="L191" s="7">
        <v>637.2808254963428</v>
      </c>
      <c r="M191" s="7">
        <v>1267.1960864272671</v>
      </c>
      <c r="N191" s="7">
        <v>638.82000000000005</v>
      </c>
      <c r="O191" s="7">
        <v>1880.83</v>
      </c>
      <c r="P191" s="7">
        <v>1096.4637457817773</v>
      </c>
      <c r="Q191" s="7">
        <v>512.04</v>
      </c>
      <c r="R191" s="8">
        <v>0</v>
      </c>
    </row>
    <row r="192" spans="3:18" ht="18.75" customHeight="1" x14ac:dyDescent="0.2">
      <c r="C192" s="13" t="s">
        <v>54</v>
      </c>
      <c r="D192" s="7">
        <v>512.83417400992596</v>
      </c>
      <c r="E192" s="7">
        <v>0</v>
      </c>
      <c r="F192" s="7">
        <v>0</v>
      </c>
      <c r="G192" s="7">
        <v>0</v>
      </c>
      <c r="H192" s="7">
        <v>368.11206958073149</v>
      </c>
      <c r="I192" s="7">
        <v>0</v>
      </c>
      <c r="J192" s="7">
        <v>700</v>
      </c>
      <c r="K192" s="7">
        <v>547.43975181749818</v>
      </c>
      <c r="L192" s="7">
        <v>0</v>
      </c>
      <c r="M192" s="7">
        <v>579.22381392279783</v>
      </c>
      <c r="N192" s="7">
        <v>0</v>
      </c>
      <c r="O192" s="7">
        <v>540</v>
      </c>
      <c r="P192" s="7">
        <v>358.10725017229498</v>
      </c>
      <c r="Q192" s="7">
        <v>0</v>
      </c>
      <c r="R192" s="8">
        <v>0</v>
      </c>
    </row>
    <row r="193" spans="3:18" ht="18.75" customHeight="1" x14ac:dyDescent="0.2">
      <c r="C193" s="13" t="s">
        <v>55</v>
      </c>
      <c r="D193" s="7">
        <v>318.14702885643032</v>
      </c>
      <c r="E193" s="7">
        <v>283.25</v>
      </c>
      <c r="F193" s="7">
        <v>370</v>
      </c>
      <c r="G193" s="7">
        <v>0</v>
      </c>
      <c r="H193" s="7">
        <v>257.02655930697478</v>
      </c>
      <c r="I193" s="7">
        <v>16</v>
      </c>
      <c r="J193" s="7">
        <v>230.13937060414787</v>
      </c>
      <c r="K193" s="7">
        <v>335.4720972433397</v>
      </c>
      <c r="L193" s="7">
        <v>287.62678826941669</v>
      </c>
      <c r="M193" s="7">
        <v>510.87297795771474</v>
      </c>
      <c r="N193" s="7">
        <v>356.61</v>
      </c>
      <c r="O193" s="7">
        <v>60</v>
      </c>
      <c r="P193" s="7">
        <v>277.79716257007328</v>
      </c>
      <c r="Q193" s="7">
        <v>254.48140969162995</v>
      </c>
      <c r="R193" s="8">
        <v>0</v>
      </c>
    </row>
    <row r="194" spans="3:18" ht="18.75" customHeight="1" x14ac:dyDescent="0.2">
      <c r="C194" s="13" t="s">
        <v>56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8">
        <v>0</v>
      </c>
    </row>
    <row r="195" spans="3:18" ht="18.75" customHeight="1" x14ac:dyDescent="0.2">
      <c r="C195" s="13" t="s">
        <v>57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8">
        <v>0</v>
      </c>
    </row>
    <row r="196" spans="3:18" ht="18.75" customHeight="1" x14ac:dyDescent="0.2">
      <c r="C196" s="13" t="s">
        <v>58</v>
      </c>
      <c r="D196" s="7">
        <v>461.20952015684657</v>
      </c>
      <c r="E196" s="7">
        <v>348.96743271221533</v>
      </c>
      <c r="F196" s="7">
        <v>0</v>
      </c>
      <c r="G196" s="7">
        <v>0</v>
      </c>
      <c r="H196" s="7">
        <v>403.1689548888927</v>
      </c>
      <c r="I196" s="7">
        <v>848.73974383996108</v>
      </c>
      <c r="J196" s="7">
        <v>528.38675235582355</v>
      </c>
      <c r="K196" s="7">
        <v>378.65192806512141</v>
      </c>
      <c r="L196" s="7">
        <v>422.06678829342462</v>
      </c>
      <c r="M196" s="7">
        <v>517.23043086428322</v>
      </c>
      <c r="N196" s="7">
        <v>660.66506932966013</v>
      </c>
      <c r="O196" s="7">
        <v>563.41793703951794</v>
      </c>
      <c r="P196" s="7">
        <v>529.65670348939125</v>
      </c>
      <c r="Q196" s="7">
        <v>352.234066985646</v>
      </c>
      <c r="R196" s="8">
        <v>685.09885714285713</v>
      </c>
    </row>
    <row r="197" spans="3:18" ht="18.75" customHeight="1" x14ac:dyDescent="0.2">
      <c r="C197" s="13" t="s">
        <v>59</v>
      </c>
      <c r="D197" s="7">
        <v>260.46537061518114</v>
      </c>
      <c r="E197" s="7">
        <v>203.11505254648347</v>
      </c>
      <c r="F197" s="7">
        <v>0</v>
      </c>
      <c r="G197" s="7">
        <v>0</v>
      </c>
      <c r="H197" s="7">
        <v>246.5312865895167</v>
      </c>
      <c r="I197" s="7">
        <v>0</v>
      </c>
      <c r="J197" s="7">
        <v>286.68013441922989</v>
      </c>
      <c r="K197" s="7">
        <v>207.03511402359103</v>
      </c>
      <c r="L197" s="7">
        <v>268.40163243243245</v>
      </c>
      <c r="M197" s="7">
        <v>311.97350152905199</v>
      </c>
      <c r="N197" s="7">
        <v>345.19993650793651</v>
      </c>
      <c r="O197" s="7">
        <v>0</v>
      </c>
      <c r="P197" s="7">
        <v>250.15830942622952</v>
      </c>
      <c r="Q197" s="7">
        <v>86.67</v>
      </c>
      <c r="R197" s="8">
        <v>0</v>
      </c>
    </row>
    <row r="198" spans="3:18" ht="18.75" customHeight="1" x14ac:dyDescent="0.2">
      <c r="C198" s="13" t="s">
        <v>60</v>
      </c>
      <c r="D198" s="7">
        <v>130.49556074766355</v>
      </c>
      <c r="E198" s="7">
        <v>0</v>
      </c>
      <c r="F198" s="7">
        <v>0</v>
      </c>
      <c r="G198" s="7">
        <v>0</v>
      </c>
      <c r="H198" s="7">
        <v>120.79905263157895</v>
      </c>
      <c r="I198" s="7">
        <v>0</v>
      </c>
      <c r="J198" s="7">
        <v>0</v>
      </c>
      <c r="K198" s="7">
        <v>164.2556544502618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8">
        <v>0</v>
      </c>
    </row>
    <row r="199" spans="3:18" ht="18.75" customHeight="1" x14ac:dyDescent="0.2">
      <c r="C199" s="13" t="s">
        <v>61</v>
      </c>
      <c r="D199" s="7">
        <v>247.61926932880201</v>
      </c>
      <c r="E199" s="7">
        <v>0</v>
      </c>
      <c r="F199" s="7">
        <v>0</v>
      </c>
      <c r="G199" s="7">
        <v>0</v>
      </c>
      <c r="H199" s="7">
        <v>325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245.82545349174157</v>
      </c>
      <c r="R199" s="8">
        <v>0</v>
      </c>
    </row>
    <row r="200" spans="3:18" ht="18.75" customHeight="1" x14ac:dyDescent="0.2">
      <c r="C200" s="13" t="s">
        <v>62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8">
        <v>0</v>
      </c>
    </row>
    <row r="201" spans="3:18" ht="18.75" customHeight="1" x14ac:dyDescent="0.2">
      <c r="C201" s="1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4"/>
    </row>
    <row r="202" spans="3:18" ht="18.75" customHeight="1" x14ac:dyDescent="0.2">
      <c r="C202" s="14" t="s">
        <v>8</v>
      </c>
      <c r="D202" s="5">
        <v>356.22244128394897</v>
      </c>
      <c r="E202" s="5">
        <v>235.98550324675327</v>
      </c>
      <c r="F202" s="5">
        <v>0</v>
      </c>
      <c r="G202" s="5">
        <v>0</v>
      </c>
      <c r="H202" s="5">
        <v>330.2021248231672</v>
      </c>
      <c r="I202" s="5">
        <v>335.32600137174211</v>
      </c>
      <c r="J202" s="5">
        <v>516.97780678851177</v>
      </c>
      <c r="K202" s="5">
        <v>299.19921272832238</v>
      </c>
      <c r="L202" s="5">
        <v>417.01184296047796</v>
      </c>
      <c r="M202" s="5">
        <v>435.54542158110598</v>
      </c>
      <c r="N202" s="5">
        <v>622.24480335002875</v>
      </c>
      <c r="O202" s="5">
        <v>580.64857906916939</v>
      </c>
      <c r="P202" s="5">
        <v>474.24884886338901</v>
      </c>
      <c r="Q202" s="5">
        <v>152.64340963405527</v>
      </c>
      <c r="R202" s="6">
        <v>847.76</v>
      </c>
    </row>
    <row r="203" spans="3:18" ht="18.75" customHeight="1" x14ac:dyDescent="0.2">
      <c r="C203" s="1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4"/>
    </row>
    <row r="204" spans="3:18" ht="18.75" customHeight="1" x14ac:dyDescent="0.2">
      <c r="C204" s="13" t="s">
        <v>53</v>
      </c>
      <c r="D204" s="7">
        <v>688.69106727252574</v>
      </c>
      <c r="E204" s="7">
        <v>0</v>
      </c>
      <c r="F204" s="7">
        <v>0</v>
      </c>
      <c r="G204" s="7">
        <v>0</v>
      </c>
      <c r="H204" s="7">
        <v>704.85550775740478</v>
      </c>
      <c r="I204" s="7">
        <v>0</v>
      </c>
      <c r="J204" s="7">
        <v>614.62</v>
      </c>
      <c r="K204" s="7">
        <v>641.70093902659653</v>
      </c>
      <c r="L204" s="7">
        <v>1048.5899999999999</v>
      </c>
      <c r="M204" s="7">
        <v>411.72</v>
      </c>
      <c r="N204" s="7">
        <v>0</v>
      </c>
      <c r="O204" s="7">
        <v>1257.81</v>
      </c>
      <c r="P204" s="7">
        <v>863.86296190476185</v>
      </c>
      <c r="Q204" s="7">
        <v>0</v>
      </c>
      <c r="R204" s="8">
        <v>0</v>
      </c>
    </row>
    <row r="205" spans="3:18" ht="18.75" customHeight="1" x14ac:dyDescent="0.2">
      <c r="C205" s="13" t="s">
        <v>54</v>
      </c>
      <c r="D205" s="7">
        <v>351.62983000424987</v>
      </c>
      <c r="E205" s="7">
        <v>0</v>
      </c>
      <c r="F205" s="7">
        <v>0</v>
      </c>
      <c r="G205" s="7">
        <v>0</v>
      </c>
      <c r="H205" s="7">
        <v>308.4395886654479</v>
      </c>
      <c r="I205" s="7">
        <v>0</v>
      </c>
      <c r="J205" s="7">
        <v>0</v>
      </c>
      <c r="K205" s="7">
        <v>353.4909552845528</v>
      </c>
      <c r="L205" s="7">
        <v>472.96</v>
      </c>
      <c r="M205" s="7">
        <v>487.20873229461756</v>
      </c>
      <c r="N205" s="7">
        <v>0</v>
      </c>
      <c r="O205" s="7">
        <v>0</v>
      </c>
      <c r="P205" s="7">
        <v>267.00562122229684</v>
      </c>
      <c r="Q205" s="7">
        <v>0</v>
      </c>
      <c r="R205" s="8">
        <v>0</v>
      </c>
    </row>
    <row r="206" spans="3:18" ht="18.75" customHeight="1" x14ac:dyDescent="0.2">
      <c r="C206" s="13" t="s">
        <v>55</v>
      </c>
      <c r="D206" s="7">
        <v>231.46816180582928</v>
      </c>
      <c r="E206" s="7">
        <v>0</v>
      </c>
      <c r="F206" s="7">
        <v>0</v>
      </c>
      <c r="G206" s="7">
        <v>0</v>
      </c>
      <c r="H206" s="7">
        <v>182.53358600783457</v>
      </c>
      <c r="I206" s="7">
        <v>254.47927873779113</v>
      </c>
      <c r="J206" s="7">
        <v>250</v>
      </c>
      <c r="K206" s="7">
        <v>245.24586515737451</v>
      </c>
      <c r="L206" s="7">
        <v>120.50950476190476</v>
      </c>
      <c r="M206" s="7">
        <v>208.77339449541287</v>
      </c>
      <c r="N206" s="7">
        <v>0</v>
      </c>
      <c r="O206" s="7">
        <v>167.17823665893269</v>
      </c>
      <c r="P206" s="7">
        <v>282.68234489874891</v>
      </c>
      <c r="Q206" s="7">
        <v>145.55113010040586</v>
      </c>
      <c r="R206" s="8">
        <v>0</v>
      </c>
    </row>
    <row r="207" spans="3:18" ht="18.75" customHeight="1" x14ac:dyDescent="0.2">
      <c r="C207" s="13" t="s">
        <v>56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8">
        <v>0</v>
      </c>
    </row>
    <row r="208" spans="3:18" ht="18.75" customHeight="1" x14ac:dyDescent="0.2">
      <c r="C208" s="13" t="s">
        <v>57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8">
        <v>0</v>
      </c>
    </row>
    <row r="209" spans="3:18" ht="18.75" customHeight="1" x14ac:dyDescent="0.2">
      <c r="C209" s="13" t="s">
        <v>58</v>
      </c>
      <c r="D209" s="7">
        <v>441.56899161050325</v>
      </c>
      <c r="E209" s="7">
        <v>273.27971074380167</v>
      </c>
      <c r="F209" s="7">
        <v>0</v>
      </c>
      <c r="G209" s="7">
        <v>0</v>
      </c>
      <c r="H209" s="7">
        <v>375.6098439547938</v>
      </c>
      <c r="I209" s="7">
        <v>468.69558462796402</v>
      </c>
      <c r="J209" s="7">
        <v>553.87487359550562</v>
      </c>
      <c r="K209" s="7">
        <v>334.67606488145162</v>
      </c>
      <c r="L209" s="7">
        <v>493.44752150985278</v>
      </c>
      <c r="M209" s="7">
        <v>466.79487117865352</v>
      </c>
      <c r="N209" s="7">
        <v>646.54592579839903</v>
      </c>
      <c r="O209" s="7">
        <v>586.23845937466194</v>
      </c>
      <c r="P209" s="7">
        <v>553.71603743470678</v>
      </c>
      <c r="Q209" s="7">
        <v>309.88785234899331</v>
      </c>
      <c r="R209" s="8">
        <v>847.76</v>
      </c>
    </row>
    <row r="210" spans="3:18" ht="18.75" customHeight="1" x14ac:dyDescent="0.2">
      <c r="C210" s="13" t="s">
        <v>59</v>
      </c>
      <c r="D210" s="7">
        <v>208.57512165263964</v>
      </c>
      <c r="E210" s="7">
        <v>211.85395721925133</v>
      </c>
      <c r="F210" s="7">
        <v>0</v>
      </c>
      <c r="G210" s="7">
        <v>0</v>
      </c>
      <c r="H210" s="7">
        <v>215.46765258215962</v>
      </c>
      <c r="I210" s="7">
        <v>182</v>
      </c>
      <c r="J210" s="7">
        <v>200.76</v>
      </c>
      <c r="K210" s="7">
        <v>149.3196131805158</v>
      </c>
      <c r="L210" s="7">
        <v>138.66999999999999</v>
      </c>
      <c r="M210" s="7">
        <v>361.67421287444228</v>
      </c>
      <c r="N210" s="7">
        <v>119.92071174377224</v>
      </c>
      <c r="O210" s="7">
        <v>170.44326086956522</v>
      </c>
      <c r="P210" s="7">
        <v>240.40898752538439</v>
      </c>
      <c r="Q210" s="7">
        <v>0</v>
      </c>
      <c r="R210" s="8">
        <v>0</v>
      </c>
    </row>
    <row r="211" spans="3:18" ht="18.75" customHeight="1" x14ac:dyDescent="0.2">
      <c r="C211" s="13" t="s">
        <v>60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8">
        <v>0</v>
      </c>
    </row>
    <row r="212" spans="3:18" ht="18.75" customHeight="1" x14ac:dyDescent="0.2">
      <c r="C212" s="13" t="s">
        <v>61</v>
      </c>
      <c r="D212" s="7">
        <v>153.1427529646962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173.33</v>
      </c>
      <c r="N212" s="7">
        <v>0</v>
      </c>
      <c r="O212" s="7">
        <v>0</v>
      </c>
      <c r="P212" s="7">
        <v>0</v>
      </c>
      <c r="Q212" s="7">
        <v>153.08849111617312</v>
      </c>
      <c r="R212" s="8">
        <v>0</v>
      </c>
    </row>
    <row r="213" spans="3:18" ht="18.75" customHeight="1" thickBot="1" x14ac:dyDescent="0.25">
      <c r="C213" s="17" t="s">
        <v>62</v>
      </c>
      <c r="D213" s="9">
        <v>593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593</v>
      </c>
      <c r="P213" s="9">
        <v>0</v>
      </c>
      <c r="Q213" s="9">
        <v>0</v>
      </c>
      <c r="R213" s="10">
        <v>0</v>
      </c>
    </row>
    <row r="214" spans="3:18" ht="16.5" customHeight="1" x14ac:dyDescent="0.2">
      <c r="C214" s="72" t="s">
        <v>329</v>
      </c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</row>
    <row r="215" spans="3:18" ht="16.5" customHeight="1" x14ac:dyDescent="0.2">
      <c r="C215" s="71" t="s">
        <v>63</v>
      </c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</row>
    <row r="216" spans="3:18" ht="16.5" customHeight="1" x14ac:dyDescent="0.2">
      <c r="C216" s="71" t="s">
        <v>64</v>
      </c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</row>
    <row r="217" spans="3:18" ht="7.5" customHeight="1" x14ac:dyDescent="0.2"/>
  </sheetData>
  <mergeCells count="92">
    <mergeCell ref="C215:R215"/>
    <mergeCell ref="I172:I174"/>
    <mergeCell ref="J172:J174"/>
    <mergeCell ref="K172:K174"/>
    <mergeCell ref="G172:G174"/>
    <mergeCell ref="H172:H174"/>
    <mergeCell ref="N118:N120"/>
    <mergeCell ref="O118:O120"/>
    <mergeCell ref="K118:K120"/>
    <mergeCell ref="L118:L120"/>
    <mergeCell ref="C214:R214"/>
    <mergeCell ref="C167:R167"/>
    <mergeCell ref="R172:R174"/>
    <mergeCell ref="C160:R160"/>
    <mergeCell ref="C161:R161"/>
    <mergeCell ref="C162:R162"/>
    <mergeCell ref="C165:R165"/>
    <mergeCell ref="C169:R169"/>
    <mergeCell ref="C216:R216"/>
    <mergeCell ref="C5:R5"/>
    <mergeCell ref="C59:R59"/>
    <mergeCell ref="L172:L174"/>
    <mergeCell ref="M172:M174"/>
    <mergeCell ref="N172:N174"/>
    <mergeCell ref="O172:O174"/>
    <mergeCell ref="P172:P174"/>
    <mergeCell ref="Q172:Q174"/>
    <mergeCell ref="C171:C174"/>
    <mergeCell ref="D171:D174"/>
    <mergeCell ref="E171:R171"/>
    <mergeCell ref="E172:E174"/>
    <mergeCell ref="F172:F174"/>
    <mergeCell ref="C107:R107"/>
    <mergeCell ref="C108:R108"/>
    <mergeCell ref="C111:R111"/>
    <mergeCell ref="C115:R115"/>
    <mergeCell ref="C117:C120"/>
    <mergeCell ref="D117:D120"/>
    <mergeCell ref="E117:R117"/>
    <mergeCell ref="E118:E120"/>
    <mergeCell ref="F118:F120"/>
    <mergeCell ref="P118:P120"/>
    <mergeCell ref="Q118:Q120"/>
    <mergeCell ref="R118:R120"/>
    <mergeCell ref="G118:G120"/>
    <mergeCell ref="H118:H120"/>
    <mergeCell ref="I118:I120"/>
    <mergeCell ref="J118:J120"/>
    <mergeCell ref="C113:R113"/>
    <mergeCell ref="M118:M120"/>
    <mergeCell ref="C106:R106"/>
    <mergeCell ref="H64:H66"/>
    <mergeCell ref="I64:I66"/>
    <mergeCell ref="J64:J66"/>
    <mergeCell ref="K64:K66"/>
    <mergeCell ref="L64:L66"/>
    <mergeCell ref="M64:M66"/>
    <mergeCell ref="N64:N66"/>
    <mergeCell ref="O64:O66"/>
    <mergeCell ref="P64:P66"/>
    <mergeCell ref="Q64:Q66"/>
    <mergeCell ref="R64:R66"/>
    <mergeCell ref="C54:R54"/>
    <mergeCell ref="C57:R57"/>
    <mergeCell ref="C61:R61"/>
    <mergeCell ref="C63:C66"/>
    <mergeCell ref="D63:D66"/>
    <mergeCell ref="E63:R63"/>
    <mergeCell ref="E64:E66"/>
    <mergeCell ref="F64:F66"/>
    <mergeCell ref="G64:G66"/>
    <mergeCell ref="C53:R53"/>
    <mergeCell ref="I10:I12"/>
    <mergeCell ref="J10:J12"/>
    <mergeCell ref="K10:K12"/>
    <mergeCell ref="L10:L12"/>
    <mergeCell ref="M10:M12"/>
    <mergeCell ref="N10:N12"/>
    <mergeCell ref="O10:O12"/>
    <mergeCell ref="P10:P12"/>
    <mergeCell ref="Q10:Q12"/>
    <mergeCell ref="R10:R12"/>
    <mergeCell ref="C52:R52"/>
    <mergeCell ref="C3:R3"/>
    <mergeCell ref="C7:R7"/>
    <mergeCell ref="C9:C12"/>
    <mergeCell ref="D9:D12"/>
    <mergeCell ref="E9:R9"/>
    <mergeCell ref="E10:E12"/>
    <mergeCell ref="F10:F12"/>
    <mergeCell ref="G10:G12"/>
    <mergeCell ref="H10:H12"/>
  </mergeCells>
  <printOptions horizontalCentered="1" verticalCentered="1"/>
  <pageMargins left="0.39370078740157483" right="0.39370078740157483" top="0.39370078740157483" bottom="0.39370078740157483" header="0" footer="0"/>
  <pageSetup scale="53" fitToHeight="4" orientation="landscape" r:id="rId1"/>
  <rowBreaks count="3" manualBreakCount="3">
    <brk id="55" min="1" max="18" man="1"/>
    <brk id="109" min="1" max="18" man="1"/>
    <brk id="163" min="1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2:F133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1"/>
    <col min="2" max="2" width="1.109375" style="1" customWidth="1"/>
    <col min="3" max="3" width="35" style="1" customWidth="1"/>
    <col min="4" max="6" width="11.109375" style="1" customWidth="1"/>
    <col min="7" max="7" width="1.109375" style="1" customWidth="1"/>
    <col min="8" max="16384" width="11.5546875" style="1"/>
  </cols>
  <sheetData>
    <row r="2" spans="3:6" ht="7.5" customHeight="1" x14ac:dyDescent="0.2"/>
    <row r="3" spans="3:6" ht="18.75" customHeight="1" x14ac:dyDescent="0.2">
      <c r="C3" s="65" t="s">
        <v>67</v>
      </c>
      <c r="D3" s="65"/>
      <c r="E3" s="65"/>
      <c r="F3" s="65"/>
    </row>
    <row r="5" spans="3:6" ht="18.75" customHeight="1" x14ac:dyDescent="0.2">
      <c r="C5" s="65" t="s">
        <v>69</v>
      </c>
      <c r="D5" s="65"/>
      <c r="E5" s="65"/>
      <c r="F5" s="65"/>
    </row>
    <row r="6" spans="3:6" ht="18.75" customHeight="1" x14ac:dyDescent="0.2">
      <c r="C6" s="65"/>
      <c r="D6" s="65"/>
      <c r="E6" s="65"/>
      <c r="F6" s="65"/>
    </row>
    <row r="8" spans="3:6" ht="18.75" customHeight="1" x14ac:dyDescent="0.2">
      <c r="C8" s="65" t="s">
        <v>2</v>
      </c>
      <c r="D8" s="65"/>
      <c r="E8" s="65"/>
      <c r="F8" s="65"/>
    </row>
    <row r="9" spans="3:6" ht="15" customHeight="1" thickBot="1" x14ac:dyDescent="0.25"/>
    <row r="10" spans="3:6" ht="18.75" customHeight="1" thickBot="1" x14ac:dyDescent="0.25">
      <c r="C10" s="66" t="s">
        <v>35</v>
      </c>
      <c r="D10" s="67" t="s">
        <v>70</v>
      </c>
      <c r="E10" s="66"/>
      <c r="F10" s="66"/>
    </row>
    <row r="11" spans="3:6" ht="18.75" customHeight="1" thickBot="1" x14ac:dyDescent="0.25">
      <c r="C11" s="66"/>
      <c r="D11" s="67"/>
      <c r="E11" s="66"/>
      <c r="F11" s="66"/>
    </row>
    <row r="12" spans="3:6" ht="18.75" customHeight="1" thickBot="1" x14ac:dyDescent="0.25">
      <c r="C12" s="66"/>
      <c r="D12" s="12" t="s">
        <v>6</v>
      </c>
      <c r="E12" s="11" t="s">
        <v>7</v>
      </c>
      <c r="F12" s="11" t="s">
        <v>8</v>
      </c>
    </row>
    <row r="13" spans="3:6" ht="26.25" customHeight="1" x14ac:dyDescent="0.2">
      <c r="C13" s="13"/>
      <c r="D13" s="3"/>
      <c r="E13" s="3"/>
      <c r="F13" s="4"/>
    </row>
    <row r="14" spans="3:6" ht="26.25" customHeight="1" x14ac:dyDescent="0.2">
      <c r="C14" s="14" t="s">
        <v>6</v>
      </c>
      <c r="D14" s="5">
        <v>326.87009476650024</v>
      </c>
      <c r="E14" s="5">
        <v>352.64487548365122</v>
      </c>
      <c r="F14" s="6">
        <v>293.05412756720523</v>
      </c>
    </row>
    <row r="15" spans="3:6" ht="26.25" customHeight="1" x14ac:dyDescent="0.2">
      <c r="C15" s="13"/>
      <c r="D15" s="3"/>
      <c r="E15" s="3"/>
      <c r="F15" s="4"/>
    </row>
    <row r="16" spans="3:6" ht="26.25" customHeight="1" x14ac:dyDescent="0.2">
      <c r="C16" s="13" t="s">
        <v>22</v>
      </c>
      <c r="D16" s="7">
        <v>168.53739671636635</v>
      </c>
      <c r="E16" s="7">
        <v>168.4731348495703</v>
      </c>
      <c r="F16" s="8">
        <v>169.21381191747824</v>
      </c>
    </row>
    <row r="17" spans="3:6" ht="26.25" customHeight="1" x14ac:dyDescent="0.2">
      <c r="C17" s="13" t="s">
        <v>23</v>
      </c>
      <c r="D17" s="7">
        <v>272.55710204081657</v>
      </c>
      <c r="E17" s="7">
        <v>276.32110242678624</v>
      </c>
      <c r="F17" s="8">
        <v>222.80172193877553</v>
      </c>
    </row>
    <row r="18" spans="3:6" ht="26.25" customHeight="1" x14ac:dyDescent="0.2">
      <c r="C18" s="13" t="s">
        <v>24</v>
      </c>
      <c r="D18" s="7">
        <v>255.04544757033241</v>
      </c>
      <c r="E18" s="7">
        <v>251.44411602209942</v>
      </c>
      <c r="F18" s="8">
        <v>300</v>
      </c>
    </row>
    <row r="19" spans="3:6" ht="26.25" customHeight="1" x14ac:dyDescent="0.2">
      <c r="C19" s="13" t="s">
        <v>25</v>
      </c>
      <c r="D19" s="7">
        <v>314.09675459453553</v>
      </c>
      <c r="E19" s="7">
        <v>352.1403459368837</v>
      </c>
      <c r="F19" s="8">
        <v>267.90781152356681</v>
      </c>
    </row>
    <row r="20" spans="3:6" ht="26.25" customHeight="1" x14ac:dyDescent="0.2">
      <c r="C20" s="13" t="s">
        <v>26</v>
      </c>
      <c r="D20" s="7">
        <v>461.21885281385278</v>
      </c>
      <c r="E20" s="7">
        <v>508.44836114221715</v>
      </c>
      <c r="F20" s="8">
        <v>313.28496667835844</v>
      </c>
    </row>
    <row r="21" spans="3:6" ht="26.25" customHeight="1" x14ac:dyDescent="0.2">
      <c r="C21" s="13" t="s">
        <v>27</v>
      </c>
      <c r="D21" s="7">
        <v>325.52135561073999</v>
      </c>
      <c r="E21" s="7">
        <v>323.8405744592028</v>
      </c>
      <c r="F21" s="8">
        <v>377.48563352117799</v>
      </c>
    </row>
    <row r="22" spans="3:6" ht="26.25" customHeight="1" x14ac:dyDescent="0.2">
      <c r="C22" s="13" t="s">
        <v>28</v>
      </c>
      <c r="D22" s="7">
        <v>308.6974679860665</v>
      </c>
      <c r="E22" s="7">
        <v>367.07703098999184</v>
      </c>
      <c r="F22" s="8">
        <v>265.79609007825877</v>
      </c>
    </row>
    <row r="23" spans="3:6" ht="26.25" customHeight="1" x14ac:dyDescent="0.2">
      <c r="C23" s="13" t="s">
        <v>29</v>
      </c>
      <c r="D23" s="7">
        <v>350.0424987317644</v>
      </c>
      <c r="E23" s="7">
        <v>346.99842695739397</v>
      </c>
      <c r="F23" s="8">
        <v>371.0650182304326</v>
      </c>
    </row>
    <row r="24" spans="3:6" ht="26.25" customHeight="1" x14ac:dyDescent="0.2">
      <c r="C24" s="13" t="s">
        <v>30</v>
      </c>
      <c r="D24" s="7">
        <v>432.49040753420786</v>
      </c>
      <c r="E24" s="7">
        <v>446.29836560055435</v>
      </c>
      <c r="F24" s="8">
        <v>402.98595625880819</v>
      </c>
    </row>
    <row r="25" spans="3:6" ht="26.25" customHeight="1" x14ac:dyDescent="0.2">
      <c r="C25" s="13" t="s">
        <v>31</v>
      </c>
      <c r="D25" s="7">
        <v>519.66519305307634</v>
      </c>
      <c r="E25" s="7">
        <v>514.00399331127835</v>
      </c>
      <c r="F25" s="8">
        <v>534.81476915123926</v>
      </c>
    </row>
    <row r="26" spans="3:6" ht="26.25" customHeight="1" x14ac:dyDescent="0.2">
      <c r="C26" s="13" t="s">
        <v>32</v>
      </c>
      <c r="D26" s="7">
        <v>569.91603713557879</v>
      </c>
      <c r="E26" s="7">
        <v>604.91973249785315</v>
      </c>
      <c r="F26" s="8">
        <v>550.57065903737282</v>
      </c>
    </row>
    <row r="27" spans="3:6" ht="26.25" customHeight="1" x14ac:dyDescent="0.2">
      <c r="C27" s="13" t="s">
        <v>33</v>
      </c>
      <c r="D27" s="7">
        <v>390.1165658701396</v>
      </c>
      <c r="E27" s="7">
        <v>437.74908104741763</v>
      </c>
      <c r="F27" s="8">
        <v>360.14450132142537</v>
      </c>
    </row>
    <row r="28" spans="3:6" ht="26.25" customHeight="1" x14ac:dyDescent="0.2">
      <c r="C28" s="13" t="s">
        <v>34</v>
      </c>
      <c r="D28" s="7">
        <v>159.41127136851316</v>
      </c>
      <c r="E28" s="7">
        <v>244.18583863227366</v>
      </c>
      <c r="F28" s="8">
        <v>147.96202412683988</v>
      </c>
    </row>
    <row r="29" spans="3:6" ht="26.25" customHeight="1" thickBot="1" x14ac:dyDescent="0.25">
      <c r="C29" s="17" t="s">
        <v>38</v>
      </c>
      <c r="D29" s="9">
        <v>629.08517921146949</v>
      </c>
      <c r="E29" s="9">
        <v>640.94787072243344</v>
      </c>
      <c r="F29" s="10">
        <v>618.50928813559312</v>
      </c>
    </row>
    <row r="30" spans="3:6" ht="16.5" customHeight="1" x14ac:dyDescent="0.2">
      <c r="C30" s="73" t="s">
        <v>329</v>
      </c>
      <c r="D30" s="73"/>
      <c r="E30" s="73"/>
      <c r="F30" s="73"/>
    </row>
    <row r="31" spans="3:6" ht="16.5" customHeight="1" x14ac:dyDescent="0.2">
      <c r="C31" s="74"/>
      <c r="D31" s="74"/>
      <c r="E31" s="74"/>
      <c r="F31" s="74"/>
    </row>
    <row r="32" spans="3:6" ht="16.5" customHeight="1" x14ac:dyDescent="0.2">
      <c r="C32" s="75" t="s">
        <v>40</v>
      </c>
      <c r="D32" s="75"/>
      <c r="E32" s="75"/>
      <c r="F32" s="75"/>
    </row>
    <row r="33" spans="3:6" ht="16.5" customHeight="1" x14ac:dyDescent="0.2">
      <c r="C33" s="75" t="s">
        <v>68</v>
      </c>
      <c r="D33" s="75"/>
      <c r="E33" s="75"/>
      <c r="F33" s="75"/>
    </row>
    <row r="34" spans="3:6" ht="7.5" customHeight="1" x14ac:dyDescent="0.2"/>
    <row r="35" spans="3:6" ht="7.5" customHeight="1" x14ac:dyDescent="0.2"/>
    <row r="36" spans="3:6" ht="18.75" customHeight="1" x14ac:dyDescent="0.2">
      <c r="C36" s="65" t="s">
        <v>67</v>
      </c>
      <c r="D36" s="65"/>
      <c r="E36" s="65"/>
      <c r="F36" s="65"/>
    </row>
    <row r="38" spans="3:6" ht="18.75" customHeight="1" x14ac:dyDescent="0.2">
      <c r="C38" s="65" t="s">
        <v>69</v>
      </c>
      <c r="D38" s="65"/>
      <c r="E38" s="65"/>
      <c r="F38" s="65"/>
    </row>
    <row r="39" spans="3:6" ht="18.75" customHeight="1" x14ac:dyDescent="0.2">
      <c r="C39" s="65"/>
      <c r="D39" s="65"/>
      <c r="E39" s="65"/>
      <c r="F39" s="65"/>
    </row>
    <row r="41" spans="3:6" ht="18.75" customHeight="1" x14ac:dyDescent="0.2">
      <c r="C41" s="65" t="s">
        <v>17</v>
      </c>
      <c r="D41" s="65"/>
      <c r="E41" s="65"/>
      <c r="F41" s="65"/>
    </row>
    <row r="42" spans="3:6" ht="15" customHeight="1" thickBot="1" x14ac:dyDescent="0.25"/>
    <row r="43" spans="3:6" ht="18.75" customHeight="1" thickBot="1" x14ac:dyDescent="0.25">
      <c r="C43" s="66" t="s">
        <v>35</v>
      </c>
      <c r="D43" s="67" t="s">
        <v>70</v>
      </c>
      <c r="E43" s="66"/>
      <c r="F43" s="66"/>
    </row>
    <row r="44" spans="3:6" ht="18.75" customHeight="1" thickBot="1" x14ac:dyDescent="0.25">
      <c r="C44" s="66"/>
      <c r="D44" s="67"/>
      <c r="E44" s="66"/>
      <c r="F44" s="66"/>
    </row>
    <row r="45" spans="3:6" ht="18.75" customHeight="1" thickBot="1" x14ac:dyDescent="0.25">
      <c r="C45" s="66"/>
      <c r="D45" s="12" t="s">
        <v>6</v>
      </c>
      <c r="E45" s="11" t="s">
        <v>7</v>
      </c>
      <c r="F45" s="11" t="s">
        <v>8</v>
      </c>
    </row>
    <row r="46" spans="3:6" ht="26.25" customHeight="1" x14ac:dyDescent="0.2">
      <c r="C46" s="13"/>
      <c r="D46" s="3"/>
      <c r="E46" s="3"/>
      <c r="F46" s="4"/>
    </row>
    <row r="47" spans="3:6" ht="26.25" customHeight="1" x14ac:dyDescent="0.2">
      <c r="C47" s="14" t="s">
        <v>6</v>
      </c>
      <c r="D47" s="5">
        <v>366.18965269221724</v>
      </c>
      <c r="E47" s="5">
        <v>403.54081673567867</v>
      </c>
      <c r="F47" s="6">
        <v>322.72222141272493</v>
      </c>
    </row>
    <row r="48" spans="3:6" ht="26.25" customHeight="1" x14ac:dyDescent="0.2">
      <c r="C48" s="13"/>
      <c r="D48" s="3"/>
      <c r="E48" s="3"/>
      <c r="F48" s="4"/>
    </row>
    <row r="49" spans="3:6" ht="26.25" customHeight="1" x14ac:dyDescent="0.2">
      <c r="C49" s="13" t="s">
        <v>22</v>
      </c>
      <c r="D49" s="7">
        <v>203.74852196263652</v>
      </c>
      <c r="E49" s="7">
        <v>202.27373986967794</v>
      </c>
      <c r="F49" s="8">
        <v>216.2849017272186</v>
      </c>
    </row>
    <row r="50" spans="3:6" ht="26.25" customHeight="1" x14ac:dyDescent="0.2">
      <c r="C50" s="13" t="s">
        <v>23</v>
      </c>
      <c r="D50" s="7">
        <v>321.01534184335782</v>
      </c>
      <c r="E50" s="7">
        <v>331.44178125000008</v>
      </c>
      <c r="F50" s="8">
        <v>227.13225108225109</v>
      </c>
    </row>
    <row r="51" spans="3:6" ht="26.25" customHeight="1" x14ac:dyDescent="0.2">
      <c r="C51" s="13" t="s">
        <v>24</v>
      </c>
      <c r="D51" s="7">
        <v>371.40291803278689</v>
      </c>
      <c r="E51" s="7">
        <v>371.40291803278689</v>
      </c>
      <c r="F51" s="8">
        <v>0</v>
      </c>
    </row>
    <row r="52" spans="3:6" ht="26.25" customHeight="1" x14ac:dyDescent="0.2">
      <c r="C52" s="13" t="s">
        <v>25</v>
      </c>
      <c r="D52" s="7">
        <v>334.90975636409939</v>
      </c>
      <c r="E52" s="7">
        <v>369.1679226293349</v>
      </c>
      <c r="F52" s="8">
        <v>291.21036111767944</v>
      </c>
    </row>
    <row r="53" spans="3:6" ht="26.25" customHeight="1" x14ac:dyDescent="0.2">
      <c r="C53" s="13" t="s">
        <v>26</v>
      </c>
      <c r="D53" s="7">
        <v>523.01027929076383</v>
      </c>
      <c r="E53" s="7">
        <v>599.06502299314229</v>
      </c>
      <c r="F53" s="8">
        <v>329.15904585646712</v>
      </c>
    </row>
    <row r="54" spans="3:6" ht="26.25" customHeight="1" x14ac:dyDescent="0.2">
      <c r="C54" s="13" t="s">
        <v>27</v>
      </c>
      <c r="D54" s="7">
        <v>360.33053718060484</v>
      </c>
      <c r="E54" s="7">
        <v>358.39654529994522</v>
      </c>
      <c r="F54" s="8">
        <v>407.1241100323623</v>
      </c>
    </row>
    <row r="55" spans="3:6" ht="26.25" customHeight="1" x14ac:dyDescent="0.2">
      <c r="C55" s="13" t="s">
        <v>28</v>
      </c>
      <c r="D55" s="7">
        <v>329.83742249392049</v>
      </c>
      <c r="E55" s="7">
        <v>390.16868425936178</v>
      </c>
      <c r="F55" s="8">
        <v>284.04762091732363</v>
      </c>
    </row>
    <row r="56" spans="3:6" ht="26.25" customHeight="1" x14ac:dyDescent="0.2">
      <c r="C56" s="13" t="s">
        <v>29</v>
      </c>
      <c r="D56" s="7">
        <v>366.4778464940361</v>
      </c>
      <c r="E56" s="7">
        <v>363.10731417534811</v>
      </c>
      <c r="F56" s="8">
        <v>386.31693812870321</v>
      </c>
    </row>
    <row r="57" spans="3:6" ht="26.25" customHeight="1" x14ac:dyDescent="0.2">
      <c r="C57" s="13" t="s">
        <v>30</v>
      </c>
      <c r="D57" s="7">
        <v>452.94281323893193</v>
      </c>
      <c r="E57" s="7">
        <v>474.46457976690544</v>
      </c>
      <c r="F57" s="8">
        <v>413.12819488537872</v>
      </c>
    </row>
    <row r="58" spans="3:6" ht="26.25" customHeight="1" x14ac:dyDescent="0.2">
      <c r="C58" s="13" t="s">
        <v>31</v>
      </c>
      <c r="D58" s="7">
        <v>565.56976670591746</v>
      </c>
      <c r="E58" s="7">
        <v>566.69166061835062</v>
      </c>
      <c r="F58" s="8">
        <v>563.07841234099772</v>
      </c>
    </row>
    <row r="59" spans="3:6" ht="26.25" customHeight="1" x14ac:dyDescent="0.2">
      <c r="C59" s="13" t="s">
        <v>32</v>
      </c>
      <c r="D59" s="7">
        <v>576.43110861074501</v>
      </c>
      <c r="E59" s="7">
        <v>613.31765057334837</v>
      </c>
      <c r="F59" s="8">
        <v>556.69946302729477</v>
      </c>
    </row>
    <row r="60" spans="3:6" ht="26.25" customHeight="1" x14ac:dyDescent="0.2">
      <c r="C60" s="13" t="s">
        <v>33</v>
      </c>
      <c r="D60" s="7">
        <v>430.54208780431941</v>
      </c>
      <c r="E60" s="7">
        <v>475.79509429368676</v>
      </c>
      <c r="F60" s="8">
        <v>402.5423799536498</v>
      </c>
    </row>
    <row r="61" spans="3:6" ht="26.25" customHeight="1" x14ac:dyDescent="0.2">
      <c r="C61" s="13" t="s">
        <v>34</v>
      </c>
      <c r="D61" s="7">
        <v>160.44813810080922</v>
      </c>
      <c r="E61" s="7">
        <v>257.77686846397398</v>
      </c>
      <c r="F61" s="8">
        <v>146.28626638560439</v>
      </c>
    </row>
    <row r="62" spans="3:6" ht="26.25" customHeight="1" thickBot="1" x14ac:dyDescent="0.25">
      <c r="C62" s="17" t="s">
        <v>38</v>
      </c>
      <c r="D62" s="9">
        <v>687.93741304347827</v>
      </c>
      <c r="E62" s="9">
        <v>640.94787072243344</v>
      </c>
      <c r="F62" s="10">
        <v>750.66964467005073</v>
      </c>
    </row>
    <row r="63" spans="3:6" ht="16.5" customHeight="1" x14ac:dyDescent="0.2">
      <c r="C63" s="73" t="s">
        <v>329</v>
      </c>
      <c r="D63" s="73"/>
      <c r="E63" s="73"/>
      <c r="F63" s="73"/>
    </row>
    <row r="64" spans="3:6" ht="16.5" customHeight="1" x14ac:dyDescent="0.2">
      <c r="C64" s="74"/>
      <c r="D64" s="74"/>
      <c r="E64" s="74"/>
      <c r="F64" s="74"/>
    </row>
    <row r="65" spans="3:6" ht="16.5" customHeight="1" x14ac:dyDescent="0.2">
      <c r="C65" s="75" t="s">
        <v>40</v>
      </c>
      <c r="D65" s="75"/>
      <c r="E65" s="75"/>
      <c r="F65" s="75"/>
    </row>
    <row r="66" spans="3:6" ht="16.5" customHeight="1" x14ac:dyDescent="0.2">
      <c r="C66" s="75" t="s">
        <v>68</v>
      </c>
      <c r="D66" s="75"/>
      <c r="E66" s="75"/>
      <c r="F66" s="75"/>
    </row>
    <row r="67" spans="3:6" ht="7.5" customHeight="1" x14ac:dyDescent="0.2"/>
    <row r="68" spans="3:6" ht="7.5" customHeight="1" x14ac:dyDescent="0.2"/>
    <row r="69" spans="3:6" ht="18.75" customHeight="1" x14ac:dyDescent="0.2">
      <c r="C69" s="65" t="s">
        <v>67</v>
      </c>
      <c r="D69" s="65"/>
      <c r="E69" s="65"/>
      <c r="F69" s="65"/>
    </row>
    <row r="71" spans="3:6" ht="18.75" customHeight="1" x14ac:dyDescent="0.2">
      <c r="C71" s="65" t="s">
        <v>69</v>
      </c>
      <c r="D71" s="65"/>
      <c r="E71" s="65"/>
      <c r="F71" s="65"/>
    </row>
    <row r="72" spans="3:6" ht="18.75" customHeight="1" x14ac:dyDescent="0.2">
      <c r="C72" s="65"/>
      <c r="D72" s="65"/>
      <c r="E72" s="65"/>
      <c r="F72" s="65"/>
    </row>
    <row r="74" spans="3:6" ht="18.75" customHeight="1" x14ac:dyDescent="0.2">
      <c r="C74" s="65" t="s">
        <v>18</v>
      </c>
      <c r="D74" s="65"/>
      <c r="E74" s="65"/>
      <c r="F74" s="65"/>
    </row>
    <row r="75" spans="3:6" ht="15" customHeight="1" thickBot="1" x14ac:dyDescent="0.25"/>
    <row r="76" spans="3:6" ht="18.75" customHeight="1" thickBot="1" x14ac:dyDescent="0.25">
      <c r="C76" s="66" t="s">
        <v>35</v>
      </c>
      <c r="D76" s="67" t="s">
        <v>70</v>
      </c>
      <c r="E76" s="66"/>
      <c r="F76" s="66"/>
    </row>
    <row r="77" spans="3:6" ht="18.75" customHeight="1" thickBot="1" x14ac:dyDescent="0.25">
      <c r="C77" s="66"/>
      <c r="D77" s="67"/>
      <c r="E77" s="66"/>
      <c r="F77" s="66"/>
    </row>
    <row r="78" spans="3:6" ht="18.75" customHeight="1" thickBot="1" x14ac:dyDescent="0.25">
      <c r="C78" s="66"/>
      <c r="D78" s="12" t="s">
        <v>6</v>
      </c>
      <c r="E78" s="11" t="s">
        <v>7</v>
      </c>
      <c r="F78" s="11" t="s">
        <v>8</v>
      </c>
    </row>
    <row r="79" spans="3:6" ht="26.25" customHeight="1" x14ac:dyDescent="0.2">
      <c r="C79" s="13"/>
      <c r="D79" s="3"/>
      <c r="E79" s="3"/>
      <c r="F79" s="4"/>
    </row>
    <row r="80" spans="3:6" ht="26.25" customHeight="1" x14ac:dyDescent="0.2">
      <c r="C80" s="14" t="s">
        <v>6</v>
      </c>
      <c r="D80" s="5">
        <v>238.27707397490397</v>
      </c>
      <c r="E80" s="5">
        <v>255.39741451421591</v>
      </c>
      <c r="F80" s="6">
        <v>208.59080367171347</v>
      </c>
    </row>
    <row r="81" spans="3:6" ht="26.25" customHeight="1" x14ac:dyDescent="0.2">
      <c r="C81" s="13"/>
      <c r="D81" s="3"/>
      <c r="E81" s="3"/>
      <c r="F81" s="4"/>
    </row>
    <row r="82" spans="3:6" ht="26.25" customHeight="1" x14ac:dyDescent="0.2">
      <c r="C82" s="13" t="s">
        <v>22</v>
      </c>
      <c r="D82" s="7">
        <v>158.7561652193092</v>
      </c>
      <c r="E82" s="7">
        <v>159.32536954749185</v>
      </c>
      <c r="F82" s="8">
        <v>152.35177654505367</v>
      </c>
    </row>
    <row r="83" spans="3:6" ht="26.25" customHeight="1" x14ac:dyDescent="0.2">
      <c r="C83" s="13" t="s">
        <v>23</v>
      </c>
      <c r="D83" s="7">
        <v>259.88387257398296</v>
      </c>
      <c r="E83" s="7">
        <v>262.48021247057397</v>
      </c>
      <c r="F83" s="8">
        <v>220.99276672694396</v>
      </c>
    </row>
    <row r="84" spans="3:6" ht="26.25" customHeight="1" x14ac:dyDescent="0.2">
      <c r="C84" s="13" t="s">
        <v>24</v>
      </c>
      <c r="D84" s="7">
        <v>214.15947004608299</v>
      </c>
      <c r="E84" s="7">
        <v>204.5972087067862</v>
      </c>
      <c r="F84" s="8">
        <v>300</v>
      </c>
    </row>
    <row r="85" spans="3:6" ht="26.25" customHeight="1" x14ac:dyDescent="0.2">
      <c r="C85" s="13" t="s">
        <v>25</v>
      </c>
      <c r="D85" s="7">
        <v>254.49694840412715</v>
      </c>
      <c r="E85" s="7">
        <v>298.90258507217118</v>
      </c>
      <c r="F85" s="8">
        <v>207.64462606774396</v>
      </c>
    </row>
    <row r="86" spans="3:6" ht="26.25" customHeight="1" x14ac:dyDescent="0.2">
      <c r="C86" s="13" t="s">
        <v>26</v>
      </c>
      <c r="D86" s="7">
        <v>292.05698128172583</v>
      </c>
      <c r="E86" s="7">
        <v>302.92347118023793</v>
      </c>
      <c r="F86" s="8">
        <v>221.27585220500595</v>
      </c>
    </row>
    <row r="87" spans="3:6" ht="26.25" customHeight="1" x14ac:dyDescent="0.2">
      <c r="C87" s="13" t="s">
        <v>27</v>
      </c>
      <c r="D87" s="7">
        <v>268.53601871460955</v>
      </c>
      <c r="E87" s="7">
        <v>268.53908048437415</v>
      </c>
      <c r="F87" s="8">
        <v>268.36559148936163</v>
      </c>
    </row>
    <row r="88" spans="3:6" ht="26.25" customHeight="1" x14ac:dyDescent="0.2">
      <c r="C88" s="13" t="s">
        <v>28</v>
      </c>
      <c r="D88" s="7">
        <v>241.96871072734672</v>
      </c>
      <c r="E88" s="7">
        <v>288.18500575776051</v>
      </c>
      <c r="F88" s="8">
        <v>211.33002899246875</v>
      </c>
    </row>
    <row r="89" spans="3:6" ht="26.25" customHeight="1" x14ac:dyDescent="0.2">
      <c r="C89" s="13" t="s">
        <v>29</v>
      </c>
      <c r="D89" s="7">
        <v>295.57554479740054</v>
      </c>
      <c r="E89" s="7">
        <v>298.22531117096702</v>
      </c>
      <c r="F89" s="8">
        <v>257.07615859938198</v>
      </c>
    </row>
    <row r="90" spans="3:6" ht="26.25" customHeight="1" x14ac:dyDescent="0.2">
      <c r="C90" s="13" t="s">
        <v>30</v>
      </c>
      <c r="D90" s="7">
        <v>331.08356566820271</v>
      </c>
      <c r="E90" s="7">
        <v>338.4142007419951</v>
      </c>
      <c r="F90" s="8">
        <v>292.52075519728476</v>
      </c>
    </row>
    <row r="91" spans="3:6" ht="26.25" customHeight="1" x14ac:dyDescent="0.2">
      <c r="C91" s="13" t="s">
        <v>31</v>
      </c>
      <c r="D91" s="7">
        <v>403.61483239790346</v>
      </c>
      <c r="E91" s="7">
        <v>402.7089185329923</v>
      </c>
      <c r="F91" s="8">
        <v>407.89160723789257</v>
      </c>
    </row>
    <row r="92" spans="3:6" ht="26.25" customHeight="1" x14ac:dyDescent="0.2">
      <c r="C92" s="13" t="s">
        <v>32</v>
      </c>
      <c r="D92" s="7">
        <v>524.1323093701717</v>
      </c>
      <c r="E92" s="7">
        <v>554.54157168299196</v>
      </c>
      <c r="F92" s="8">
        <v>503.15267393641528</v>
      </c>
    </row>
    <row r="93" spans="3:6" ht="26.25" customHeight="1" x14ac:dyDescent="0.2">
      <c r="C93" s="13" t="s">
        <v>33</v>
      </c>
      <c r="D93" s="7">
        <v>245.60610916348961</v>
      </c>
      <c r="E93" s="7">
        <v>307.92973352929886</v>
      </c>
      <c r="F93" s="8">
        <v>203.97988647033694</v>
      </c>
    </row>
    <row r="94" spans="3:6" ht="26.25" customHeight="1" x14ac:dyDescent="0.2">
      <c r="C94" s="13" t="s">
        <v>34</v>
      </c>
      <c r="D94" s="7">
        <v>157.9454924627444</v>
      </c>
      <c r="E94" s="7">
        <v>221.50946534336484</v>
      </c>
      <c r="F94" s="8">
        <v>150.27947951658393</v>
      </c>
    </row>
    <row r="95" spans="3:6" ht="26.25" customHeight="1" thickBot="1" x14ac:dyDescent="0.25">
      <c r="C95" s="17" t="s">
        <v>38</v>
      </c>
      <c r="D95" s="9">
        <v>352.84</v>
      </c>
      <c r="E95" s="9">
        <v>0</v>
      </c>
      <c r="F95" s="10">
        <v>352.84</v>
      </c>
    </row>
    <row r="96" spans="3:6" ht="16.5" customHeight="1" x14ac:dyDescent="0.2">
      <c r="C96" s="73" t="s">
        <v>329</v>
      </c>
      <c r="D96" s="73"/>
      <c r="E96" s="73"/>
      <c r="F96" s="73"/>
    </row>
    <row r="97" spans="3:6" ht="16.5" customHeight="1" x14ac:dyDescent="0.2">
      <c r="C97" s="74"/>
      <c r="D97" s="74"/>
      <c r="E97" s="74"/>
      <c r="F97" s="74"/>
    </row>
    <row r="98" spans="3:6" ht="16.5" customHeight="1" x14ac:dyDescent="0.2">
      <c r="C98" s="75" t="s">
        <v>40</v>
      </c>
      <c r="D98" s="75"/>
      <c r="E98" s="75"/>
      <c r="F98" s="75"/>
    </row>
    <row r="99" spans="3:6" ht="16.5" customHeight="1" x14ac:dyDescent="0.2">
      <c r="C99" s="75" t="s">
        <v>68</v>
      </c>
      <c r="D99" s="75"/>
      <c r="E99" s="75"/>
      <c r="F99" s="75"/>
    </row>
    <row r="100" spans="3:6" ht="7.5" customHeight="1" x14ac:dyDescent="0.2"/>
    <row r="101" spans="3:6" ht="7.5" customHeight="1" x14ac:dyDescent="0.2"/>
    <row r="102" spans="3:6" ht="18.75" customHeight="1" x14ac:dyDescent="0.2">
      <c r="C102" s="65" t="s">
        <v>67</v>
      </c>
      <c r="D102" s="65"/>
      <c r="E102" s="65"/>
      <c r="F102" s="65"/>
    </row>
    <row r="104" spans="3:6" ht="18.75" customHeight="1" x14ac:dyDescent="0.2">
      <c r="C104" s="65" t="s">
        <v>69</v>
      </c>
      <c r="D104" s="65"/>
      <c r="E104" s="65"/>
      <c r="F104" s="65"/>
    </row>
    <row r="105" spans="3:6" ht="18.75" customHeight="1" x14ac:dyDescent="0.2">
      <c r="C105" s="65"/>
      <c r="D105" s="65"/>
      <c r="E105" s="65"/>
      <c r="F105" s="65"/>
    </row>
    <row r="107" spans="3:6" ht="18.75" customHeight="1" x14ac:dyDescent="0.2">
      <c r="C107" s="65" t="s">
        <v>19</v>
      </c>
      <c r="D107" s="65"/>
      <c r="E107" s="65"/>
      <c r="F107" s="65"/>
    </row>
    <row r="108" spans="3:6" ht="15" customHeight="1" thickBot="1" x14ac:dyDescent="0.25"/>
    <row r="109" spans="3:6" ht="18.75" customHeight="1" thickBot="1" x14ac:dyDescent="0.25">
      <c r="C109" s="66" t="s">
        <v>35</v>
      </c>
      <c r="D109" s="67" t="s">
        <v>70</v>
      </c>
      <c r="E109" s="66"/>
      <c r="F109" s="66"/>
    </row>
    <row r="110" spans="3:6" ht="18.75" customHeight="1" thickBot="1" x14ac:dyDescent="0.25">
      <c r="C110" s="66"/>
      <c r="D110" s="67"/>
      <c r="E110" s="66"/>
      <c r="F110" s="66"/>
    </row>
    <row r="111" spans="3:6" ht="18.75" customHeight="1" thickBot="1" x14ac:dyDescent="0.25">
      <c r="C111" s="66"/>
      <c r="D111" s="12" t="s">
        <v>6</v>
      </c>
      <c r="E111" s="11" t="s">
        <v>7</v>
      </c>
      <c r="F111" s="11" t="s">
        <v>8</v>
      </c>
    </row>
    <row r="112" spans="3:6" ht="26.25" customHeight="1" x14ac:dyDescent="0.2">
      <c r="C112" s="13"/>
      <c r="D112" s="3"/>
      <c r="E112" s="3"/>
      <c r="F112" s="4"/>
    </row>
    <row r="113" spans="3:6" ht="26.25" customHeight="1" x14ac:dyDescent="0.2">
      <c r="C113" s="14" t="s">
        <v>6</v>
      </c>
      <c r="D113" s="5">
        <v>403.68747155023379</v>
      </c>
      <c r="E113" s="5">
        <v>445.0336132709416</v>
      </c>
      <c r="F113" s="6">
        <v>356.22244128394897</v>
      </c>
    </row>
    <row r="114" spans="3:6" ht="26.25" customHeight="1" x14ac:dyDescent="0.2">
      <c r="C114" s="13"/>
      <c r="D114" s="3"/>
      <c r="E114" s="3"/>
      <c r="F114" s="4"/>
    </row>
    <row r="115" spans="3:6" ht="26.25" customHeight="1" x14ac:dyDescent="0.2">
      <c r="C115" s="13" t="s">
        <v>22</v>
      </c>
      <c r="D115" s="7">
        <v>290.6679249363869</v>
      </c>
      <c r="E115" s="7">
        <v>295.31789342904477</v>
      </c>
      <c r="F115" s="8">
        <v>235.98550324675327</v>
      </c>
    </row>
    <row r="116" spans="3:6" ht="26.25" customHeight="1" x14ac:dyDescent="0.2">
      <c r="C116" s="13" t="s">
        <v>23</v>
      </c>
      <c r="D116" s="7">
        <v>370</v>
      </c>
      <c r="E116" s="7">
        <v>370</v>
      </c>
      <c r="F116" s="8">
        <v>0</v>
      </c>
    </row>
    <row r="117" spans="3:6" ht="26.25" customHeight="1" x14ac:dyDescent="0.2">
      <c r="C117" s="13" t="s">
        <v>24</v>
      </c>
      <c r="D117" s="7">
        <v>0</v>
      </c>
      <c r="E117" s="7">
        <v>0</v>
      </c>
      <c r="F117" s="8">
        <v>0</v>
      </c>
    </row>
    <row r="118" spans="3:6" ht="26.25" customHeight="1" x14ac:dyDescent="0.2">
      <c r="C118" s="13" t="s">
        <v>25</v>
      </c>
      <c r="D118" s="7">
        <v>370.45680768034384</v>
      </c>
      <c r="E118" s="7">
        <v>400.18265009156033</v>
      </c>
      <c r="F118" s="8">
        <v>330.2021248231672</v>
      </c>
    </row>
    <row r="119" spans="3:6" ht="26.25" customHeight="1" x14ac:dyDescent="0.2">
      <c r="C119" s="13" t="s">
        <v>26</v>
      </c>
      <c r="D119" s="7">
        <v>667.47202149367445</v>
      </c>
      <c r="E119" s="7">
        <v>885.85709357384417</v>
      </c>
      <c r="F119" s="8">
        <v>335.32600137174211</v>
      </c>
    </row>
    <row r="120" spans="3:6" ht="26.25" customHeight="1" x14ac:dyDescent="0.2">
      <c r="C120" s="13" t="s">
        <v>27</v>
      </c>
      <c r="D120" s="7">
        <v>447.49572853920648</v>
      </c>
      <c r="E120" s="7">
        <v>443.77590243220567</v>
      </c>
      <c r="F120" s="8">
        <v>516.97780678851177</v>
      </c>
    </row>
    <row r="121" spans="3:6" ht="26.25" customHeight="1" x14ac:dyDescent="0.2">
      <c r="C121" s="13" t="s">
        <v>28</v>
      </c>
      <c r="D121" s="7">
        <v>346.33155206920782</v>
      </c>
      <c r="E121" s="7">
        <v>403.31167709352292</v>
      </c>
      <c r="F121" s="8">
        <v>299.19921272832238</v>
      </c>
    </row>
    <row r="122" spans="3:6" ht="26.25" customHeight="1" x14ac:dyDescent="0.2">
      <c r="C122" s="13" t="s">
        <v>29</v>
      </c>
      <c r="D122" s="7">
        <v>372.88029984830257</v>
      </c>
      <c r="E122" s="7">
        <v>362.6675198932557</v>
      </c>
      <c r="F122" s="8">
        <v>417.01184296047796</v>
      </c>
    </row>
    <row r="123" spans="3:6" ht="26.25" customHeight="1" x14ac:dyDescent="0.2">
      <c r="C123" s="13" t="s">
        <v>30</v>
      </c>
      <c r="D123" s="7">
        <v>496.37199273821625</v>
      </c>
      <c r="E123" s="7">
        <v>534.5302563966078</v>
      </c>
      <c r="F123" s="8">
        <v>435.54542158110598</v>
      </c>
    </row>
    <row r="124" spans="3:6" ht="26.25" customHeight="1" x14ac:dyDescent="0.2">
      <c r="C124" s="13" t="s">
        <v>31</v>
      </c>
      <c r="D124" s="7">
        <v>641.03661624730387</v>
      </c>
      <c r="E124" s="7">
        <v>651.16520047796075</v>
      </c>
      <c r="F124" s="8">
        <v>622.24480335002875</v>
      </c>
    </row>
    <row r="125" spans="3:6" ht="26.25" customHeight="1" x14ac:dyDescent="0.2">
      <c r="C125" s="13" t="s">
        <v>32</v>
      </c>
      <c r="D125" s="7">
        <v>574.33384566789846</v>
      </c>
      <c r="E125" s="7">
        <v>564.2806287866382</v>
      </c>
      <c r="F125" s="8">
        <v>580.64857906916939</v>
      </c>
    </row>
    <row r="126" spans="3:6" ht="26.25" customHeight="1" x14ac:dyDescent="0.2">
      <c r="C126" s="13" t="s">
        <v>33</v>
      </c>
      <c r="D126" s="7">
        <v>485.48740911996902</v>
      </c>
      <c r="E126" s="7">
        <v>503.37547973181239</v>
      </c>
      <c r="F126" s="8">
        <v>474.24884886338901</v>
      </c>
    </row>
    <row r="127" spans="3:6" ht="26.25" customHeight="1" x14ac:dyDescent="0.2">
      <c r="C127" s="13" t="s">
        <v>34</v>
      </c>
      <c r="D127" s="7">
        <v>167.67013302305099</v>
      </c>
      <c r="E127" s="7">
        <v>247.84858537557287</v>
      </c>
      <c r="F127" s="8">
        <v>152.64340963405527</v>
      </c>
    </row>
    <row r="128" spans="3:6" ht="26.25" customHeight="1" thickBot="1" x14ac:dyDescent="0.25">
      <c r="C128" s="17" t="s">
        <v>38</v>
      </c>
      <c r="D128" s="9">
        <v>750.71784090909091</v>
      </c>
      <c r="E128" s="9">
        <v>685.09885714285713</v>
      </c>
      <c r="F128" s="10">
        <v>847.76</v>
      </c>
    </row>
    <row r="129" spans="3:6" ht="16.5" customHeight="1" x14ac:dyDescent="0.2">
      <c r="C129" s="73" t="s">
        <v>329</v>
      </c>
      <c r="D129" s="73"/>
      <c r="E129" s="73"/>
      <c r="F129" s="73"/>
    </row>
    <row r="130" spans="3:6" ht="16.5" customHeight="1" x14ac:dyDescent="0.2">
      <c r="C130" s="74"/>
      <c r="D130" s="74"/>
      <c r="E130" s="74"/>
      <c r="F130" s="74"/>
    </row>
    <row r="131" spans="3:6" ht="16.5" customHeight="1" x14ac:dyDescent="0.2">
      <c r="C131" s="75" t="s">
        <v>40</v>
      </c>
      <c r="D131" s="75"/>
      <c r="E131" s="75"/>
      <c r="F131" s="75"/>
    </row>
    <row r="132" spans="3:6" ht="16.5" customHeight="1" x14ac:dyDescent="0.2">
      <c r="C132" s="75" t="s">
        <v>68</v>
      </c>
      <c r="D132" s="75"/>
      <c r="E132" s="75"/>
      <c r="F132" s="75"/>
    </row>
    <row r="133" spans="3:6" ht="7.5" customHeight="1" x14ac:dyDescent="0.2"/>
  </sheetData>
  <mergeCells count="32">
    <mergeCell ref="C109:C111"/>
    <mergeCell ref="D109:F110"/>
    <mergeCell ref="C129:F130"/>
    <mergeCell ref="C131:F131"/>
    <mergeCell ref="C132:F132"/>
    <mergeCell ref="C107:F107"/>
    <mergeCell ref="C65:F65"/>
    <mergeCell ref="C66:F66"/>
    <mergeCell ref="C69:F69"/>
    <mergeCell ref="C71:F72"/>
    <mergeCell ref="C74:F74"/>
    <mergeCell ref="C76:C78"/>
    <mergeCell ref="D76:F77"/>
    <mergeCell ref="C96:F97"/>
    <mergeCell ref="C98:F98"/>
    <mergeCell ref="C99:F99"/>
    <mergeCell ref="C102:F102"/>
    <mergeCell ref="C104:F105"/>
    <mergeCell ref="C5:F6"/>
    <mergeCell ref="C3:F3"/>
    <mergeCell ref="D10:F11"/>
    <mergeCell ref="C10:C12"/>
    <mergeCell ref="C63:F64"/>
    <mergeCell ref="C30:F31"/>
    <mergeCell ref="C33:F33"/>
    <mergeCell ref="C32:F32"/>
    <mergeCell ref="C8:F8"/>
    <mergeCell ref="C36:F36"/>
    <mergeCell ref="C38:F39"/>
    <mergeCell ref="C41:F41"/>
    <mergeCell ref="C43:C45"/>
    <mergeCell ref="D43:F44"/>
  </mergeCells>
  <printOptions horizontalCentered="1" verticalCentered="1"/>
  <pageMargins left="0.39370078740157483" right="0.39370078740157483" top="0.39370078740157483" bottom="0.39370078740157483" header="0" footer="0"/>
  <pageSetup fitToHeight="4" orientation="portrait" r:id="rId1"/>
  <rowBreaks count="3" manualBreakCount="3">
    <brk id="34" min="1" max="6" man="1"/>
    <brk id="67" min="1" max="6" man="1"/>
    <brk id="100" min="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2:I117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19"/>
    <col min="2" max="2" width="1.109375" style="19" customWidth="1"/>
    <col min="3" max="3" width="32.21875" style="19" customWidth="1"/>
    <col min="4" max="6" width="11.109375" style="19" customWidth="1"/>
    <col min="7" max="7" width="1.109375" style="19" customWidth="1"/>
    <col min="8" max="16384" width="11.5546875" style="19"/>
  </cols>
  <sheetData>
    <row r="2" spans="3:6" ht="7.5" customHeight="1" x14ac:dyDescent="0.2"/>
    <row r="3" spans="3:6" ht="18.75" customHeight="1" x14ac:dyDescent="0.2">
      <c r="C3" s="65" t="s">
        <v>71</v>
      </c>
      <c r="D3" s="65"/>
      <c r="E3" s="65"/>
      <c r="F3" s="65"/>
    </row>
    <row r="5" spans="3:6" ht="18.75" customHeight="1" x14ac:dyDescent="0.2">
      <c r="C5" s="65" t="s">
        <v>83</v>
      </c>
      <c r="D5" s="65"/>
      <c r="E5" s="65"/>
      <c r="F5" s="65"/>
    </row>
    <row r="6" spans="3:6" ht="18.75" customHeight="1" x14ac:dyDescent="0.2">
      <c r="C6" s="65"/>
      <c r="D6" s="65"/>
      <c r="E6" s="65"/>
      <c r="F6" s="65"/>
    </row>
    <row r="8" spans="3:6" ht="18.75" customHeight="1" x14ac:dyDescent="0.2">
      <c r="C8" s="65" t="s">
        <v>2</v>
      </c>
      <c r="D8" s="65"/>
      <c r="E8" s="65"/>
      <c r="F8" s="65"/>
    </row>
    <row r="9" spans="3:6" ht="15" customHeight="1" thickBot="1" x14ac:dyDescent="0.25"/>
    <row r="10" spans="3:6" ht="18.75" customHeight="1" thickBot="1" x14ac:dyDescent="0.25">
      <c r="C10" s="66" t="s">
        <v>85</v>
      </c>
      <c r="D10" s="67" t="s">
        <v>70</v>
      </c>
      <c r="E10" s="66"/>
      <c r="F10" s="66"/>
    </row>
    <row r="11" spans="3:6" ht="18.75" customHeight="1" thickBot="1" x14ac:dyDescent="0.25">
      <c r="C11" s="66"/>
      <c r="D11" s="67"/>
      <c r="E11" s="66"/>
      <c r="F11" s="66"/>
    </row>
    <row r="12" spans="3:6" ht="18.75" customHeight="1" thickBot="1" x14ac:dyDescent="0.25">
      <c r="C12" s="66"/>
      <c r="D12" s="12" t="s">
        <v>6</v>
      </c>
      <c r="E12" s="11" t="s">
        <v>7</v>
      </c>
      <c r="F12" s="11" t="s">
        <v>8</v>
      </c>
    </row>
    <row r="13" spans="3:6" ht="30" customHeight="1" x14ac:dyDescent="0.2">
      <c r="C13" s="13"/>
      <c r="D13" s="3"/>
      <c r="E13" s="3"/>
      <c r="F13" s="4"/>
    </row>
    <row r="14" spans="3:6" ht="30" customHeight="1" x14ac:dyDescent="0.2">
      <c r="C14" s="14" t="s">
        <v>6</v>
      </c>
      <c r="D14" s="5">
        <v>326.87009476650024</v>
      </c>
      <c r="E14" s="5">
        <v>352.64487548365122</v>
      </c>
      <c r="F14" s="6">
        <v>293.05412756720523</v>
      </c>
    </row>
    <row r="15" spans="3:6" ht="30" customHeight="1" x14ac:dyDescent="0.2">
      <c r="C15" s="13"/>
      <c r="D15" s="3"/>
      <c r="E15" s="3"/>
      <c r="F15" s="4"/>
    </row>
    <row r="16" spans="3:6" ht="30" customHeight="1" x14ac:dyDescent="0.2">
      <c r="C16" s="13" t="s">
        <v>73</v>
      </c>
      <c r="D16" s="7">
        <v>325.76217776029881</v>
      </c>
      <c r="E16" s="7">
        <v>327.41227301520274</v>
      </c>
      <c r="F16" s="8">
        <v>303.40208869814023</v>
      </c>
    </row>
    <row r="17" spans="3:9" ht="30" customHeight="1" x14ac:dyDescent="0.2">
      <c r="C17" s="13" t="s">
        <v>74</v>
      </c>
      <c r="D17" s="7">
        <v>754.73671386175397</v>
      </c>
      <c r="E17" s="7">
        <v>756.38505161865942</v>
      </c>
      <c r="F17" s="8">
        <v>751.71819173765948</v>
      </c>
    </row>
    <row r="18" spans="3:9" ht="30" customHeight="1" x14ac:dyDescent="0.2">
      <c r="C18" s="13" t="s">
        <v>75</v>
      </c>
      <c r="D18" s="7">
        <v>638.03285658717618</v>
      </c>
      <c r="E18" s="7">
        <v>667.86573723574804</v>
      </c>
      <c r="F18" s="8">
        <v>595.44030563324054</v>
      </c>
    </row>
    <row r="19" spans="3:9" ht="30" customHeight="1" x14ac:dyDescent="0.2">
      <c r="C19" s="13" t="s">
        <v>76</v>
      </c>
      <c r="D19" s="7">
        <v>503.70800169021788</v>
      </c>
      <c r="E19" s="7">
        <v>513.38634012908278</v>
      </c>
      <c r="F19" s="8">
        <v>495.83194344258595</v>
      </c>
    </row>
    <row r="20" spans="3:9" ht="30" customHeight="1" x14ac:dyDescent="0.2">
      <c r="C20" s="13" t="s">
        <v>77</v>
      </c>
      <c r="D20" s="7">
        <v>430.4244380759892</v>
      </c>
      <c r="E20" s="7">
        <v>450.23983067798264</v>
      </c>
      <c r="F20" s="8">
        <v>406.88562841349705</v>
      </c>
    </row>
    <row r="21" spans="3:9" ht="30" customHeight="1" x14ac:dyDescent="0.2">
      <c r="C21" s="13" t="s">
        <v>78</v>
      </c>
      <c r="D21" s="7">
        <v>303.99811316331227</v>
      </c>
      <c r="E21" s="7">
        <v>370.05515878485215</v>
      </c>
      <c r="F21" s="8">
        <v>264.65912306426281</v>
      </c>
    </row>
    <row r="22" spans="3:9" ht="30" customHeight="1" x14ac:dyDescent="0.2">
      <c r="C22" s="13" t="s">
        <v>79</v>
      </c>
      <c r="D22" s="7">
        <v>272.76549878345458</v>
      </c>
      <c r="E22" s="7">
        <v>273.06405237898497</v>
      </c>
      <c r="F22" s="8">
        <v>266.13642907551167</v>
      </c>
    </row>
    <row r="23" spans="3:9" ht="30" customHeight="1" x14ac:dyDescent="0.2">
      <c r="C23" s="13" t="s">
        <v>80</v>
      </c>
      <c r="D23" s="7">
        <v>297.78872749653004</v>
      </c>
      <c r="E23" s="7">
        <v>334.95505463027473</v>
      </c>
      <c r="F23" s="8">
        <v>203.86133875289497</v>
      </c>
    </row>
    <row r="24" spans="3:9" ht="30" customHeight="1" x14ac:dyDescent="0.2">
      <c r="C24" s="13" t="s">
        <v>81</v>
      </c>
      <c r="D24" s="7">
        <v>346.6200464659596</v>
      </c>
      <c r="E24" s="7">
        <v>356.10068567212625</v>
      </c>
      <c r="F24" s="8">
        <v>316.22509180448634</v>
      </c>
    </row>
    <row r="25" spans="3:9" ht="30" customHeight="1" thickBot="1" x14ac:dyDescent="0.25">
      <c r="C25" s="17" t="s">
        <v>82</v>
      </c>
      <c r="D25" s="9">
        <v>197.47176255614656</v>
      </c>
      <c r="E25" s="9">
        <v>214.28354287872855</v>
      </c>
      <c r="F25" s="10">
        <v>167.58026121124925</v>
      </c>
    </row>
    <row r="26" spans="3:9" ht="16.5" customHeight="1" x14ac:dyDescent="0.2">
      <c r="C26" s="77" t="s">
        <v>329</v>
      </c>
      <c r="D26" s="77"/>
      <c r="E26" s="77"/>
      <c r="F26" s="77"/>
    </row>
    <row r="27" spans="3:9" ht="16.5" customHeight="1" x14ac:dyDescent="0.2">
      <c r="C27" s="78"/>
      <c r="D27" s="78"/>
      <c r="E27" s="78"/>
      <c r="F27" s="78"/>
    </row>
    <row r="28" spans="3:9" ht="16.5" customHeight="1" x14ac:dyDescent="0.2">
      <c r="C28" s="76" t="s">
        <v>72</v>
      </c>
      <c r="D28" s="76"/>
      <c r="E28" s="76"/>
      <c r="F28" s="76"/>
      <c r="G28" s="18"/>
      <c r="H28" s="18"/>
      <c r="I28" s="18"/>
    </row>
    <row r="29" spans="3:9" ht="16.5" customHeight="1" x14ac:dyDescent="0.2">
      <c r="C29" s="76"/>
      <c r="D29" s="76"/>
      <c r="E29" s="76"/>
      <c r="F29" s="76"/>
      <c r="G29" s="18"/>
      <c r="H29" s="18"/>
      <c r="I29" s="18"/>
    </row>
    <row r="30" spans="3:9" ht="7.5" customHeight="1" x14ac:dyDescent="0.2"/>
    <row r="31" spans="3:9" ht="7.5" customHeight="1" x14ac:dyDescent="0.2"/>
    <row r="32" spans="3:9" ht="18.75" customHeight="1" x14ac:dyDescent="0.2">
      <c r="C32" s="65" t="s">
        <v>71</v>
      </c>
      <c r="D32" s="65"/>
      <c r="E32" s="65"/>
      <c r="F32" s="65"/>
    </row>
    <row r="34" spans="3:6" ht="18.75" customHeight="1" x14ac:dyDescent="0.2">
      <c r="C34" s="65" t="s">
        <v>83</v>
      </c>
      <c r="D34" s="65"/>
      <c r="E34" s="65"/>
      <c r="F34" s="65"/>
    </row>
    <row r="35" spans="3:6" ht="18.75" customHeight="1" x14ac:dyDescent="0.2">
      <c r="C35" s="65"/>
      <c r="D35" s="65"/>
      <c r="E35" s="65"/>
      <c r="F35" s="65"/>
    </row>
    <row r="37" spans="3:6" ht="18.75" customHeight="1" x14ac:dyDescent="0.2">
      <c r="C37" s="65" t="s">
        <v>17</v>
      </c>
      <c r="D37" s="65"/>
      <c r="E37" s="65"/>
      <c r="F37" s="65"/>
    </row>
    <row r="38" spans="3:6" ht="15" customHeight="1" thickBot="1" x14ac:dyDescent="0.25"/>
    <row r="39" spans="3:6" ht="18.75" customHeight="1" thickBot="1" x14ac:dyDescent="0.25">
      <c r="C39" s="66" t="s">
        <v>85</v>
      </c>
      <c r="D39" s="67" t="s">
        <v>70</v>
      </c>
      <c r="E39" s="66"/>
      <c r="F39" s="66"/>
    </row>
    <row r="40" spans="3:6" ht="18.75" customHeight="1" thickBot="1" x14ac:dyDescent="0.25">
      <c r="C40" s="66"/>
      <c r="D40" s="67"/>
      <c r="E40" s="66"/>
      <c r="F40" s="66"/>
    </row>
    <row r="41" spans="3:6" ht="18.75" customHeight="1" thickBot="1" x14ac:dyDescent="0.25">
      <c r="C41" s="66"/>
      <c r="D41" s="12" t="s">
        <v>6</v>
      </c>
      <c r="E41" s="11" t="s">
        <v>7</v>
      </c>
      <c r="F41" s="11" t="s">
        <v>8</v>
      </c>
    </row>
    <row r="42" spans="3:6" ht="30" customHeight="1" x14ac:dyDescent="0.2">
      <c r="C42" s="13"/>
      <c r="D42" s="3"/>
      <c r="E42" s="3"/>
      <c r="F42" s="4"/>
    </row>
    <row r="43" spans="3:6" ht="30" customHeight="1" x14ac:dyDescent="0.2">
      <c r="C43" s="14" t="s">
        <v>6</v>
      </c>
      <c r="D43" s="5">
        <v>366.18965269221724</v>
      </c>
      <c r="E43" s="5">
        <v>403.54081673567867</v>
      </c>
      <c r="F43" s="6">
        <v>322.72222141272493</v>
      </c>
    </row>
    <row r="44" spans="3:6" ht="30" customHeight="1" x14ac:dyDescent="0.2">
      <c r="C44" s="13"/>
      <c r="D44" s="3"/>
      <c r="E44" s="3"/>
      <c r="F44" s="4"/>
    </row>
    <row r="45" spans="3:6" ht="30" customHeight="1" x14ac:dyDescent="0.2">
      <c r="C45" s="13" t="s">
        <v>73</v>
      </c>
      <c r="D45" s="7">
        <v>392.70792459125795</v>
      </c>
      <c r="E45" s="7">
        <v>397.62100222717146</v>
      </c>
      <c r="F45" s="8">
        <v>349.02531353135311</v>
      </c>
    </row>
    <row r="46" spans="3:6" ht="30" customHeight="1" x14ac:dyDescent="0.2">
      <c r="C46" s="13" t="s">
        <v>74</v>
      </c>
      <c r="D46" s="7">
        <v>769.53909295369726</v>
      </c>
      <c r="E46" s="7">
        <v>761.65638033727987</v>
      </c>
      <c r="F46" s="8">
        <v>783.9365764466869</v>
      </c>
    </row>
    <row r="47" spans="3:6" ht="30" customHeight="1" x14ac:dyDescent="0.2">
      <c r="C47" s="13" t="s">
        <v>75</v>
      </c>
      <c r="D47" s="7">
        <v>676.00620380251496</v>
      </c>
      <c r="E47" s="7">
        <v>723.52413526715259</v>
      </c>
      <c r="F47" s="8">
        <v>613.52141053006073</v>
      </c>
    </row>
    <row r="48" spans="3:6" ht="30" customHeight="1" x14ac:dyDescent="0.2">
      <c r="C48" s="13" t="s">
        <v>76</v>
      </c>
      <c r="D48" s="7">
        <v>514.08884843971452</v>
      </c>
      <c r="E48" s="7">
        <v>530.89214726754767</v>
      </c>
      <c r="F48" s="8">
        <v>500.93364705124077</v>
      </c>
    </row>
    <row r="49" spans="3:6" ht="30" customHeight="1" x14ac:dyDescent="0.2">
      <c r="C49" s="13" t="s">
        <v>77</v>
      </c>
      <c r="D49" s="7">
        <v>439.84275783034002</v>
      </c>
      <c r="E49" s="7">
        <v>460.49096114225438</v>
      </c>
      <c r="F49" s="8">
        <v>416.22956439151807</v>
      </c>
    </row>
    <row r="50" spans="3:6" ht="30" customHeight="1" x14ac:dyDescent="0.2">
      <c r="C50" s="13" t="s">
        <v>78</v>
      </c>
      <c r="D50" s="7">
        <v>320.36346058523833</v>
      </c>
      <c r="E50" s="7">
        <v>388.9486109025533</v>
      </c>
      <c r="F50" s="8">
        <v>281.69963291842623</v>
      </c>
    </row>
    <row r="51" spans="3:6" ht="30" customHeight="1" x14ac:dyDescent="0.2">
      <c r="C51" s="13" t="s">
        <v>79</v>
      </c>
      <c r="D51" s="7">
        <v>348.93060463779227</v>
      </c>
      <c r="E51" s="7">
        <v>349.7819195863234</v>
      </c>
      <c r="F51" s="8">
        <v>340.52741666666674</v>
      </c>
    </row>
    <row r="52" spans="3:6" ht="30" customHeight="1" x14ac:dyDescent="0.2">
      <c r="C52" s="13" t="s">
        <v>80</v>
      </c>
      <c r="D52" s="7">
        <v>313.98131674833104</v>
      </c>
      <c r="E52" s="7">
        <v>349.28056472979029</v>
      </c>
      <c r="F52" s="8">
        <v>218.12381894839987</v>
      </c>
    </row>
    <row r="53" spans="3:6" ht="30" customHeight="1" x14ac:dyDescent="0.2">
      <c r="C53" s="13" t="s">
        <v>81</v>
      </c>
      <c r="D53" s="7">
        <v>360.46168378336216</v>
      </c>
      <c r="E53" s="7">
        <v>367.89585658466285</v>
      </c>
      <c r="F53" s="8">
        <v>335.3273803402443</v>
      </c>
    </row>
    <row r="54" spans="3:6" ht="30" customHeight="1" thickBot="1" x14ac:dyDescent="0.25">
      <c r="C54" s="17" t="s">
        <v>82</v>
      </c>
      <c r="D54" s="9">
        <v>224.77216558550245</v>
      </c>
      <c r="E54" s="9">
        <v>260.55636289611641</v>
      </c>
      <c r="F54" s="10">
        <v>180.65577943496328</v>
      </c>
    </row>
    <row r="55" spans="3:6" ht="16.5" customHeight="1" x14ac:dyDescent="0.2">
      <c r="C55" s="77" t="s">
        <v>329</v>
      </c>
      <c r="D55" s="77"/>
      <c r="E55" s="77"/>
      <c r="F55" s="77"/>
    </row>
    <row r="56" spans="3:6" ht="16.5" customHeight="1" x14ac:dyDescent="0.2">
      <c r="C56" s="78"/>
      <c r="D56" s="78"/>
      <c r="E56" s="78"/>
      <c r="F56" s="78"/>
    </row>
    <row r="57" spans="3:6" ht="16.5" customHeight="1" x14ac:dyDescent="0.2">
      <c r="C57" s="76" t="s">
        <v>72</v>
      </c>
      <c r="D57" s="76"/>
      <c r="E57" s="76"/>
      <c r="F57" s="76"/>
    </row>
    <row r="58" spans="3:6" ht="16.5" customHeight="1" x14ac:dyDescent="0.2">
      <c r="C58" s="76"/>
      <c r="D58" s="76"/>
      <c r="E58" s="76"/>
      <c r="F58" s="76"/>
    </row>
    <row r="59" spans="3:6" ht="7.5" customHeight="1" x14ac:dyDescent="0.2"/>
    <row r="60" spans="3:6" ht="7.5" customHeight="1" x14ac:dyDescent="0.2"/>
    <row r="61" spans="3:6" ht="18.75" customHeight="1" x14ac:dyDescent="0.2">
      <c r="C61" s="65" t="s">
        <v>71</v>
      </c>
      <c r="D61" s="65"/>
      <c r="E61" s="65"/>
      <c r="F61" s="65"/>
    </row>
    <row r="63" spans="3:6" ht="18.75" customHeight="1" x14ac:dyDescent="0.2">
      <c r="C63" s="65" t="s">
        <v>83</v>
      </c>
      <c r="D63" s="65"/>
      <c r="E63" s="65"/>
      <c r="F63" s="65"/>
    </row>
    <row r="64" spans="3:6" ht="18.75" customHeight="1" x14ac:dyDescent="0.2">
      <c r="C64" s="65"/>
      <c r="D64" s="65"/>
      <c r="E64" s="65"/>
      <c r="F64" s="65"/>
    </row>
    <row r="66" spans="3:6" ht="18.75" customHeight="1" x14ac:dyDescent="0.2">
      <c r="C66" s="65" t="s">
        <v>18</v>
      </c>
      <c r="D66" s="65"/>
      <c r="E66" s="65"/>
      <c r="F66" s="65"/>
    </row>
    <row r="67" spans="3:6" ht="15" customHeight="1" thickBot="1" x14ac:dyDescent="0.25"/>
    <row r="68" spans="3:6" ht="18.75" customHeight="1" thickBot="1" x14ac:dyDescent="0.25">
      <c r="C68" s="66" t="s">
        <v>85</v>
      </c>
      <c r="D68" s="67" t="s">
        <v>70</v>
      </c>
      <c r="E68" s="66"/>
      <c r="F68" s="66"/>
    </row>
    <row r="69" spans="3:6" ht="18.75" customHeight="1" thickBot="1" x14ac:dyDescent="0.25">
      <c r="C69" s="66"/>
      <c r="D69" s="67"/>
      <c r="E69" s="66"/>
      <c r="F69" s="66"/>
    </row>
    <row r="70" spans="3:6" ht="18.75" customHeight="1" thickBot="1" x14ac:dyDescent="0.25">
      <c r="C70" s="66"/>
      <c r="D70" s="12" t="s">
        <v>6</v>
      </c>
      <c r="E70" s="11" t="s">
        <v>7</v>
      </c>
      <c r="F70" s="11" t="s">
        <v>8</v>
      </c>
    </row>
    <row r="71" spans="3:6" ht="30" customHeight="1" x14ac:dyDescent="0.2">
      <c r="C71" s="13"/>
      <c r="D71" s="3"/>
      <c r="E71" s="3"/>
      <c r="F71" s="4"/>
    </row>
    <row r="72" spans="3:6" ht="30" customHeight="1" x14ac:dyDescent="0.2">
      <c r="C72" s="14" t="s">
        <v>6</v>
      </c>
      <c r="D72" s="5">
        <v>238.27707397490397</v>
      </c>
      <c r="E72" s="5">
        <v>255.39741451421591</v>
      </c>
      <c r="F72" s="6">
        <v>208.59080367171347</v>
      </c>
    </row>
    <row r="73" spans="3:6" ht="30" customHeight="1" x14ac:dyDescent="0.2">
      <c r="C73" s="13"/>
      <c r="D73" s="3"/>
      <c r="E73" s="3"/>
      <c r="F73" s="4"/>
    </row>
    <row r="74" spans="3:6" ht="30" customHeight="1" x14ac:dyDescent="0.2">
      <c r="C74" s="13" t="s">
        <v>73</v>
      </c>
      <c r="D74" s="7">
        <v>297.79501812099238</v>
      </c>
      <c r="E74" s="7">
        <v>299.50694452640903</v>
      </c>
      <c r="F74" s="8">
        <v>268.4934090909091</v>
      </c>
    </row>
    <row r="75" spans="3:6" ht="30" customHeight="1" x14ac:dyDescent="0.2">
      <c r="C75" s="13" t="s">
        <v>74</v>
      </c>
      <c r="D75" s="7">
        <v>636.35885221583533</v>
      </c>
      <c r="E75" s="7">
        <v>714.57744450768371</v>
      </c>
      <c r="F75" s="8">
        <v>490.07884513038863</v>
      </c>
    </row>
    <row r="76" spans="3:6" ht="30" customHeight="1" x14ac:dyDescent="0.2">
      <c r="C76" s="13" t="s">
        <v>75</v>
      </c>
      <c r="D76" s="7">
        <v>369.2918693734515</v>
      </c>
      <c r="E76" s="7">
        <v>361.38295042621854</v>
      </c>
      <c r="F76" s="8">
        <v>390.68029095792298</v>
      </c>
    </row>
    <row r="77" spans="3:6" ht="30" customHeight="1" x14ac:dyDescent="0.2">
      <c r="C77" s="13" t="s">
        <v>76</v>
      </c>
      <c r="D77" s="7">
        <v>440.2296149084799</v>
      </c>
      <c r="E77" s="7">
        <v>420.68600139506509</v>
      </c>
      <c r="F77" s="8">
        <v>460.3341716745897</v>
      </c>
    </row>
    <row r="78" spans="3:6" ht="30" customHeight="1" x14ac:dyDescent="0.2">
      <c r="C78" s="13" t="s">
        <v>77</v>
      </c>
      <c r="D78" s="7">
        <v>357.86492122883038</v>
      </c>
      <c r="E78" s="7">
        <v>381.81189552238783</v>
      </c>
      <c r="F78" s="8">
        <v>319.49412880082008</v>
      </c>
    </row>
    <row r="79" spans="3:6" ht="30" customHeight="1" x14ac:dyDescent="0.2">
      <c r="C79" s="13" t="s">
        <v>78</v>
      </c>
      <c r="D79" s="7">
        <v>260.29366685516328</v>
      </c>
      <c r="E79" s="7">
        <v>325.39423786929353</v>
      </c>
      <c r="F79" s="8">
        <v>215.5601803580613</v>
      </c>
    </row>
    <row r="80" spans="3:6" ht="30" customHeight="1" x14ac:dyDescent="0.2">
      <c r="C80" s="13" t="s">
        <v>79</v>
      </c>
      <c r="D80" s="7">
        <v>237.35028559971477</v>
      </c>
      <c r="E80" s="7">
        <v>240.00003683995092</v>
      </c>
      <c r="F80" s="8">
        <v>109.86652078774617</v>
      </c>
    </row>
    <row r="81" spans="3:6" ht="30" customHeight="1" x14ac:dyDescent="0.2">
      <c r="C81" s="13" t="s">
        <v>80</v>
      </c>
      <c r="D81" s="7">
        <v>251.19936449773846</v>
      </c>
      <c r="E81" s="7">
        <v>290.3358149955634</v>
      </c>
      <c r="F81" s="8">
        <v>169.86406060792328</v>
      </c>
    </row>
    <row r="82" spans="3:6" ht="30" customHeight="1" x14ac:dyDescent="0.2">
      <c r="C82" s="13" t="s">
        <v>81</v>
      </c>
      <c r="D82" s="7">
        <v>307.55798900595511</v>
      </c>
      <c r="E82" s="7">
        <v>321.17180030184721</v>
      </c>
      <c r="F82" s="8">
        <v>269.71041491841493</v>
      </c>
    </row>
    <row r="83" spans="3:6" ht="30" customHeight="1" thickBot="1" x14ac:dyDescent="0.25">
      <c r="C83" s="17" t="s">
        <v>82</v>
      </c>
      <c r="D83" s="9">
        <v>171.60229010910186</v>
      </c>
      <c r="E83" s="9">
        <v>180.81255278820956</v>
      </c>
      <c r="F83" s="10">
        <v>147.52496723702782</v>
      </c>
    </row>
    <row r="84" spans="3:6" ht="16.5" customHeight="1" x14ac:dyDescent="0.2">
      <c r="C84" s="77" t="s">
        <v>329</v>
      </c>
      <c r="D84" s="77"/>
      <c r="E84" s="77"/>
      <c r="F84" s="77"/>
    </row>
    <row r="85" spans="3:6" ht="16.5" customHeight="1" x14ac:dyDescent="0.2">
      <c r="C85" s="78"/>
      <c r="D85" s="78"/>
      <c r="E85" s="78"/>
      <c r="F85" s="78"/>
    </row>
    <row r="86" spans="3:6" ht="16.5" customHeight="1" x14ac:dyDescent="0.2">
      <c r="C86" s="76" t="s">
        <v>72</v>
      </c>
      <c r="D86" s="76"/>
      <c r="E86" s="76"/>
      <c r="F86" s="76"/>
    </row>
    <row r="87" spans="3:6" ht="16.5" customHeight="1" x14ac:dyDescent="0.2">
      <c r="C87" s="76"/>
      <c r="D87" s="76"/>
      <c r="E87" s="76"/>
      <c r="F87" s="76"/>
    </row>
    <row r="88" spans="3:6" ht="7.5" customHeight="1" x14ac:dyDescent="0.2"/>
    <row r="89" spans="3:6" ht="7.5" customHeight="1" x14ac:dyDescent="0.2"/>
    <row r="90" spans="3:6" ht="18.75" customHeight="1" x14ac:dyDescent="0.2">
      <c r="C90" s="65" t="s">
        <v>71</v>
      </c>
      <c r="D90" s="65"/>
      <c r="E90" s="65"/>
      <c r="F90" s="65"/>
    </row>
    <row r="92" spans="3:6" ht="18.75" customHeight="1" x14ac:dyDescent="0.2">
      <c r="C92" s="65" t="s">
        <v>83</v>
      </c>
      <c r="D92" s="65"/>
      <c r="E92" s="65"/>
      <c r="F92" s="65"/>
    </row>
    <row r="93" spans="3:6" ht="18.75" customHeight="1" x14ac:dyDescent="0.2">
      <c r="C93" s="65"/>
      <c r="D93" s="65"/>
      <c r="E93" s="65"/>
      <c r="F93" s="65"/>
    </row>
    <row r="95" spans="3:6" ht="18.75" customHeight="1" x14ac:dyDescent="0.2">
      <c r="C95" s="65" t="s">
        <v>19</v>
      </c>
      <c r="D95" s="65"/>
      <c r="E95" s="65"/>
      <c r="F95" s="65"/>
    </row>
    <row r="96" spans="3:6" ht="15" customHeight="1" thickBot="1" x14ac:dyDescent="0.25"/>
    <row r="97" spans="3:6" ht="18.75" customHeight="1" thickBot="1" x14ac:dyDescent="0.25">
      <c r="C97" s="66" t="s">
        <v>85</v>
      </c>
      <c r="D97" s="67" t="s">
        <v>70</v>
      </c>
      <c r="E97" s="66"/>
      <c r="F97" s="66"/>
    </row>
    <row r="98" spans="3:6" ht="18.75" customHeight="1" thickBot="1" x14ac:dyDescent="0.25">
      <c r="C98" s="66"/>
      <c r="D98" s="67"/>
      <c r="E98" s="66"/>
      <c r="F98" s="66"/>
    </row>
    <row r="99" spans="3:6" ht="18.75" customHeight="1" thickBot="1" x14ac:dyDescent="0.25">
      <c r="C99" s="66"/>
      <c r="D99" s="12" t="s">
        <v>6</v>
      </c>
      <c r="E99" s="11" t="s">
        <v>7</v>
      </c>
      <c r="F99" s="11" t="s">
        <v>8</v>
      </c>
    </row>
    <row r="100" spans="3:6" ht="30" customHeight="1" x14ac:dyDescent="0.2">
      <c r="C100" s="13"/>
      <c r="D100" s="3"/>
      <c r="E100" s="3"/>
      <c r="F100" s="4"/>
    </row>
    <row r="101" spans="3:6" ht="30" customHeight="1" x14ac:dyDescent="0.2">
      <c r="C101" s="14" t="s">
        <v>6</v>
      </c>
      <c r="D101" s="5">
        <v>403.68747155023379</v>
      </c>
      <c r="E101" s="5">
        <v>445.0336132709416</v>
      </c>
      <c r="F101" s="6">
        <v>356.22244128394897</v>
      </c>
    </row>
    <row r="102" spans="3:6" ht="30" customHeight="1" x14ac:dyDescent="0.2">
      <c r="C102" s="13"/>
      <c r="D102" s="3"/>
      <c r="E102" s="3"/>
      <c r="F102" s="4"/>
    </row>
    <row r="103" spans="3:6" ht="30" customHeight="1" x14ac:dyDescent="0.2">
      <c r="C103" s="13" t="s">
        <v>73</v>
      </c>
      <c r="D103" s="7">
        <v>564.48679138321995</v>
      </c>
      <c r="E103" s="7">
        <v>564.48679138321995</v>
      </c>
      <c r="F103" s="8">
        <v>0</v>
      </c>
    </row>
    <row r="104" spans="3:6" ht="30" customHeight="1" x14ac:dyDescent="0.2">
      <c r="C104" s="13" t="s">
        <v>74</v>
      </c>
      <c r="D104" s="7">
        <v>820.10841607092902</v>
      </c>
      <c r="E104" s="7">
        <v>768.84949860015274</v>
      </c>
      <c r="F104" s="8">
        <v>906.51677678858732</v>
      </c>
    </row>
    <row r="105" spans="3:6" ht="30" customHeight="1" x14ac:dyDescent="0.2">
      <c r="C105" s="13" t="s">
        <v>75</v>
      </c>
      <c r="D105" s="7">
        <v>715.56012101408123</v>
      </c>
      <c r="E105" s="7">
        <v>761.25349218580641</v>
      </c>
      <c r="F105" s="8">
        <v>653.74396826948157</v>
      </c>
    </row>
    <row r="106" spans="3:6" ht="30" customHeight="1" x14ac:dyDescent="0.2">
      <c r="C106" s="13" t="s">
        <v>76</v>
      </c>
      <c r="D106" s="7">
        <v>519.6133024938423</v>
      </c>
      <c r="E106" s="7">
        <v>555.83426118753255</v>
      </c>
      <c r="F106" s="8">
        <v>490.91734915160703</v>
      </c>
    </row>
    <row r="107" spans="3:6" ht="30" customHeight="1" x14ac:dyDescent="0.2">
      <c r="C107" s="13" t="s">
        <v>77</v>
      </c>
      <c r="D107" s="7">
        <v>458.43535217490279</v>
      </c>
      <c r="E107" s="7">
        <v>475.53089697893364</v>
      </c>
      <c r="F107" s="8">
        <v>437.98774961778196</v>
      </c>
    </row>
    <row r="108" spans="3:6" ht="30" customHeight="1" x14ac:dyDescent="0.2">
      <c r="C108" s="13" t="s">
        <v>78</v>
      </c>
      <c r="D108" s="7">
        <v>330.83778103174541</v>
      </c>
      <c r="E108" s="7">
        <v>400.44589454842895</v>
      </c>
      <c r="F108" s="8">
        <v>293.85004434338356</v>
      </c>
    </row>
    <row r="109" spans="3:6" ht="30" customHeight="1" x14ac:dyDescent="0.2">
      <c r="C109" s="13" t="s">
        <v>79</v>
      </c>
      <c r="D109" s="7">
        <v>455.72650357142857</v>
      </c>
      <c r="E109" s="7">
        <v>459.87402339181284</v>
      </c>
      <c r="F109" s="8">
        <v>410.45676595744681</v>
      </c>
    </row>
    <row r="110" spans="3:6" ht="30" customHeight="1" x14ac:dyDescent="0.2">
      <c r="C110" s="13" t="s">
        <v>80</v>
      </c>
      <c r="D110" s="7">
        <v>329.43352529741395</v>
      </c>
      <c r="E110" s="7">
        <v>363.59165995996386</v>
      </c>
      <c r="F110" s="8">
        <v>228.23863025718609</v>
      </c>
    </row>
    <row r="111" spans="3:6" ht="30" customHeight="1" x14ac:dyDescent="0.2">
      <c r="C111" s="13" t="s">
        <v>81</v>
      </c>
      <c r="D111" s="7">
        <v>367.62022084067928</v>
      </c>
      <c r="E111" s="7">
        <v>370.40700119678576</v>
      </c>
      <c r="F111" s="8">
        <v>358.00320608885465</v>
      </c>
    </row>
    <row r="112" spans="3:6" ht="30" customHeight="1" thickBot="1" x14ac:dyDescent="0.25">
      <c r="C112" s="17" t="s">
        <v>82</v>
      </c>
      <c r="D112" s="9">
        <v>262.32248713929948</v>
      </c>
      <c r="E112" s="9">
        <v>320.21875128343942</v>
      </c>
      <c r="F112" s="10">
        <v>200.82722259676399</v>
      </c>
    </row>
    <row r="113" spans="3:6" ht="16.5" customHeight="1" x14ac:dyDescent="0.2">
      <c r="C113" s="77" t="s">
        <v>329</v>
      </c>
      <c r="D113" s="77"/>
      <c r="E113" s="77"/>
      <c r="F113" s="77"/>
    </row>
    <row r="114" spans="3:6" ht="16.5" customHeight="1" x14ac:dyDescent="0.2">
      <c r="C114" s="78"/>
      <c r="D114" s="78"/>
      <c r="E114" s="78"/>
      <c r="F114" s="78"/>
    </row>
    <row r="115" spans="3:6" ht="16.5" customHeight="1" x14ac:dyDescent="0.2">
      <c r="C115" s="76" t="s">
        <v>72</v>
      </c>
      <c r="D115" s="76"/>
      <c r="E115" s="76"/>
      <c r="F115" s="76"/>
    </row>
    <row r="116" spans="3:6" ht="16.5" customHeight="1" x14ac:dyDescent="0.2">
      <c r="C116" s="76"/>
      <c r="D116" s="76"/>
      <c r="E116" s="76"/>
      <c r="F116" s="76"/>
    </row>
    <row r="117" spans="3:6" ht="7.5" customHeight="1" x14ac:dyDescent="0.2"/>
  </sheetData>
  <mergeCells count="28">
    <mergeCell ref="C26:F27"/>
    <mergeCell ref="C3:F3"/>
    <mergeCell ref="C5:F6"/>
    <mergeCell ref="C8:F8"/>
    <mergeCell ref="C10:C12"/>
    <mergeCell ref="D10:F11"/>
    <mergeCell ref="C66:F66"/>
    <mergeCell ref="C32:F32"/>
    <mergeCell ref="C34:F35"/>
    <mergeCell ref="C37:F37"/>
    <mergeCell ref="C39:C41"/>
    <mergeCell ref="D39:F40"/>
    <mergeCell ref="C28:F29"/>
    <mergeCell ref="C57:F58"/>
    <mergeCell ref="C86:F87"/>
    <mergeCell ref="C115:F116"/>
    <mergeCell ref="C92:F93"/>
    <mergeCell ref="C95:F95"/>
    <mergeCell ref="C97:C99"/>
    <mergeCell ref="D97:F98"/>
    <mergeCell ref="C113:F114"/>
    <mergeCell ref="C68:C70"/>
    <mergeCell ref="D68:F69"/>
    <mergeCell ref="C84:F85"/>
    <mergeCell ref="C90:F90"/>
    <mergeCell ref="C55:F56"/>
    <mergeCell ref="C61:F61"/>
    <mergeCell ref="C63:F64"/>
  </mergeCells>
  <printOptions horizontalCentered="1" verticalCentered="1"/>
  <pageMargins left="0.39370078740157483" right="0.39370078740157483" top="0.39370078740157483" bottom="0.39370078740157483" header="0" footer="0"/>
  <pageSetup fitToHeight="4" orientation="portrait" r:id="rId1"/>
  <rowBreaks count="3" manualBreakCount="3">
    <brk id="30" min="1" max="6" man="1"/>
    <brk id="59" min="1" max="6" man="1"/>
    <brk id="88" min="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2:I101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19"/>
    <col min="2" max="2" width="1.109375" style="19" customWidth="1"/>
    <col min="3" max="3" width="16.6640625" style="19" customWidth="1"/>
    <col min="4" max="6" width="12.21875" style="19" customWidth="1"/>
    <col min="7" max="7" width="1.109375" style="19" customWidth="1"/>
    <col min="8" max="16384" width="11.5546875" style="19"/>
  </cols>
  <sheetData>
    <row r="2" spans="3:6" ht="7.5" customHeight="1" x14ac:dyDescent="0.2"/>
    <row r="3" spans="3:6" ht="18.75" customHeight="1" x14ac:dyDescent="0.2">
      <c r="C3" s="65" t="s">
        <v>84</v>
      </c>
      <c r="D3" s="65"/>
      <c r="E3" s="65"/>
      <c r="F3" s="65"/>
    </row>
    <row r="5" spans="3:6" ht="18.75" customHeight="1" x14ac:dyDescent="0.2">
      <c r="C5" s="65" t="s">
        <v>86</v>
      </c>
      <c r="D5" s="65"/>
      <c r="E5" s="65"/>
      <c r="F5" s="65"/>
    </row>
    <row r="6" spans="3:6" ht="18.75" customHeight="1" x14ac:dyDescent="0.2">
      <c r="C6" s="65"/>
      <c r="D6" s="65"/>
      <c r="E6" s="65"/>
      <c r="F6" s="65"/>
    </row>
    <row r="7" spans="3:6" ht="18.75" customHeight="1" x14ac:dyDescent="0.2">
      <c r="C7" s="65"/>
      <c r="D7" s="65"/>
      <c r="E7" s="65"/>
      <c r="F7" s="65"/>
    </row>
    <row r="9" spans="3:6" ht="18.75" customHeight="1" x14ac:dyDescent="0.2">
      <c r="C9" s="65" t="s">
        <v>2</v>
      </c>
      <c r="D9" s="65"/>
      <c r="E9" s="65"/>
      <c r="F9" s="65"/>
    </row>
    <row r="10" spans="3:6" ht="15" customHeight="1" thickBot="1" x14ac:dyDescent="0.25"/>
    <row r="11" spans="3:6" ht="18.75" customHeight="1" thickBot="1" x14ac:dyDescent="0.25">
      <c r="C11" s="66" t="s">
        <v>3</v>
      </c>
      <c r="D11" s="67" t="s">
        <v>70</v>
      </c>
      <c r="E11" s="66"/>
      <c r="F11" s="66"/>
    </row>
    <row r="12" spans="3:6" ht="18.75" customHeight="1" thickBot="1" x14ac:dyDescent="0.25">
      <c r="C12" s="66"/>
      <c r="D12" s="67"/>
      <c r="E12" s="66"/>
      <c r="F12" s="66"/>
    </row>
    <row r="13" spans="3:6" ht="18.75" customHeight="1" thickBot="1" x14ac:dyDescent="0.25">
      <c r="C13" s="66"/>
      <c r="D13" s="12" t="s">
        <v>6</v>
      </c>
      <c r="E13" s="11" t="s">
        <v>7</v>
      </c>
      <c r="F13" s="11" t="s">
        <v>8</v>
      </c>
    </row>
    <row r="14" spans="3:6" ht="37.5" customHeight="1" x14ac:dyDescent="0.2">
      <c r="C14" s="13"/>
      <c r="D14" s="3"/>
      <c r="E14" s="3"/>
      <c r="F14" s="4"/>
    </row>
    <row r="15" spans="3:6" ht="37.5" customHeight="1" x14ac:dyDescent="0.2">
      <c r="C15" s="14" t="s">
        <v>6</v>
      </c>
      <c r="D15" s="5">
        <v>356.34034762111469</v>
      </c>
      <c r="E15" s="5">
        <v>374.1169012807307</v>
      </c>
      <c r="F15" s="6">
        <v>332.25685859758602</v>
      </c>
    </row>
    <row r="16" spans="3:6" ht="37.5" customHeight="1" x14ac:dyDescent="0.2">
      <c r="C16" s="13"/>
      <c r="D16" s="3"/>
      <c r="E16" s="3"/>
      <c r="F16" s="4"/>
    </row>
    <row r="17" spans="3:9" ht="37.5" customHeight="1" x14ac:dyDescent="0.2">
      <c r="C17" s="15" t="s">
        <v>9</v>
      </c>
      <c r="D17" s="7">
        <v>215.17937321573976</v>
      </c>
      <c r="E17" s="7">
        <v>219.38405571928513</v>
      </c>
      <c r="F17" s="8">
        <v>210.38806676741606</v>
      </c>
    </row>
    <row r="18" spans="3:9" ht="37.5" customHeight="1" x14ac:dyDescent="0.2">
      <c r="C18" s="15" t="s">
        <v>11</v>
      </c>
      <c r="D18" s="7">
        <v>247.4639337420293</v>
      </c>
      <c r="E18" s="7">
        <v>259.27771992417661</v>
      </c>
      <c r="F18" s="8">
        <v>232.01416069285693</v>
      </c>
    </row>
    <row r="19" spans="3:9" ht="37.5" customHeight="1" x14ac:dyDescent="0.2">
      <c r="C19" s="15" t="s">
        <v>12</v>
      </c>
      <c r="D19" s="7">
        <v>275.5315489468635</v>
      </c>
      <c r="E19" s="7">
        <v>292.21643997395705</v>
      </c>
      <c r="F19" s="8">
        <v>252.82868388001097</v>
      </c>
    </row>
    <row r="20" spans="3:9" ht="37.5" customHeight="1" x14ac:dyDescent="0.2">
      <c r="C20" s="15" t="s">
        <v>13</v>
      </c>
      <c r="D20" s="7">
        <v>308.70230545717095</v>
      </c>
      <c r="E20" s="7">
        <v>330.28247835470791</v>
      </c>
      <c r="F20" s="8">
        <v>270.73881374771656</v>
      </c>
    </row>
    <row r="21" spans="3:9" ht="37.5" customHeight="1" x14ac:dyDescent="0.2">
      <c r="C21" s="15" t="s">
        <v>14</v>
      </c>
      <c r="D21" s="7">
        <v>370.02324170981234</v>
      </c>
      <c r="E21" s="7">
        <v>396.94963383383055</v>
      </c>
      <c r="F21" s="8">
        <v>331.79513813540984</v>
      </c>
    </row>
    <row r="22" spans="3:9" ht="37.5" customHeight="1" thickBot="1" x14ac:dyDescent="0.25">
      <c r="C22" s="16" t="s">
        <v>10</v>
      </c>
      <c r="D22" s="9">
        <v>617.15578274070663</v>
      </c>
      <c r="E22" s="9">
        <v>658.74044790173139</v>
      </c>
      <c r="F22" s="10">
        <v>574.4134768039612</v>
      </c>
    </row>
    <row r="23" spans="3:9" ht="16.5" customHeight="1" x14ac:dyDescent="0.2">
      <c r="C23" s="79" t="s">
        <v>329</v>
      </c>
      <c r="D23" s="79"/>
      <c r="E23" s="79"/>
      <c r="F23" s="79"/>
    </row>
    <row r="24" spans="3:9" ht="16.5" customHeight="1" x14ac:dyDescent="0.2">
      <c r="C24" s="80"/>
      <c r="D24" s="80"/>
      <c r="E24" s="80"/>
      <c r="F24" s="80"/>
    </row>
    <row r="25" spans="3:9" ht="16.5" customHeight="1" x14ac:dyDescent="0.2">
      <c r="C25" s="81" t="s">
        <v>87</v>
      </c>
      <c r="D25" s="81"/>
      <c r="E25" s="81"/>
      <c r="F25" s="81"/>
      <c r="G25" s="18"/>
      <c r="H25" s="18"/>
      <c r="I25" s="18"/>
    </row>
    <row r="26" spans="3:9" ht="7.5" customHeight="1" x14ac:dyDescent="0.2"/>
    <row r="27" spans="3:9" ht="7.5" customHeight="1" x14ac:dyDescent="0.2"/>
    <row r="28" spans="3:9" ht="18.75" customHeight="1" x14ac:dyDescent="0.2">
      <c r="C28" s="65" t="s">
        <v>84</v>
      </c>
      <c r="D28" s="65"/>
      <c r="E28" s="65"/>
      <c r="F28" s="65"/>
    </row>
    <row r="30" spans="3:9" ht="18.75" customHeight="1" x14ac:dyDescent="0.2">
      <c r="C30" s="65" t="s">
        <v>86</v>
      </c>
      <c r="D30" s="65"/>
      <c r="E30" s="65"/>
      <c r="F30" s="65"/>
    </row>
    <row r="31" spans="3:9" ht="18.75" customHeight="1" x14ac:dyDescent="0.2">
      <c r="C31" s="65"/>
      <c r="D31" s="65"/>
      <c r="E31" s="65"/>
      <c r="F31" s="65"/>
    </row>
    <row r="32" spans="3:9" ht="18.75" customHeight="1" x14ac:dyDescent="0.2">
      <c r="C32" s="65"/>
      <c r="D32" s="65"/>
      <c r="E32" s="65"/>
      <c r="F32" s="65"/>
    </row>
    <row r="34" spans="3:6" ht="18.75" customHeight="1" x14ac:dyDescent="0.2">
      <c r="C34" s="65" t="s">
        <v>17</v>
      </c>
      <c r="D34" s="65"/>
      <c r="E34" s="65"/>
      <c r="F34" s="65"/>
    </row>
    <row r="35" spans="3:6" ht="15" customHeight="1" thickBot="1" x14ac:dyDescent="0.25"/>
    <row r="36" spans="3:6" ht="18.75" customHeight="1" thickBot="1" x14ac:dyDescent="0.25">
      <c r="C36" s="66" t="s">
        <v>3</v>
      </c>
      <c r="D36" s="67" t="s">
        <v>70</v>
      </c>
      <c r="E36" s="66"/>
      <c r="F36" s="66"/>
    </row>
    <row r="37" spans="3:6" ht="18.75" customHeight="1" thickBot="1" x14ac:dyDescent="0.25">
      <c r="C37" s="66"/>
      <c r="D37" s="67"/>
      <c r="E37" s="66"/>
      <c r="F37" s="66"/>
    </row>
    <row r="38" spans="3:6" ht="18.75" customHeight="1" thickBot="1" x14ac:dyDescent="0.25">
      <c r="C38" s="66"/>
      <c r="D38" s="12" t="s">
        <v>6</v>
      </c>
      <c r="E38" s="11" t="s">
        <v>7</v>
      </c>
      <c r="F38" s="11" t="s">
        <v>8</v>
      </c>
    </row>
    <row r="39" spans="3:6" ht="37.5" customHeight="1" x14ac:dyDescent="0.2">
      <c r="C39" s="13"/>
      <c r="D39" s="3"/>
      <c r="E39" s="3"/>
      <c r="F39" s="4"/>
    </row>
    <row r="40" spans="3:6" ht="37.5" customHeight="1" x14ac:dyDescent="0.2">
      <c r="C40" s="14" t="s">
        <v>6</v>
      </c>
      <c r="D40" s="5">
        <v>400.83869652063083</v>
      </c>
      <c r="E40" s="5">
        <v>432.62768821140696</v>
      </c>
      <c r="F40" s="6">
        <v>363.57696506542078</v>
      </c>
    </row>
    <row r="41" spans="3:6" ht="37.5" customHeight="1" x14ac:dyDescent="0.2">
      <c r="C41" s="13"/>
      <c r="D41" s="3"/>
      <c r="E41" s="3"/>
      <c r="F41" s="4"/>
    </row>
    <row r="42" spans="3:6" ht="37.5" customHeight="1" x14ac:dyDescent="0.2">
      <c r="C42" s="15" t="s">
        <v>9</v>
      </c>
      <c r="D42" s="7">
        <v>247.41500995708341</v>
      </c>
      <c r="E42" s="7">
        <v>265.6109933456467</v>
      </c>
      <c r="F42" s="8">
        <v>234.19029771974982</v>
      </c>
    </row>
    <row r="43" spans="3:6" ht="37.5" customHeight="1" x14ac:dyDescent="0.2">
      <c r="C43" s="15" t="s">
        <v>11</v>
      </c>
      <c r="D43" s="7">
        <v>269.76776713449755</v>
      </c>
      <c r="E43" s="7">
        <v>298.09913211350369</v>
      </c>
      <c r="F43" s="8">
        <v>243.14778649167724</v>
      </c>
    </row>
    <row r="44" spans="3:6" ht="37.5" customHeight="1" x14ac:dyDescent="0.2">
      <c r="C44" s="15" t="s">
        <v>12</v>
      </c>
      <c r="D44" s="7">
        <v>299.69592624087704</v>
      </c>
      <c r="E44" s="7">
        <v>330.40044249280885</v>
      </c>
      <c r="F44" s="8">
        <v>267.25539560588857</v>
      </c>
    </row>
    <row r="45" spans="3:6" ht="37.5" customHeight="1" x14ac:dyDescent="0.2">
      <c r="C45" s="15" t="s">
        <v>13</v>
      </c>
      <c r="D45" s="7">
        <v>333.14263836258289</v>
      </c>
      <c r="E45" s="7">
        <v>364.25320809797199</v>
      </c>
      <c r="F45" s="8">
        <v>286.47606549176493</v>
      </c>
    </row>
    <row r="46" spans="3:6" ht="37.5" customHeight="1" x14ac:dyDescent="0.2">
      <c r="C46" s="15" t="s">
        <v>14</v>
      </c>
      <c r="D46" s="7">
        <v>387.23410528608849</v>
      </c>
      <c r="E46" s="7">
        <v>419.25035319000557</v>
      </c>
      <c r="F46" s="8">
        <v>344.42683637016995</v>
      </c>
    </row>
    <row r="47" spans="3:6" ht="37.5" customHeight="1" thickBot="1" x14ac:dyDescent="0.25">
      <c r="C47" s="16" t="s">
        <v>10</v>
      </c>
      <c r="D47" s="9">
        <v>630.20570838418394</v>
      </c>
      <c r="E47" s="9">
        <v>671.70482196420176</v>
      </c>
      <c r="F47" s="10">
        <v>587.29336785573207</v>
      </c>
    </row>
    <row r="48" spans="3:6" ht="16.5" customHeight="1" x14ac:dyDescent="0.2">
      <c r="C48" s="79" t="s">
        <v>329</v>
      </c>
      <c r="D48" s="79"/>
      <c r="E48" s="79"/>
      <c r="F48" s="79"/>
    </row>
    <row r="49" spans="3:6" ht="16.5" customHeight="1" x14ac:dyDescent="0.2">
      <c r="C49" s="80"/>
      <c r="D49" s="80"/>
      <c r="E49" s="80"/>
      <c r="F49" s="80"/>
    </row>
    <row r="50" spans="3:6" ht="16.5" customHeight="1" x14ac:dyDescent="0.2">
      <c r="C50" s="81" t="s">
        <v>87</v>
      </c>
      <c r="D50" s="81"/>
      <c r="E50" s="81"/>
      <c r="F50" s="81"/>
    </row>
    <row r="51" spans="3:6" ht="7.5" customHeight="1" x14ac:dyDescent="0.2"/>
    <row r="52" spans="3:6" ht="7.5" customHeight="1" x14ac:dyDescent="0.2"/>
    <row r="53" spans="3:6" ht="18.75" customHeight="1" x14ac:dyDescent="0.2">
      <c r="C53" s="65" t="s">
        <v>84</v>
      </c>
      <c r="D53" s="65"/>
      <c r="E53" s="65"/>
      <c r="F53" s="65"/>
    </row>
    <row r="55" spans="3:6" ht="18.75" customHeight="1" x14ac:dyDescent="0.2">
      <c r="C55" s="65" t="s">
        <v>86</v>
      </c>
      <c r="D55" s="65"/>
      <c r="E55" s="65"/>
      <c r="F55" s="65"/>
    </row>
    <row r="56" spans="3:6" ht="18.75" customHeight="1" x14ac:dyDescent="0.2">
      <c r="C56" s="65"/>
      <c r="D56" s="65"/>
      <c r="E56" s="65"/>
      <c r="F56" s="65"/>
    </row>
    <row r="57" spans="3:6" ht="18.75" customHeight="1" x14ac:dyDescent="0.2">
      <c r="C57" s="65"/>
      <c r="D57" s="65"/>
      <c r="E57" s="65"/>
      <c r="F57" s="65"/>
    </row>
    <row r="59" spans="3:6" ht="18.75" customHeight="1" x14ac:dyDescent="0.2">
      <c r="C59" s="65" t="s">
        <v>18</v>
      </c>
      <c r="D59" s="65"/>
      <c r="E59" s="65"/>
      <c r="F59" s="65"/>
    </row>
    <row r="60" spans="3:6" ht="15" customHeight="1" thickBot="1" x14ac:dyDescent="0.25"/>
    <row r="61" spans="3:6" ht="18.75" customHeight="1" thickBot="1" x14ac:dyDescent="0.25">
      <c r="C61" s="66" t="s">
        <v>3</v>
      </c>
      <c r="D61" s="67" t="s">
        <v>70</v>
      </c>
      <c r="E61" s="66"/>
      <c r="F61" s="66"/>
    </row>
    <row r="62" spans="3:6" ht="18.75" customHeight="1" thickBot="1" x14ac:dyDescent="0.25">
      <c r="C62" s="66"/>
      <c r="D62" s="67"/>
      <c r="E62" s="66"/>
      <c r="F62" s="66"/>
    </row>
    <row r="63" spans="3:6" ht="18.75" customHeight="1" thickBot="1" x14ac:dyDescent="0.25">
      <c r="C63" s="66"/>
      <c r="D63" s="12" t="s">
        <v>6</v>
      </c>
      <c r="E63" s="11" t="s">
        <v>7</v>
      </c>
      <c r="F63" s="11" t="s">
        <v>8</v>
      </c>
    </row>
    <row r="64" spans="3:6" ht="37.5" customHeight="1" x14ac:dyDescent="0.2">
      <c r="C64" s="13"/>
      <c r="D64" s="3"/>
      <c r="E64" s="3"/>
      <c r="F64" s="4"/>
    </row>
    <row r="65" spans="3:6" ht="37.5" customHeight="1" x14ac:dyDescent="0.2">
      <c r="C65" s="14" t="s">
        <v>6</v>
      </c>
      <c r="D65" s="5">
        <v>261.74348240112408</v>
      </c>
      <c r="E65" s="5">
        <v>271.04882594279508</v>
      </c>
      <c r="F65" s="6">
        <v>244.36779121605491</v>
      </c>
    </row>
    <row r="66" spans="3:6" ht="37.5" customHeight="1" x14ac:dyDescent="0.2">
      <c r="C66" s="13"/>
      <c r="D66" s="3"/>
      <c r="E66" s="3"/>
      <c r="F66" s="4"/>
    </row>
    <row r="67" spans="3:6" ht="37.5" customHeight="1" x14ac:dyDescent="0.2">
      <c r="C67" s="15" t="s">
        <v>9</v>
      </c>
      <c r="D67" s="7">
        <v>187.65172303411143</v>
      </c>
      <c r="E67" s="7">
        <v>192.92725545563815</v>
      </c>
      <c r="F67" s="8">
        <v>178.74563487019017</v>
      </c>
    </row>
    <row r="68" spans="3:6" ht="37.5" customHeight="1" x14ac:dyDescent="0.2">
      <c r="C68" s="15" t="s">
        <v>11</v>
      </c>
      <c r="D68" s="7">
        <v>225.38269986180006</v>
      </c>
      <c r="E68" s="7">
        <v>230.55058444764254</v>
      </c>
      <c r="F68" s="8">
        <v>215.86428590775409</v>
      </c>
    </row>
    <row r="69" spans="3:6" ht="37.5" customHeight="1" x14ac:dyDescent="0.2">
      <c r="C69" s="15" t="s">
        <v>12</v>
      </c>
      <c r="D69" s="7">
        <v>242.78866903456782</v>
      </c>
      <c r="E69" s="7">
        <v>252.02027126471765</v>
      </c>
      <c r="F69" s="8">
        <v>224.76573254508233</v>
      </c>
    </row>
    <row r="70" spans="3:6" ht="37.5" customHeight="1" x14ac:dyDescent="0.2">
      <c r="C70" s="15" t="s">
        <v>13</v>
      </c>
      <c r="D70" s="7">
        <v>263.73934006875112</v>
      </c>
      <c r="E70" s="7">
        <v>277.22136745013484</v>
      </c>
      <c r="F70" s="8">
        <v>231.25591114457825</v>
      </c>
    </row>
    <row r="71" spans="3:6" ht="37.5" customHeight="1" x14ac:dyDescent="0.2">
      <c r="C71" s="15" t="s">
        <v>14</v>
      </c>
      <c r="D71" s="7">
        <v>313.85393228622144</v>
      </c>
      <c r="E71" s="7">
        <v>331.31986458745268</v>
      </c>
      <c r="F71" s="8">
        <v>283.54067596057985</v>
      </c>
    </row>
    <row r="72" spans="3:6" ht="37.5" customHeight="1" thickBot="1" x14ac:dyDescent="0.25">
      <c r="C72" s="16" t="s">
        <v>10</v>
      </c>
      <c r="D72" s="9">
        <v>478.81959992209914</v>
      </c>
      <c r="E72" s="9">
        <v>516.41669122647943</v>
      </c>
      <c r="F72" s="10">
        <v>442.56827039728955</v>
      </c>
    </row>
    <row r="73" spans="3:6" ht="16.5" customHeight="1" x14ac:dyDescent="0.2">
      <c r="C73" s="79" t="s">
        <v>329</v>
      </c>
      <c r="D73" s="79"/>
      <c r="E73" s="79"/>
      <c r="F73" s="79"/>
    </row>
    <row r="74" spans="3:6" ht="16.5" customHeight="1" x14ac:dyDescent="0.2">
      <c r="C74" s="80"/>
      <c r="D74" s="80"/>
      <c r="E74" s="80"/>
      <c r="F74" s="80"/>
    </row>
    <row r="75" spans="3:6" ht="16.5" customHeight="1" x14ac:dyDescent="0.2">
      <c r="C75" s="81" t="s">
        <v>87</v>
      </c>
      <c r="D75" s="81"/>
      <c r="E75" s="81"/>
      <c r="F75" s="81"/>
    </row>
    <row r="76" spans="3:6" ht="7.5" customHeight="1" x14ac:dyDescent="0.2"/>
    <row r="77" spans="3:6" ht="7.5" customHeight="1" x14ac:dyDescent="0.2"/>
    <row r="78" spans="3:6" ht="18.75" customHeight="1" x14ac:dyDescent="0.2">
      <c r="C78" s="65" t="s">
        <v>84</v>
      </c>
      <c r="D78" s="65"/>
      <c r="E78" s="65"/>
      <c r="F78" s="65"/>
    </row>
    <row r="80" spans="3:6" ht="18.75" customHeight="1" x14ac:dyDescent="0.2">
      <c r="C80" s="65" t="s">
        <v>86</v>
      </c>
      <c r="D80" s="65"/>
      <c r="E80" s="65"/>
      <c r="F80" s="65"/>
    </row>
    <row r="81" spans="3:6" ht="18.75" customHeight="1" x14ac:dyDescent="0.2">
      <c r="C81" s="65"/>
      <c r="D81" s="65"/>
      <c r="E81" s="65"/>
      <c r="F81" s="65"/>
    </row>
    <row r="82" spans="3:6" ht="18.75" customHeight="1" x14ac:dyDescent="0.2">
      <c r="C82" s="65"/>
      <c r="D82" s="65"/>
      <c r="E82" s="65"/>
      <c r="F82" s="65"/>
    </row>
    <row r="84" spans="3:6" ht="18.75" customHeight="1" x14ac:dyDescent="0.2">
      <c r="C84" s="65" t="s">
        <v>19</v>
      </c>
      <c r="D84" s="65"/>
      <c r="E84" s="65"/>
      <c r="F84" s="65"/>
    </row>
    <row r="85" spans="3:6" ht="15" customHeight="1" thickBot="1" x14ac:dyDescent="0.25"/>
    <row r="86" spans="3:6" ht="18.75" customHeight="1" thickBot="1" x14ac:dyDescent="0.25">
      <c r="C86" s="66" t="s">
        <v>3</v>
      </c>
      <c r="D86" s="67" t="s">
        <v>70</v>
      </c>
      <c r="E86" s="66"/>
      <c r="F86" s="66"/>
    </row>
    <row r="87" spans="3:6" ht="18.75" customHeight="1" thickBot="1" x14ac:dyDescent="0.25">
      <c r="C87" s="66"/>
      <c r="D87" s="67"/>
      <c r="E87" s="66"/>
      <c r="F87" s="66"/>
    </row>
    <row r="88" spans="3:6" ht="18.75" customHeight="1" thickBot="1" x14ac:dyDescent="0.25">
      <c r="C88" s="66"/>
      <c r="D88" s="12" t="s">
        <v>6</v>
      </c>
      <c r="E88" s="11" t="s">
        <v>7</v>
      </c>
      <c r="F88" s="11" t="s">
        <v>8</v>
      </c>
    </row>
    <row r="89" spans="3:6" ht="37.5" customHeight="1" x14ac:dyDescent="0.2">
      <c r="C89" s="13"/>
      <c r="D89" s="3"/>
      <c r="E89" s="3"/>
      <c r="F89" s="4"/>
    </row>
    <row r="90" spans="3:6" ht="37.5" customHeight="1" x14ac:dyDescent="0.2">
      <c r="C90" s="14" t="s">
        <v>6</v>
      </c>
      <c r="D90" s="5">
        <v>438.65517540518636</v>
      </c>
      <c r="E90" s="5">
        <v>473.82325123707267</v>
      </c>
      <c r="F90" s="6">
        <v>398.31531815076056</v>
      </c>
    </row>
    <row r="91" spans="3:6" ht="37.5" customHeight="1" x14ac:dyDescent="0.2">
      <c r="C91" s="13"/>
      <c r="D91" s="3"/>
      <c r="E91" s="3"/>
      <c r="F91" s="4"/>
    </row>
    <row r="92" spans="3:6" ht="37.5" customHeight="1" x14ac:dyDescent="0.2">
      <c r="C92" s="15" t="s">
        <v>9</v>
      </c>
      <c r="D92" s="7">
        <v>229.35638975424013</v>
      </c>
      <c r="E92" s="7">
        <v>270.83667120058038</v>
      </c>
      <c r="F92" s="8">
        <v>203.74646120255287</v>
      </c>
    </row>
    <row r="93" spans="3:6" ht="37.5" customHeight="1" x14ac:dyDescent="0.2">
      <c r="C93" s="15" t="s">
        <v>11</v>
      </c>
      <c r="D93" s="7">
        <v>261.58864420335902</v>
      </c>
      <c r="E93" s="7">
        <v>293.30526552696188</v>
      </c>
      <c r="F93" s="8">
        <v>235.52762244554862</v>
      </c>
    </row>
    <row r="94" spans="3:6" ht="37.5" customHeight="1" x14ac:dyDescent="0.2">
      <c r="C94" s="15" t="s">
        <v>12</v>
      </c>
      <c r="D94" s="7">
        <v>313.03053294648447</v>
      </c>
      <c r="E94" s="7">
        <v>345.16283757159204</v>
      </c>
      <c r="F94" s="8">
        <v>283.18660467689426</v>
      </c>
    </row>
    <row r="95" spans="3:6" ht="37.5" customHeight="1" x14ac:dyDescent="0.2">
      <c r="C95" s="15" t="s">
        <v>13</v>
      </c>
      <c r="D95" s="7">
        <v>328.57775339776276</v>
      </c>
      <c r="E95" s="7">
        <v>360.81638735592458</v>
      </c>
      <c r="F95" s="8">
        <v>284.06066609608803</v>
      </c>
    </row>
    <row r="96" spans="3:6" ht="37.5" customHeight="1" x14ac:dyDescent="0.2">
      <c r="C96" s="15" t="s">
        <v>14</v>
      </c>
      <c r="D96" s="7">
        <v>407.91118921303581</v>
      </c>
      <c r="E96" s="7">
        <v>446.05620155699683</v>
      </c>
      <c r="F96" s="8">
        <v>357.3356620984714</v>
      </c>
    </row>
    <row r="97" spans="3:6" ht="37.5" customHeight="1" thickBot="1" x14ac:dyDescent="0.25">
      <c r="C97" s="16" t="s">
        <v>10</v>
      </c>
      <c r="D97" s="9">
        <v>669.28290135902864</v>
      </c>
      <c r="E97" s="9">
        <v>699.10320557829357</v>
      </c>
      <c r="F97" s="10">
        <v>636.88892038213567</v>
      </c>
    </row>
    <row r="98" spans="3:6" ht="16.5" customHeight="1" x14ac:dyDescent="0.2">
      <c r="C98" s="79" t="s">
        <v>329</v>
      </c>
      <c r="D98" s="79"/>
      <c r="E98" s="79"/>
      <c r="F98" s="79"/>
    </row>
    <row r="99" spans="3:6" ht="16.5" customHeight="1" x14ac:dyDescent="0.2">
      <c r="C99" s="80"/>
      <c r="D99" s="80"/>
      <c r="E99" s="80"/>
      <c r="F99" s="80"/>
    </row>
    <row r="100" spans="3:6" ht="16.5" customHeight="1" x14ac:dyDescent="0.2">
      <c r="C100" s="81" t="s">
        <v>87</v>
      </c>
      <c r="D100" s="81"/>
      <c r="E100" s="81"/>
      <c r="F100" s="81"/>
    </row>
    <row r="101" spans="3:6" ht="7.5" customHeight="1" x14ac:dyDescent="0.2"/>
  </sheetData>
  <mergeCells count="28">
    <mergeCell ref="C23:F24"/>
    <mergeCell ref="C3:F3"/>
    <mergeCell ref="C5:F7"/>
    <mergeCell ref="C9:F9"/>
    <mergeCell ref="C11:C13"/>
    <mergeCell ref="D11:F12"/>
    <mergeCell ref="C61:C63"/>
    <mergeCell ref="D61:F62"/>
    <mergeCell ref="C25:F25"/>
    <mergeCell ref="C28:F28"/>
    <mergeCell ref="C30:F32"/>
    <mergeCell ref="C34:F34"/>
    <mergeCell ref="C36:C38"/>
    <mergeCell ref="D36:F37"/>
    <mergeCell ref="C48:F49"/>
    <mergeCell ref="C50:F50"/>
    <mergeCell ref="C53:F53"/>
    <mergeCell ref="C55:F57"/>
    <mergeCell ref="C59:F59"/>
    <mergeCell ref="C98:F99"/>
    <mergeCell ref="C100:F100"/>
    <mergeCell ref="C73:F74"/>
    <mergeCell ref="C75:F75"/>
    <mergeCell ref="C78:F78"/>
    <mergeCell ref="C80:F82"/>
    <mergeCell ref="C84:F84"/>
    <mergeCell ref="C86:C88"/>
    <mergeCell ref="D86:F87"/>
  </mergeCells>
  <printOptions horizontalCentered="1" verticalCentered="1"/>
  <pageMargins left="0.39370078740157483" right="0.39370078740157483" top="0.39370078740157483" bottom="0.39370078740157483" header="0" footer="0"/>
  <pageSetup fitToHeight="4" orientation="portrait" r:id="rId1"/>
  <rowBreaks count="3" manualBreakCount="3">
    <brk id="26" min="1" max="6" man="1"/>
    <brk id="51" min="1" max="6" man="1"/>
    <brk id="76" min="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2:F133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22"/>
    <col min="2" max="2" width="1.109375" style="22" customWidth="1"/>
    <col min="3" max="3" width="35" style="22" customWidth="1"/>
    <col min="4" max="6" width="11.109375" style="22" customWidth="1"/>
    <col min="7" max="7" width="1.109375" style="22" customWidth="1"/>
    <col min="8" max="16384" width="11.5546875" style="22"/>
  </cols>
  <sheetData>
    <row r="2" spans="3:6" ht="7.5" customHeight="1" x14ac:dyDescent="0.2"/>
    <row r="3" spans="3:6" ht="18.75" customHeight="1" x14ac:dyDescent="0.2">
      <c r="C3" s="65" t="s">
        <v>88</v>
      </c>
      <c r="D3" s="65"/>
      <c r="E3" s="65"/>
      <c r="F3" s="65"/>
    </row>
    <row r="5" spans="3:6" ht="18.75" customHeight="1" x14ac:dyDescent="0.2">
      <c r="C5" s="65" t="s">
        <v>89</v>
      </c>
      <c r="D5" s="65"/>
      <c r="E5" s="65"/>
      <c r="F5" s="65"/>
    </row>
    <row r="6" spans="3:6" ht="18.75" customHeight="1" x14ac:dyDescent="0.2">
      <c r="C6" s="65"/>
      <c r="D6" s="65"/>
      <c r="E6" s="65"/>
      <c r="F6" s="65"/>
    </row>
    <row r="8" spans="3:6" ht="18.75" customHeight="1" x14ac:dyDescent="0.2">
      <c r="C8" s="65" t="s">
        <v>2</v>
      </c>
      <c r="D8" s="65"/>
      <c r="E8" s="65"/>
      <c r="F8" s="65"/>
    </row>
    <row r="9" spans="3:6" ht="15" customHeight="1" thickBot="1" x14ac:dyDescent="0.25"/>
    <row r="10" spans="3:6" ht="18.75" customHeight="1" thickBot="1" x14ac:dyDescent="0.25">
      <c r="C10" s="66" t="s">
        <v>35</v>
      </c>
      <c r="D10" s="67" t="s">
        <v>70</v>
      </c>
      <c r="E10" s="66"/>
      <c r="F10" s="66"/>
    </row>
    <row r="11" spans="3:6" ht="18.75" customHeight="1" thickBot="1" x14ac:dyDescent="0.25">
      <c r="C11" s="66"/>
      <c r="D11" s="67"/>
      <c r="E11" s="66"/>
      <c r="F11" s="66"/>
    </row>
    <row r="12" spans="3:6" ht="18.75" customHeight="1" thickBot="1" x14ac:dyDescent="0.25">
      <c r="C12" s="66"/>
      <c r="D12" s="21" t="s">
        <v>6</v>
      </c>
      <c r="E12" s="20" t="s">
        <v>7</v>
      </c>
      <c r="F12" s="20" t="s">
        <v>8</v>
      </c>
    </row>
    <row r="13" spans="3:6" ht="26.25" customHeight="1" x14ac:dyDescent="0.2">
      <c r="C13" s="13"/>
      <c r="D13" s="3"/>
      <c r="E13" s="3"/>
      <c r="F13" s="4"/>
    </row>
    <row r="14" spans="3:6" ht="26.25" customHeight="1" x14ac:dyDescent="0.2">
      <c r="C14" s="14" t="s">
        <v>6</v>
      </c>
      <c r="D14" s="5">
        <v>356.34034762111469</v>
      </c>
      <c r="E14" s="5">
        <v>374.1169012807307</v>
      </c>
      <c r="F14" s="6">
        <v>332.25685859758602</v>
      </c>
    </row>
    <row r="15" spans="3:6" ht="26.25" customHeight="1" x14ac:dyDescent="0.2">
      <c r="C15" s="13"/>
      <c r="D15" s="3"/>
      <c r="E15" s="3"/>
      <c r="F15" s="4"/>
    </row>
    <row r="16" spans="3:6" ht="26.25" customHeight="1" x14ac:dyDescent="0.2">
      <c r="C16" s="13" t="s">
        <v>22</v>
      </c>
      <c r="D16" s="7">
        <v>188.06940557539605</v>
      </c>
      <c r="E16" s="7">
        <v>189.58001053504086</v>
      </c>
      <c r="F16" s="8">
        <v>171.27931335830206</v>
      </c>
    </row>
    <row r="17" spans="3:6" ht="26.25" customHeight="1" x14ac:dyDescent="0.2">
      <c r="C17" s="13" t="s">
        <v>23</v>
      </c>
      <c r="D17" s="7">
        <v>290.71821708903332</v>
      </c>
      <c r="E17" s="7">
        <v>292.71383943648368</v>
      </c>
      <c r="F17" s="8">
        <v>264.33858418367345</v>
      </c>
    </row>
    <row r="18" spans="3:6" ht="26.25" customHeight="1" x14ac:dyDescent="0.2">
      <c r="C18" s="13" t="s">
        <v>24</v>
      </c>
      <c r="D18" s="7">
        <v>259.97225916453539</v>
      </c>
      <c r="E18" s="7">
        <v>256.76561694290973</v>
      </c>
      <c r="F18" s="8">
        <v>300</v>
      </c>
    </row>
    <row r="19" spans="3:6" ht="26.25" customHeight="1" x14ac:dyDescent="0.2">
      <c r="C19" s="13" t="s">
        <v>25</v>
      </c>
      <c r="D19" s="7">
        <v>338.24907597190611</v>
      </c>
      <c r="E19" s="7">
        <v>375.16980790308071</v>
      </c>
      <c r="F19" s="8">
        <v>293.43233787209357</v>
      </c>
    </row>
    <row r="20" spans="3:6" ht="26.25" customHeight="1" x14ac:dyDescent="0.2">
      <c r="C20" s="13" t="s">
        <v>26</v>
      </c>
      <c r="D20" s="7">
        <v>515.24866233162993</v>
      </c>
      <c r="E20" s="7">
        <v>573.25885531084509</v>
      </c>
      <c r="F20" s="8">
        <v>334.24434585942942</v>
      </c>
    </row>
    <row r="21" spans="3:6" ht="26.25" customHeight="1" x14ac:dyDescent="0.2">
      <c r="C21" s="13" t="s">
        <v>27</v>
      </c>
      <c r="D21" s="7">
        <v>335.63327075762953</v>
      </c>
      <c r="E21" s="7">
        <v>333.50865610649498</v>
      </c>
      <c r="F21" s="8">
        <v>401.31943464824576</v>
      </c>
    </row>
    <row r="22" spans="3:6" ht="26.25" customHeight="1" x14ac:dyDescent="0.2">
      <c r="C22" s="13" t="s">
        <v>28</v>
      </c>
      <c r="D22" s="7">
        <v>342.75372377093214</v>
      </c>
      <c r="E22" s="7">
        <v>396.84601145082644</v>
      </c>
      <c r="F22" s="8">
        <v>303.2659462611353</v>
      </c>
    </row>
    <row r="23" spans="3:6" ht="26.25" customHeight="1" x14ac:dyDescent="0.2">
      <c r="C23" s="13" t="s">
        <v>29</v>
      </c>
      <c r="D23" s="7">
        <v>381.52902322792909</v>
      </c>
      <c r="E23" s="7">
        <v>376.71943966351625</v>
      </c>
      <c r="F23" s="8">
        <v>414.74425984443366</v>
      </c>
    </row>
    <row r="24" spans="3:6" ht="26.25" customHeight="1" x14ac:dyDescent="0.2">
      <c r="C24" s="13" t="s">
        <v>30</v>
      </c>
      <c r="D24" s="7">
        <v>460.84579772152603</v>
      </c>
      <c r="E24" s="7">
        <v>474.23144717196783</v>
      </c>
      <c r="F24" s="8">
        <v>432.24293658432265</v>
      </c>
    </row>
    <row r="25" spans="3:6" ht="26.25" customHeight="1" x14ac:dyDescent="0.2">
      <c r="C25" s="13" t="s">
        <v>31</v>
      </c>
      <c r="D25" s="7">
        <v>589.67519498668412</v>
      </c>
      <c r="E25" s="7">
        <v>592.97752674281048</v>
      </c>
      <c r="F25" s="8">
        <v>580.83803528157455</v>
      </c>
    </row>
    <row r="26" spans="3:6" ht="26.25" customHeight="1" x14ac:dyDescent="0.2">
      <c r="C26" s="13" t="s">
        <v>32</v>
      </c>
      <c r="D26" s="7">
        <v>613.27610268893227</v>
      </c>
      <c r="E26" s="7">
        <v>647.52679379115114</v>
      </c>
      <c r="F26" s="8">
        <v>594.34688499806555</v>
      </c>
    </row>
    <row r="27" spans="3:6" ht="26.25" customHeight="1" x14ac:dyDescent="0.2">
      <c r="C27" s="13" t="s">
        <v>33</v>
      </c>
      <c r="D27" s="7">
        <v>431.03856523854029</v>
      </c>
      <c r="E27" s="7">
        <v>476.3784482783575</v>
      </c>
      <c r="F27" s="8">
        <v>402.50039510604182</v>
      </c>
    </row>
    <row r="28" spans="3:6" ht="26.25" customHeight="1" x14ac:dyDescent="0.2">
      <c r="C28" s="13" t="s">
        <v>34</v>
      </c>
      <c r="D28" s="7">
        <v>233.14525711350964</v>
      </c>
      <c r="E28" s="7">
        <v>290.51396181384263</v>
      </c>
      <c r="F28" s="8">
        <v>225.35548395459824</v>
      </c>
    </row>
    <row r="29" spans="3:6" ht="26.25" customHeight="1" thickBot="1" x14ac:dyDescent="0.25">
      <c r="C29" s="17" t="s">
        <v>38</v>
      </c>
      <c r="D29" s="9">
        <v>645.83365591397842</v>
      </c>
      <c r="E29" s="9">
        <v>672.12657794676807</v>
      </c>
      <c r="F29" s="10">
        <v>622.39284745762711</v>
      </c>
    </row>
    <row r="30" spans="3:6" ht="16.5" customHeight="1" x14ac:dyDescent="0.2">
      <c r="C30" s="73" t="s">
        <v>329</v>
      </c>
      <c r="D30" s="73"/>
      <c r="E30" s="73"/>
      <c r="F30" s="73"/>
    </row>
    <row r="31" spans="3:6" ht="16.5" customHeight="1" x14ac:dyDescent="0.2">
      <c r="C31" s="74"/>
      <c r="D31" s="74"/>
      <c r="E31" s="74"/>
      <c r="F31" s="74"/>
    </row>
    <row r="32" spans="3:6" ht="16.5" customHeight="1" x14ac:dyDescent="0.2">
      <c r="C32" s="75" t="s">
        <v>40</v>
      </c>
      <c r="D32" s="75"/>
      <c r="E32" s="75"/>
      <c r="F32" s="75"/>
    </row>
    <row r="33" spans="3:6" ht="16.5" customHeight="1" x14ac:dyDescent="0.2">
      <c r="C33" s="75" t="s">
        <v>68</v>
      </c>
      <c r="D33" s="75"/>
      <c r="E33" s="75"/>
      <c r="F33" s="75"/>
    </row>
    <row r="34" spans="3:6" ht="7.5" customHeight="1" x14ac:dyDescent="0.2"/>
    <row r="35" spans="3:6" ht="7.5" customHeight="1" x14ac:dyDescent="0.2"/>
    <row r="36" spans="3:6" ht="18.75" customHeight="1" x14ac:dyDescent="0.2">
      <c r="C36" s="65" t="s">
        <v>88</v>
      </c>
      <c r="D36" s="65"/>
      <c r="E36" s="65"/>
      <c r="F36" s="65"/>
    </row>
    <row r="38" spans="3:6" ht="18.75" customHeight="1" x14ac:dyDescent="0.2">
      <c r="C38" s="65" t="s">
        <v>89</v>
      </c>
      <c r="D38" s="65"/>
      <c r="E38" s="65"/>
      <c r="F38" s="65"/>
    </row>
    <row r="39" spans="3:6" ht="18.75" customHeight="1" x14ac:dyDescent="0.2">
      <c r="C39" s="65"/>
      <c r="D39" s="65"/>
      <c r="E39" s="65"/>
      <c r="F39" s="65"/>
    </row>
    <row r="41" spans="3:6" ht="18.75" customHeight="1" x14ac:dyDescent="0.2">
      <c r="C41" s="65" t="s">
        <v>17</v>
      </c>
      <c r="D41" s="65"/>
      <c r="E41" s="65"/>
      <c r="F41" s="65"/>
    </row>
    <row r="42" spans="3:6" ht="15" customHeight="1" thickBot="1" x14ac:dyDescent="0.25"/>
    <row r="43" spans="3:6" ht="18.75" customHeight="1" thickBot="1" x14ac:dyDescent="0.25">
      <c r="C43" s="66" t="s">
        <v>35</v>
      </c>
      <c r="D43" s="67" t="s">
        <v>70</v>
      </c>
      <c r="E43" s="66"/>
      <c r="F43" s="66"/>
    </row>
    <row r="44" spans="3:6" ht="18.75" customHeight="1" thickBot="1" x14ac:dyDescent="0.25">
      <c r="C44" s="66"/>
      <c r="D44" s="67"/>
      <c r="E44" s="66"/>
      <c r="F44" s="66"/>
    </row>
    <row r="45" spans="3:6" ht="18.75" customHeight="1" thickBot="1" x14ac:dyDescent="0.25">
      <c r="C45" s="66"/>
      <c r="D45" s="21" t="s">
        <v>6</v>
      </c>
      <c r="E45" s="20" t="s">
        <v>7</v>
      </c>
      <c r="F45" s="20" t="s">
        <v>8</v>
      </c>
    </row>
    <row r="46" spans="3:6" ht="26.25" customHeight="1" x14ac:dyDescent="0.2">
      <c r="C46" s="13"/>
      <c r="D46" s="3"/>
      <c r="E46" s="3"/>
      <c r="F46" s="4"/>
    </row>
    <row r="47" spans="3:6" ht="26.25" customHeight="1" x14ac:dyDescent="0.2">
      <c r="C47" s="14" t="s">
        <v>6</v>
      </c>
      <c r="D47" s="5">
        <v>400.83869652063083</v>
      </c>
      <c r="E47" s="5">
        <v>432.62768821140696</v>
      </c>
      <c r="F47" s="6">
        <v>363.57696506542078</v>
      </c>
    </row>
    <row r="48" spans="3:6" ht="26.25" customHeight="1" x14ac:dyDescent="0.2">
      <c r="C48" s="13"/>
      <c r="D48" s="3"/>
      <c r="E48" s="3"/>
      <c r="F48" s="4"/>
    </row>
    <row r="49" spans="3:6" ht="26.25" customHeight="1" x14ac:dyDescent="0.2">
      <c r="C49" s="13" t="s">
        <v>22</v>
      </c>
      <c r="D49" s="7">
        <v>238.85385946730213</v>
      </c>
      <c r="E49" s="7">
        <v>239.38517538848271</v>
      </c>
      <c r="F49" s="8">
        <v>233.6698272017837</v>
      </c>
    </row>
    <row r="50" spans="3:6" ht="26.25" customHeight="1" x14ac:dyDescent="0.2">
      <c r="C50" s="13" t="s">
        <v>23</v>
      </c>
      <c r="D50" s="7">
        <v>340.13922327996539</v>
      </c>
      <c r="E50" s="7">
        <v>352.68951682692295</v>
      </c>
      <c r="F50" s="8">
        <v>227.13225108225109</v>
      </c>
    </row>
    <row r="51" spans="3:6" ht="26.25" customHeight="1" x14ac:dyDescent="0.2">
      <c r="C51" s="13" t="s">
        <v>24</v>
      </c>
      <c r="D51" s="7">
        <v>372.57468852459016</v>
      </c>
      <c r="E51" s="7">
        <v>372.57468852459016</v>
      </c>
      <c r="F51" s="8">
        <v>0</v>
      </c>
    </row>
    <row r="52" spans="3:6" ht="26.25" customHeight="1" x14ac:dyDescent="0.2">
      <c r="C52" s="13" t="s">
        <v>25</v>
      </c>
      <c r="D52" s="7">
        <v>359.42898755759853</v>
      </c>
      <c r="E52" s="7">
        <v>392.45040561529606</v>
      </c>
      <c r="F52" s="8">
        <v>317.28291348929088</v>
      </c>
    </row>
    <row r="53" spans="3:6" ht="26.25" customHeight="1" x14ac:dyDescent="0.2">
      <c r="C53" s="13" t="s">
        <v>26</v>
      </c>
      <c r="D53" s="7">
        <v>590.05784515086805</v>
      </c>
      <c r="E53" s="7">
        <v>681.67769125902157</v>
      </c>
      <c r="F53" s="8">
        <v>355.1206703680856</v>
      </c>
    </row>
    <row r="54" spans="3:6" ht="26.25" customHeight="1" x14ac:dyDescent="0.2">
      <c r="C54" s="13" t="s">
        <v>27</v>
      </c>
      <c r="D54" s="7">
        <v>371.5837545758979</v>
      </c>
      <c r="E54" s="7">
        <v>369.0763251774639</v>
      </c>
      <c r="F54" s="8">
        <v>432.25183772538151</v>
      </c>
    </row>
    <row r="55" spans="3:6" ht="26.25" customHeight="1" x14ac:dyDescent="0.2">
      <c r="C55" s="13" t="s">
        <v>28</v>
      </c>
      <c r="D55" s="7">
        <v>366.08914813620913</v>
      </c>
      <c r="E55" s="7">
        <v>420.83034813582003</v>
      </c>
      <c r="F55" s="8">
        <v>324.75501397374603</v>
      </c>
    </row>
    <row r="56" spans="3:6" ht="26.25" customHeight="1" x14ac:dyDescent="0.2">
      <c r="C56" s="13" t="s">
        <v>29</v>
      </c>
      <c r="D56" s="7">
        <v>398.54099215560746</v>
      </c>
      <c r="E56" s="7">
        <v>392.58208919583291</v>
      </c>
      <c r="F56" s="8">
        <v>433.61533967204053</v>
      </c>
    </row>
    <row r="57" spans="3:6" ht="26.25" customHeight="1" x14ac:dyDescent="0.2">
      <c r="C57" s="13" t="s">
        <v>30</v>
      </c>
      <c r="D57" s="7">
        <v>481.66525805438357</v>
      </c>
      <c r="E57" s="7">
        <v>503.77601988427205</v>
      </c>
      <c r="F57" s="8">
        <v>440.77119065224178</v>
      </c>
    </row>
    <row r="58" spans="3:6" ht="26.25" customHeight="1" x14ac:dyDescent="0.2">
      <c r="C58" s="13" t="s">
        <v>31</v>
      </c>
      <c r="D58" s="7">
        <v>623.67216686291943</v>
      </c>
      <c r="E58" s="7">
        <v>632.11073718290811</v>
      </c>
      <c r="F58" s="8">
        <v>604.93290037133647</v>
      </c>
    </row>
    <row r="59" spans="3:6" ht="26.25" customHeight="1" x14ac:dyDescent="0.2">
      <c r="C59" s="13" t="s">
        <v>32</v>
      </c>
      <c r="D59" s="7">
        <v>620.21570458601616</v>
      </c>
      <c r="E59" s="7">
        <v>656.83481797602747</v>
      </c>
      <c r="F59" s="8">
        <v>600.62711404466518</v>
      </c>
    </row>
    <row r="60" spans="3:6" ht="26.25" customHeight="1" x14ac:dyDescent="0.2">
      <c r="C60" s="13" t="s">
        <v>33</v>
      </c>
      <c r="D60" s="7">
        <v>476.99858114347484</v>
      </c>
      <c r="E60" s="7">
        <v>519.23519486113503</v>
      </c>
      <c r="F60" s="8">
        <v>450.86522699884142</v>
      </c>
    </row>
    <row r="61" spans="3:6" ht="26.25" customHeight="1" x14ac:dyDescent="0.2">
      <c r="C61" s="13" t="s">
        <v>34</v>
      </c>
      <c r="D61" s="7">
        <v>229.44547561658507</v>
      </c>
      <c r="E61" s="7">
        <v>303.7092723294968</v>
      </c>
      <c r="F61" s="8">
        <v>218.54637471556396</v>
      </c>
    </row>
    <row r="62" spans="3:6" ht="26.25" customHeight="1" thickBot="1" x14ac:dyDescent="0.25">
      <c r="C62" s="17" t="s">
        <v>38</v>
      </c>
      <c r="D62" s="9">
        <v>708.25404347826088</v>
      </c>
      <c r="E62" s="9">
        <v>672.12657794676807</v>
      </c>
      <c r="F62" s="10">
        <v>756.48512690355335</v>
      </c>
    </row>
    <row r="63" spans="3:6" ht="16.5" customHeight="1" x14ac:dyDescent="0.2">
      <c r="C63" s="73" t="s">
        <v>329</v>
      </c>
      <c r="D63" s="73"/>
      <c r="E63" s="73"/>
      <c r="F63" s="73"/>
    </row>
    <row r="64" spans="3:6" ht="16.5" customHeight="1" x14ac:dyDescent="0.2">
      <c r="C64" s="74"/>
      <c r="D64" s="74"/>
      <c r="E64" s="74"/>
      <c r="F64" s="74"/>
    </row>
    <row r="65" spans="3:6" ht="16.5" customHeight="1" x14ac:dyDescent="0.2">
      <c r="C65" s="75" t="s">
        <v>40</v>
      </c>
      <c r="D65" s="75"/>
      <c r="E65" s="75"/>
      <c r="F65" s="75"/>
    </row>
    <row r="66" spans="3:6" ht="16.5" customHeight="1" x14ac:dyDescent="0.2">
      <c r="C66" s="75" t="s">
        <v>68</v>
      </c>
      <c r="D66" s="75"/>
      <c r="E66" s="75"/>
      <c r="F66" s="75"/>
    </row>
    <row r="67" spans="3:6" ht="7.5" customHeight="1" x14ac:dyDescent="0.2"/>
    <row r="68" spans="3:6" ht="7.5" customHeight="1" x14ac:dyDescent="0.2"/>
    <row r="69" spans="3:6" ht="18.75" customHeight="1" x14ac:dyDescent="0.2">
      <c r="C69" s="65" t="s">
        <v>88</v>
      </c>
      <c r="D69" s="65"/>
      <c r="E69" s="65"/>
      <c r="F69" s="65"/>
    </row>
    <row r="71" spans="3:6" ht="18.75" customHeight="1" x14ac:dyDescent="0.2">
      <c r="C71" s="65" t="s">
        <v>89</v>
      </c>
      <c r="D71" s="65"/>
      <c r="E71" s="65"/>
      <c r="F71" s="65"/>
    </row>
    <row r="72" spans="3:6" ht="18.75" customHeight="1" x14ac:dyDescent="0.2">
      <c r="C72" s="65"/>
      <c r="D72" s="65"/>
      <c r="E72" s="65"/>
      <c r="F72" s="65"/>
    </row>
    <row r="74" spans="3:6" ht="18.75" customHeight="1" x14ac:dyDescent="0.2">
      <c r="C74" s="65" t="s">
        <v>18</v>
      </c>
      <c r="D74" s="65"/>
      <c r="E74" s="65"/>
      <c r="F74" s="65"/>
    </row>
    <row r="75" spans="3:6" ht="15" customHeight="1" thickBot="1" x14ac:dyDescent="0.25"/>
    <row r="76" spans="3:6" ht="18.75" customHeight="1" thickBot="1" x14ac:dyDescent="0.25">
      <c r="C76" s="66" t="s">
        <v>35</v>
      </c>
      <c r="D76" s="67" t="s">
        <v>70</v>
      </c>
      <c r="E76" s="66"/>
      <c r="F76" s="66"/>
    </row>
    <row r="77" spans="3:6" ht="18.75" customHeight="1" thickBot="1" x14ac:dyDescent="0.25">
      <c r="C77" s="66"/>
      <c r="D77" s="67"/>
      <c r="E77" s="66"/>
      <c r="F77" s="66"/>
    </row>
    <row r="78" spans="3:6" ht="18.75" customHeight="1" thickBot="1" x14ac:dyDescent="0.25">
      <c r="C78" s="66"/>
      <c r="D78" s="21" t="s">
        <v>6</v>
      </c>
      <c r="E78" s="20" t="s">
        <v>7</v>
      </c>
      <c r="F78" s="20" t="s">
        <v>8</v>
      </c>
    </row>
    <row r="79" spans="3:6" ht="26.25" customHeight="1" x14ac:dyDescent="0.2">
      <c r="C79" s="13"/>
      <c r="D79" s="3"/>
      <c r="E79" s="3"/>
      <c r="F79" s="4"/>
    </row>
    <row r="80" spans="3:6" ht="26.25" customHeight="1" x14ac:dyDescent="0.2">
      <c r="C80" s="14" t="s">
        <v>6</v>
      </c>
      <c r="D80" s="5">
        <v>261.74348240112408</v>
      </c>
      <c r="E80" s="5">
        <v>271.04882594279508</v>
      </c>
      <c r="F80" s="6">
        <v>244.36779121605491</v>
      </c>
    </row>
    <row r="81" spans="3:6" ht="26.25" customHeight="1" x14ac:dyDescent="0.2">
      <c r="C81" s="13"/>
      <c r="D81" s="3"/>
      <c r="E81" s="3"/>
      <c r="F81" s="4"/>
    </row>
    <row r="82" spans="3:6" ht="26.25" customHeight="1" x14ac:dyDescent="0.2">
      <c r="C82" s="13" t="s">
        <v>22</v>
      </c>
      <c r="D82" s="7">
        <v>174.91576375374171</v>
      </c>
      <c r="E82" s="7">
        <v>176.86392188609187</v>
      </c>
      <c r="F82" s="8">
        <v>152.46462486692445</v>
      </c>
    </row>
    <row r="83" spans="3:6" ht="26.25" customHeight="1" x14ac:dyDescent="0.2">
      <c r="C83" s="13" t="s">
        <v>23</v>
      </c>
      <c r="D83" s="7">
        <v>277.79319640129012</v>
      </c>
      <c r="E83" s="7">
        <v>277.6538516327638</v>
      </c>
      <c r="F83" s="8">
        <v>279.88047016274868</v>
      </c>
    </row>
    <row r="84" spans="3:6" ht="26.25" customHeight="1" x14ac:dyDescent="0.2">
      <c r="C84" s="13" t="s">
        <v>24</v>
      </c>
      <c r="D84" s="7">
        <v>220.405737327189</v>
      </c>
      <c r="E84" s="7">
        <v>211.5392829705506</v>
      </c>
      <c r="F84" s="8">
        <v>300</v>
      </c>
    </row>
    <row r="85" spans="3:6" ht="26.25" customHeight="1" x14ac:dyDescent="0.2">
      <c r="C85" s="13" t="s">
        <v>25</v>
      </c>
      <c r="D85" s="7">
        <v>277.59838484984601</v>
      </c>
      <c r="E85" s="7">
        <v>321.0641824110308</v>
      </c>
      <c r="F85" s="8">
        <v>231.84715703386979</v>
      </c>
    </row>
    <row r="86" spans="3:6" ht="26.25" customHeight="1" x14ac:dyDescent="0.2">
      <c r="C86" s="13" t="s">
        <v>26</v>
      </c>
      <c r="D86" s="7">
        <v>311.04904566929116</v>
      </c>
      <c r="E86" s="7">
        <v>325.86948947849953</v>
      </c>
      <c r="F86" s="8">
        <v>219.53071186440675</v>
      </c>
    </row>
    <row r="87" spans="3:6" ht="26.25" customHeight="1" x14ac:dyDescent="0.2">
      <c r="C87" s="13" t="s">
        <v>27</v>
      </c>
      <c r="D87" s="7">
        <v>276.77953333633769</v>
      </c>
      <c r="E87" s="7">
        <v>276.58809537642929</v>
      </c>
      <c r="F87" s="8">
        <v>287.43554042553194</v>
      </c>
    </row>
    <row r="88" spans="3:6" ht="26.25" customHeight="1" x14ac:dyDescent="0.2">
      <c r="C88" s="13" t="s">
        <v>28</v>
      </c>
      <c r="D88" s="7">
        <v>269.11311910518987</v>
      </c>
      <c r="E88" s="7">
        <v>314.59639180848643</v>
      </c>
      <c r="F88" s="8">
        <v>239.30464208646791</v>
      </c>
    </row>
    <row r="89" spans="3:6" ht="26.25" customHeight="1" x14ac:dyDescent="0.2">
      <c r="C89" s="13" t="s">
        <v>29</v>
      </c>
      <c r="D89" s="7">
        <v>325.15113933284715</v>
      </c>
      <c r="E89" s="7">
        <v>328.69186135525962</v>
      </c>
      <c r="F89" s="8">
        <v>273.70674562306903</v>
      </c>
    </row>
    <row r="90" spans="3:6" ht="26.25" customHeight="1" x14ac:dyDescent="0.2">
      <c r="C90" s="13" t="s">
        <v>30</v>
      </c>
      <c r="D90" s="7">
        <v>357.68052143606383</v>
      </c>
      <c r="E90" s="7">
        <v>361.17489754015844</v>
      </c>
      <c r="F90" s="8">
        <v>339.26796139159933</v>
      </c>
    </row>
    <row r="91" spans="3:6" ht="26.25" customHeight="1" x14ac:dyDescent="0.2">
      <c r="C91" s="13" t="s">
        <v>31</v>
      </c>
      <c r="D91" s="7">
        <v>503.72818506000186</v>
      </c>
      <c r="E91" s="7">
        <v>510.31428115136066</v>
      </c>
      <c r="F91" s="8">
        <v>472.63554905091377</v>
      </c>
    </row>
    <row r="92" spans="3:6" ht="26.25" customHeight="1" x14ac:dyDescent="0.2">
      <c r="C92" s="13" t="s">
        <v>32</v>
      </c>
      <c r="D92" s="7">
        <v>564.50904844133436</v>
      </c>
      <c r="E92" s="7">
        <v>591.68900934995554</v>
      </c>
      <c r="F92" s="8">
        <v>545.75733835048391</v>
      </c>
    </row>
    <row r="93" spans="3:6" ht="26.25" customHeight="1" x14ac:dyDescent="0.2">
      <c r="C93" s="13" t="s">
        <v>33</v>
      </c>
      <c r="D93" s="7">
        <v>267.09197563965023</v>
      </c>
      <c r="E93" s="7">
        <v>330.56337899834307</v>
      </c>
      <c r="F93" s="8">
        <v>224.64608317709212</v>
      </c>
    </row>
    <row r="94" spans="3:6" ht="26.25" customHeight="1" x14ac:dyDescent="0.2">
      <c r="C94" s="13" t="s">
        <v>34</v>
      </c>
      <c r="D94" s="7">
        <v>238.38123352571276</v>
      </c>
      <c r="E94" s="7">
        <v>268.30773491275818</v>
      </c>
      <c r="F94" s="8">
        <v>234.77200432449129</v>
      </c>
    </row>
    <row r="95" spans="3:6" ht="26.25" customHeight="1" thickBot="1" x14ac:dyDescent="0.25">
      <c r="C95" s="17" t="s">
        <v>38</v>
      </c>
      <c r="D95" s="9">
        <v>352.84</v>
      </c>
      <c r="E95" s="9">
        <v>0</v>
      </c>
      <c r="F95" s="10">
        <v>352.84</v>
      </c>
    </row>
    <row r="96" spans="3:6" ht="16.5" customHeight="1" x14ac:dyDescent="0.2">
      <c r="C96" s="73" t="s">
        <v>329</v>
      </c>
      <c r="D96" s="73"/>
      <c r="E96" s="73"/>
      <c r="F96" s="73"/>
    </row>
    <row r="97" spans="3:6" ht="16.5" customHeight="1" x14ac:dyDescent="0.2">
      <c r="C97" s="74"/>
      <c r="D97" s="74"/>
      <c r="E97" s="74"/>
      <c r="F97" s="74"/>
    </row>
    <row r="98" spans="3:6" ht="16.5" customHeight="1" x14ac:dyDescent="0.2">
      <c r="C98" s="75" t="s">
        <v>40</v>
      </c>
      <c r="D98" s="75"/>
      <c r="E98" s="75"/>
      <c r="F98" s="75"/>
    </row>
    <row r="99" spans="3:6" ht="16.5" customHeight="1" x14ac:dyDescent="0.2">
      <c r="C99" s="75" t="s">
        <v>68</v>
      </c>
      <c r="D99" s="75"/>
      <c r="E99" s="75"/>
      <c r="F99" s="75"/>
    </row>
    <row r="100" spans="3:6" ht="7.5" customHeight="1" x14ac:dyDescent="0.2"/>
    <row r="101" spans="3:6" ht="7.5" customHeight="1" x14ac:dyDescent="0.2"/>
    <row r="102" spans="3:6" ht="18.75" customHeight="1" x14ac:dyDescent="0.2">
      <c r="C102" s="65" t="s">
        <v>88</v>
      </c>
      <c r="D102" s="65"/>
      <c r="E102" s="65"/>
      <c r="F102" s="65"/>
    </row>
    <row r="104" spans="3:6" ht="18.75" customHeight="1" x14ac:dyDescent="0.2">
      <c r="C104" s="65" t="s">
        <v>89</v>
      </c>
      <c r="D104" s="65"/>
      <c r="E104" s="65"/>
      <c r="F104" s="65"/>
    </row>
    <row r="105" spans="3:6" ht="18.75" customHeight="1" x14ac:dyDescent="0.2">
      <c r="C105" s="65"/>
      <c r="D105" s="65"/>
      <c r="E105" s="65"/>
      <c r="F105" s="65"/>
    </row>
    <row r="107" spans="3:6" ht="18.75" customHeight="1" x14ac:dyDescent="0.2">
      <c r="C107" s="65" t="s">
        <v>19</v>
      </c>
      <c r="D107" s="65"/>
      <c r="E107" s="65"/>
      <c r="F107" s="65"/>
    </row>
    <row r="108" spans="3:6" ht="15" customHeight="1" thickBot="1" x14ac:dyDescent="0.25"/>
    <row r="109" spans="3:6" ht="18.75" customHeight="1" thickBot="1" x14ac:dyDescent="0.25">
      <c r="C109" s="66" t="s">
        <v>35</v>
      </c>
      <c r="D109" s="67" t="s">
        <v>70</v>
      </c>
      <c r="E109" s="66"/>
      <c r="F109" s="66"/>
    </row>
    <row r="110" spans="3:6" ht="18.75" customHeight="1" thickBot="1" x14ac:dyDescent="0.25">
      <c r="C110" s="66"/>
      <c r="D110" s="67"/>
      <c r="E110" s="66"/>
      <c r="F110" s="66"/>
    </row>
    <row r="111" spans="3:6" ht="18.75" customHeight="1" thickBot="1" x14ac:dyDescent="0.25">
      <c r="C111" s="66"/>
      <c r="D111" s="21" t="s">
        <v>6</v>
      </c>
      <c r="E111" s="20" t="s">
        <v>7</v>
      </c>
      <c r="F111" s="20" t="s">
        <v>8</v>
      </c>
    </row>
    <row r="112" spans="3:6" ht="26.25" customHeight="1" x14ac:dyDescent="0.2">
      <c r="C112" s="13"/>
      <c r="D112" s="3"/>
      <c r="E112" s="3"/>
      <c r="F112" s="4"/>
    </row>
    <row r="113" spans="3:6" ht="26.25" customHeight="1" x14ac:dyDescent="0.2">
      <c r="C113" s="14" t="s">
        <v>6</v>
      </c>
      <c r="D113" s="5">
        <v>438.65517540518636</v>
      </c>
      <c r="E113" s="5">
        <v>473.82325123707267</v>
      </c>
      <c r="F113" s="6">
        <v>398.31531815076056</v>
      </c>
    </row>
    <row r="114" spans="3:6" ht="26.25" customHeight="1" x14ac:dyDescent="0.2">
      <c r="C114" s="13"/>
      <c r="D114" s="3"/>
      <c r="E114" s="3"/>
      <c r="F114" s="4"/>
    </row>
    <row r="115" spans="3:6" ht="26.25" customHeight="1" x14ac:dyDescent="0.2">
      <c r="C115" s="13" t="s">
        <v>22</v>
      </c>
      <c r="D115" s="7">
        <v>302.3653891152199</v>
      </c>
      <c r="E115" s="7">
        <v>312.17267022387193</v>
      </c>
      <c r="F115" s="8">
        <v>213.5538655462185</v>
      </c>
    </row>
    <row r="116" spans="3:6" ht="26.25" customHeight="1" x14ac:dyDescent="0.2">
      <c r="C116" s="13" t="s">
        <v>23</v>
      </c>
      <c r="D116" s="7">
        <v>370</v>
      </c>
      <c r="E116" s="7">
        <v>370</v>
      </c>
      <c r="F116" s="8">
        <v>0</v>
      </c>
    </row>
    <row r="117" spans="3:6" ht="26.25" customHeight="1" x14ac:dyDescent="0.2">
      <c r="C117" s="13" t="s">
        <v>24</v>
      </c>
      <c r="D117" s="7">
        <v>0</v>
      </c>
      <c r="E117" s="7">
        <v>0</v>
      </c>
      <c r="F117" s="8">
        <v>0</v>
      </c>
    </row>
    <row r="118" spans="3:6" ht="26.25" customHeight="1" x14ac:dyDescent="0.2">
      <c r="C118" s="13" t="s">
        <v>25</v>
      </c>
      <c r="D118" s="7">
        <v>394.50090747443954</v>
      </c>
      <c r="E118" s="7">
        <v>425.3316617239775</v>
      </c>
      <c r="F118" s="8">
        <v>352.65444437051963</v>
      </c>
    </row>
    <row r="119" spans="3:6" ht="26.25" customHeight="1" x14ac:dyDescent="0.2">
      <c r="C119" s="13" t="s">
        <v>26</v>
      </c>
      <c r="D119" s="7">
        <v>789.58051149503433</v>
      </c>
      <c r="E119" s="7">
        <v>1072.8702976324689</v>
      </c>
      <c r="F119" s="8">
        <v>358.71967421124828</v>
      </c>
    </row>
    <row r="120" spans="3:6" ht="26.25" customHeight="1" x14ac:dyDescent="0.2">
      <c r="C120" s="13" t="s">
        <v>27</v>
      </c>
      <c r="D120" s="7">
        <v>455.93765981159606</v>
      </c>
      <c r="E120" s="7">
        <v>451.79940061504067</v>
      </c>
      <c r="F120" s="8">
        <v>533.23558746736296</v>
      </c>
    </row>
    <row r="121" spans="3:6" ht="26.25" customHeight="1" x14ac:dyDescent="0.2">
      <c r="C121" s="13" t="s">
        <v>28</v>
      </c>
      <c r="D121" s="7">
        <v>382.97616106005245</v>
      </c>
      <c r="E121" s="7">
        <v>433.24201326245924</v>
      </c>
      <c r="F121" s="8">
        <v>341.70874232576602</v>
      </c>
    </row>
    <row r="122" spans="3:6" ht="26.25" customHeight="1" x14ac:dyDescent="0.2">
      <c r="C122" s="13" t="s">
        <v>29</v>
      </c>
      <c r="D122" s="7">
        <v>399.15703579660754</v>
      </c>
      <c r="E122" s="7">
        <v>383.44635346918972</v>
      </c>
      <c r="F122" s="8">
        <v>467.04615682985639</v>
      </c>
    </row>
    <row r="123" spans="3:6" ht="26.25" customHeight="1" x14ac:dyDescent="0.2">
      <c r="C123" s="13" t="s">
        <v>30</v>
      </c>
      <c r="D123" s="7">
        <v>528.60150687470707</v>
      </c>
      <c r="E123" s="7">
        <v>569.81909666773117</v>
      </c>
      <c r="F123" s="8">
        <v>462.898185546599</v>
      </c>
    </row>
    <row r="124" spans="3:6" ht="26.25" customHeight="1" x14ac:dyDescent="0.2">
      <c r="C124" s="13" t="s">
        <v>31</v>
      </c>
      <c r="D124" s="7">
        <v>678.32157383177605</v>
      </c>
      <c r="E124" s="7">
        <v>688.57582403965296</v>
      </c>
      <c r="F124" s="8">
        <v>659.2966097380737</v>
      </c>
    </row>
    <row r="125" spans="3:6" ht="26.25" customHeight="1" x14ac:dyDescent="0.2">
      <c r="C125" s="13" t="s">
        <v>32</v>
      </c>
      <c r="D125" s="7">
        <v>615.59569316781926</v>
      </c>
      <c r="E125" s="7">
        <v>588.916038152939</v>
      </c>
      <c r="F125" s="8">
        <v>632.35400154281308</v>
      </c>
    </row>
    <row r="126" spans="3:6" ht="26.25" customHeight="1" x14ac:dyDescent="0.2">
      <c r="C126" s="13" t="s">
        <v>33</v>
      </c>
      <c r="D126" s="7">
        <v>541.78067916561292</v>
      </c>
      <c r="E126" s="7">
        <v>541.68572441430297</v>
      </c>
      <c r="F126" s="8">
        <v>541.84033650470803</v>
      </c>
    </row>
    <row r="127" spans="3:6" ht="26.25" customHeight="1" x14ac:dyDescent="0.2">
      <c r="C127" s="13" t="s">
        <v>34</v>
      </c>
      <c r="D127" s="7">
        <v>232.38577942702602</v>
      </c>
      <c r="E127" s="7">
        <v>296.17763897190673</v>
      </c>
      <c r="F127" s="8">
        <v>220.43016542195667</v>
      </c>
    </row>
    <row r="128" spans="3:6" ht="26.25" customHeight="1" thickBot="1" x14ac:dyDescent="0.25">
      <c r="C128" s="17" t="s">
        <v>38</v>
      </c>
      <c r="D128" s="9">
        <v>774.01329545454541</v>
      </c>
      <c r="E128" s="9">
        <v>724.14647619047616</v>
      </c>
      <c r="F128" s="10">
        <v>847.76</v>
      </c>
    </row>
    <row r="129" spans="3:6" ht="16.5" customHeight="1" x14ac:dyDescent="0.2">
      <c r="C129" s="73" t="s">
        <v>329</v>
      </c>
      <c r="D129" s="73"/>
      <c r="E129" s="73"/>
      <c r="F129" s="73"/>
    </row>
    <row r="130" spans="3:6" ht="16.5" customHeight="1" x14ac:dyDescent="0.2">
      <c r="C130" s="74"/>
      <c r="D130" s="74"/>
      <c r="E130" s="74"/>
      <c r="F130" s="74"/>
    </row>
    <row r="131" spans="3:6" ht="16.5" customHeight="1" x14ac:dyDescent="0.2">
      <c r="C131" s="75" t="s">
        <v>40</v>
      </c>
      <c r="D131" s="75"/>
      <c r="E131" s="75"/>
      <c r="F131" s="75"/>
    </row>
    <row r="132" spans="3:6" ht="16.5" customHeight="1" x14ac:dyDescent="0.2">
      <c r="C132" s="75" t="s">
        <v>68</v>
      </c>
      <c r="D132" s="75"/>
      <c r="E132" s="75"/>
      <c r="F132" s="75"/>
    </row>
    <row r="133" spans="3:6" ht="7.5" customHeight="1" x14ac:dyDescent="0.2"/>
  </sheetData>
  <mergeCells count="32">
    <mergeCell ref="C132:F132"/>
    <mergeCell ref="C104:F105"/>
    <mergeCell ref="C107:F107"/>
    <mergeCell ref="C109:C111"/>
    <mergeCell ref="D109:F110"/>
    <mergeCell ref="C129:F130"/>
    <mergeCell ref="C131:F131"/>
    <mergeCell ref="C102:F102"/>
    <mergeCell ref="C63:F64"/>
    <mergeCell ref="C65:F65"/>
    <mergeCell ref="C66:F66"/>
    <mergeCell ref="C69:F69"/>
    <mergeCell ref="C71:F72"/>
    <mergeCell ref="C74:F74"/>
    <mergeCell ref="C76:C78"/>
    <mergeCell ref="D76:F77"/>
    <mergeCell ref="C96:F97"/>
    <mergeCell ref="C98:F98"/>
    <mergeCell ref="C99:F99"/>
    <mergeCell ref="C43:C45"/>
    <mergeCell ref="D43:F44"/>
    <mergeCell ref="C3:F3"/>
    <mergeCell ref="C5:F6"/>
    <mergeCell ref="C8:F8"/>
    <mergeCell ref="C10:C12"/>
    <mergeCell ref="D10:F11"/>
    <mergeCell ref="C30:F31"/>
    <mergeCell ref="C32:F32"/>
    <mergeCell ref="C33:F33"/>
    <mergeCell ref="C36:F36"/>
    <mergeCell ref="C38:F39"/>
    <mergeCell ref="C41:F41"/>
  </mergeCells>
  <printOptions horizontalCentered="1" verticalCentered="1"/>
  <pageMargins left="0.39370078740157483" right="0.39370078740157483" top="0.39370078740157483" bottom="0.39370078740157483" header="0" footer="0"/>
  <pageSetup fitToHeight="4" orientation="portrait" r:id="rId1"/>
  <rowBreaks count="3" manualBreakCount="3">
    <brk id="34" min="1" max="6" man="1"/>
    <brk id="67" min="1" max="6" man="1"/>
    <brk id="100" min="1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2:L137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22"/>
    <col min="2" max="2" width="1.109375" style="22" customWidth="1"/>
    <col min="3" max="3" width="20" style="22" customWidth="1"/>
    <col min="4" max="4" width="10" style="22" customWidth="1"/>
    <col min="5" max="12" width="11.109375" style="22" customWidth="1"/>
    <col min="13" max="13" width="1.109375" style="22" customWidth="1"/>
    <col min="14" max="16384" width="11.5546875" style="22"/>
  </cols>
  <sheetData>
    <row r="2" spans="3:12" ht="7.5" customHeight="1" x14ac:dyDescent="0.2"/>
    <row r="3" spans="3:12" ht="18.75" customHeight="1" x14ac:dyDescent="0.2">
      <c r="C3" s="65" t="s">
        <v>90</v>
      </c>
      <c r="D3" s="65"/>
      <c r="E3" s="65"/>
      <c r="F3" s="65"/>
      <c r="G3" s="65"/>
      <c r="H3" s="65"/>
      <c r="I3" s="65"/>
      <c r="J3" s="65"/>
      <c r="K3" s="65"/>
      <c r="L3" s="65"/>
    </row>
    <row r="5" spans="3:12" ht="18.75" customHeight="1" x14ac:dyDescent="0.2">
      <c r="C5" s="65" t="s">
        <v>129</v>
      </c>
      <c r="D5" s="65"/>
      <c r="E5" s="65"/>
      <c r="F5" s="65"/>
      <c r="G5" s="65"/>
      <c r="H5" s="65"/>
      <c r="I5" s="65"/>
      <c r="J5" s="65"/>
      <c r="K5" s="65"/>
      <c r="L5" s="65"/>
    </row>
    <row r="6" spans="3:12" ht="18.75" customHeight="1" x14ac:dyDescent="0.2">
      <c r="C6" s="65"/>
      <c r="D6" s="65"/>
      <c r="E6" s="65"/>
      <c r="F6" s="65"/>
      <c r="G6" s="65"/>
      <c r="H6" s="65"/>
      <c r="I6" s="65"/>
      <c r="J6" s="65"/>
      <c r="K6" s="65"/>
      <c r="L6" s="65"/>
    </row>
    <row r="8" spans="3:12" ht="18.75" customHeight="1" x14ac:dyDescent="0.2">
      <c r="C8" s="65" t="s">
        <v>2</v>
      </c>
      <c r="D8" s="65"/>
      <c r="E8" s="65"/>
      <c r="F8" s="65"/>
      <c r="G8" s="65"/>
      <c r="H8" s="65"/>
      <c r="I8" s="65"/>
      <c r="J8" s="65"/>
      <c r="K8" s="65"/>
      <c r="L8" s="65"/>
    </row>
    <row r="9" spans="3:12" ht="15" customHeight="1" thickBot="1" x14ac:dyDescent="0.25"/>
    <row r="10" spans="3:12" ht="18.75" customHeight="1" thickBot="1" x14ac:dyDescent="0.25">
      <c r="C10" s="66" t="s">
        <v>91</v>
      </c>
      <c r="D10" s="67" t="s">
        <v>6</v>
      </c>
      <c r="E10" s="66" t="s">
        <v>92</v>
      </c>
      <c r="F10" s="66"/>
      <c r="G10" s="66"/>
      <c r="H10" s="66"/>
      <c r="I10" s="66"/>
      <c r="J10" s="66"/>
      <c r="K10" s="66"/>
      <c r="L10" s="66"/>
    </row>
    <row r="11" spans="3:12" ht="18.75" customHeight="1" thickBot="1" x14ac:dyDescent="0.25">
      <c r="C11" s="66"/>
      <c r="D11" s="67"/>
      <c r="E11" s="66"/>
      <c r="F11" s="66"/>
      <c r="G11" s="66"/>
      <c r="H11" s="66"/>
      <c r="I11" s="66"/>
      <c r="J11" s="66"/>
      <c r="K11" s="66"/>
      <c r="L11" s="66"/>
    </row>
    <row r="12" spans="3:12" ht="18.75" customHeight="1" thickBot="1" x14ac:dyDescent="0.25">
      <c r="C12" s="66"/>
      <c r="D12" s="67"/>
      <c r="E12" s="20">
        <v>1</v>
      </c>
      <c r="F12" s="20">
        <v>2</v>
      </c>
      <c r="G12" s="20">
        <v>3</v>
      </c>
      <c r="H12" s="20">
        <v>4</v>
      </c>
      <c r="I12" s="20">
        <v>5</v>
      </c>
      <c r="J12" s="20">
        <v>6</v>
      </c>
      <c r="K12" s="20">
        <v>7</v>
      </c>
      <c r="L12" s="20" t="s">
        <v>93</v>
      </c>
    </row>
    <row r="13" spans="3:12" ht="18.75" customHeight="1" x14ac:dyDescent="0.2">
      <c r="C13" s="13"/>
      <c r="D13" s="3"/>
      <c r="E13" s="3"/>
      <c r="F13" s="3"/>
      <c r="G13" s="3"/>
      <c r="H13" s="3"/>
      <c r="I13" s="3"/>
      <c r="J13" s="3"/>
      <c r="K13" s="3"/>
      <c r="L13" s="4"/>
    </row>
    <row r="14" spans="3:12" ht="18.75" customHeight="1" x14ac:dyDescent="0.2">
      <c r="C14" s="25" t="s">
        <v>6</v>
      </c>
      <c r="D14" s="30">
        <v>398521</v>
      </c>
      <c r="E14" s="30">
        <v>55145</v>
      </c>
      <c r="F14" s="30">
        <v>85990</v>
      </c>
      <c r="G14" s="30">
        <v>89762</v>
      </c>
      <c r="H14" s="30">
        <v>70733</v>
      </c>
      <c r="I14" s="30">
        <v>49248</v>
      </c>
      <c r="J14" s="30">
        <v>24221</v>
      </c>
      <c r="K14" s="30">
        <v>12112</v>
      </c>
      <c r="L14" s="31">
        <v>11310</v>
      </c>
    </row>
    <row r="15" spans="3:12" ht="18.75" customHeight="1" x14ac:dyDescent="0.2">
      <c r="C15" s="26"/>
      <c r="D15" s="3"/>
      <c r="E15" s="3"/>
      <c r="F15" s="3"/>
      <c r="G15" s="3"/>
      <c r="H15" s="3"/>
      <c r="I15" s="3"/>
      <c r="J15" s="3"/>
      <c r="K15" s="3"/>
      <c r="L15" s="4"/>
    </row>
    <row r="16" spans="3:12" ht="18.75" customHeight="1" x14ac:dyDescent="0.2">
      <c r="C16" s="27" t="s">
        <v>94</v>
      </c>
      <c r="D16" s="32">
        <v>73934</v>
      </c>
      <c r="E16" s="32">
        <v>3595</v>
      </c>
      <c r="F16" s="32">
        <v>9962</v>
      </c>
      <c r="G16" s="32">
        <v>14610</v>
      </c>
      <c r="H16" s="32">
        <v>14485</v>
      </c>
      <c r="I16" s="32">
        <v>14264</v>
      </c>
      <c r="J16" s="32">
        <v>7684</v>
      </c>
      <c r="K16" s="32">
        <v>4059</v>
      </c>
      <c r="L16" s="33">
        <v>5275</v>
      </c>
    </row>
    <row r="17" spans="3:12" ht="18.75" customHeight="1" x14ac:dyDescent="0.2">
      <c r="C17" s="28" t="s">
        <v>95</v>
      </c>
      <c r="D17" s="32">
        <v>12840</v>
      </c>
      <c r="E17" s="32">
        <v>105</v>
      </c>
      <c r="F17" s="32">
        <v>908</v>
      </c>
      <c r="G17" s="32">
        <v>2069</v>
      </c>
      <c r="H17" s="32">
        <v>2411</v>
      </c>
      <c r="I17" s="32">
        <v>3047</v>
      </c>
      <c r="J17" s="32">
        <v>2321</v>
      </c>
      <c r="K17" s="32">
        <v>946</v>
      </c>
      <c r="L17" s="33">
        <v>1033</v>
      </c>
    </row>
    <row r="18" spans="3:12" ht="18.75" customHeight="1" x14ac:dyDescent="0.2">
      <c r="C18" s="28" t="s">
        <v>96</v>
      </c>
      <c r="D18" s="32">
        <v>61094</v>
      </c>
      <c r="E18" s="32">
        <v>3490</v>
      </c>
      <c r="F18" s="32">
        <v>9054</v>
      </c>
      <c r="G18" s="32">
        <v>12541</v>
      </c>
      <c r="H18" s="32">
        <v>12074</v>
      </c>
      <c r="I18" s="32">
        <v>11217</v>
      </c>
      <c r="J18" s="32">
        <v>5363</v>
      </c>
      <c r="K18" s="32">
        <v>3113</v>
      </c>
      <c r="L18" s="33">
        <v>4242</v>
      </c>
    </row>
    <row r="19" spans="3:12" ht="18.75" customHeight="1" x14ac:dyDescent="0.2">
      <c r="C19" s="27" t="s">
        <v>97</v>
      </c>
      <c r="D19" s="32">
        <v>324587</v>
      </c>
      <c r="E19" s="32">
        <v>51550</v>
      </c>
      <c r="F19" s="32">
        <v>76028</v>
      </c>
      <c r="G19" s="32">
        <v>75152</v>
      </c>
      <c r="H19" s="32">
        <v>56248</v>
      </c>
      <c r="I19" s="32">
        <v>34984</v>
      </c>
      <c r="J19" s="32">
        <v>16537</v>
      </c>
      <c r="K19" s="32">
        <v>8053</v>
      </c>
      <c r="L19" s="33">
        <v>6035</v>
      </c>
    </row>
    <row r="20" spans="3:12" ht="18.75" customHeight="1" x14ac:dyDescent="0.2">
      <c r="C20" s="27"/>
      <c r="D20" s="3"/>
      <c r="E20" s="3"/>
      <c r="F20" s="3"/>
      <c r="G20" s="3"/>
      <c r="H20" s="3"/>
      <c r="I20" s="3"/>
      <c r="J20" s="3"/>
      <c r="K20" s="3"/>
      <c r="L20" s="4"/>
    </row>
    <row r="21" spans="3:12" ht="18.75" customHeight="1" x14ac:dyDescent="0.2">
      <c r="C21" s="25" t="s">
        <v>7</v>
      </c>
      <c r="D21" s="30">
        <v>202038</v>
      </c>
      <c r="E21" s="30">
        <v>22150</v>
      </c>
      <c r="F21" s="30">
        <v>39234</v>
      </c>
      <c r="G21" s="30">
        <v>44415</v>
      </c>
      <c r="H21" s="30">
        <v>37280</v>
      </c>
      <c r="I21" s="30">
        <v>30638</v>
      </c>
      <c r="J21" s="30">
        <v>14552</v>
      </c>
      <c r="K21" s="30">
        <v>6447</v>
      </c>
      <c r="L21" s="31">
        <v>7322</v>
      </c>
    </row>
    <row r="22" spans="3:12" ht="18.75" customHeight="1" x14ac:dyDescent="0.2">
      <c r="C22" s="26"/>
      <c r="D22" s="3"/>
      <c r="E22" s="3"/>
      <c r="F22" s="3"/>
      <c r="G22" s="3"/>
      <c r="H22" s="3"/>
      <c r="I22" s="3"/>
      <c r="J22" s="3"/>
      <c r="K22" s="3"/>
      <c r="L22" s="4"/>
    </row>
    <row r="23" spans="3:12" ht="18.75" customHeight="1" x14ac:dyDescent="0.2">
      <c r="C23" s="27" t="s">
        <v>94</v>
      </c>
      <c r="D23" s="32">
        <v>38772</v>
      </c>
      <c r="E23" s="32">
        <v>1425</v>
      </c>
      <c r="F23" s="32">
        <v>4000</v>
      </c>
      <c r="G23" s="32">
        <v>7517</v>
      </c>
      <c r="H23" s="32">
        <v>7534</v>
      </c>
      <c r="I23" s="32">
        <v>9166</v>
      </c>
      <c r="J23" s="32">
        <v>4038</v>
      </c>
      <c r="K23" s="32">
        <v>1697</v>
      </c>
      <c r="L23" s="33">
        <v>3395</v>
      </c>
    </row>
    <row r="24" spans="3:12" ht="18.75" customHeight="1" x14ac:dyDescent="0.2">
      <c r="C24" s="28" t="s">
        <v>95</v>
      </c>
      <c r="D24" s="32">
        <v>7830</v>
      </c>
      <c r="E24" s="32">
        <v>55</v>
      </c>
      <c r="F24" s="32">
        <v>582</v>
      </c>
      <c r="G24" s="32">
        <v>1417</v>
      </c>
      <c r="H24" s="32">
        <v>1418</v>
      </c>
      <c r="I24" s="32">
        <v>2068</v>
      </c>
      <c r="J24" s="32">
        <v>779</v>
      </c>
      <c r="K24" s="32">
        <v>708</v>
      </c>
      <c r="L24" s="33">
        <v>803</v>
      </c>
    </row>
    <row r="25" spans="3:12" ht="18.75" customHeight="1" x14ac:dyDescent="0.2">
      <c r="C25" s="28" t="s">
        <v>96</v>
      </c>
      <c r="D25" s="32">
        <v>30942</v>
      </c>
      <c r="E25" s="32">
        <v>1370</v>
      </c>
      <c r="F25" s="32">
        <v>3418</v>
      </c>
      <c r="G25" s="32">
        <v>6100</v>
      </c>
      <c r="H25" s="32">
        <v>6116</v>
      </c>
      <c r="I25" s="32">
        <v>7098</v>
      </c>
      <c r="J25" s="32">
        <v>3259</v>
      </c>
      <c r="K25" s="32">
        <v>989</v>
      </c>
      <c r="L25" s="33">
        <v>2592</v>
      </c>
    </row>
    <row r="26" spans="3:12" ht="18.75" customHeight="1" x14ac:dyDescent="0.2">
      <c r="C26" s="27" t="s">
        <v>97</v>
      </c>
      <c r="D26" s="32">
        <v>163266</v>
      </c>
      <c r="E26" s="32">
        <v>20725</v>
      </c>
      <c r="F26" s="32">
        <v>35234</v>
      </c>
      <c r="G26" s="32">
        <v>36898</v>
      </c>
      <c r="H26" s="32">
        <v>29746</v>
      </c>
      <c r="I26" s="32">
        <v>21472</v>
      </c>
      <c r="J26" s="32">
        <v>10514</v>
      </c>
      <c r="K26" s="32">
        <v>4750</v>
      </c>
      <c r="L26" s="33">
        <v>3927</v>
      </c>
    </row>
    <row r="27" spans="3:12" ht="18.75" customHeight="1" x14ac:dyDescent="0.2">
      <c r="C27" s="27"/>
      <c r="D27" s="3"/>
      <c r="E27" s="3"/>
      <c r="F27" s="3"/>
      <c r="G27" s="3"/>
      <c r="H27" s="3"/>
      <c r="I27" s="3"/>
      <c r="J27" s="3"/>
      <c r="K27" s="3"/>
      <c r="L27" s="4"/>
    </row>
    <row r="28" spans="3:12" ht="18.75" customHeight="1" x14ac:dyDescent="0.2">
      <c r="C28" s="25" t="s">
        <v>8</v>
      </c>
      <c r="D28" s="30">
        <v>196483</v>
      </c>
      <c r="E28" s="30">
        <v>32995</v>
      </c>
      <c r="F28" s="30">
        <v>46756</v>
      </c>
      <c r="G28" s="30">
        <v>45347</v>
      </c>
      <c r="H28" s="30">
        <v>33453</v>
      </c>
      <c r="I28" s="30">
        <v>18610</v>
      </c>
      <c r="J28" s="30">
        <v>9669</v>
      </c>
      <c r="K28" s="30">
        <v>5665</v>
      </c>
      <c r="L28" s="31">
        <v>3988</v>
      </c>
    </row>
    <row r="29" spans="3:12" ht="18.75" customHeight="1" x14ac:dyDescent="0.2">
      <c r="C29" s="26"/>
      <c r="D29" s="3"/>
      <c r="E29" s="3"/>
      <c r="F29" s="3"/>
      <c r="G29" s="3"/>
      <c r="H29" s="3"/>
      <c r="I29" s="3"/>
      <c r="J29" s="3"/>
      <c r="K29" s="3"/>
      <c r="L29" s="4"/>
    </row>
    <row r="30" spans="3:12" ht="18.75" customHeight="1" x14ac:dyDescent="0.2">
      <c r="C30" s="27" t="s">
        <v>94</v>
      </c>
      <c r="D30" s="32">
        <v>35162</v>
      </c>
      <c r="E30" s="32">
        <v>2170</v>
      </c>
      <c r="F30" s="32">
        <v>5962</v>
      </c>
      <c r="G30" s="32">
        <v>7093</v>
      </c>
      <c r="H30" s="32">
        <v>6951</v>
      </c>
      <c r="I30" s="32">
        <v>5098</v>
      </c>
      <c r="J30" s="32">
        <v>3646</v>
      </c>
      <c r="K30" s="32">
        <v>2362</v>
      </c>
      <c r="L30" s="33">
        <v>1880</v>
      </c>
    </row>
    <row r="31" spans="3:12" ht="18.75" customHeight="1" x14ac:dyDescent="0.2">
      <c r="C31" s="28" t="s">
        <v>95</v>
      </c>
      <c r="D31" s="32">
        <v>5010</v>
      </c>
      <c r="E31" s="32">
        <v>50</v>
      </c>
      <c r="F31" s="32">
        <v>326</v>
      </c>
      <c r="G31" s="32">
        <v>652</v>
      </c>
      <c r="H31" s="32">
        <v>993</v>
      </c>
      <c r="I31" s="32">
        <v>979</v>
      </c>
      <c r="J31" s="32">
        <v>1542</v>
      </c>
      <c r="K31" s="32">
        <v>238</v>
      </c>
      <c r="L31" s="33">
        <v>230</v>
      </c>
    </row>
    <row r="32" spans="3:12" ht="18.75" customHeight="1" x14ac:dyDescent="0.2">
      <c r="C32" s="28" t="s">
        <v>96</v>
      </c>
      <c r="D32" s="32">
        <v>30152</v>
      </c>
      <c r="E32" s="32">
        <v>2120</v>
      </c>
      <c r="F32" s="32">
        <v>5636</v>
      </c>
      <c r="G32" s="32">
        <v>6441</v>
      </c>
      <c r="H32" s="32">
        <v>5958</v>
      </c>
      <c r="I32" s="32">
        <v>4119</v>
      </c>
      <c r="J32" s="32">
        <v>2104</v>
      </c>
      <c r="K32" s="32">
        <v>2124</v>
      </c>
      <c r="L32" s="33">
        <v>1650</v>
      </c>
    </row>
    <row r="33" spans="3:12" ht="18.75" customHeight="1" thickBot="1" x14ac:dyDescent="0.25">
      <c r="C33" s="29" t="s">
        <v>97</v>
      </c>
      <c r="D33" s="34">
        <v>161321</v>
      </c>
      <c r="E33" s="34">
        <v>30825</v>
      </c>
      <c r="F33" s="34">
        <v>40794</v>
      </c>
      <c r="G33" s="34">
        <v>38254</v>
      </c>
      <c r="H33" s="34">
        <v>26502</v>
      </c>
      <c r="I33" s="34">
        <v>13512</v>
      </c>
      <c r="J33" s="34">
        <v>6023</v>
      </c>
      <c r="K33" s="34">
        <v>3303</v>
      </c>
      <c r="L33" s="35">
        <v>2108</v>
      </c>
    </row>
    <row r="34" spans="3:12" ht="16.5" customHeight="1" x14ac:dyDescent="0.2">
      <c r="C34" s="82" t="s">
        <v>329</v>
      </c>
      <c r="D34" s="82"/>
      <c r="E34" s="82"/>
      <c r="F34" s="82"/>
      <c r="G34" s="82"/>
      <c r="H34" s="82"/>
      <c r="I34" s="82"/>
      <c r="J34" s="82"/>
      <c r="K34" s="82"/>
      <c r="L34" s="82"/>
    </row>
    <row r="35" spans="3:12" ht="7.5" customHeight="1" x14ac:dyDescent="0.2"/>
    <row r="36" spans="3:12" ht="7.5" customHeight="1" x14ac:dyDescent="0.2"/>
    <row r="37" spans="3:12" ht="18.75" customHeight="1" x14ac:dyDescent="0.2">
      <c r="C37" s="65" t="s">
        <v>90</v>
      </c>
      <c r="D37" s="65"/>
      <c r="E37" s="65"/>
      <c r="F37" s="65"/>
      <c r="G37" s="65"/>
      <c r="H37" s="65"/>
      <c r="I37" s="65"/>
      <c r="J37" s="65"/>
      <c r="K37" s="65"/>
      <c r="L37" s="65"/>
    </row>
    <row r="39" spans="3:12" ht="18.75" customHeight="1" x14ac:dyDescent="0.2">
      <c r="C39" s="65" t="s">
        <v>129</v>
      </c>
      <c r="D39" s="65"/>
      <c r="E39" s="65"/>
      <c r="F39" s="65"/>
      <c r="G39" s="65"/>
      <c r="H39" s="65"/>
      <c r="I39" s="65"/>
      <c r="J39" s="65"/>
      <c r="K39" s="65"/>
      <c r="L39" s="65"/>
    </row>
    <row r="40" spans="3:12" ht="18.75" customHeight="1" x14ac:dyDescent="0.2">
      <c r="C40" s="65"/>
      <c r="D40" s="65"/>
      <c r="E40" s="65"/>
      <c r="F40" s="65"/>
      <c r="G40" s="65"/>
      <c r="H40" s="65"/>
      <c r="I40" s="65"/>
      <c r="J40" s="65"/>
      <c r="K40" s="65"/>
      <c r="L40" s="65"/>
    </row>
    <row r="42" spans="3:12" ht="18.75" customHeight="1" x14ac:dyDescent="0.2">
      <c r="C42" s="65" t="s">
        <v>17</v>
      </c>
      <c r="D42" s="65"/>
      <c r="E42" s="65"/>
      <c r="F42" s="65"/>
      <c r="G42" s="65"/>
      <c r="H42" s="65"/>
      <c r="I42" s="65"/>
      <c r="J42" s="65"/>
      <c r="K42" s="65"/>
      <c r="L42" s="65"/>
    </row>
    <row r="43" spans="3:12" ht="15" customHeight="1" thickBot="1" x14ac:dyDescent="0.25"/>
    <row r="44" spans="3:12" ht="18.75" customHeight="1" thickBot="1" x14ac:dyDescent="0.25">
      <c r="C44" s="66" t="s">
        <v>91</v>
      </c>
      <c r="D44" s="67" t="s">
        <v>6</v>
      </c>
      <c r="E44" s="66" t="s">
        <v>92</v>
      </c>
      <c r="F44" s="66"/>
      <c r="G44" s="66"/>
      <c r="H44" s="66"/>
      <c r="I44" s="66"/>
      <c r="J44" s="66"/>
      <c r="K44" s="66"/>
      <c r="L44" s="66"/>
    </row>
    <row r="45" spans="3:12" ht="18.75" customHeight="1" thickBot="1" x14ac:dyDescent="0.25">
      <c r="C45" s="66"/>
      <c r="D45" s="67"/>
      <c r="E45" s="66"/>
      <c r="F45" s="66"/>
      <c r="G45" s="66"/>
      <c r="H45" s="66"/>
      <c r="I45" s="66"/>
      <c r="J45" s="66"/>
      <c r="K45" s="66"/>
      <c r="L45" s="66"/>
    </row>
    <row r="46" spans="3:12" ht="18.75" customHeight="1" thickBot="1" x14ac:dyDescent="0.25">
      <c r="C46" s="66"/>
      <c r="D46" s="67"/>
      <c r="E46" s="20">
        <v>1</v>
      </c>
      <c r="F46" s="20">
        <v>2</v>
      </c>
      <c r="G46" s="20">
        <v>3</v>
      </c>
      <c r="H46" s="20">
        <v>4</v>
      </c>
      <c r="I46" s="20">
        <v>5</v>
      </c>
      <c r="J46" s="20">
        <v>6</v>
      </c>
      <c r="K46" s="20">
        <v>7</v>
      </c>
      <c r="L46" s="20" t="s">
        <v>93</v>
      </c>
    </row>
    <row r="47" spans="3:12" ht="18.75" customHeight="1" x14ac:dyDescent="0.2">
      <c r="C47" s="13"/>
      <c r="D47" s="3"/>
      <c r="E47" s="3"/>
      <c r="F47" s="3"/>
      <c r="G47" s="3"/>
      <c r="H47" s="3"/>
      <c r="I47" s="3"/>
      <c r="J47" s="3"/>
      <c r="K47" s="3"/>
      <c r="L47" s="4"/>
    </row>
    <row r="48" spans="3:12" ht="18.75" customHeight="1" x14ac:dyDescent="0.2">
      <c r="C48" s="25" t="s">
        <v>6</v>
      </c>
      <c r="D48" s="30">
        <v>220811</v>
      </c>
      <c r="E48" s="30">
        <v>31120</v>
      </c>
      <c r="F48" s="30">
        <v>52324</v>
      </c>
      <c r="G48" s="30">
        <v>48402</v>
      </c>
      <c r="H48" s="30">
        <v>38029</v>
      </c>
      <c r="I48" s="30">
        <v>28463</v>
      </c>
      <c r="J48" s="30">
        <v>12159</v>
      </c>
      <c r="K48" s="30">
        <v>5121</v>
      </c>
      <c r="L48" s="31">
        <v>5193</v>
      </c>
    </row>
    <row r="49" spans="3:12" ht="18.75" customHeight="1" x14ac:dyDescent="0.2">
      <c r="C49" s="26"/>
      <c r="D49" s="3"/>
      <c r="E49" s="3"/>
      <c r="F49" s="3"/>
      <c r="G49" s="3"/>
      <c r="H49" s="3"/>
      <c r="I49" s="3"/>
      <c r="J49" s="3"/>
      <c r="K49" s="3"/>
      <c r="L49" s="4"/>
    </row>
    <row r="50" spans="3:12" ht="18.75" customHeight="1" x14ac:dyDescent="0.2">
      <c r="C50" s="27" t="s">
        <v>94</v>
      </c>
      <c r="D50" s="32">
        <v>41025</v>
      </c>
      <c r="E50" s="32">
        <v>2701</v>
      </c>
      <c r="F50" s="32">
        <v>6644</v>
      </c>
      <c r="G50" s="32">
        <v>7756</v>
      </c>
      <c r="H50" s="32">
        <v>8054</v>
      </c>
      <c r="I50" s="32">
        <v>7703</v>
      </c>
      <c r="J50" s="32">
        <v>3628</v>
      </c>
      <c r="K50" s="32">
        <v>1780</v>
      </c>
      <c r="L50" s="33">
        <v>2759</v>
      </c>
    </row>
    <row r="51" spans="3:12" ht="18.75" customHeight="1" x14ac:dyDescent="0.2">
      <c r="C51" s="28" t="s">
        <v>95</v>
      </c>
      <c r="D51" s="32">
        <v>6814</v>
      </c>
      <c r="E51" s="32">
        <v>105</v>
      </c>
      <c r="F51" s="32">
        <v>640</v>
      </c>
      <c r="G51" s="32">
        <v>690</v>
      </c>
      <c r="H51" s="32">
        <v>1209</v>
      </c>
      <c r="I51" s="32">
        <v>1562</v>
      </c>
      <c r="J51" s="32">
        <v>1599</v>
      </c>
      <c r="K51" s="32">
        <v>428</v>
      </c>
      <c r="L51" s="33">
        <v>581</v>
      </c>
    </row>
    <row r="52" spans="3:12" ht="18.75" customHeight="1" x14ac:dyDescent="0.2">
      <c r="C52" s="28" t="s">
        <v>96</v>
      </c>
      <c r="D52" s="32">
        <v>34211</v>
      </c>
      <c r="E52" s="32">
        <v>2596</v>
      </c>
      <c r="F52" s="32">
        <v>6004</v>
      </c>
      <c r="G52" s="32">
        <v>7066</v>
      </c>
      <c r="H52" s="32">
        <v>6845</v>
      </c>
      <c r="I52" s="32">
        <v>6141</v>
      </c>
      <c r="J52" s="32">
        <v>2029</v>
      </c>
      <c r="K52" s="32">
        <v>1352</v>
      </c>
      <c r="L52" s="33">
        <v>2178</v>
      </c>
    </row>
    <row r="53" spans="3:12" ht="18.75" customHeight="1" x14ac:dyDescent="0.2">
      <c r="C53" s="27" t="s">
        <v>97</v>
      </c>
      <c r="D53" s="32">
        <v>179786</v>
      </c>
      <c r="E53" s="32">
        <v>28419</v>
      </c>
      <c r="F53" s="32">
        <v>45680</v>
      </c>
      <c r="G53" s="32">
        <v>40646</v>
      </c>
      <c r="H53" s="32">
        <v>29975</v>
      </c>
      <c r="I53" s="32">
        <v>20760</v>
      </c>
      <c r="J53" s="32">
        <v>8531</v>
      </c>
      <c r="K53" s="32">
        <v>3341</v>
      </c>
      <c r="L53" s="33">
        <v>2434</v>
      </c>
    </row>
    <row r="54" spans="3:12" ht="18.75" customHeight="1" x14ac:dyDescent="0.2">
      <c r="C54" s="27"/>
      <c r="D54" s="3"/>
      <c r="E54" s="3"/>
      <c r="F54" s="3"/>
      <c r="G54" s="3"/>
      <c r="H54" s="3"/>
      <c r="I54" s="3"/>
      <c r="J54" s="3"/>
      <c r="K54" s="3"/>
      <c r="L54" s="4"/>
    </row>
    <row r="55" spans="3:12" ht="18.75" customHeight="1" x14ac:dyDescent="0.2">
      <c r="C55" s="25" t="s">
        <v>7</v>
      </c>
      <c r="D55" s="30">
        <v>105923</v>
      </c>
      <c r="E55" s="30">
        <v>12579</v>
      </c>
      <c r="F55" s="30">
        <v>23050</v>
      </c>
      <c r="G55" s="30">
        <v>21812</v>
      </c>
      <c r="H55" s="30">
        <v>17964</v>
      </c>
      <c r="I55" s="30">
        <v>17814</v>
      </c>
      <c r="J55" s="30">
        <v>7342</v>
      </c>
      <c r="K55" s="30">
        <v>1963</v>
      </c>
      <c r="L55" s="31">
        <v>3399</v>
      </c>
    </row>
    <row r="56" spans="3:12" ht="18.75" customHeight="1" x14ac:dyDescent="0.2">
      <c r="C56" s="26"/>
      <c r="D56" s="3"/>
      <c r="E56" s="3"/>
      <c r="F56" s="3"/>
      <c r="G56" s="3"/>
      <c r="H56" s="3"/>
      <c r="I56" s="3"/>
      <c r="J56" s="3"/>
      <c r="K56" s="3"/>
      <c r="L56" s="4"/>
    </row>
    <row r="57" spans="3:12" ht="18.75" customHeight="1" x14ac:dyDescent="0.2">
      <c r="C57" s="27" t="s">
        <v>94</v>
      </c>
      <c r="D57" s="32">
        <v>18573</v>
      </c>
      <c r="E57" s="32">
        <v>1050</v>
      </c>
      <c r="F57" s="32">
        <v>2423</v>
      </c>
      <c r="G57" s="32">
        <v>3235</v>
      </c>
      <c r="H57" s="32">
        <v>3616</v>
      </c>
      <c r="I57" s="32">
        <v>4664</v>
      </c>
      <c r="J57" s="32">
        <v>1342</v>
      </c>
      <c r="K57" s="32">
        <v>521</v>
      </c>
      <c r="L57" s="33">
        <v>1722</v>
      </c>
    </row>
    <row r="58" spans="3:12" ht="18.75" customHeight="1" x14ac:dyDescent="0.2">
      <c r="C58" s="28" t="s">
        <v>95</v>
      </c>
      <c r="D58" s="32">
        <v>3694</v>
      </c>
      <c r="E58" s="32">
        <v>55</v>
      </c>
      <c r="F58" s="32">
        <v>387</v>
      </c>
      <c r="G58" s="32">
        <v>374</v>
      </c>
      <c r="H58" s="32">
        <v>824</v>
      </c>
      <c r="I58" s="32">
        <v>887</v>
      </c>
      <c r="J58" s="32">
        <v>338</v>
      </c>
      <c r="K58" s="32">
        <v>288</v>
      </c>
      <c r="L58" s="33">
        <v>541</v>
      </c>
    </row>
    <row r="59" spans="3:12" ht="18.75" customHeight="1" x14ac:dyDescent="0.2">
      <c r="C59" s="28" t="s">
        <v>96</v>
      </c>
      <c r="D59" s="32">
        <v>14879</v>
      </c>
      <c r="E59" s="32">
        <v>995</v>
      </c>
      <c r="F59" s="32">
        <v>2036</v>
      </c>
      <c r="G59" s="32">
        <v>2861</v>
      </c>
      <c r="H59" s="32">
        <v>2792</v>
      </c>
      <c r="I59" s="32">
        <v>3777</v>
      </c>
      <c r="J59" s="32">
        <v>1004</v>
      </c>
      <c r="K59" s="32">
        <v>233</v>
      </c>
      <c r="L59" s="33">
        <v>1181</v>
      </c>
    </row>
    <row r="60" spans="3:12" ht="18.75" customHeight="1" x14ac:dyDescent="0.2">
      <c r="C60" s="27" t="s">
        <v>97</v>
      </c>
      <c r="D60" s="32">
        <v>87350</v>
      </c>
      <c r="E60" s="32">
        <v>11529</v>
      </c>
      <c r="F60" s="32">
        <v>20627</v>
      </c>
      <c r="G60" s="32">
        <v>18577</v>
      </c>
      <c r="H60" s="32">
        <v>14348</v>
      </c>
      <c r="I60" s="32">
        <v>13150</v>
      </c>
      <c r="J60" s="32">
        <v>6000</v>
      </c>
      <c r="K60" s="32">
        <v>1442</v>
      </c>
      <c r="L60" s="33">
        <v>1677</v>
      </c>
    </row>
    <row r="61" spans="3:12" ht="18.75" customHeight="1" x14ac:dyDescent="0.2">
      <c r="C61" s="27"/>
      <c r="D61" s="3"/>
      <c r="E61" s="3"/>
      <c r="F61" s="3"/>
      <c r="G61" s="3"/>
      <c r="H61" s="3"/>
      <c r="I61" s="3"/>
      <c r="J61" s="3"/>
      <c r="K61" s="3"/>
      <c r="L61" s="4"/>
    </row>
    <row r="62" spans="3:12" ht="18.75" customHeight="1" x14ac:dyDescent="0.2">
      <c r="C62" s="25" t="s">
        <v>8</v>
      </c>
      <c r="D62" s="30">
        <v>114888</v>
      </c>
      <c r="E62" s="30">
        <v>18541</v>
      </c>
      <c r="F62" s="30">
        <v>29274</v>
      </c>
      <c r="G62" s="30">
        <v>26590</v>
      </c>
      <c r="H62" s="30">
        <v>20065</v>
      </c>
      <c r="I62" s="30">
        <v>10649</v>
      </c>
      <c r="J62" s="30">
        <v>4817</v>
      </c>
      <c r="K62" s="30">
        <v>3158</v>
      </c>
      <c r="L62" s="31">
        <v>1794</v>
      </c>
    </row>
    <row r="63" spans="3:12" ht="18.75" customHeight="1" x14ac:dyDescent="0.2">
      <c r="C63" s="26"/>
      <c r="D63" s="3"/>
      <c r="E63" s="3"/>
      <c r="F63" s="3"/>
      <c r="G63" s="3"/>
      <c r="H63" s="3"/>
      <c r="I63" s="3"/>
      <c r="J63" s="3"/>
      <c r="K63" s="3"/>
      <c r="L63" s="4"/>
    </row>
    <row r="64" spans="3:12" ht="18.75" customHeight="1" x14ac:dyDescent="0.2">
      <c r="C64" s="27" t="s">
        <v>94</v>
      </c>
      <c r="D64" s="32">
        <v>22452</v>
      </c>
      <c r="E64" s="32">
        <v>1651</v>
      </c>
      <c r="F64" s="32">
        <v>4221</v>
      </c>
      <c r="G64" s="32">
        <v>4521</v>
      </c>
      <c r="H64" s="32">
        <v>4438</v>
      </c>
      <c r="I64" s="32">
        <v>3039</v>
      </c>
      <c r="J64" s="32">
        <v>2286</v>
      </c>
      <c r="K64" s="32">
        <v>1259</v>
      </c>
      <c r="L64" s="33">
        <v>1037</v>
      </c>
    </row>
    <row r="65" spans="3:12" ht="18.75" customHeight="1" x14ac:dyDescent="0.2">
      <c r="C65" s="28" t="s">
        <v>95</v>
      </c>
      <c r="D65" s="32">
        <v>3120</v>
      </c>
      <c r="E65" s="32">
        <v>50</v>
      </c>
      <c r="F65" s="32">
        <v>253</v>
      </c>
      <c r="G65" s="32">
        <v>316</v>
      </c>
      <c r="H65" s="32">
        <v>385</v>
      </c>
      <c r="I65" s="32">
        <v>675</v>
      </c>
      <c r="J65" s="32">
        <v>1261</v>
      </c>
      <c r="K65" s="32">
        <v>140</v>
      </c>
      <c r="L65" s="33">
        <v>40</v>
      </c>
    </row>
    <row r="66" spans="3:12" ht="18.75" customHeight="1" x14ac:dyDescent="0.2">
      <c r="C66" s="28" t="s">
        <v>96</v>
      </c>
      <c r="D66" s="32">
        <v>19332</v>
      </c>
      <c r="E66" s="32">
        <v>1601</v>
      </c>
      <c r="F66" s="32">
        <v>3968</v>
      </c>
      <c r="G66" s="32">
        <v>4205</v>
      </c>
      <c r="H66" s="32">
        <v>4053</v>
      </c>
      <c r="I66" s="32">
        <v>2364</v>
      </c>
      <c r="J66" s="32">
        <v>1025</v>
      </c>
      <c r="K66" s="32">
        <v>1119</v>
      </c>
      <c r="L66" s="33">
        <v>997</v>
      </c>
    </row>
    <row r="67" spans="3:12" ht="18.75" customHeight="1" thickBot="1" x14ac:dyDescent="0.25">
      <c r="C67" s="29" t="s">
        <v>97</v>
      </c>
      <c r="D67" s="34">
        <v>92436</v>
      </c>
      <c r="E67" s="34">
        <v>16890</v>
      </c>
      <c r="F67" s="34">
        <v>25053</v>
      </c>
      <c r="G67" s="34">
        <v>22069</v>
      </c>
      <c r="H67" s="34">
        <v>15627</v>
      </c>
      <c r="I67" s="34">
        <v>7610</v>
      </c>
      <c r="J67" s="34">
        <v>2531</v>
      </c>
      <c r="K67" s="34">
        <v>1899</v>
      </c>
      <c r="L67" s="35">
        <v>757</v>
      </c>
    </row>
    <row r="68" spans="3:12" ht="16.5" customHeight="1" x14ac:dyDescent="0.2">
      <c r="C68" s="82" t="s">
        <v>329</v>
      </c>
      <c r="D68" s="82"/>
      <c r="E68" s="82"/>
      <c r="F68" s="82"/>
      <c r="G68" s="82"/>
      <c r="H68" s="82"/>
      <c r="I68" s="82"/>
      <c r="J68" s="82"/>
      <c r="K68" s="82"/>
      <c r="L68" s="82"/>
    </row>
    <row r="69" spans="3:12" ht="7.5" customHeight="1" x14ac:dyDescent="0.2"/>
    <row r="70" spans="3:12" ht="7.5" customHeight="1" x14ac:dyDescent="0.2"/>
    <row r="71" spans="3:12" ht="18.75" customHeight="1" x14ac:dyDescent="0.2">
      <c r="C71" s="65" t="s">
        <v>90</v>
      </c>
      <c r="D71" s="65"/>
      <c r="E71" s="65"/>
      <c r="F71" s="65"/>
      <c r="G71" s="65"/>
      <c r="H71" s="65"/>
      <c r="I71" s="65"/>
      <c r="J71" s="65"/>
      <c r="K71" s="65"/>
      <c r="L71" s="65"/>
    </row>
    <row r="73" spans="3:12" ht="18.75" customHeight="1" x14ac:dyDescent="0.2">
      <c r="C73" s="65" t="s">
        <v>129</v>
      </c>
      <c r="D73" s="65"/>
      <c r="E73" s="65"/>
      <c r="F73" s="65"/>
      <c r="G73" s="65"/>
      <c r="H73" s="65"/>
      <c r="I73" s="65"/>
      <c r="J73" s="65"/>
      <c r="K73" s="65"/>
      <c r="L73" s="65"/>
    </row>
    <row r="74" spans="3:12" ht="18.75" customHeight="1" x14ac:dyDescent="0.2">
      <c r="C74" s="65"/>
      <c r="D74" s="65"/>
      <c r="E74" s="65"/>
      <c r="F74" s="65"/>
      <c r="G74" s="65"/>
      <c r="H74" s="65"/>
      <c r="I74" s="65"/>
      <c r="J74" s="65"/>
      <c r="K74" s="65"/>
      <c r="L74" s="65"/>
    </row>
    <row r="76" spans="3:12" ht="18.75" customHeight="1" x14ac:dyDescent="0.2">
      <c r="C76" s="65" t="s">
        <v>18</v>
      </c>
      <c r="D76" s="65"/>
      <c r="E76" s="65"/>
      <c r="F76" s="65"/>
      <c r="G76" s="65"/>
      <c r="H76" s="65"/>
      <c r="I76" s="65"/>
      <c r="J76" s="65"/>
      <c r="K76" s="65"/>
      <c r="L76" s="65"/>
    </row>
    <row r="77" spans="3:12" ht="15" customHeight="1" thickBot="1" x14ac:dyDescent="0.25"/>
    <row r="78" spans="3:12" ht="18.75" customHeight="1" thickBot="1" x14ac:dyDescent="0.25">
      <c r="C78" s="66" t="s">
        <v>91</v>
      </c>
      <c r="D78" s="67" t="s">
        <v>6</v>
      </c>
      <c r="E78" s="66" t="s">
        <v>92</v>
      </c>
      <c r="F78" s="66"/>
      <c r="G78" s="66"/>
      <c r="H78" s="66"/>
      <c r="I78" s="66"/>
      <c r="J78" s="66"/>
      <c r="K78" s="66"/>
      <c r="L78" s="66"/>
    </row>
    <row r="79" spans="3:12" ht="18.75" customHeight="1" thickBot="1" x14ac:dyDescent="0.25">
      <c r="C79" s="66"/>
      <c r="D79" s="67"/>
      <c r="E79" s="66"/>
      <c r="F79" s="66"/>
      <c r="G79" s="66"/>
      <c r="H79" s="66"/>
      <c r="I79" s="66"/>
      <c r="J79" s="66"/>
      <c r="K79" s="66"/>
      <c r="L79" s="66"/>
    </row>
    <row r="80" spans="3:12" ht="18.75" customHeight="1" thickBot="1" x14ac:dyDescent="0.25">
      <c r="C80" s="66"/>
      <c r="D80" s="67"/>
      <c r="E80" s="20">
        <v>1</v>
      </c>
      <c r="F80" s="20">
        <v>2</v>
      </c>
      <c r="G80" s="20">
        <v>3</v>
      </c>
      <c r="H80" s="20">
        <v>4</v>
      </c>
      <c r="I80" s="20">
        <v>5</v>
      </c>
      <c r="J80" s="20">
        <v>6</v>
      </c>
      <c r="K80" s="20">
        <v>7</v>
      </c>
      <c r="L80" s="20" t="s">
        <v>93</v>
      </c>
    </row>
    <row r="81" spans="3:12" ht="18.75" customHeight="1" x14ac:dyDescent="0.2">
      <c r="C81" s="13"/>
      <c r="D81" s="3"/>
      <c r="E81" s="3"/>
      <c r="F81" s="3"/>
      <c r="G81" s="3"/>
      <c r="H81" s="3"/>
      <c r="I81" s="3"/>
      <c r="J81" s="3"/>
      <c r="K81" s="3"/>
      <c r="L81" s="4"/>
    </row>
    <row r="82" spans="3:12" ht="18.75" customHeight="1" x14ac:dyDescent="0.2">
      <c r="C82" s="25" t="s">
        <v>6</v>
      </c>
      <c r="D82" s="30">
        <v>177710</v>
      </c>
      <c r="E82" s="30">
        <v>24025</v>
      </c>
      <c r="F82" s="30">
        <v>33666</v>
      </c>
      <c r="G82" s="30">
        <v>41360</v>
      </c>
      <c r="H82" s="30">
        <v>32704</v>
      </c>
      <c r="I82" s="30">
        <v>20785</v>
      </c>
      <c r="J82" s="30">
        <v>12062</v>
      </c>
      <c r="K82" s="30">
        <v>6991</v>
      </c>
      <c r="L82" s="31">
        <v>6117</v>
      </c>
    </row>
    <row r="83" spans="3:12" ht="18.75" customHeight="1" x14ac:dyDescent="0.2">
      <c r="C83" s="26"/>
      <c r="D83" s="3"/>
      <c r="E83" s="3"/>
      <c r="F83" s="3"/>
      <c r="G83" s="3"/>
      <c r="H83" s="3"/>
      <c r="I83" s="3"/>
      <c r="J83" s="3"/>
      <c r="K83" s="3"/>
      <c r="L83" s="4"/>
    </row>
    <row r="84" spans="3:12" ht="18.75" customHeight="1" x14ac:dyDescent="0.2">
      <c r="C84" s="27" t="s">
        <v>94</v>
      </c>
      <c r="D84" s="32">
        <v>32909</v>
      </c>
      <c r="E84" s="32">
        <v>894</v>
      </c>
      <c r="F84" s="32">
        <v>3318</v>
      </c>
      <c r="G84" s="32">
        <v>6854</v>
      </c>
      <c r="H84" s="32">
        <v>6431</v>
      </c>
      <c r="I84" s="32">
        <v>6561</v>
      </c>
      <c r="J84" s="32">
        <v>4056</v>
      </c>
      <c r="K84" s="32">
        <v>2279</v>
      </c>
      <c r="L84" s="33">
        <v>2516</v>
      </c>
    </row>
    <row r="85" spans="3:12" ht="18.75" customHeight="1" x14ac:dyDescent="0.2">
      <c r="C85" s="28" t="s">
        <v>95</v>
      </c>
      <c r="D85" s="32">
        <v>6026</v>
      </c>
      <c r="E85" s="32">
        <v>0</v>
      </c>
      <c r="F85" s="32">
        <v>268</v>
      </c>
      <c r="G85" s="32">
        <v>1379</v>
      </c>
      <c r="H85" s="32">
        <v>1202</v>
      </c>
      <c r="I85" s="32">
        <v>1485</v>
      </c>
      <c r="J85" s="32">
        <v>722</v>
      </c>
      <c r="K85" s="32">
        <v>518</v>
      </c>
      <c r="L85" s="33">
        <v>452</v>
      </c>
    </row>
    <row r="86" spans="3:12" ht="18.75" customHeight="1" x14ac:dyDescent="0.2">
      <c r="C86" s="28" t="s">
        <v>96</v>
      </c>
      <c r="D86" s="32">
        <v>26883</v>
      </c>
      <c r="E86" s="32">
        <v>894</v>
      </c>
      <c r="F86" s="32">
        <v>3050</v>
      </c>
      <c r="G86" s="32">
        <v>5475</v>
      </c>
      <c r="H86" s="32">
        <v>5229</v>
      </c>
      <c r="I86" s="32">
        <v>5076</v>
      </c>
      <c r="J86" s="32">
        <v>3334</v>
      </c>
      <c r="K86" s="32">
        <v>1761</v>
      </c>
      <c r="L86" s="33">
        <v>2064</v>
      </c>
    </row>
    <row r="87" spans="3:12" ht="18.75" customHeight="1" x14ac:dyDescent="0.2">
      <c r="C87" s="27" t="s">
        <v>97</v>
      </c>
      <c r="D87" s="32">
        <v>144801</v>
      </c>
      <c r="E87" s="32">
        <v>23131</v>
      </c>
      <c r="F87" s="32">
        <v>30348</v>
      </c>
      <c r="G87" s="32">
        <v>34506</v>
      </c>
      <c r="H87" s="32">
        <v>26273</v>
      </c>
      <c r="I87" s="32">
        <v>14224</v>
      </c>
      <c r="J87" s="32">
        <v>8006</v>
      </c>
      <c r="K87" s="32">
        <v>4712</v>
      </c>
      <c r="L87" s="33">
        <v>3601</v>
      </c>
    </row>
    <row r="88" spans="3:12" ht="18.75" customHeight="1" x14ac:dyDescent="0.2">
      <c r="C88" s="27"/>
      <c r="D88" s="3"/>
      <c r="E88" s="3"/>
      <c r="F88" s="3"/>
      <c r="G88" s="3"/>
      <c r="H88" s="3"/>
      <c r="I88" s="3"/>
      <c r="J88" s="3"/>
      <c r="K88" s="3"/>
      <c r="L88" s="4"/>
    </row>
    <row r="89" spans="3:12" ht="18.75" customHeight="1" x14ac:dyDescent="0.2">
      <c r="C89" s="25" t="s">
        <v>7</v>
      </c>
      <c r="D89" s="30">
        <v>96115</v>
      </c>
      <c r="E89" s="30">
        <v>9571</v>
      </c>
      <c r="F89" s="30">
        <v>16184</v>
      </c>
      <c r="G89" s="30">
        <v>22603</v>
      </c>
      <c r="H89" s="30">
        <v>19316</v>
      </c>
      <c r="I89" s="30">
        <v>12824</v>
      </c>
      <c r="J89" s="30">
        <v>7210</v>
      </c>
      <c r="K89" s="30">
        <v>4484</v>
      </c>
      <c r="L89" s="31">
        <v>3923</v>
      </c>
    </row>
    <row r="90" spans="3:12" ht="18.75" customHeight="1" x14ac:dyDescent="0.2">
      <c r="C90" s="26"/>
      <c r="D90" s="3"/>
      <c r="E90" s="3"/>
      <c r="F90" s="3"/>
      <c r="G90" s="3"/>
      <c r="H90" s="3"/>
      <c r="I90" s="3"/>
      <c r="J90" s="3"/>
      <c r="K90" s="3"/>
      <c r="L90" s="4"/>
    </row>
    <row r="91" spans="3:12" ht="18.75" customHeight="1" x14ac:dyDescent="0.2">
      <c r="C91" s="27" t="s">
        <v>94</v>
      </c>
      <c r="D91" s="32">
        <v>20199</v>
      </c>
      <c r="E91" s="32">
        <v>375</v>
      </c>
      <c r="F91" s="32">
        <v>1577</v>
      </c>
      <c r="G91" s="32">
        <v>4282</v>
      </c>
      <c r="H91" s="32">
        <v>3918</v>
      </c>
      <c r="I91" s="32">
        <v>4502</v>
      </c>
      <c r="J91" s="32">
        <v>2696</v>
      </c>
      <c r="K91" s="32">
        <v>1176</v>
      </c>
      <c r="L91" s="33">
        <v>1673</v>
      </c>
    </row>
    <row r="92" spans="3:12" ht="18.75" customHeight="1" x14ac:dyDescent="0.2">
      <c r="C92" s="28" t="s">
        <v>95</v>
      </c>
      <c r="D92" s="32">
        <v>4136</v>
      </c>
      <c r="E92" s="32">
        <v>0</v>
      </c>
      <c r="F92" s="32">
        <v>195</v>
      </c>
      <c r="G92" s="32">
        <v>1043</v>
      </c>
      <c r="H92" s="32">
        <v>594</v>
      </c>
      <c r="I92" s="32">
        <v>1181</v>
      </c>
      <c r="J92" s="32">
        <v>441</v>
      </c>
      <c r="K92" s="32">
        <v>420</v>
      </c>
      <c r="L92" s="33">
        <v>262</v>
      </c>
    </row>
    <row r="93" spans="3:12" ht="18.75" customHeight="1" x14ac:dyDescent="0.2">
      <c r="C93" s="28" t="s">
        <v>96</v>
      </c>
      <c r="D93" s="32">
        <v>16063</v>
      </c>
      <c r="E93" s="32">
        <v>375</v>
      </c>
      <c r="F93" s="32">
        <v>1382</v>
      </c>
      <c r="G93" s="32">
        <v>3239</v>
      </c>
      <c r="H93" s="32">
        <v>3324</v>
      </c>
      <c r="I93" s="32">
        <v>3321</v>
      </c>
      <c r="J93" s="32">
        <v>2255</v>
      </c>
      <c r="K93" s="32">
        <v>756</v>
      </c>
      <c r="L93" s="33">
        <v>1411</v>
      </c>
    </row>
    <row r="94" spans="3:12" ht="18.75" customHeight="1" x14ac:dyDescent="0.2">
      <c r="C94" s="27" t="s">
        <v>97</v>
      </c>
      <c r="D94" s="32">
        <v>75916</v>
      </c>
      <c r="E94" s="32">
        <v>9196</v>
      </c>
      <c r="F94" s="32">
        <v>14607</v>
      </c>
      <c r="G94" s="32">
        <v>18321</v>
      </c>
      <c r="H94" s="32">
        <v>15398</v>
      </c>
      <c r="I94" s="32">
        <v>8322</v>
      </c>
      <c r="J94" s="32">
        <v>4514</v>
      </c>
      <c r="K94" s="32">
        <v>3308</v>
      </c>
      <c r="L94" s="33">
        <v>2250</v>
      </c>
    </row>
    <row r="95" spans="3:12" ht="18.75" customHeight="1" x14ac:dyDescent="0.2">
      <c r="C95" s="27"/>
      <c r="D95" s="3"/>
      <c r="E95" s="3"/>
      <c r="F95" s="3"/>
      <c r="G95" s="3"/>
      <c r="H95" s="3"/>
      <c r="I95" s="3"/>
      <c r="J95" s="3"/>
      <c r="K95" s="3"/>
      <c r="L95" s="4"/>
    </row>
    <row r="96" spans="3:12" ht="18.75" customHeight="1" x14ac:dyDescent="0.2">
      <c r="C96" s="25" t="s">
        <v>8</v>
      </c>
      <c r="D96" s="30">
        <v>81595</v>
      </c>
      <c r="E96" s="30">
        <v>14454</v>
      </c>
      <c r="F96" s="30">
        <v>17482</v>
      </c>
      <c r="G96" s="30">
        <v>18757</v>
      </c>
      <c r="H96" s="30">
        <v>13388</v>
      </c>
      <c r="I96" s="30">
        <v>7961</v>
      </c>
      <c r="J96" s="30">
        <v>4852</v>
      </c>
      <c r="K96" s="30">
        <v>2507</v>
      </c>
      <c r="L96" s="31">
        <v>2194</v>
      </c>
    </row>
    <row r="97" spans="3:12" ht="18.75" customHeight="1" x14ac:dyDescent="0.2">
      <c r="C97" s="26"/>
      <c r="D97" s="3"/>
      <c r="E97" s="3"/>
      <c r="F97" s="3"/>
      <c r="G97" s="3"/>
      <c r="H97" s="3"/>
      <c r="I97" s="3"/>
      <c r="J97" s="3"/>
      <c r="K97" s="3"/>
      <c r="L97" s="4"/>
    </row>
    <row r="98" spans="3:12" ht="18.75" customHeight="1" x14ac:dyDescent="0.2">
      <c r="C98" s="27" t="s">
        <v>94</v>
      </c>
      <c r="D98" s="32">
        <v>12710</v>
      </c>
      <c r="E98" s="32">
        <v>519</v>
      </c>
      <c r="F98" s="32">
        <v>1741</v>
      </c>
      <c r="G98" s="32">
        <v>2572</v>
      </c>
      <c r="H98" s="32">
        <v>2513</v>
      </c>
      <c r="I98" s="32">
        <v>2059</v>
      </c>
      <c r="J98" s="32">
        <v>1360</v>
      </c>
      <c r="K98" s="32">
        <v>1103</v>
      </c>
      <c r="L98" s="33">
        <v>843</v>
      </c>
    </row>
    <row r="99" spans="3:12" ht="18.75" customHeight="1" x14ac:dyDescent="0.2">
      <c r="C99" s="28" t="s">
        <v>95</v>
      </c>
      <c r="D99" s="32">
        <v>1890</v>
      </c>
      <c r="E99" s="32">
        <v>0</v>
      </c>
      <c r="F99" s="32">
        <v>73</v>
      </c>
      <c r="G99" s="32">
        <v>336</v>
      </c>
      <c r="H99" s="32">
        <v>608</v>
      </c>
      <c r="I99" s="32">
        <v>304</v>
      </c>
      <c r="J99" s="32">
        <v>281</v>
      </c>
      <c r="K99" s="32">
        <v>98</v>
      </c>
      <c r="L99" s="33">
        <v>190</v>
      </c>
    </row>
    <row r="100" spans="3:12" ht="18.75" customHeight="1" x14ac:dyDescent="0.2">
      <c r="C100" s="28" t="s">
        <v>96</v>
      </c>
      <c r="D100" s="32">
        <v>10820</v>
      </c>
      <c r="E100" s="32">
        <v>519</v>
      </c>
      <c r="F100" s="32">
        <v>1668</v>
      </c>
      <c r="G100" s="32">
        <v>2236</v>
      </c>
      <c r="H100" s="32">
        <v>1905</v>
      </c>
      <c r="I100" s="32">
        <v>1755</v>
      </c>
      <c r="J100" s="32">
        <v>1079</v>
      </c>
      <c r="K100" s="32">
        <v>1005</v>
      </c>
      <c r="L100" s="33">
        <v>653</v>
      </c>
    </row>
    <row r="101" spans="3:12" ht="18.75" customHeight="1" thickBot="1" x14ac:dyDescent="0.25">
      <c r="C101" s="29" t="s">
        <v>97</v>
      </c>
      <c r="D101" s="34">
        <v>68885</v>
      </c>
      <c r="E101" s="34">
        <v>13935</v>
      </c>
      <c r="F101" s="34">
        <v>15741</v>
      </c>
      <c r="G101" s="34">
        <v>16185</v>
      </c>
      <c r="H101" s="34">
        <v>10875</v>
      </c>
      <c r="I101" s="34">
        <v>5902</v>
      </c>
      <c r="J101" s="34">
        <v>3492</v>
      </c>
      <c r="K101" s="34">
        <v>1404</v>
      </c>
      <c r="L101" s="35">
        <v>1351</v>
      </c>
    </row>
    <row r="102" spans="3:12" ht="16.5" customHeight="1" x14ac:dyDescent="0.2">
      <c r="C102" s="82" t="s">
        <v>329</v>
      </c>
      <c r="D102" s="82"/>
      <c r="E102" s="82"/>
      <c r="F102" s="82"/>
      <c r="G102" s="82"/>
      <c r="H102" s="82"/>
      <c r="I102" s="82"/>
      <c r="J102" s="82"/>
      <c r="K102" s="82"/>
      <c r="L102" s="82"/>
    </row>
    <row r="103" spans="3:12" ht="7.5" customHeight="1" x14ac:dyDescent="0.2"/>
    <row r="104" spans="3:12" ht="7.5" customHeight="1" x14ac:dyDescent="0.2"/>
    <row r="105" spans="3:12" ht="18.75" customHeight="1" x14ac:dyDescent="0.2">
      <c r="C105" s="65" t="s">
        <v>90</v>
      </c>
      <c r="D105" s="65"/>
      <c r="E105" s="65"/>
      <c r="F105" s="65"/>
      <c r="G105" s="65"/>
      <c r="H105" s="65"/>
      <c r="I105" s="65"/>
      <c r="J105" s="65"/>
      <c r="K105" s="65"/>
      <c r="L105" s="65"/>
    </row>
    <row r="107" spans="3:12" ht="18.75" customHeight="1" x14ac:dyDescent="0.2">
      <c r="C107" s="65" t="s">
        <v>129</v>
      </c>
      <c r="D107" s="65"/>
      <c r="E107" s="65"/>
      <c r="F107" s="65"/>
      <c r="G107" s="65"/>
      <c r="H107" s="65"/>
      <c r="I107" s="65"/>
      <c r="J107" s="65"/>
      <c r="K107" s="65"/>
      <c r="L107" s="65"/>
    </row>
    <row r="108" spans="3:12" ht="18.75" customHeight="1" x14ac:dyDescent="0.2">
      <c r="C108" s="65"/>
      <c r="D108" s="65"/>
      <c r="E108" s="65"/>
      <c r="F108" s="65"/>
      <c r="G108" s="65"/>
      <c r="H108" s="65"/>
      <c r="I108" s="65"/>
      <c r="J108" s="65"/>
      <c r="K108" s="65"/>
      <c r="L108" s="65"/>
    </row>
    <row r="110" spans="3:12" ht="18.75" customHeight="1" x14ac:dyDescent="0.2">
      <c r="C110" s="65" t="s">
        <v>19</v>
      </c>
      <c r="D110" s="65"/>
      <c r="E110" s="65"/>
      <c r="F110" s="65"/>
      <c r="G110" s="65"/>
      <c r="H110" s="65"/>
      <c r="I110" s="65"/>
      <c r="J110" s="65"/>
      <c r="K110" s="65"/>
      <c r="L110" s="65"/>
    </row>
    <row r="111" spans="3:12" ht="15" customHeight="1" thickBot="1" x14ac:dyDescent="0.25"/>
    <row r="112" spans="3:12" ht="18.75" customHeight="1" thickBot="1" x14ac:dyDescent="0.25">
      <c r="C112" s="66" t="s">
        <v>91</v>
      </c>
      <c r="D112" s="67" t="s">
        <v>6</v>
      </c>
      <c r="E112" s="66" t="s">
        <v>92</v>
      </c>
      <c r="F112" s="66"/>
      <c r="G112" s="66"/>
      <c r="H112" s="66"/>
      <c r="I112" s="66"/>
      <c r="J112" s="66"/>
      <c r="K112" s="66"/>
      <c r="L112" s="66"/>
    </row>
    <row r="113" spans="3:12" ht="18.75" customHeight="1" thickBot="1" x14ac:dyDescent="0.25">
      <c r="C113" s="66"/>
      <c r="D113" s="67"/>
      <c r="E113" s="66"/>
      <c r="F113" s="66"/>
      <c r="G113" s="66"/>
      <c r="H113" s="66"/>
      <c r="I113" s="66"/>
      <c r="J113" s="66"/>
      <c r="K113" s="66"/>
      <c r="L113" s="66"/>
    </row>
    <row r="114" spans="3:12" ht="18.75" customHeight="1" thickBot="1" x14ac:dyDescent="0.25">
      <c r="C114" s="66"/>
      <c r="D114" s="67"/>
      <c r="E114" s="20">
        <v>1</v>
      </c>
      <c r="F114" s="20">
        <v>2</v>
      </c>
      <c r="G114" s="20">
        <v>3</v>
      </c>
      <c r="H114" s="20">
        <v>4</v>
      </c>
      <c r="I114" s="20">
        <v>5</v>
      </c>
      <c r="J114" s="20">
        <v>6</v>
      </c>
      <c r="K114" s="20">
        <v>7</v>
      </c>
      <c r="L114" s="20" t="s">
        <v>93</v>
      </c>
    </row>
    <row r="115" spans="3:12" ht="18.75" customHeight="1" x14ac:dyDescent="0.2">
      <c r="C115" s="13"/>
      <c r="D115" s="3"/>
      <c r="E115" s="3"/>
      <c r="F115" s="3"/>
      <c r="G115" s="3"/>
      <c r="H115" s="3"/>
      <c r="I115" s="3"/>
      <c r="J115" s="3"/>
      <c r="K115" s="3"/>
      <c r="L115" s="4"/>
    </row>
    <row r="116" spans="3:12" ht="18.75" customHeight="1" x14ac:dyDescent="0.2">
      <c r="C116" s="25" t="s">
        <v>6</v>
      </c>
      <c r="D116" s="30">
        <v>71828</v>
      </c>
      <c r="E116" s="30">
        <v>8851</v>
      </c>
      <c r="F116" s="30">
        <v>18830</v>
      </c>
      <c r="G116" s="30">
        <v>17188</v>
      </c>
      <c r="H116" s="30">
        <v>12826</v>
      </c>
      <c r="I116" s="30">
        <v>9223</v>
      </c>
      <c r="J116" s="30">
        <v>2743</v>
      </c>
      <c r="K116" s="30">
        <v>683</v>
      </c>
      <c r="L116" s="31">
        <v>1484</v>
      </c>
    </row>
    <row r="117" spans="3:12" ht="18.75" customHeight="1" x14ac:dyDescent="0.2">
      <c r="C117" s="26"/>
      <c r="D117" s="3"/>
      <c r="E117" s="3"/>
      <c r="F117" s="3"/>
      <c r="G117" s="3"/>
      <c r="H117" s="3"/>
      <c r="I117" s="3"/>
      <c r="J117" s="3"/>
      <c r="K117" s="3"/>
      <c r="L117" s="4"/>
    </row>
    <row r="118" spans="3:12" ht="18.75" customHeight="1" x14ac:dyDescent="0.2">
      <c r="C118" s="27" t="s">
        <v>94</v>
      </c>
      <c r="D118" s="32">
        <v>6092</v>
      </c>
      <c r="E118" s="32">
        <v>684</v>
      </c>
      <c r="F118" s="32">
        <v>1597</v>
      </c>
      <c r="G118" s="32">
        <v>1503</v>
      </c>
      <c r="H118" s="32">
        <v>984</v>
      </c>
      <c r="I118" s="32">
        <v>422</v>
      </c>
      <c r="J118" s="32">
        <v>342</v>
      </c>
      <c r="K118" s="32">
        <v>0</v>
      </c>
      <c r="L118" s="33">
        <v>560</v>
      </c>
    </row>
    <row r="119" spans="3:12" ht="18.75" customHeight="1" x14ac:dyDescent="0.2">
      <c r="C119" s="28" t="s">
        <v>95</v>
      </c>
      <c r="D119" s="32">
        <v>942</v>
      </c>
      <c r="E119" s="32">
        <v>0</v>
      </c>
      <c r="F119" s="32">
        <v>141</v>
      </c>
      <c r="G119" s="32">
        <v>213</v>
      </c>
      <c r="H119" s="32">
        <v>217</v>
      </c>
      <c r="I119" s="32">
        <v>165</v>
      </c>
      <c r="J119" s="32">
        <v>206</v>
      </c>
      <c r="K119" s="32">
        <v>0</v>
      </c>
      <c r="L119" s="33">
        <v>0</v>
      </c>
    </row>
    <row r="120" spans="3:12" ht="18.75" customHeight="1" x14ac:dyDescent="0.2">
      <c r="C120" s="28" t="s">
        <v>96</v>
      </c>
      <c r="D120" s="32">
        <v>5150</v>
      </c>
      <c r="E120" s="32">
        <v>684</v>
      </c>
      <c r="F120" s="32">
        <v>1456</v>
      </c>
      <c r="G120" s="32">
        <v>1290</v>
      </c>
      <c r="H120" s="32">
        <v>767</v>
      </c>
      <c r="I120" s="32">
        <v>257</v>
      </c>
      <c r="J120" s="32">
        <v>136</v>
      </c>
      <c r="K120" s="32">
        <v>0</v>
      </c>
      <c r="L120" s="33">
        <v>560</v>
      </c>
    </row>
    <row r="121" spans="3:12" ht="18.75" customHeight="1" x14ac:dyDescent="0.2">
      <c r="C121" s="27" t="s">
        <v>97</v>
      </c>
      <c r="D121" s="32">
        <v>65736</v>
      </c>
      <c r="E121" s="32">
        <v>8167</v>
      </c>
      <c r="F121" s="32">
        <v>17233</v>
      </c>
      <c r="G121" s="32">
        <v>15685</v>
      </c>
      <c r="H121" s="32">
        <v>11842</v>
      </c>
      <c r="I121" s="32">
        <v>8801</v>
      </c>
      <c r="J121" s="32">
        <v>2401</v>
      </c>
      <c r="K121" s="32">
        <v>683</v>
      </c>
      <c r="L121" s="33">
        <v>924</v>
      </c>
    </row>
    <row r="122" spans="3:12" ht="18.75" customHeight="1" x14ac:dyDescent="0.2">
      <c r="C122" s="27"/>
      <c r="D122" s="3"/>
      <c r="E122" s="3"/>
      <c r="F122" s="3"/>
      <c r="G122" s="3"/>
      <c r="H122" s="3"/>
      <c r="I122" s="3"/>
      <c r="J122" s="3"/>
      <c r="K122" s="3"/>
      <c r="L122" s="4"/>
    </row>
    <row r="123" spans="3:12" ht="18.75" customHeight="1" x14ac:dyDescent="0.2">
      <c r="C123" s="25" t="s">
        <v>7</v>
      </c>
      <c r="D123" s="30">
        <v>32791</v>
      </c>
      <c r="E123" s="30">
        <v>2636</v>
      </c>
      <c r="F123" s="30">
        <v>7143</v>
      </c>
      <c r="G123" s="30">
        <v>7644</v>
      </c>
      <c r="H123" s="30">
        <v>5161</v>
      </c>
      <c r="I123" s="30">
        <v>6877</v>
      </c>
      <c r="J123" s="30">
        <v>1775</v>
      </c>
      <c r="K123" s="30">
        <v>156</v>
      </c>
      <c r="L123" s="31">
        <v>1399</v>
      </c>
    </row>
    <row r="124" spans="3:12" ht="18.75" customHeight="1" x14ac:dyDescent="0.2">
      <c r="C124" s="26"/>
      <c r="D124" s="3"/>
      <c r="E124" s="3"/>
      <c r="F124" s="3"/>
      <c r="G124" s="3"/>
      <c r="H124" s="3"/>
      <c r="I124" s="3"/>
      <c r="J124" s="3"/>
      <c r="K124" s="3"/>
      <c r="L124" s="4"/>
    </row>
    <row r="125" spans="3:12" ht="18.75" customHeight="1" x14ac:dyDescent="0.2">
      <c r="C125" s="27" t="s">
        <v>94</v>
      </c>
      <c r="D125" s="32">
        <v>2765</v>
      </c>
      <c r="E125" s="32">
        <v>0</v>
      </c>
      <c r="F125" s="32">
        <v>268</v>
      </c>
      <c r="G125" s="32">
        <v>727</v>
      </c>
      <c r="H125" s="32">
        <v>616</v>
      </c>
      <c r="I125" s="32">
        <v>422</v>
      </c>
      <c r="J125" s="32">
        <v>172</v>
      </c>
      <c r="K125" s="32">
        <v>0</v>
      </c>
      <c r="L125" s="33">
        <v>560</v>
      </c>
    </row>
    <row r="126" spans="3:12" ht="18.75" customHeight="1" x14ac:dyDescent="0.2">
      <c r="C126" s="28" t="s">
        <v>95</v>
      </c>
      <c r="D126" s="32">
        <v>718</v>
      </c>
      <c r="E126" s="32">
        <v>0</v>
      </c>
      <c r="F126" s="32">
        <v>141</v>
      </c>
      <c r="G126" s="32">
        <v>165</v>
      </c>
      <c r="H126" s="32">
        <v>163</v>
      </c>
      <c r="I126" s="32">
        <v>165</v>
      </c>
      <c r="J126" s="32">
        <v>84</v>
      </c>
      <c r="K126" s="32">
        <v>0</v>
      </c>
      <c r="L126" s="33">
        <v>0</v>
      </c>
    </row>
    <row r="127" spans="3:12" ht="18.75" customHeight="1" x14ac:dyDescent="0.2">
      <c r="C127" s="28" t="s">
        <v>96</v>
      </c>
      <c r="D127" s="32">
        <v>2047</v>
      </c>
      <c r="E127" s="32">
        <v>0</v>
      </c>
      <c r="F127" s="32">
        <v>127</v>
      </c>
      <c r="G127" s="32">
        <v>562</v>
      </c>
      <c r="H127" s="32">
        <v>453</v>
      </c>
      <c r="I127" s="32">
        <v>257</v>
      </c>
      <c r="J127" s="32">
        <v>88</v>
      </c>
      <c r="K127" s="32">
        <v>0</v>
      </c>
      <c r="L127" s="33">
        <v>560</v>
      </c>
    </row>
    <row r="128" spans="3:12" ht="18.75" customHeight="1" x14ac:dyDescent="0.2">
      <c r="C128" s="27" t="s">
        <v>97</v>
      </c>
      <c r="D128" s="32">
        <v>30026</v>
      </c>
      <c r="E128" s="32">
        <v>2636</v>
      </c>
      <c r="F128" s="32">
        <v>6875</v>
      </c>
      <c r="G128" s="32">
        <v>6917</v>
      </c>
      <c r="H128" s="32">
        <v>4545</v>
      </c>
      <c r="I128" s="32">
        <v>6455</v>
      </c>
      <c r="J128" s="32">
        <v>1603</v>
      </c>
      <c r="K128" s="32">
        <v>156</v>
      </c>
      <c r="L128" s="33">
        <v>839</v>
      </c>
    </row>
    <row r="129" spans="3:12" ht="18.75" customHeight="1" x14ac:dyDescent="0.2">
      <c r="C129" s="27"/>
      <c r="D129" s="3"/>
      <c r="E129" s="3"/>
      <c r="F129" s="3"/>
      <c r="G129" s="3"/>
      <c r="H129" s="3"/>
      <c r="I129" s="3"/>
      <c r="J129" s="3"/>
      <c r="K129" s="3"/>
      <c r="L129" s="4"/>
    </row>
    <row r="130" spans="3:12" ht="18.75" customHeight="1" x14ac:dyDescent="0.2">
      <c r="C130" s="25" t="s">
        <v>8</v>
      </c>
      <c r="D130" s="30">
        <v>39037</v>
      </c>
      <c r="E130" s="30">
        <v>6215</v>
      </c>
      <c r="F130" s="30">
        <v>11687</v>
      </c>
      <c r="G130" s="30">
        <v>9544</v>
      </c>
      <c r="H130" s="30">
        <v>7665</v>
      </c>
      <c r="I130" s="30">
        <v>2346</v>
      </c>
      <c r="J130" s="30">
        <v>968</v>
      </c>
      <c r="K130" s="30">
        <v>527</v>
      </c>
      <c r="L130" s="31">
        <v>85</v>
      </c>
    </row>
    <row r="131" spans="3:12" ht="18.75" customHeight="1" x14ac:dyDescent="0.2">
      <c r="C131" s="26"/>
      <c r="D131" s="3"/>
      <c r="E131" s="3"/>
      <c r="F131" s="3"/>
      <c r="G131" s="3"/>
      <c r="H131" s="3"/>
      <c r="I131" s="3"/>
      <c r="J131" s="3"/>
      <c r="K131" s="3"/>
      <c r="L131" s="4"/>
    </row>
    <row r="132" spans="3:12" ht="18.75" customHeight="1" x14ac:dyDescent="0.2">
      <c r="C132" s="27" t="s">
        <v>94</v>
      </c>
      <c r="D132" s="32">
        <v>3327</v>
      </c>
      <c r="E132" s="32">
        <v>684</v>
      </c>
      <c r="F132" s="32">
        <v>1329</v>
      </c>
      <c r="G132" s="32">
        <v>776</v>
      </c>
      <c r="H132" s="32">
        <v>368</v>
      </c>
      <c r="I132" s="32">
        <v>0</v>
      </c>
      <c r="J132" s="32">
        <v>170</v>
      </c>
      <c r="K132" s="32">
        <v>0</v>
      </c>
      <c r="L132" s="33">
        <v>0</v>
      </c>
    </row>
    <row r="133" spans="3:12" ht="18.75" customHeight="1" x14ac:dyDescent="0.2">
      <c r="C133" s="28" t="s">
        <v>95</v>
      </c>
      <c r="D133" s="32">
        <v>224</v>
      </c>
      <c r="E133" s="32">
        <v>0</v>
      </c>
      <c r="F133" s="32">
        <v>0</v>
      </c>
      <c r="G133" s="32">
        <v>48</v>
      </c>
      <c r="H133" s="32">
        <v>54</v>
      </c>
      <c r="I133" s="32">
        <v>0</v>
      </c>
      <c r="J133" s="32">
        <v>122</v>
      </c>
      <c r="K133" s="32">
        <v>0</v>
      </c>
      <c r="L133" s="33">
        <v>0</v>
      </c>
    </row>
    <row r="134" spans="3:12" ht="18.75" customHeight="1" x14ac:dyDescent="0.2">
      <c r="C134" s="28" t="s">
        <v>96</v>
      </c>
      <c r="D134" s="32">
        <v>3103</v>
      </c>
      <c r="E134" s="32">
        <v>684</v>
      </c>
      <c r="F134" s="32">
        <v>1329</v>
      </c>
      <c r="G134" s="32">
        <v>728</v>
      </c>
      <c r="H134" s="32">
        <v>314</v>
      </c>
      <c r="I134" s="32">
        <v>0</v>
      </c>
      <c r="J134" s="32">
        <v>48</v>
      </c>
      <c r="K134" s="32">
        <v>0</v>
      </c>
      <c r="L134" s="33">
        <v>0</v>
      </c>
    </row>
    <row r="135" spans="3:12" ht="18.75" customHeight="1" thickBot="1" x14ac:dyDescent="0.25">
      <c r="C135" s="29" t="s">
        <v>97</v>
      </c>
      <c r="D135" s="34">
        <v>35710</v>
      </c>
      <c r="E135" s="34">
        <v>5531</v>
      </c>
      <c r="F135" s="34">
        <v>10358</v>
      </c>
      <c r="G135" s="34">
        <v>8768</v>
      </c>
      <c r="H135" s="34">
        <v>7297</v>
      </c>
      <c r="I135" s="34">
        <v>2346</v>
      </c>
      <c r="J135" s="34">
        <v>798</v>
      </c>
      <c r="K135" s="34">
        <v>527</v>
      </c>
      <c r="L135" s="35">
        <v>85</v>
      </c>
    </row>
    <row r="136" spans="3:12" ht="16.5" customHeight="1" x14ac:dyDescent="0.2">
      <c r="C136" s="82" t="s">
        <v>329</v>
      </c>
      <c r="D136" s="82"/>
      <c r="E136" s="82"/>
      <c r="F136" s="82"/>
      <c r="G136" s="82"/>
      <c r="H136" s="82"/>
      <c r="I136" s="82"/>
      <c r="J136" s="82"/>
      <c r="K136" s="82"/>
      <c r="L136" s="82"/>
    </row>
    <row r="137" spans="3:12" ht="7.5" customHeight="1" x14ac:dyDescent="0.2"/>
  </sheetData>
  <mergeCells count="28">
    <mergeCell ref="C136:L136"/>
    <mergeCell ref="C102:L102"/>
    <mergeCell ref="C105:L105"/>
    <mergeCell ref="C107:L108"/>
    <mergeCell ref="C110:L110"/>
    <mergeCell ref="C112:C114"/>
    <mergeCell ref="D112:D114"/>
    <mergeCell ref="E112:L113"/>
    <mergeCell ref="C68:L68"/>
    <mergeCell ref="C71:L71"/>
    <mergeCell ref="C73:L74"/>
    <mergeCell ref="C76:L76"/>
    <mergeCell ref="C78:C80"/>
    <mergeCell ref="D78:D80"/>
    <mergeCell ref="E78:L79"/>
    <mergeCell ref="C34:L34"/>
    <mergeCell ref="C37:L37"/>
    <mergeCell ref="C39:L40"/>
    <mergeCell ref="C42:L42"/>
    <mergeCell ref="C44:C46"/>
    <mergeCell ref="D44:D46"/>
    <mergeCell ref="E44:L45"/>
    <mergeCell ref="C8:L8"/>
    <mergeCell ref="C5:L6"/>
    <mergeCell ref="C3:L3"/>
    <mergeCell ref="E10:L11"/>
    <mergeCell ref="D10:D12"/>
    <mergeCell ref="C10:C12"/>
  </mergeCells>
  <printOptions horizontalCentered="1" verticalCentered="1"/>
  <pageMargins left="0.39370078740157483" right="0.39370078740157483" top="0.39370078740157483" bottom="0.39370078740157483" header="0" footer="0"/>
  <pageSetup scale="90" fitToHeight="4" orientation="landscape" r:id="rId1"/>
  <rowBreaks count="3" manualBreakCount="3">
    <brk id="35" min="1" max="12" man="1"/>
    <brk id="69" min="1" max="12" man="1"/>
    <brk id="103" min="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C2:O137"/>
  <sheetViews>
    <sheetView showGridLines="0" zoomScaleNormal="100" zoomScaleSheetLayoutView="100" workbookViewId="0"/>
  </sheetViews>
  <sheetFormatPr baseColWidth="10" defaultRowHeight="15" customHeight="1" x14ac:dyDescent="0.2"/>
  <cols>
    <col min="1" max="1" width="11.5546875" style="22"/>
    <col min="2" max="2" width="1.109375" style="22" customWidth="1"/>
    <col min="3" max="3" width="20" style="22" customWidth="1"/>
    <col min="4" max="15" width="12.77734375" style="22" customWidth="1"/>
    <col min="16" max="16" width="1.109375" style="22" customWidth="1"/>
    <col min="17" max="16384" width="11.5546875" style="22"/>
  </cols>
  <sheetData>
    <row r="2" spans="3:15" ht="7.5" customHeight="1" x14ac:dyDescent="0.2"/>
    <row r="3" spans="3:15" ht="18.75" customHeight="1" x14ac:dyDescent="0.2">
      <c r="C3" s="65" t="s">
        <v>98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5" spans="3:15" ht="18.75" customHeight="1" x14ac:dyDescent="0.2">
      <c r="C5" s="65" t="s">
        <v>99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3:15" ht="18.75" customHeight="1" x14ac:dyDescent="0.2"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8" spans="3:15" ht="18.75" customHeight="1" x14ac:dyDescent="0.2">
      <c r="C8" s="65" t="s">
        <v>2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</row>
    <row r="9" spans="3:15" ht="15" customHeight="1" thickBot="1" x14ac:dyDescent="0.25"/>
    <row r="10" spans="3:15" ht="18.75" customHeight="1" thickBot="1" x14ac:dyDescent="0.25">
      <c r="C10" s="66" t="s">
        <v>91</v>
      </c>
      <c r="D10" s="67" t="s">
        <v>6</v>
      </c>
      <c r="E10" s="66" t="s">
        <v>110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3:15" ht="18.75" customHeight="1" thickBot="1" x14ac:dyDescent="0.25">
      <c r="C11" s="66"/>
      <c r="D11" s="67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pans="3:15" ht="18.75" customHeight="1" thickBot="1" x14ac:dyDescent="0.25">
      <c r="C12" s="66"/>
      <c r="D12" s="67"/>
      <c r="E12" s="20" t="s">
        <v>100</v>
      </c>
      <c r="F12" s="20" t="s">
        <v>101</v>
      </c>
      <c r="G12" s="20" t="s">
        <v>102</v>
      </c>
      <c r="H12" s="20" t="s">
        <v>103</v>
      </c>
      <c r="I12" s="20" t="s">
        <v>104</v>
      </c>
      <c r="J12" s="20" t="s">
        <v>105</v>
      </c>
      <c r="K12" s="20" t="s">
        <v>106</v>
      </c>
      <c r="L12" s="20" t="s">
        <v>107</v>
      </c>
      <c r="M12" s="20" t="s">
        <v>108</v>
      </c>
      <c r="N12" s="20" t="s">
        <v>109</v>
      </c>
      <c r="O12" s="20" t="s">
        <v>328</v>
      </c>
    </row>
    <row r="13" spans="3:15" ht="30" customHeight="1" x14ac:dyDescent="0.2"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</row>
    <row r="14" spans="3:15" ht="30" customHeight="1" x14ac:dyDescent="0.2">
      <c r="C14" s="25" t="s">
        <v>6</v>
      </c>
      <c r="D14" s="30">
        <v>398521</v>
      </c>
      <c r="E14" s="30">
        <v>54504</v>
      </c>
      <c r="F14" s="30">
        <v>103449</v>
      </c>
      <c r="G14" s="30">
        <v>46442</v>
      </c>
      <c r="H14" s="30">
        <v>69893</v>
      </c>
      <c r="I14" s="30">
        <v>17917</v>
      </c>
      <c r="J14" s="30">
        <v>40370</v>
      </c>
      <c r="K14" s="30">
        <v>34925</v>
      </c>
      <c r="L14" s="30">
        <v>15163</v>
      </c>
      <c r="M14" s="30">
        <v>7980</v>
      </c>
      <c r="N14" s="30">
        <v>2808</v>
      </c>
      <c r="O14" s="31">
        <v>5070</v>
      </c>
    </row>
    <row r="15" spans="3:15" ht="30" customHeight="1" x14ac:dyDescent="0.2">
      <c r="C15" s="2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"/>
    </row>
    <row r="16" spans="3:15" ht="30" customHeight="1" x14ac:dyDescent="0.2">
      <c r="C16" s="27" t="s">
        <v>94</v>
      </c>
      <c r="D16" s="32">
        <v>73934</v>
      </c>
      <c r="E16" s="32">
        <v>14602</v>
      </c>
      <c r="F16" s="32">
        <v>27900</v>
      </c>
      <c r="G16" s="32">
        <v>8287</v>
      </c>
      <c r="H16" s="32">
        <v>13183</v>
      </c>
      <c r="I16" s="32">
        <v>2523</v>
      </c>
      <c r="J16" s="32">
        <v>5346</v>
      </c>
      <c r="K16" s="32">
        <v>1953</v>
      </c>
      <c r="L16" s="32">
        <v>89</v>
      </c>
      <c r="M16" s="32">
        <v>51</v>
      </c>
      <c r="N16" s="32">
        <v>0</v>
      </c>
      <c r="O16" s="33">
        <v>0</v>
      </c>
    </row>
    <row r="17" spans="3:15" ht="30" customHeight="1" x14ac:dyDescent="0.2">
      <c r="C17" s="28" t="s">
        <v>95</v>
      </c>
      <c r="D17" s="32">
        <v>12840</v>
      </c>
      <c r="E17" s="32">
        <v>3576</v>
      </c>
      <c r="F17" s="32">
        <v>5957</v>
      </c>
      <c r="G17" s="32">
        <v>1695</v>
      </c>
      <c r="H17" s="32">
        <v>890</v>
      </c>
      <c r="I17" s="32">
        <v>416</v>
      </c>
      <c r="J17" s="32">
        <v>267</v>
      </c>
      <c r="K17" s="32">
        <v>39</v>
      </c>
      <c r="L17" s="32">
        <v>0</v>
      </c>
      <c r="M17" s="32">
        <v>0</v>
      </c>
      <c r="N17" s="32">
        <v>0</v>
      </c>
      <c r="O17" s="33">
        <v>0</v>
      </c>
    </row>
    <row r="18" spans="3:15" ht="30" customHeight="1" x14ac:dyDescent="0.2">
      <c r="C18" s="28" t="s">
        <v>96</v>
      </c>
      <c r="D18" s="32">
        <v>61094</v>
      </c>
      <c r="E18" s="32">
        <v>11026</v>
      </c>
      <c r="F18" s="32">
        <v>21943</v>
      </c>
      <c r="G18" s="32">
        <v>6592</v>
      </c>
      <c r="H18" s="32">
        <v>12293</v>
      </c>
      <c r="I18" s="32">
        <v>2107</v>
      </c>
      <c r="J18" s="32">
        <v>5079</v>
      </c>
      <c r="K18" s="32">
        <v>1914</v>
      </c>
      <c r="L18" s="32">
        <v>89</v>
      </c>
      <c r="M18" s="32">
        <v>51</v>
      </c>
      <c r="N18" s="32">
        <v>0</v>
      </c>
      <c r="O18" s="33">
        <v>0</v>
      </c>
    </row>
    <row r="19" spans="3:15" ht="30" customHeight="1" x14ac:dyDescent="0.2">
      <c r="C19" s="27" t="s">
        <v>97</v>
      </c>
      <c r="D19" s="32">
        <v>324587</v>
      </c>
      <c r="E19" s="32">
        <v>39902</v>
      </c>
      <c r="F19" s="32">
        <v>75549</v>
      </c>
      <c r="G19" s="32">
        <v>38155</v>
      </c>
      <c r="H19" s="32">
        <v>56710</v>
      </c>
      <c r="I19" s="32">
        <v>15394</v>
      </c>
      <c r="J19" s="32">
        <v>35024</v>
      </c>
      <c r="K19" s="32">
        <v>32972</v>
      </c>
      <c r="L19" s="32">
        <v>15074</v>
      </c>
      <c r="M19" s="32">
        <v>7929</v>
      </c>
      <c r="N19" s="32">
        <v>2808</v>
      </c>
      <c r="O19" s="33">
        <v>5070</v>
      </c>
    </row>
    <row r="20" spans="3:15" ht="30" customHeight="1" x14ac:dyDescent="0.2">
      <c r="C20" s="27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"/>
    </row>
    <row r="21" spans="3:15" ht="30" customHeight="1" x14ac:dyDescent="0.2">
      <c r="C21" s="25" t="s">
        <v>7</v>
      </c>
      <c r="D21" s="30">
        <v>202038</v>
      </c>
      <c r="E21" s="30">
        <v>34929</v>
      </c>
      <c r="F21" s="30">
        <v>56949</v>
      </c>
      <c r="G21" s="30">
        <v>25210</v>
      </c>
      <c r="H21" s="30">
        <v>32608</v>
      </c>
      <c r="I21" s="30">
        <v>8039</v>
      </c>
      <c r="J21" s="30">
        <v>19402</v>
      </c>
      <c r="K21" s="30">
        <v>12777</v>
      </c>
      <c r="L21" s="30">
        <v>6340</v>
      </c>
      <c r="M21" s="30">
        <v>2691</v>
      </c>
      <c r="N21" s="30">
        <v>1081</v>
      </c>
      <c r="O21" s="31">
        <v>2012</v>
      </c>
    </row>
    <row r="22" spans="3:15" ht="30" customHeight="1" x14ac:dyDescent="0.2">
      <c r="C22" s="2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/>
    </row>
    <row r="23" spans="3:15" ht="30" customHeight="1" x14ac:dyDescent="0.2">
      <c r="C23" s="27" t="s">
        <v>94</v>
      </c>
      <c r="D23" s="32">
        <v>38772</v>
      </c>
      <c r="E23" s="32">
        <v>9609</v>
      </c>
      <c r="F23" s="32">
        <v>15753</v>
      </c>
      <c r="G23" s="32">
        <v>3910</v>
      </c>
      <c r="H23" s="32">
        <v>5418</v>
      </c>
      <c r="I23" s="32">
        <v>1102</v>
      </c>
      <c r="J23" s="32">
        <v>2510</v>
      </c>
      <c r="K23" s="32">
        <v>381</v>
      </c>
      <c r="L23" s="32">
        <v>59</v>
      </c>
      <c r="M23" s="32">
        <v>30</v>
      </c>
      <c r="N23" s="32">
        <v>0</v>
      </c>
      <c r="O23" s="33">
        <v>0</v>
      </c>
    </row>
    <row r="24" spans="3:15" ht="30" customHeight="1" x14ac:dyDescent="0.2">
      <c r="C24" s="28" t="s">
        <v>95</v>
      </c>
      <c r="D24" s="32">
        <v>7830</v>
      </c>
      <c r="E24" s="32">
        <v>2274</v>
      </c>
      <c r="F24" s="32">
        <v>4030</v>
      </c>
      <c r="G24" s="32">
        <v>627</v>
      </c>
      <c r="H24" s="32">
        <v>531</v>
      </c>
      <c r="I24" s="32">
        <v>368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3">
        <v>0</v>
      </c>
    </row>
    <row r="25" spans="3:15" ht="30" customHeight="1" x14ac:dyDescent="0.2">
      <c r="C25" s="28" t="s">
        <v>96</v>
      </c>
      <c r="D25" s="32">
        <v>30942</v>
      </c>
      <c r="E25" s="32">
        <v>7335</v>
      </c>
      <c r="F25" s="32">
        <v>11723</v>
      </c>
      <c r="G25" s="32">
        <v>3283</v>
      </c>
      <c r="H25" s="32">
        <v>4887</v>
      </c>
      <c r="I25" s="32">
        <v>734</v>
      </c>
      <c r="J25" s="32">
        <v>2510</v>
      </c>
      <c r="K25" s="32">
        <v>381</v>
      </c>
      <c r="L25" s="32">
        <v>59</v>
      </c>
      <c r="M25" s="32">
        <v>30</v>
      </c>
      <c r="N25" s="32">
        <v>0</v>
      </c>
      <c r="O25" s="33">
        <v>0</v>
      </c>
    </row>
    <row r="26" spans="3:15" ht="30" customHeight="1" x14ac:dyDescent="0.2">
      <c r="C26" s="27" t="s">
        <v>97</v>
      </c>
      <c r="D26" s="32">
        <v>163266</v>
      </c>
      <c r="E26" s="32">
        <v>25320</v>
      </c>
      <c r="F26" s="32">
        <v>41196</v>
      </c>
      <c r="G26" s="32">
        <v>21300</v>
      </c>
      <c r="H26" s="32">
        <v>27190</v>
      </c>
      <c r="I26" s="32">
        <v>6937</v>
      </c>
      <c r="J26" s="32">
        <v>16892</v>
      </c>
      <c r="K26" s="32">
        <v>12396</v>
      </c>
      <c r="L26" s="32">
        <v>6281</v>
      </c>
      <c r="M26" s="32">
        <v>2661</v>
      </c>
      <c r="N26" s="32">
        <v>1081</v>
      </c>
      <c r="O26" s="33">
        <v>2012</v>
      </c>
    </row>
    <row r="27" spans="3:15" ht="30" customHeight="1" x14ac:dyDescent="0.2">
      <c r="C27" s="2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/>
    </row>
    <row r="28" spans="3:15" ht="30" customHeight="1" x14ac:dyDescent="0.2">
      <c r="C28" s="25" t="s">
        <v>8</v>
      </c>
      <c r="D28" s="30">
        <v>196483</v>
      </c>
      <c r="E28" s="30">
        <v>19575</v>
      </c>
      <c r="F28" s="30">
        <v>46500</v>
      </c>
      <c r="G28" s="30">
        <v>21232</v>
      </c>
      <c r="H28" s="30">
        <v>37285</v>
      </c>
      <c r="I28" s="30">
        <v>9878</v>
      </c>
      <c r="J28" s="30">
        <v>20968</v>
      </c>
      <c r="K28" s="30">
        <v>22148</v>
      </c>
      <c r="L28" s="30">
        <v>8823</v>
      </c>
      <c r="M28" s="30">
        <v>5289</v>
      </c>
      <c r="N28" s="30">
        <v>1727</v>
      </c>
      <c r="O28" s="31">
        <v>3058</v>
      </c>
    </row>
    <row r="29" spans="3:15" ht="30" customHeight="1" x14ac:dyDescent="0.2">
      <c r="C29" s="2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/>
    </row>
    <row r="30" spans="3:15" ht="30" customHeight="1" x14ac:dyDescent="0.2">
      <c r="C30" s="27" t="s">
        <v>94</v>
      </c>
      <c r="D30" s="32">
        <v>35162</v>
      </c>
      <c r="E30" s="32">
        <v>4993</v>
      </c>
      <c r="F30" s="32">
        <v>12147</v>
      </c>
      <c r="G30" s="32">
        <v>4377</v>
      </c>
      <c r="H30" s="32">
        <v>7765</v>
      </c>
      <c r="I30" s="32">
        <v>1421</v>
      </c>
      <c r="J30" s="32">
        <v>2836</v>
      </c>
      <c r="K30" s="32">
        <v>1572</v>
      </c>
      <c r="L30" s="32">
        <v>30</v>
      </c>
      <c r="M30" s="32">
        <v>21</v>
      </c>
      <c r="N30" s="32">
        <v>0</v>
      </c>
      <c r="O30" s="33">
        <v>0</v>
      </c>
    </row>
    <row r="31" spans="3:15" ht="30" customHeight="1" x14ac:dyDescent="0.2">
      <c r="C31" s="28" t="s">
        <v>95</v>
      </c>
      <c r="D31" s="32">
        <v>5010</v>
      </c>
      <c r="E31" s="32">
        <v>1302</v>
      </c>
      <c r="F31" s="32">
        <v>1927</v>
      </c>
      <c r="G31" s="32">
        <v>1068</v>
      </c>
      <c r="H31" s="32">
        <v>359</v>
      </c>
      <c r="I31" s="32">
        <v>48</v>
      </c>
      <c r="J31" s="32">
        <v>267</v>
      </c>
      <c r="K31" s="32">
        <v>39</v>
      </c>
      <c r="L31" s="32">
        <v>0</v>
      </c>
      <c r="M31" s="32">
        <v>0</v>
      </c>
      <c r="N31" s="32">
        <v>0</v>
      </c>
      <c r="O31" s="33">
        <v>0</v>
      </c>
    </row>
    <row r="32" spans="3:15" ht="30" customHeight="1" x14ac:dyDescent="0.2">
      <c r="C32" s="28" t="s">
        <v>96</v>
      </c>
      <c r="D32" s="32">
        <v>30152</v>
      </c>
      <c r="E32" s="32">
        <v>3691</v>
      </c>
      <c r="F32" s="32">
        <v>10220</v>
      </c>
      <c r="G32" s="32">
        <v>3309</v>
      </c>
      <c r="H32" s="32">
        <v>7406</v>
      </c>
      <c r="I32" s="32">
        <v>1373</v>
      </c>
      <c r="J32" s="32">
        <v>2569</v>
      </c>
      <c r="K32" s="32">
        <v>1533</v>
      </c>
      <c r="L32" s="32">
        <v>30</v>
      </c>
      <c r="M32" s="32">
        <v>21</v>
      </c>
      <c r="N32" s="32">
        <v>0</v>
      </c>
      <c r="O32" s="33">
        <v>0</v>
      </c>
    </row>
    <row r="33" spans="3:15" ht="30" customHeight="1" thickBot="1" x14ac:dyDescent="0.25">
      <c r="C33" s="29" t="s">
        <v>97</v>
      </c>
      <c r="D33" s="34">
        <v>161321</v>
      </c>
      <c r="E33" s="34">
        <v>14582</v>
      </c>
      <c r="F33" s="34">
        <v>34353</v>
      </c>
      <c r="G33" s="34">
        <v>16855</v>
      </c>
      <c r="H33" s="34">
        <v>29520</v>
      </c>
      <c r="I33" s="34">
        <v>8457</v>
      </c>
      <c r="J33" s="34">
        <v>18132</v>
      </c>
      <c r="K33" s="34">
        <v>20576</v>
      </c>
      <c r="L33" s="34">
        <v>8793</v>
      </c>
      <c r="M33" s="34">
        <v>5268</v>
      </c>
      <c r="N33" s="34">
        <v>1727</v>
      </c>
      <c r="O33" s="35">
        <v>3058</v>
      </c>
    </row>
    <row r="34" spans="3:15" ht="16.5" customHeight="1" x14ac:dyDescent="0.2">
      <c r="C34" s="72" t="s">
        <v>329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3:15" ht="7.5" customHeight="1" x14ac:dyDescent="0.2"/>
    <row r="36" spans="3:15" ht="7.5" customHeight="1" x14ac:dyDescent="0.2"/>
    <row r="37" spans="3:15" ht="18.75" customHeight="1" x14ac:dyDescent="0.2">
      <c r="C37" s="65" t="s">
        <v>98</v>
      </c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</row>
    <row r="39" spans="3:15" ht="18.75" customHeight="1" x14ac:dyDescent="0.2">
      <c r="C39" s="65" t="s">
        <v>99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</row>
    <row r="40" spans="3:15" ht="18.75" customHeight="1" x14ac:dyDescent="0.2"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</row>
    <row r="42" spans="3:15" ht="18.75" customHeight="1" x14ac:dyDescent="0.2">
      <c r="C42" s="65" t="s">
        <v>17</v>
      </c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</row>
    <row r="43" spans="3:15" ht="15" customHeight="1" thickBot="1" x14ac:dyDescent="0.25"/>
    <row r="44" spans="3:15" ht="18.75" customHeight="1" thickBot="1" x14ac:dyDescent="0.25">
      <c r="C44" s="66" t="s">
        <v>91</v>
      </c>
      <c r="D44" s="67" t="s">
        <v>6</v>
      </c>
      <c r="E44" s="66" t="s">
        <v>110</v>
      </c>
      <c r="F44" s="66"/>
      <c r="G44" s="66"/>
      <c r="H44" s="66"/>
      <c r="I44" s="66"/>
      <c r="J44" s="66"/>
      <c r="K44" s="66"/>
      <c r="L44" s="66"/>
      <c r="M44" s="66"/>
      <c r="N44" s="66"/>
      <c r="O44" s="66"/>
    </row>
    <row r="45" spans="3:15" ht="18.75" customHeight="1" thickBot="1" x14ac:dyDescent="0.25">
      <c r="C45" s="66"/>
      <c r="D45" s="67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</row>
    <row r="46" spans="3:15" ht="18.75" customHeight="1" thickBot="1" x14ac:dyDescent="0.25">
      <c r="C46" s="66"/>
      <c r="D46" s="67"/>
      <c r="E46" s="20" t="s">
        <v>100</v>
      </c>
      <c r="F46" s="20" t="s">
        <v>101</v>
      </c>
      <c r="G46" s="20" t="s">
        <v>102</v>
      </c>
      <c r="H46" s="20" t="s">
        <v>103</v>
      </c>
      <c r="I46" s="20" t="s">
        <v>104</v>
      </c>
      <c r="J46" s="20" t="s">
        <v>105</v>
      </c>
      <c r="K46" s="20" t="s">
        <v>106</v>
      </c>
      <c r="L46" s="20" t="s">
        <v>107</v>
      </c>
      <c r="M46" s="20" t="s">
        <v>108</v>
      </c>
      <c r="N46" s="20" t="s">
        <v>109</v>
      </c>
      <c r="O46" s="64" t="s">
        <v>328</v>
      </c>
    </row>
    <row r="47" spans="3:15" ht="30" customHeight="1" x14ac:dyDescent="0.2"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4"/>
    </row>
    <row r="48" spans="3:15" ht="30" customHeight="1" x14ac:dyDescent="0.2">
      <c r="C48" s="25" t="s">
        <v>6</v>
      </c>
      <c r="D48" s="30">
        <v>220811</v>
      </c>
      <c r="E48" s="30">
        <v>30098</v>
      </c>
      <c r="F48" s="30">
        <v>55913</v>
      </c>
      <c r="G48" s="30">
        <v>26125</v>
      </c>
      <c r="H48" s="30">
        <v>35133</v>
      </c>
      <c r="I48" s="30">
        <v>9501</v>
      </c>
      <c r="J48" s="30">
        <v>24772</v>
      </c>
      <c r="K48" s="30">
        <v>19484</v>
      </c>
      <c r="L48" s="30">
        <v>9325</v>
      </c>
      <c r="M48" s="30">
        <v>5125</v>
      </c>
      <c r="N48" s="30">
        <v>2061</v>
      </c>
      <c r="O48" s="31">
        <v>3274</v>
      </c>
    </row>
    <row r="49" spans="3:15" ht="30" customHeight="1" x14ac:dyDescent="0.2">
      <c r="C49" s="2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4"/>
    </row>
    <row r="50" spans="3:15" ht="30" customHeight="1" x14ac:dyDescent="0.2">
      <c r="C50" s="27" t="s">
        <v>94</v>
      </c>
      <c r="D50" s="32">
        <v>41025</v>
      </c>
      <c r="E50" s="32">
        <v>7818</v>
      </c>
      <c r="F50" s="32">
        <v>14340</v>
      </c>
      <c r="G50" s="32">
        <v>5166</v>
      </c>
      <c r="H50" s="32">
        <v>6541</v>
      </c>
      <c r="I50" s="32">
        <v>1535</v>
      </c>
      <c r="J50" s="32">
        <v>4246</v>
      </c>
      <c r="K50" s="32">
        <v>1260</v>
      </c>
      <c r="L50" s="32">
        <v>89</v>
      </c>
      <c r="M50" s="32">
        <v>30</v>
      </c>
      <c r="N50" s="32">
        <v>0</v>
      </c>
      <c r="O50" s="33">
        <v>0</v>
      </c>
    </row>
    <row r="51" spans="3:15" ht="30" customHeight="1" x14ac:dyDescent="0.2">
      <c r="C51" s="28" t="s">
        <v>95</v>
      </c>
      <c r="D51" s="32">
        <v>6814</v>
      </c>
      <c r="E51" s="32">
        <v>1659</v>
      </c>
      <c r="F51" s="32">
        <v>2656</v>
      </c>
      <c r="G51" s="32">
        <v>1291</v>
      </c>
      <c r="H51" s="32">
        <v>628</v>
      </c>
      <c r="I51" s="32">
        <v>274</v>
      </c>
      <c r="J51" s="32">
        <v>267</v>
      </c>
      <c r="K51" s="32">
        <v>39</v>
      </c>
      <c r="L51" s="32">
        <v>0</v>
      </c>
      <c r="M51" s="32">
        <v>0</v>
      </c>
      <c r="N51" s="32">
        <v>0</v>
      </c>
      <c r="O51" s="33">
        <v>0</v>
      </c>
    </row>
    <row r="52" spans="3:15" ht="30" customHeight="1" x14ac:dyDescent="0.2">
      <c r="C52" s="28" t="s">
        <v>96</v>
      </c>
      <c r="D52" s="32">
        <v>34211</v>
      </c>
      <c r="E52" s="32">
        <v>6159</v>
      </c>
      <c r="F52" s="32">
        <v>11684</v>
      </c>
      <c r="G52" s="32">
        <v>3875</v>
      </c>
      <c r="H52" s="32">
        <v>5913</v>
      </c>
      <c r="I52" s="32">
        <v>1261</v>
      </c>
      <c r="J52" s="32">
        <v>3979</v>
      </c>
      <c r="K52" s="32">
        <v>1221</v>
      </c>
      <c r="L52" s="32">
        <v>89</v>
      </c>
      <c r="M52" s="32">
        <v>30</v>
      </c>
      <c r="N52" s="32">
        <v>0</v>
      </c>
      <c r="O52" s="33">
        <v>0</v>
      </c>
    </row>
    <row r="53" spans="3:15" ht="30" customHeight="1" x14ac:dyDescent="0.2">
      <c r="C53" s="27" t="s">
        <v>97</v>
      </c>
      <c r="D53" s="32">
        <v>179786</v>
      </c>
      <c r="E53" s="32">
        <v>22280</v>
      </c>
      <c r="F53" s="32">
        <v>41573</v>
      </c>
      <c r="G53" s="32">
        <v>20959</v>
      </c>
      <c r="H53" s="32">
        <v>28592</v>
      </c>
      <c r="I53" s="32">
        <v>7966</v>
      </c>
      <c r="J53" s="32">
        <v>20526</v>
      </c>
      <c r="K53" s="32">
        <v>18224</v>
      </c>
      <c r="L53" s="32">
        <v>9236</v>
      </c>
      <c r="M53" s="32">
        <v>5095</v>
      </c>
      <c r="N53" s="32">
        <v>2061</v>
      </c>
      <c r="O53" s="33">
        <v>3274</v>
      </c>
    </row>
    <row r="54" spans="3:15" ht="30" customHeight="1" x14ac:dyDescent="0.2">
      <c r="C54" s="27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4"/>
    </row>
    <row r="55" spans="3:15" ht="30" customHeight="1" x14ac:dyDescent="0.2">
      <c r="C55" s="25" t="s">
        <v>7</v>
      </c>
      <c r="D55" s="30">
        <v>105923</v>
      </c>
      <c r="E55" s="30">
        <v>17648</v>
      </c>
      <c r="F55" s="30">
        <v>29002</v>
      </c>
      <c r="G55" s="30">
        <v>14004</v>
      </c>
      <c r="H55" s="30">
        <v>16302</v>
      </c>
      <c r="I55" s="30">
        <v>4228</v>
      </c>
      <c r="J55" s="30">
        <v>12045</v>
      </c>
      <c r="K55" s="30">
        <v>6296</v>
      </c>
      <c r="L55" s="30">
        <v>3708</v>
      </c>
      <c r="M55" s="30">
        <v>1265</v>
      </c>
      <c r="N55" s="30">
        <v>604</v>
      </c>
      <c r="O55" s="31">
        <v>821</v>
      </c>
    </row>
    <row r="56" spans="3:15" ht="30" customHeight="1" x14ac:dyDescent="0.2">
      <c r="C56" s="2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4"/>
    </row>
    <row r="57" spans="3:15" ht="30" customHeight="1" x14ac:dyDescent="0.2">
      <c r="C57" s="27" t="s">
        <v>94</v>
      </c>
      <c r="D57" s="32">
        <v>18573</v>
      </c>
      <c r="E57" s="32">
        <v>5004</v>
      </c>
      <c r="F57" s="32">
        <v>7286</v>
      </c>
      <c r="G57" s="32">
        <v>1658</v>
      </c>
      <c r="H57" s="32">
        <v>1979</v>
      </c>
      <c r="I57" s="32">
        <v>525</v>
      </c>
      <c r="J57" s="32">
        <v>1793</v>
      </c>
      <c r="K57" s="32">
        <v>239</v>
      </c>
      <c r="L57" s="32">
        <v>59</v>
      </c>
      <c r="M57" s="32">
        <v>30</v>
      </c>
      <c r="N57" s="32">
        <v>0</v>
      </c>
      <c r="O57" s="33">
        <v>0</v>
      </c>
    </row>
    <row r="58" spans="3:15" ht="30" customHeight="1" x14ac:dyDescent="0.2">
      <c r="C58" s="28" t="s">
        <v>95</v>
      </c>
      <c r="D58" s="32">
        <v>3694</v>
      </c>
      <c r="E58" s="32">
        <v>1219</v>
      </c>
      <c r="F58" s="32">
        <v>1531</v>
      </c>
      <c r="G58" s="32">
        <v>324</v>
      </c>
      <c r="H58" s="32">
        <v>394</v>
      </c>
      <c r="I58" s="32">
        <v>226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3">
        <v>0</v>
      </c>
    </row>
    <row r="59" spans="3:15" ht="30" customHeight="1" x14ac:dyDescent="0.2">
      <c r="C59" s="28" t="s">
        <v>96</v>
      </c>
      <c r="D59" s="32">
        <v>14879</v>
      </c>
      <c r="E59" s="32">
        <v>3785</v>
      </c>
      <c r="F59" s="32">
        <v>5755</v>
      </c>
      <c r="G59" s="32">
        <v>1334</v>
      </c>
      <c r="H59" s="32">
        <v>1585</v>
      </c>
      <c r="I59" s="32">
        <v>299</v>
      </c>
      <c r="J59" s="32">
        <v>1793</v>
      </c>
      <c r="K59" s="32">
        <v>239</v>
      </c>
      <c r="L59" s="32">
        <v>59</v>
      </c>
      <c r="M59" s="32">
        <v>30</v>
      </c>
      <c r="N59" s="32">
        <v>0</v>
      </c>
      <c r="O59" s="33">
        <v>0</v>
      </c>
    </row>
    <row r="60" spans="3:15" ht="30" customHeight="1" x14ac:dyDescent="0.2">
      <c r="C60" s="27" t="s">
        <v>97</v>
      </c>
      <c r="D60" s="32">
        <v>87350</v>
      </c>
      <c r="E60" s="32">
        <v>12644</v>
      </c>
      <c r="F60" s="32">
        <v>21716</v>
      </c>
      <c r="G60" s="32">
        <v>12346</v>
      </c>
      <c r="H60" s="32">
        <v>14323</v>
      </c>
      <c r="I60" s="32">
        <v>3703</v>
      </c>
      <c r="J60" s="32">
        <v>10252</v>
      </c>
      <c r="K60" s="32">
        <v>6057</v>
      </c>
      <c r="L60" s="32">
        <v>3649</v>
      </c>
      <c r="M60" s="32">
        <v>1235</v>
      </c>
      <c r="N60" s="32">
        <v>604</v>
      </c>
      <c r="O60" s="33">
        <v>821</v>
      </c>
    </row>
    <row r="61" spans="3:15" ht="30" customHeight="1" x14ac:dyDescent="0.2">
      <c r="C61" s="27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4"/>
    </row>
    <row r="62" spans="3:15" ht="30" customHeight="1" x14ac:dyDescent="0.2">
      <c r="C62" s="25" t="s">
        <v>8</v>
      </c>
      <c r="D62" s="30">
        <v>114888</v>
      </c>
      <c r="E62" s="30">
        <v>12450</v>
      </c>
      <c r="F62" s="30">
        <v>26911</v>
      </c>
      <c r="G62" s="30">
        <v>12121</v>
      </c>
      <c r="H62" s="30">
        <v>18831</v>
      </c>
      <c r="I62" s="30">
        <v>5273</v>
      </c>
      <c r="J62" s="30">
        <v>12727</v>
      </c>
      <c r="K62" s="30">
        <v>13188</v>
      </c>
      <c r="L62" s="30">
        <v>5617</v>
      </c>
      <c r="M62" s="30">
        <v>3860</v>
      </c>
      <c r="N62" s="30">
        <v>1457</v>
      </c>
      <c r="O62" s="31">
        <v>2453</v>
      </c>
    </row>
    <row r="63" spans="3:15" ht="30" customHeight="1" x14ac:dyDescent="0.2">
      <c r="C63" s="2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4"/>
    </row>
    <row r="64" spans="3:15" ht="30" customHeight="1" x14ac:dyDescent="0.2">
      <c r="C64" s="27" t="s">
        <v>94</v>
      </c>
      <c r="D64" s="32">
        <v>22452</v>
      </c>
      <c r="E64" s="32">
        <v>2814</v>
      </c>
      <c r="F64" s="32">
        <v>7054</v>
      </c>
      <c r="G64" s="32">
        <v>3508</v>
      </c>
      <c r="H64" s="32">
        <v>4562</v>
      </c>
      <c r="I64" s="32">
        <v>1010</v>
      </c>
      <c r="J64" s="32">
        <v>2453</v>
      </c>
      <c r="K64" s="32">
        <v>1021</v>
      </c>
      <c r="L64" s="32">
        <v>30</v>
      </c>
      <c r="M64" s="32">
        <v>0</v>
      </c>
      <c r="N64" s="32">
        <v>0</v>
      </c>
      <c r="O64" s="33">
        <v>0</v>
      </c>
    </row>
    <row r="65" spans="3:15" ht="30" customHeight="1" x14ac:dyDescent="0.2">
      <c r="C65" s="28" t="s">
        <v>95</v>
      </c>
      <c r="D65" s="32">
        <v>3120</v>
      </c>
      <c r="E65" s="32">
        <v>440</v>
      </c>
      <c r="F65" s="32">
        <v>1125</v>
      </c>
      <c r="G65" s="32">
        <v>967</v>
      </c>
      <c r="H65" s="32">
        <v>234</v>
      </c>
      <c r="I65" s="32">
        <v>48</v>
      </c>
      <c r="J65" s="32">
        <v>267</v>
      </c>
      <c r="K65" s="32">
        <v>39</v>
      </c>
      <c r="L65" s="32">
        <v>0</v>
      </c>
      <c r="M65" s="32">
        <v>0</v>
      </c>
      <c r="N65" s="32">
        <v>0</v>
      </c>
      <c r="O65" s="33">
        <v>0</v>
      </c>
    </row>
    <row r="66" spans="3:15" ht="30" customHeight="1" x14ac:dyDescent="0.2">
      <c r="C66" s="28" t="s">
        <v>96</v>
      </c>
      <c r="D66" s="32">
        <v>19332</v>
      </c>
      <c r="E66" s="32">
        <v>2374</v>
      </c>
      <c r="F66" s="32">
        <v>5929</v>
      </c>
      <c r="G66" s="32">
        <v>2541</v>
      </c>
      <c r="H66" s="32">
        <v>4328</v>
      </c>
      <c r="I66" s="32">
        <v>962</v>
      </c>
      <c r="J66" s="32">
        <v>2186</v>
      </c>
      <c r="K66" s="32">
        <v>982</v>
      </c>
      <c r="L66" s="32">
        <v>30</v>
      </c>
      <c r="M66" s="32">
        <v>0</v>
      </c>
      <c r="N66" s="32">
        <v>0</v>
      </c>
      <c r="O66" s="33">
        <v>0</v>
      </c>
    </row>
    <row r="67" spans="3:15" ht="30" customHeight="1" thickBot="1" x14ac:dyDescent="0.25">
      <c r="C67" s="29" t="s">
        <v>97</v>
      </c>
      <c r="D67" s="34">
        <v>92436</v>
      </c>
      <c r="E67" s="34">
        <v>9636</v>
      </c>
      <c r="F67" s="34">
        <v>19857</v>
      </c>
      <c r="G67" s="34">
        <v>8613</v>
      </c>
      <c r="H67" s="34">
        <v>14269</v>
      </c>
      <c r="I67" s="34">
        <v>4263</v>
      </c>
      <c r="J67" s="34">
        <v>10274</v>
      </c>
      <c r="K67" s="34">
        <v>12167</v>
      </c>
      <c r="L67" s="34">
        <v>5587</v>
      </c>
      <c r="M67" s="34">
        <v>3860</v>
      </c>
      <c r="N67" s="34">
        <v>1457</v>
      </c>
      <c r="O67" s="35">
        <v>2453</v>
      </c>
    </row>
    <row r="68" spans="3:15" ht="16.5" customHeight="1" x14ac:dyDescent="0.2">
      <c r="C68" s="72" t="s">
        <v>329</v>
      </c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3:15" ht="7.5" customHeight="1" x14ac:dyDescent="0.2"/>
    <row r="70" spans="3:15" ht="7.5" customHeight="1" x14ac:dyDescent="0.2"/>
    <row r="71" spans="3:15" ht="18.75" customHeight="1" x14ac:dyDescent="0.2">
      <c r="C71" s="65" t="s">
        <v>98</v>
      </c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</row>
    <row r="73" spans="3:15" ht="18.75" customHeight="1" x14ac:dyDescent="0.2">
      <c r="C73" s="65" t="s">
        <v>99</v>
      </c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</row>
    <row r="74" spans="3:15" ht="18.75" customHeight="1" x14ac:dyDescent="0.2"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</row>
    <row r="76" spans="3:15" ht="18.75" customHeight="1" x14ac:dyDescent="0.2">
      <c r="C76" s="65" t="s">
        <v>18</v>
      </c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</row>
    <row r="77" spans="3:15" ht="15" customHeight="1" thickBot="1" x14ac:dyDescent="0.25"/>
    <row r="78" spans="3:15" ht="18.75" customHeight="1" thickBot="1" x14ac:dyDescent="0.25">
      <c r="C78" s="66" t="s">
        <v>91</v>
      </c>
      <c r="D78" s="67" t="s">
        <v>6</v>
      </c>
      <c r="E78" s="66" t="s">
        <v>110</v>
      </c>
      <c r="F78" s="66"/>
      <c r="G78" s="66"/>
      <c r="H78" s="66"/>
      <c r="I78" s="66"/>
      <c r="J78" s="66"/>
      <c r="K78" s="66"/>
      <c r="L78" s="66"/>
      <c r="M78" s="66"/>
      <c r="N78" s="66"/>
      <c r="O78" s="66"/>
    </row>
    <row r="79" spans="3:15" ht="18.75" customHeight="1" thickBot="1" x14ac:dyDescent="0.25">
      <c r="C79" s="66"/>
      <c r="D79" s="67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</row>
    <row r="80" spans="3:15" ht="18.75" customHeight="1" thickBot="1" x14ac:dyDescent="0.25">
      <c r="C80" s="66"/>
      <c r="D80" s="67"/>
      <c r="E80" s="20" t="s">
        <v>100</v>
      </c>
      <c r="F80" s="20" t="s">
        <v>101</v>
      </c>
      <c r="G80" s="20" t="s">
        <v>102</v>
      </c>
      <c r="H80" s="20" t="s">
        <v>103</v>
      </c>
      <c r="I80" s="20" t="s">
        <v>104</v>
      </c>
      <c r="J80" s="20" t="s">
        <v>105</v>
      </c>
      <c r="K80" s="20" t="s">
        <v>106</v>
      </c>
      <c r="L80" s="20" t="s">
        <v>107</v>
      </c>
      <c r="M80" s="20" t="s">
        <v>108</v>
      </c>
      <c r="N80" s="20" t="s">
        <v>109</v>
      </c>
      <c r="O80" s="64" t="s">
        <v>328</v>
      </c>
    </row>
    <row r="81" spans="3:15" ht="30" customHeight="1" x14ac:dyDescent="0.2"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4"/>
    </row>
    <row r="82" spans="3:15" ht="30" customHeight="1" x14ac:dyDescent="0.2">
      <c r="C82" s="25" t="s">
        <v>6</v>
      </c>
      <c r="D82" s="30">
        <v>177710</v>
      </c>
      <c r="E82" s="30">
        <v>24406</v>
      </c>
      <c r="F82" s="30">
        <v>47536</v>
      </c>
      <c r="G82" s="30">
        <v>20317</v>
      </c>
      <c r="H82" s="30">
        <v>34760</v>
      </c>
      <c r="I82" s="30">
        <v>8416</v>
      </c>
      <c r="J82" s="30">
        <v>15598</v>
      </c>
      <c r="K82" s="30">
        <v>15441</v>
      </c>
      <c r="L82" s="30">
        <v>5838</v>
      </c>
      <c r="M82" s="30">
        <v>2855</v>
      </c>
      <c r="N82" s="30">
        <v>747</v>
      </c>
      <c r="O82" s="31">
        <v>1796</v>
      </c>
    </row>
    <row r="83" spans="3:15" ht="30" customHeight="1" x14ac:dyDescent="0.2">
      <c r="C83" s="26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4"/>
    </row>
    <row r="84" spans="3:15" ht="30" customHeight="1" x14ac:dyDescent="0.2">
      <c r="C84" s="27" t="s">
        <v>94</v>
      </c>
      <c r="D84" s="32">
        <v>32909</v>
      </c>
      <c r="E84" s="32">
        <v>6784</v>
      </c>
      <c r="F84" s="32">
        <v>13560</v>
      </c>
      <c r="G84" s="32">
        <v>3121</v>
      </c>
      <c r="H84" s="32">
        <v>6642</v>
      </c>
      <c r="I84" s="32">
        <v>988</v>
      </c>
      <c r="J84" s="32">
        <v>1100</v>
      </c>
      <c r="K84" s="32">
        <v>693</v>
      </c>
      <c r="L84" s="32">
        <v>0</v>
      </c>
      <c r="M84" s="32">
        <v>21</v>
      </c>
      <c r="N84" s="32">
        <v>0</v>
      </c>
      <c r="O84" s="33">
        <v>0</v>
      </c>
    </row>
    <row r="85" spans="3:15" ht="30" customHeight="1" x14ac:dyDescent="0.2">
      <c r="C85" s="28" t="s">
        <v>95</v>
      </c>
      <c r="D85" s="32">
        <v>6026</v>
      </c>
      <c r="E85" s="32">
        <v>1917</v>
      </c>
      <c r="F85" s="32">
        <v>3301</v>
      </c>
      <c r="G85" s="32">
        <v>404</v>
      </c>
      <c r="H85" s="32">
        <v>262</v>
      </c>
      <c r="I85" s="32">
        <v>142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3">
        <v>0</v>
      </c>
    </row>
    <row r="86" spans="3:15" ht="30" customHeight="1" x14ac:dyDescent="0.2">
      <c r="C86" s="28" t="s">
        <v>96</v>
      </c>
      <c r="D86" s="32">
        <v>26883</v>
      </c>
      <c r="E86" s="32">
        <v>4867</v>
      </c>
      <c r="F86" s="32">
        <v>10259</v>
      </c>
      <c r="G86" s="32">
        <v>2717</v>
      </c>
      <c r="H86" s="32">
        <v>6380</v>
      </c>
      <c r="I86" s="32">
        <v>846</v>
      </c>
      <c r="J86" s="32">
        <v>1100</v>
      </c>
      <c r="K86" s="32">
        <v>693</v>
      </c>
      <c r="L86" s="32">
        <v>0</v>
      </c>
      <c r="M86" s="32">
        <v>21</v>
      </c>
      <c r="N86" s="32">
        <v>0</v>
      </c>
      <c r="O86" s="33">
        <v>0</v>
      </c>
    </row>
    <row r="87" spans="3:15" ht="30" customHeight="1" x14ac:dyDescent="0.2">
      <c r="C87" s="27" t="s">
        <v>97</v>
      </c>
      <c r="D87" s="32">
        <v>144801</v>
      </c>
      <c r="E87" s="32">
        <v>17622</v>
      </c>
      <c r="F87" s="32">
        <v>33976</v>
      </c>
      <c r="G87" s="32">
        <v>17196</v>
      </c>
      <c r="H87" s="32">
        <v>28118</v>
      </c>
      <c r="I87" s="32">
        <v>7428</v>
      </c>
      <c r="J87" s="32">
        <v>14498</v>
      </c>
      <c r="K87" s="32">
        <v>14748</v>
      </c>
      <c r="L87" s="32">
        <v>5838</v>
      </c>
      <c r="M87" s="32">
        <v>2834</v>
      </c>
      <c r="N87" s="32">
        <v>747</v>
      </c>
      <c r="O87" s="33">
        <v>1796</v>
      </c>
    </row>
    <row r="88" spans="3:15" ht="30" customHeight="1" x14ac:dyDescent="0.2">
      <c r="C88" s="27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4"/>
    </row>
    <row r="89" spans="3:15" ht="30" customHeight="1" x14ac:dyDescent="0.2">
      <c r="C89" s="25" t="s">
        <v>7</v>
      </c>
      <c r="D89" s="30">
        <v>96115</v>
      </c>
      <c r="E89" s="30">
        <v>17281</v>
      </c>
      <c r="F89" s="30">
        <v>27947</v>
      </c>
      <c r="G89" s="30">
        <v>11206</v>
      </c>
      <c r="H89" s="30">
        <v>16306</v>
      </c>
      <c r="I89" s="30">
        <v>3811</v>
      </c>
      <c r="J89" s="30">
        <v>7357</v>
      </c>
      <c r="K89" s="30">
        <v>6481</v>
      </c>
      <c r="L89" s="30">
        <v>2632</v>
      </c>
      <c r="M89" s="30">
        <v>1426</v>
      </c>
      <c r="N89" s="30">
        <v>477</v>
      </c>
      <c r="O89" s="31">
        <v>1191</v>
      </c>
    </row>
    <row r="90" spans="3:15" ht="30" customHeight="1" x14ac:dyDescent="0.2">
      <c r="C90" s="26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4"/>
    </row>
    <row r="91" spans="3:15" ht="30" customHeight="1" x14ac:dyDescent="0.2">
      <c r="C91" s="27" t="s">
        <v>94</v>
      </c>
      <c r="D91" s="32">
        <v>20199</v>
      </c>
      <c r="E91" s="32">
        <v>4605</v>
      </c>
      <c r="F91" s="32">
        <v>8467</v>
      </c>
      <c r="G91" s="32">
        <v>2252</v>
      </c>
      <c r="H91" s="32">
        <v>3439</v>
      </c>
      <c r="I91" s="32">
        <v>577</v>
      </c>
      <c r="J91" s="32">
        <v>717</v>
      </c>
      <c r="K91" s="32">
        <v>142</v>
      </c>
      <c r="L91" s="32">
        <v>0</v>
      </c>
      <c r="M91" s="32">
        <v>0</v>
      </c>
      <c r="N91" s="32">
        <v>0</v>
      </c>
      <c r="O91" s="33">
        <v>0</v>
      </c>
    </row>
    <row r="92" spans="3:15" ht="30" customHeight="1" x14ac:dyDescent="0.2">
      <c r="C92" s="28" t="s">
        <v>95</v>
      </c>
      <c r="D92" s="32">
        <v>4136</v>
      </c>
      <c r="E92" s="32">
        <v>1055</v>
      </c>
      <c r="F92" s="32">
        <v>2499</v>
      </c>
      <c r="G92" s="32">
        <v>303</v>
      </c>
      <c r="H92" s="32">
        <v>137</v>
      </c>
      <c r="I92" s="32">
        <v>142</v>
      </c>
      <c r="J92" s="32">
        <v>0</v>
      </c>
      <c r="K92" s="32">
        <v>0</v>
      </c>
      <c r="L92" s="32">
        <v>0</v>
      </c>
      <c r="M92" s="32">
        <v>0</v>
      </c>
      <c r="N92" s="32">
        <v>0</v>
      </c>
      <c r="O92" s="33">
        <v>0</v>
      </c>
    </row>
    <row r="93" spans="3:15" ht="30" customHeight="1" x14ac:dyDescent="0.2">
      <c r="C93" s="28" t="s">
        <v>96</v>
      </c>
      <c r="D93" s="32">
        <v>16063</v>
      </c>
      <c r="E93" s="32">
        <v>3550</v>
      </c>
      <c r="F93" s="32">
        <v>5968</v>
      </c>
      <c r="G93" s="32">
        <v>1949</v>
      </c>
      <c r="H93" s="32">
        <v>3302</v>
      </c>
      <c r="I93" s="32">
        <v>435</v>
      </c>
      <c r="J93" s="32">
        <v>717</v>
      </c>
      <c r="K93" s="32">
        <v>142</v>
      </c>
      <c r="L93" s="32">
        <v>0</v>
      </c>
      <c r="M93" s="32">
        <v>0</v>
      </c>
      <c r="N93" s="32">
        <v>0</v>
      </c>
      <c r="O93" s="33">
        <v>0</v>
      </c>
    </row>
    <row r="94" spans="3:15" ht="30" customHeight="1" x14ac:dyDescent="0.2">
      <c r="C94" s="27" t="s">
        <v>97</v>
      </c>
      <c r="D94" s="32">
        <v>75916</v>
      </c>
      <c r="E94" s="32">
        <v>12676</v>
      </c>
      <c r="F94" s="32">
        <v>19480</v>
      </c>
      <c r="G94" s="32">
        <v>8954</v>
      </c>
      <c r="H94" s="32">
        <v>12867</v>
      </c>
      <c r="I94" s="32">
        <v>3234</v>
      </c>
      <c r="J94" s="32">
        <v>6640</v>
      </c>
      <c r="K94" s="32">
        <v>6339</v>
      </c>
      <c r="L94" s="32">
        <v>2632</v>
      </c>
      <c r="M94" s="32">
        <v>1426</v>
      </c>
      <c r="N94" s="32">
        <v>477</v>
      </c>
      <c r="O94" s="33">
        <v>1191</v>
      </c>
    </row>
    <row r="95" spans="3:15" ht="30" customHeight="1" x14ac:dyDescent="0.2">
      <c r="C95" s="27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4"/>
    </row>
    <row r="96" spans="3:15" ht="30" customHeight="1" x14ac:dyDescent="0.2">
      <c r="C96" s="25" t="s">
        <v>8</v>
      </c>
      <c r="D96" s="30">
        <v>81595</v>
      </c>
      <c r="E96" s="30">
        <v>7125</v>
      </c>
      <c r="F96" s="30">
        <v>19589</v>
      </c>
      <c r="G96" s="30">
        <v>9111</v>
      </c>
      <c r="H96" s="30">
        <v>18454</v>
      </c>
      <c r="I96" s="30">
        <v>4605</v>
      </c>
      <c r="J96" s="30">
        <v>8241</v>
      </c>
      <c r="K96" s="30">
        <v>8960</v>
      </c>
      <c r="L96" s="30">
        <v>3206</v>
      </c>
      <c r="M96" s="30">
        <v>1429</v>
      </c>
      <c r="N96" s="30">
        <v>270</v>
      </c>
      <c r="O96" s="31">
        <v>605</v>
      </c>
    </row>
    <row r="97" spans="3:15" ht="30" customHeight="1" x14ac:dyDescent="0.2">
      <c r="C97" s="26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4"/>
    </row>
    <row r="98" spans="3:15" ht="30" customHeight="1" x14ac:dyDescent="0.2">
      <c r="C98" s="27" t="s">
        <v>94</v>
      </c>
      <c r="D98" s="32">
        <v>12710</v>
      </c>
      <c r="E98" s="32">
        <v>2179</v>
      </c>
      <c r="F98" s="32">
        <v>5093</v>
      </c>
      <c r="G98" s="32">
        <v>869</v>
      </c>
      <c r="H98" s="32">
        <v>3203</v>
      </c>
      <c r="I98" s="32">
        <v>411</v>
      </c>
      <c r="J98" s="32">
        <v>383</v>
      </c>
      <c r="K98" s="32">
        <v>551</v>
      </c>
      <c r="L98" s="32">
        <v>0</v>
      </c>
      <c r="M98" s="32">
        <v>21</v>
      </c>
      <c r="N98" s="32">
        <v>0</v>
      </c>
      <c r="O98" s="33">
        <v>0</v>
      </c>
    </row>
    <row r="99" spans="3:15" ht="30" customHeight="1" x14ac:dyDescent="0.2">
      <c r="C99" s="28" t="s">
        <v>95</v>
      </c>
      <c r="D99" s="32">
        <v>1890</v>
      </c>
      <c r="E99" s="32">
        <v>862</v>
      </c>
      <c r="F99" s="32">
        <v>802</v>
      </c>
      <c r="G99" s="32">
        <v>101</v>
      </c>
      <c r="H99" s="32">
        <v>125</v>
      </c>
      <c r="I99" s="32">
        <v>0</v>
      </c>
      <c r="J99" s="32">
        <v>0</v>
      </c>
      <c r="K99" s="32">
        <v>0</v>
      </c>
      <c r="L99" s="32">
        <v>0</v>
      </c>
      <c r="M99" s="32">
        <v>0</v>
      </c>
      <c r="N99" s="32">
        <v>0</v>
      </c>
      <c r="O99" s="33">
        <v>0</v>
      </c>
    </row>
    <row r="100" spans="3:15" ht="30" customHeight="1" x14ac:dyDescent="0.2">
      <c r="C100" s="28" t="s">
        <v>96</v>
      </c>
      <c r="D100" s="32">
        <v>10820</v>
      </c>
      <c r="E100" s="32">
        <v>1317</v>
      </c>
      <c r="F100" s="32">
        <v>4291</v>
      </c>
      <c r="G100" s="32">
        <v>768</v>
      </c>
      <c r="H100" s="32">
        <v>3078</v>
      </c>
      <c r="I100" s="32">
        <v>411</v>
      </c>
      <c r="J100" s="32">
        <v>383</v>
      </c>
      <c r="K100" s="32">
        <v>551</v>
      </c>
      <c r="L100" s="32">
        <v>0</v>
      </c>
      <c r="M100" s="32">
        <v>21</v>
      </c>
      <c r="N100" s="32">
        <v>0</v>
      </c>
      <c r="O100" s="33">
        <v>0</v>
      </c>
    </row>
    <row r="101" spans="3:15" ht="30" customHeight="1" thickBot="1" x14ac:dyDescent="0.25">
      <c r="C101" s="29" t="s">
        <v>97</v>
      </c>
      <c r="D101" s="34">
        <v>68885</v>
      </c>
      <c r="E101" s="34">
        <v>4946</v>
      </c>
      <c r="F101" s="34">
        <v>14496</v>
      </c>
      <c r="G101" s="34">
        <v>8242</v>
      </c>
      <c r="H101" s="34">
        <v>15251</v>
      </c>
      <c r="I101" s="34">
        <v>4194</v>
      </c>
      <c r="J101" s="34">
        <v>7858</v>
      </c>
      <c r="K101" s="34">
        <v>8409</v>
      </c>
      <c r="L101" s="34">
        <v>3206</v>
      </c>
      <c r="M101" s="34">
        <v>1408</v>
      </c>
      <c r="N101" s="34">
        <v>270</v>
      </c>
      <c r="O101" s="35">
        <v>605</v>
      </c>
    </row>
    <row r="102" spans="3:15" ht="16.5" customHeight="1" x14ac:dyDescent="0.2">
      <c r="C102" s="72" t="s">
        <v>329</v>
      </c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</row>
    <row r="103" spans="3:15" ht="7.5" customHeight="1" x14ac:dyDescent="0.2"/>
    <row r="104" spans="3:15" ht="7.5" customHeight="1" x14ac:dyDescent="0.2"/>
    <row r="105" spans="3:15" ht="18.75" customHeight="1" x14ac:dyDescent="0.2">
      <c r="C105" s="65" t="s">
        <v>98</v>
      </c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</row>
    <row r="107" spans="3:15" ht="18.75" customHeight="1" x14ac:dyDescent="0.2">
      <c r="C107" s="65" t="s">
        <v>99</v>
      </c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</row>
    <row r="108" spans="3:15" ht="18.75" customHeight="1" x14ac:dyDescent="0.2"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</row>
    <row r="110" spans="3:15" ht="18.75" customHeight="1" x14ac:dyDescent="0.2">
      <c r="C110" s="65" t="s">
        <v>19</v>
      </c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</row>
    <row r="111" spans="3:15" ht="15" customHeight="1" thickBot="1" x14ac:dyDescent="0.25"/>
    <row r="112" spans="3:15" ht="18.75" customHeight="1" thickBot="1" x14ac:dyDescent="0.25">
      <c r="C112" s="66" t="s">
        <v>91</v>
      </c>
      <c r="D112" s="67" t="s">
        <v>6</v>
      </c>
      <c r="E112" s="66" t="s">
        <v>110</v>
      </c>
      <c r="F112" s="66"/>
      <c r="G112" s="66"/>
      <c r="H112" s="66"/>
      <c r="I112" s="66"/>
      <c r="J112" s="66"/>
      <c r="K112" s="66"/>
      <c r="L112" s="66"/>
      <c r="M112" s="66"/>
      <c r="N112" s="66"/>
      <c r="O112" s="66"/>
    </row>
    <row r="113" spans="3:15" ht="18.75" customHeight="1" thickBot="1" x14ac:dyDescent="0.25">
      <c r="C113" s="66"/>
      <c r="D113" s="67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</row>
    <row r="114" spans="3:15" ht="18.75" customHeight="1" thickBot="1" x14ac:dyDescent="0.25">
      <c r="C114" s="66"/>
      <c r="D114" s="67"/>
      <c r="E114" s="20" t="s">
        <v>100</v>
      </c>
      <c r="F114" s="20" t="s">
        <v>101</v>
      </c>
      <c r="G114" s="20" t="s">
        <v>102</v>
      </c>
      <c r="H114" s="20" t="s">
        <v>103</v>
      </c>
      <c r="I114" s="20" t="s">
        <v>104</v>
      </c>
      <c r="J114" s="20" t="s">
        <v>105</v>
      </c>
      <c r="K114" s="20" t="s">
        <v>106</v>
      </c>
      <c r="L114" s="20" t="s">
        <v>107</v>
      </c>
      <c r="M114" s="20" t="s">
        <v>108</v>
      </c>
      <c r="N114" s="20" t="s">
        <v>109</v>
      </c>
      <c r="O114" s="64" t="s">
        <v>328</v>
      </c>
    </row>
    <row r="115" spans="3:15" ht="30" customHeight="1" x14ac:dyDescent="0.2">
      <c r="C115" s="1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4"/>
    </row>
    <row r="116" spans="3:15" ht="30" customHeight="1" x14ac:dyDescent="0.2">
      <c r="C116" s="25" t="s">
        <v>6</v>
      </c>
      <c r="D116" s="30">
        <v>71828</v>
      </c>
      <c r="E116" s="30">
        <v>12044</v>
      </c>
      <c r="F116" s="30">
        <v>17097</v>
      </c>
      <c r="G116" s="30">
        <v>7942</v>
      </c>
      <c r="H116" s="30">
        <v>10355</v>
      </c>
      <c r="I116" s="30">
        <v>2411</v>
      </c>
      <c r="J116" s="30">
        <v>8649</v>
      </c>
      <c r="K116" s="30">
        <v>6346</v>
      </c>
      <c r="L116" s="30">
        <v>3261</v>
      </c>
      <c r="M116" s="30">
        <v>1559</v>
      </c>
      <c r="N116" s="30">
        <v>881</v>
      </c>
      <c r="O116" s="31">
        <v>1283</v>
      </c>
    </row>
    <row r="117" spans="3:15" ht="30" customHeight="1" x14ac:dyDescent="0.2">
      <c r="C117" s="26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4"/>
    </row>
    <row r="118" spans="3:15" ht="30" customHeight="1" x14ac:dyDescent="0.2">
      <c r="C118" s="27" t="s">
        <v>94</v>
      </c>
      <c r="D118" s="32">
        <v>6092</v>
      </c>
      <c r="E118" s="32">
        <v>2145</v>
      </c>
      <c r="F118" s="32">
        <v>2029</v>
      </c>
      <c r="G118" s="32">
        <v>523</v>
      </c>
      <c r="H118" s="32">
        <v>795</v>
      </c>
      <c r="I118" s="32">
        <v>0</v>
      </c>
      <c r="J118" s="32">
        <v>472</v>
      </c>
      <c r="K118" s="32">
        <v>128</v>
      </c>
      <c r="L118" s="32">
        <v>0</v>
      </c>
      <c r="M118" s="32">
        <v>0</v>
      </c>
      <c r="N118" s="32">
        <v>0</v>
      </c>
      <c r="O118" s="33">
        <v>0</v>
      </c>
    </row>
    <row r="119" spans="3:15" ht="30" customHeight="1" x14ac:dyDescent="0.2">
      <c r="C119" s="28" t="s">
        <v>95</v>
      </c>
      <c r="D119" s="32">
        <v>942</v>
      </c>
      <c r="E119" s="32">
        <v>426</v>
      </c>
      <c r="F119" s="32">
        <v>297</v>
      </c>
      <c r="G119" s="32">
        <v>165</v>
      </c>
      <c r="H119" s="32">
        <v>54</v>
      </c>
      <c r="I119" s="32">
        <v>0</v>
      </c>
      <c r="J119" s="32">
        <v>0</v>
      </c>
      <c r="K119" s="32">
        <v>0</v>
      </c>
      <c r="L119" s="32">
        <v>0</v>
      </c>
      <c r="M119" s="32">
        <v>0</v>
      </c>
      <c r="N119" s="32">
        <v>0</v>
      </c>
      <c r="O119" s="33">
        <v>0</v>
      </c>
    </row>
    <row r="120" spans="3:15" ht="30" customHeight="1" x14ac:dyDescent="0.2">
      <c r="C120" s="28" t="s">
        <v>96</v>
      </c>
      <c r="D120" s="32">
        <v>5150</v>
      </c>
      <c r="E120" s="32">
        <v>1719</v>
      </c>
      <c r="F120" s="32">
        <v>1732</v>
      </c>
      <c r="G120" s="32">
        <v>358</v>
      </c>
      <c r="H120" s="32">
        <v>741</v>
      </c>
      <c r="I120" s="32">
        <v>0</v>
      </c>
      <c r="J120" s="32">
        <v>472</v>
      </c>
      <c r="K120" s="32">
        <v>128</v>
      </c>
      <c r="L120" s="32">
        <v>0</v>
      </c>
      <c r="M120" s="32">
        <v>0</v>
      </c>
      <c r="N120" s="32">
        <v>0</v>
      </c>
      <c r="O120" s="33">
        <v>0</v>
      </c>
    </row>
    <row r="121" spans="3:15" ht="30" customHeight="1" x14ac:dyDescent="0.2">
      <c r="C121" s="27" t="s">
        <v>97</v>
      </c>
      <c r="D121" s="32">
        <v>65736</v>
      </c>
      <c r="E121" s="32">
        <v>9899</v>
      </c>
      <c r="F121" s="32">
        <v>15068</v>
      </c>
      <c r="G121" s="32">
        <v>7419</v>
      </c>
      <c r="H121" s="32">
        <v>9560</v>
      </c>
      <c r="I121" s="32">
        <v>2411</v>
      </c>
      <c r="J121" s="32">
        <v>8177</v>
      </c>
      <c r="K121" s="32">
        <v>6218</v>
      </c>
      <c r="L121" s="32">
        <v>3261</v>
      </c>
      <c r="M121" s="32">
        <v>1559</v>
      </c>
      <c r="N121" s="32">
        <v>881</v>
      </c>
      <c r="O121" s="33">
        <v>1283</v>
      </c>
    </row>
    <row r="122" spans="3:15" ht="30" customHeight="1" x14ac:dyDescent="0.2">
      <c r="C122" s="27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4"/>
    </row>
    <row r="123" spans="3:15" ht="30" customHeight="1" x14ac:dyDescent="0.2">
      <c r="C123" s="25" t="s">
        <v>7</v>
      </c>
      <c r="D123" s="30">
        <v>32791</v>
      </c>
      <c r="E123" s="30">
        <v>5747</v>
      </c>
      <c r="F123" s="30">
        <v>8348</v>
      </c>
      <c r="G123" s="30">
        <v>5227</v>
      </c>
      <c r="H123" s="30">
        <v>5006</v>
      </c>
      <c r="I123" s="30">
        <v>930</v>
      </c>
      <c r="J123" s="30">
        <v>4580</v>
      </c>
      <c r="K123" s="30">
        <v>1305</v>
      </c>
      <c r="L123" s="30">
        <v>878</v>
      </c>
      <c r="M123" s="30">
        <v>490</v>
      </c>
      <c r="N123" s="30">
        <v>219</v>
      </c>
      <c r="O123" s="31">
        <v>61</v>
      </c>
    </row>
    <row r="124" spans="3:15" ht="30" customHeight="1" x14ac:dyDescent="0.2">
      <c r="C124" s="26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4"/>
    </row>
    <row r="125" spans="3:15" ht="30" customHeight="1" x14ac:dyDescent="0.2">
      <c r="C125" s="27" t="s">
        <v>94</v>
      </c>
      <c r="D125" s="32">
        <v>2765</v>
      </c>
      <c r="E125" s="32">
        <v>1014</v>
      </c>
      <c r="F125" s="32">
        <v>1114</v>
      </c>
      <c r="G125" s="32">
        <v>165</v>
      </c>
      <c r="H125" s="32">
        <v>344</v>
      </c>
      <c r="I125" s="32">
        <v>0</v>
      </c>
      <c r="J125" s="32">
        <v>128</v>
      </c>
      <c r="K125" s="32">
        <v>0</v>
      </c>
      <c r="L125" s="32">
        <v>0</v>
      </c>
      <c r="M125" s="32">
        <v>0</v>
      </c>
      <c r="N125" s="32">
        <v>0</v>
      </c>
      <c r="O125" s="33">
        <v>0</v>
      </c>
    </row>
    <row r="126" spans="3:15" ht="30" customHeight="1" x14ac:dyDescent="0.2">
      <c r="C126" s="28" t="s">
        <v>95</v>
      </c>
      <c r="D126" s="32">
        <v>718</v>
      </c>
      <c r="E126" s="32">
        <v>304</v>
      </c>
      <c r="F126" s="32">
        <v>249</v>
      </c>
      <c r="G126" s="32">
        <v>165</v>
      </c>
      <c r="H126" s="32">
        <v>0</v>
      </c>
      <c r="I126" s="32">
        <v>0</v>
      </c>
      <c r="J126" s="32">
        <v>0</v>
      </c>
      <c r="K126" s="32">
        <v>0</v>
      </c>
      <c r="L126" s="32">
        <v>0</v>
      </c>
      <c r="M126" s="32">
        <v>0</v>
      </c>
      <c r="N126" s="32">
        <v>0</v>
      </c>
      <c r="O126" s="33">
        <v>0</v>
      </c>
    </row>
    <row r="127" spans="3:15" ht="30" customHeight="1" x14ac:dyDescent="0.2">
      <c r="C127" s="28" t="s">
        <v>96</v>
      </c>
      <c r="D127" s="32">
        <v>2047</v>
      </c>
      <c r="E127" s="32">
        <v>710</v>
      </c>
      <c r="F127" s="32">
        <v>865</v>
      </c>
      <c r="G127" s="32">
        <v>0</v>
      </c>
      <c r="H127" s="32">
        <v>344</v>
      </c>
      <c r="I127" s="32">
        <v>0</v>
      </c>
      <c r="J127" s="32">
        <v>128</v>
      </c>
      <c r="K127" s="32">
        <v>0</v>
      </c>
      <c r="L127" s="32">
        <v>0</v>
      </c>
      <c r="M127" s="32">
        <v>0</v>
      </c>
      <c r="N127" s="32">
        <v>0</v>
      </c>
      <c r="O127" s="33">
        <v>0</v>
      </c>
    </row>
    <row r="128" spans="3:15" ht="30" customHeight="1" x14ac:dyDescent="0.2">
      <c r="C128" s="27" t="s">
        <v>97</v>
      </c>
      <c r="D128" s="32">
        <v>30026</v>
      </c>
      <c r="E128" s="32">
        <v>4733</v>
      </c>
      <c r="F128" s="32">
        <v>7234</v>
      </c>
      <c r="G128" s="32">
        <v>5062</v>
      </c>
      <c r="H128" s="32">
        <v>4662</v>
      </c>
      <c r="I128" s="32">
        <v>930</v>
      </c>
      <c r="J128" s="32">
        <v>4452</v>
      </c>
      <c r="K128" s="32">
        <v>1305</v>
      </c>
      <c r="L128" s="32">
        <v>878</v>
      </c>
      <c r="M128" s="32">
        <v>490</v>
      </c>
      <c r="N128" s="32">
        <v>219</v>
      </c>
      <c r="O128" s="33">
        <v>61</v>
      </c>
    </row>
    <row r="129" spans="3:15" ht="30" customHeight="1" x14ac:dyDescent="0.2">
      <c r="C129" s="27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4"/>
    </row>
    <row r="130" spans="3:15" ht="30" customHeight="1" x14ac:dyDescent="0.2">
      <c r="C130" s="25" t="s">
        <v>8</v>
      </c>
      <c r="D130" s="30">
        <v>39037</v>
      </c>
      <c r="E130" s="30">
        <v>6297</v>
      </c>
      <c r="F130" s="30">
        <v>8749</v>
      </c>
      <c r="G130" s="30">
        <v>2715</v>
      </c>
      <c r="H130" s="30">
        <v>5349</v>
      </c>
      <c r="I130" s="30">
        <v>1481</v>
      </c>
      <c r="J130" s="30">
        <v>4069</v>
      </c>
      <c r="K130" s="30">
        <v>5041</v>
      </c>
      <c r="L130" s="30">
        <v>2383</v>
      </c>
      <c r="M130" s="30">
        <v>1069</v>
      </c>
      <c r="N130" s="30">
        <v>662</v>
      </c>
      <c r="O130" s="31">
        <v>1222</v>
      </c>
    </row>
    <row r="131" spans="3:15" ht="30" customHeight="1" x14ac:dyDescent="0.2">
      <c r="C131" s="26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4"/>
    </row>
    <row r="132" spans="3:15" ht="30" customHeight="1" x14ac:dyDescent="0.2">
      <c r="C132" s="27" t="s">
        <v>94</v>
      </c>
      <c r="D132" s="32">
        <v>3327</v>
      </c>
      <c r="E132" s="32">
        <v>1131</v>
      </c>
      <c r="F132" s="32">
        <v>915</v>
      </c>
      <c r="G132" s="32">
        <v>358</v>
      </c>
      <c r="H132" s="32">
        <v>451</v>
      </c>
      <c r="I132" s="32">
        <v>0</v>
      </c>
      <c r="J132" s="32">
        <v>344</v>
      </c>
      <c r="K132" s="32">
        <v>128</v>
      </c>
      <c r="L132" s="32">
        <v>0</v>
      </c>
      <c r="M132" s="32">
        <v>0</v>
      </c>
      <c r="N132" s="32">
        <v>0</v>
      </c>
      <c r="O132" s="33">
        <v>0</v>
      </c>
    </row>
    <row r="133" spans="3:15" ht="30" customHeight="1" x14ac:dyDescent="0.2">
      <c r="C133" s="28" t="s">
        <v>95</v>
      </c>
      <c r="D133" s="32">
        <v>224</v>
      </c>
      <c r="E133" s="32">
        <v>122</v>
      </c>
      <c r="F133" s="32">
        <v>48</v>
      </c>
      <c r="G133" s="32">
        <v>0</v>
      </c>
      <c r="H133" s="32">
        <v>54</v>
      </c>
      <c r="I133" s="32">
        <v>0</v>
      </c>
      <c r="J133" s="32">
        <v>0</v>
      </c>
      <c r="K133" s="32">
        <v>0</v>
      </c>
      <c r="L133" s="32">
        <v>0</v>
      </c>
      <c r="M133" s="32">
        <v>0</v>
      </c>
      <c r="N133" s="32">
        <v>0</v>
      </c>
      <c r="O133" s="33">
        <v>0</v>
      </c>
    </row>
    <row r="134" spans="3:15" ht="30" customHeight="1" x14ac:dyDescent="0.2">
      <c r="C134" s="28" t="s">
        <v>96</v>
      </c>
      <c r="D134" s="32">
        <v>3103</v>
      </c>
      <c r="E134" s="32">
        <v>1009</v>
      </c>
      <c r="F134" s="32">
        <v>867</v>
      </c>
      <c r="G134" s="32">
        <v>358</v>
      </c>
      <c r="H134" s="32">
        <v>397</v>
      </c>
      <c r="I134" s="32">
        <v>0</v>
      </c>
      <c r="J134" s="32">
        <v>344</v>
      </c>
      <c r="K134" s="32">
        <v>128</v>
      </c>
      <c r="L134" s="32">
        <v>0</v>
      </c>
      <c r="M134" s="32">
        <v>0</v>
      </c>
      <c r="N134" s="32">
        <v>0</v>
      </c>
      <c r="O134" s="33">
        <v>0</v>
      </c>
    </row>
    <row r="135" spans="3:15" ht="30" customHeight="1" thickBot="1" x14ac:dyDescent="0.25">
      <c r="C135" s="29" t="s">
        <v>97</v>
      </c>
      <c r="D135" s="34">
        <v>35710</v>
      </c>
      <c r="E135" s="34">
        <v>5166</v>
      </c>
      <c r="F135" s="34">
        <v>7834</v>
      </c>
      <c r="G135" s="34">
        <v>2357</v>
      </c>
      <c r="H135" s="34">
        <v>4898</v>
      </c>
      <c r="I135" s="34">
        <v>1481</v>
      </c>
      <c r="J135" s="34">
        <v>3725</v>
      </c>
      <c r="K135" s="34">
        <v>4913</v>
      </c>
      <c r="L135" s="34">
        <v>2383</v>
      </c>
      <c r="M135" s="34">
        <v>1069</v>
      </c>
      <c r="N135" s="34">
        <v>662</v>
      </c>
      <c r="O135" s="35">
        <v>1222</v>
      </c>
    </row>
    <row r="136" spans="3:15" ht="16.5" customHeight="1" x14ac:dyDescent="0.2">
      <c r="C136" s="72" t="s">
        <v>329</v>
      </c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3:15" ht="7.5" customHeight="1" x14ac:dyDescent="0.2"/>
  </sheetData>
  <mergeCells count="28">
    <mergeCell ref="C136:O136"/>
    <mergeCell ref="C102:O102"/>
    <mergeCell ref="C105:O105"/>
    <mergeCell ref="C107:O108"/>
    <mergeCell ref="C110:O110"/>
    <mergeCell ref="C112:C114"/>
    <mergeCell ref="D112:D114"/>
    <mergeCell ref="E112:O113"/>
    <mergeCell ref="C68:O68"/>
    <mergeCell ref="C71:O71"/>
    <mergeCell ref="C73:O74"/>
    <mergeCell ref="C76:O76"/>
    <mergeCell ref="C78:C80"/>
    <mergeCell ref="D78:D80"/>
    <mergeCell ref="E78:O79"/>
    <mergeCell ref="C34:O34"/>
    <mergeCell ref="C37:O37"/>
    <mergeCell ref="C39:O40"/>
    <mergeCell ref="C42:O42"/>
    <mergeCell ref="C44:C46"/>
    <mergeCell ref="D44:D46"/>
    <mergeCell ref="E44:O45"/>
    <mergeCell ref="C3:O3"/>
    <mergeCell ref="C5:O6"/>
    <mergeCell ref="C8:O8"/>
    <mergeCell ref="C10:C12"/>
    <mergeCell ref="D10:D12"/>
    <mergeCell ref="E10:O11"/>
  </mergeCells>
  <printOptions horizontalCentered="1" verticalCentered="1"/>
  <pageMargins left="0.39370078740157483" right="0.39370078740157483" top="0.39370078740157483" bottom="0.39370078740157483" header="0" footer="0"/>
  <pageSetup scale="62" fitToHeight="4" orientation="landscape" r:id="rId1"/>
  <rowBreaks count="3" manualBreakCount="3">
    <brk id="35" min="1" max="12" man="1"/>
    <brk id="69" min="1" max="12" man="1"/>
    <brk id="103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C01</vt:lpstr>
      <vt:lpstr>C02</vt:lpstr>
      <vt:lpstr>C03</vt:lpstr>
      <vt:lpstr>C04</vt:lpstr>
      <vt:lpstr>C05</vt:lpstr>
      <vt:lpstr>C06</vt:lpstr>
      <vt:lpstr>C07</vt:lpstr>
      <vt:lpstr>C08</vt:lpstr>
      <vt:lpstr>C09</vt:lpstr>
      <vt:lpstr>C10</vt:lpstr>
      <vt:lpstr>C11</vt:lpstr>
      <vt:lpstr>C12</vt:lpstr>
      <vt:lpstr>C13</vt:lpstr>
      <vt:lpstr>C14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'C01'!Área_de_impresión</vt:lpstr>
      <vt:lpstr>'C02'!Área_de_impresión</vt:lpstr>
      <vt:lpstr>'C03'!Área_de_impresión</vt:lpstr>
      <vt:lpstr>'C04'!Área_de_impresión</vt:lpstr>
      <vt:lpstr>'C05'!Área_de_impresión</vt:lpstr>
      <vt:lpstr>'C06'!Área_de_impresión</vt:lpstr>
      <vt:lpstr>'C07'!Área_de_impresión</vt:lpstr>
      <vt:lpstr>'C08'!Área_de_impresión</vt:lpstr>
      <vt:lpstr>'C09'!Área_de_impresión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Arturo Peraza Hernandez</dc:creator>
  <cp:lastModifiedBy>mbachez</cp:lastModifiedBy>
  <cp:lastPrinted>2017-05-18T19:33:56Z</cp:lastPrinted>
  <dcterms:created xsi:type="dcterms:W3CDTF">2017-03-31T19:23:40Z</dcterms:created>
  <dcterms:modified xsi:type="dcterms:W3CDTF">2019-10-24T16:18:16Z</dcterms:modified>
</cp:coreProperties>
</file>