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65" windowWidth="19440" windowHeight="7620"/>
  </bookViews>
  <sheets>
    <sheet name="Tabla" sheetId="5" r:id="rId1"/>
    <sheet name="Cuadro de categorización" sheetId="4" r:id="rId2"/>
  </sheets>
  <calcPr calcId="145621"/>
</workbook>
</file>

<file path=xl/calcChain.xml><?xml version="1.0" encoding="utf-8"?>
<calcChain xmlns="http://schemas.openxmlformats.org/spreadsheetml/2006/main">
  <c r="F19" i="5"/>
  <c r="C54" l="1"/>
  <c r="D54"/>
  <c r="E54"/>
  <c r="F54"/>
  <c r="H54"/>
  <c r="K54"/>
  <c r="C55"/>
  <c r="D55"/>
  <c r="E55"/>
  <c r="F55"/>
  <c r="G55"/>
  <c r="H55"/>
  <c r="E56"/>
  <c r="F56"/>
  <c r="G56"/>
  <c r="H56"/>
  <c r="E57"/>
  <c r="F57"/>
  <c r="G57"/>
  <c r="H57"/>
  <c r="J54"/>
  <c r="J55"/>
  <c r="J56"/>
  <c r="K56"/>
  <c r="J57"/>
  <c r="K57"/>
  <c r="C57"/>
  <c r="F59"/>
  <c r="G59"/>
  <c r="I54"/>
  <c r="I55"/>
  <c r="I56"/>
  <c r="I57"/>
  <c r="I58"/>
  <c r="I59"/>
  <c r="C60"/>
  <c r="E60"/>
  <c r="F60"/>
  <c r="G60"/>
  <c r="H60"/>
  <c r="I60"/>
  <c r="K59"/>
  <c r="K60"/>
  <c r="G61"/>
  <c r="H61"/>
  <c r="J59"/>
  <c r="J60"/>
  <c r="J61"/>
  <c r="C63"/>
  <c r="D63"/>
  <c r="F63"/>
  <c r="G63"/>
  <c r="H63"/>
  <c r="G64"/>
  <c r="H64"/>
  <c r="J63"/>
  <c r="K63"/>
  <c r="F65"/>
  <c r="G65"/>
  <c r="J65"/>
  <c r="C66"/>
  <c r="E66"/>
  <c r="G66"/>
  <c r="H66"/>
  <c r="J66"/>
  <c r="K66"/>
  <c r="C25"/>
  <c r="G25"/>
  <c r="F24"/>
  <c r="F25"/>
  <c r="F26"/>
  <c r="H25"/>
  <c r="H26"/>
  <c r="K26"/>
  <c r="F27"/>
  <c r="G27"/>
  <c r="J25"/>
  <c r="J26"/>
  <c r="J27"/>
  <c r="J29"/>
  <c r="G30"/>
  <c r="J30"/>
  <c r="K30"/>
  <c r="J31"/>
  <c r="K31"/>
  <c r="C30"/>
  <c r="C31"/>
  <c r="H30"/>
  <c r="H31"/>
  <c r="F29"/>
  <c r="F30"/>
  <c r="F31"/>
  <c r="F32"/>
  <c r="C34"/>
  <c r="G34"/>
  <c r="H34"/>
  <c r="J34"/>
  <c r="K34"/>
  <c r="F34"/>
  <c r="F35"/>
  <c r="F37"/>
  <c r="H37"/>
  <c r="J37"/>
  <c r="K10"/>
  <c r="K11"/>
  <c r="F9"/>
  <c r="F10"/>
  <c r="F11"/>
  <c r="F12"/>
  <c r="J9"/>
  <c r="J10"/>
  <c r="J11"/>
  <c r="J12"/>
  <c r="J14"/>
  <c r="J15"/>
  <c r="K15"/>
  <c r="J16"/>
  <c r="K16"/>
  <c r="C15"/>
  <c r="C16"/>
  <c r="F15"/>
  <c r="F16"/>
  <c r="F17"/>
  <c r="C19"/>
  <c r="J19"/>
  <c r="F20"/>
  <c r="F21"/>
  <c r="F22"/>
  <c r="J21"/>
  <c r="J22"/>
  <c r="J39"/>
  <c r="J40"/>
  <c r="K40"/>
  <c r="C41"/>
  <c r="F39"/>
  <c r="F40"/>
  <c r="F41"/>
  <c r="F42"/>
  <c r="G44"/>
  <c r="F45"/>
  <c r="F46"/>
  <c r="F47"/>
  <c r="J42"/>
  <c r="J43"/>
  <c r="J44"/>
  <c r="J45"/>
  <c r="J46"/>
  <c r="J47"/>
  <c r="G49"/>
  <c r="K49"/>
  <c r="F49"/>
  <c r="F50"/>
  <c r="J49"/>
  <c r="J50"/>
  <c r="I66"/>
  <c r="I23"/>
  <c r="I24"/>
  <c r="I25"/>
  <c r="I26"/>
  <c r="I27"/>
  <c r="I28"/>
  <c r="I29"/>
  <c r="I30"/>
  <c r="I31"/>
  <c r="I32"/>
  <c r="I33"/>
  <c r="I34"/>
  <c r="I35"/>
  <c r="I36"/>
  <c r="I37"/>
  <c r="I8"/>
  <c r="I9"/>
  <c r="I10"/>
  <c r="I11"/>
  <c r="I12"/>
  <c r="I13"/>
  <c r="I14"/>
  <c r="I15"/>
  <c r="I16"/>
  <c r="I17"/>
  <c r="I18"/>
  <c r="I19"/>
  <c r="I20"/>
  <c r="I21"/>
  <c r="I22"/>
  <c r="I38"/>
  <c r="I39"/>
  <c r="I40"/>
  <c r="I41"/>
  <c r="I42"/>
  <c r="I43"/>
  <c r="I44"/>
  <c r="I45"/>
  <c r="I46"/>
  <c r="I47"/>
  <c r="I48"/>
  <c r="I49"/>
  <c r="I50"/>
  <c r="I51"/>
  <c r="F52"/>
  <c r="I52"/>
  <c r="J52"/>
</calcChain>
</file>

<file path=xl/sharedStrings.xml><?xml version="1.0" encoding="utf-8"?>
<sst xmlns="http://schemas.openxmlformats.org/spreadsheetml/2006/main" count="99" uniqueCount="58">
  <si>
    <t>Total general</t>
  </si>
  <si>
    <t>Gran empresa</t>
  </si>
  <si>
    <t>CABAÑAS</t>
  </si>
  <si>
    <t>CHALATENANGO</t>
  </si>
  <si>
    <t>LA LIBERTAD</t>
  </si>
  <si>
    <t>LA PAZ</t>
  </si>
  <si>
    <t>SAN MIGUEL</t>
  </si>
  <si>
    <t>SAN SALVADOR</t>
  </si>
  <si>
    <t>SAN VICENTE</t>
  </si>
  <si>
    <t>SANTA ANA</t>
  </si>
  <si>
    <t>SONSONATE</t>
  </si>
  <si>
    <t>Mediana empresa</t>
  </si>
  <si>
    <t>Microempresa</t>
  </si>
  <si>
    <t>Pequeña empresa</t>
  </si>
  <si>
    <t>Fuente: Registro Administrativo de Solvencias 2016, con datos 2015 de las empresas, Departamento de Registro Administrativo y de Solvencias, DIGESTYC</t>
  </si>
  <si>
    <t xml:space="preserve">DIRECCIÓN GENERAL DE  ESTADÍSTICA Y CENSOS </t>
  </si>
  <si>
    <t xml:space="preserve">GERENCIA DE ESTADÍSTICAS ECONÓMICAS </t>
  </si>
  <si>
    <t>SECTOR DE ACTIVIDAD ECONÓMICA</t>
  </si>
  <si>
    <t>TOTAL</t>
  </si>
  <si>
    <t>CLASIFICACIÓN EMPRESARIAL POR DEPARTAMENTO</t>
  </si>
  <si>
    <t>INDUSTRIA</t>
  </si>
  <si>
    <t>ELECTRICIDAD</t>
  </si>
  <si>
    <t>CONSTRUCCIÓN</t>
  </si>
  <si>
    <t>TRANSPORTE</t>
  </si>
  <si>
    <t>AGROPECUARIOS</t>
  </si>
  <si>
    <t>COMERCIO</t>
  </si>
  <si>
    <t>SERVICIOS</t>
  </si>
  <si>
    <t>CATEGORIZACIÓN DE UNIDADES ECONÓMICAS</t>
  </si>
  <si>
    <t>El Salvador. Categorización de empresa según personal ocupado e ingresos brutos</t>
  </si>
  <si>
    <t>Categoría</t>
  </si>
  <si>
    <t>Personal ocupado</t>
  </si>
  <si>
    <t>Ingresos brutos</t>
  </si>
  <si>
    <t>Hasta 10 personas</t>
  </si>
  <si>
    <t>Hasta 482 salarios minímos de mayor cuantia</t>
  </si>
  <si>
    <t>De 11 a 50 personas</t>
  </si>
  <si>
    <t>Mayor de 482  salarios hasta 4817 salarios minímos de mayor cuantia</t>
  </si>
  <si>
    <t>De 51 a 100 personas</t>
  </si>
  <si>
    <t>Desde $1,000,001 hasta $7,000,000</t>
  </si>
  <si>
    <t>Más de 100 personas</t>
  </si>
  <si>
    <t>Más de $7,000,000</t>
  </si>
  <si>
    <t>Desde</t>
  </si>
  <si>
    <t>Hasta</t>
  </si>
  <si>
    <t>Más</t>
  </si>
  <si>
    <t>NÚMERO DE EMPRESAS DEL REGISTRO DE SOLVENCIA EMPRESARIAL POR SECTOR DE ACTIVIDAD ECONÓMICA SEGÚN CLASIFICACIÓN EMPRESARIAL BASADA EN INGRESOS BRUTOS</t>
  </si>
  <si>
    <t>INGENIOS AZUCAREROS</t>
  </si>
  <si>
    <t>BENEFICIOS DE CAFÉ</t>
  </si>
  <si>
    <t>MICROEMPRESAS</t>
  </si>
  <si>
    <t>MEDIANA EMPRESA</t>
  </si>
  <si>
    <t>PEQUEÑA EMPRESA</t>
  </si>
  <si>
    <t>GRAN EMPRESA</t>
  </si>
  <si>
    <t>AHUACHAPÁN</t>
  </si>
  <si>
    <t>CUSCATLÁN</t>
  </si>
  <si>
    <t>LA UNIÓN</t>
  </si>
  <si>
    <t>MORAZÁN</t>
  </si>
  <si>
    <t>USULUTÁN</t>
  </si>
  <si>
    <t xml:space="preserve">Los resultados se expresan según monto salarial existente en 2015,  ya que la Ley MYPE en su articulo 3 define los parametros de clasificación  pero deja abierto algunos criterios, por lo que se tomo a bien realizar el calculo con los valores del año de la información presentada.  Pues para este año 2017 sería otro valor el que se tomaría. </t>
  </si>
  <si>
    <t>Rango de ingresos según salario minimo para Comercio y Servicios  2015 fue de  $251.70</t>
  </si>
  <si>
    <t>Rango de Ingresos Calculado según ley MYPE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</si>
</sst>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hadow/>
      <sz val="12"/>
      <name val="Calibri"/>
      <family val="2"/>
      <scheme val="minor"/>
    </font>
    <font>
      <b/>
      <sz val="12"/>
      <color rgb="FFFFFFFF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rgb="FF000000"/>
      </bottom>
      <diagonal/>
    </border>
    <border>
      <left/>
      <right/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4" borderId="5" xfId="0" applyFont="1" applyFill="1" applyBorder="1" applyAlignment="1">
      <alignment horizontal="center" vertical="center" wrapText="1" readingOrder="1"/>
    </xf>
    <xf numFmtId="0" fontId="6" fillId="5" borderId="6" xfId="0" applyFont="1" applyFill="1" applyBorder="1" applyAlignment="1">
      <alignment horizontal="center" vertical="center" wrapText="1" readingOrder="1"/>
    </xf>
    <xf numFmtId="0" fontId="6" fillId="5" borderId="7" xfId="0" applyFont="1" applyFill="1" applyBorder="1" applyAlignment="1">
      <alignment horizontal="center" vertical="center" wrapText="1" readingOrder="1"/>
    </xf>
    <xf numFmtId="0" fontId="5" fillId="4" borderId="8" xfId="0" applyFont="1" applyFill="1" applyBorder="1" applyAlignment="1">
      <alignment horizontal="center" vertical="center" wrapText="1" readingOrder="1"/>
    </xf>
    <xf numFmtId="0" fontId="6" fillId="6" borderId="0" xfId="0" applyFont="1" applyFill="1" applyBorder="1" applyAlignment="1">
      <alignment horizontal="center" vertical="center" wrapText="1" readingOrder="1"/>
    </xf>
    <xf numFmtId="0" fontId="6" fillId="6" borderId="9" xfId="0" applyFont="1" applyFill="1" applyBorder="1" applyAlignment="1">
      <alignment horizontal="center" vertical="center" wrapText="1" readingOrder="1"/>
    </xf>
    <xf numFmtId="0" fontId="6" fillId="5" borderId="0" xfId="0" applyFont="1" applyFill="1" applyBorder="1" applyAlignment="1">
      <alignment horizontal="center" vertical="center" wrapText="1" readingOrder="1"/>
    </xf>
    <xf numFmtId="0" fontId="6" fillId="5" borderId="9" xfId="0" applyFont="1" applyFill="1" applyBorder="1" applyAlignment="1">
      <alignment horizontal="center" vertical="center" wrapText="1" readingOrder="1"/>
    </xf>
    <xf numFmtId="0" fontId="5" fillId="4" borderId="10" xfId="0" applyFont="1" applyFill="1" applyBorder="1" applyAlignment="1">
      <alignment horizontal="center" vertical="center" wrapText="1" readingOrder="1"/>
    </xf>
    <xf numFmtId="0" fontId="6" fillId="5" borderId="11" xfId="0" applyFont="1" applyFill="1" applyBorder="1" applyAlignment="1">
      <alignment horizontal="center" vertical="center" wrapText="1" readingOrder="1"/>
    </xf>
    <xf numFmtId="0" fontId="6" fillId="5" borderId="12" xfId="0" applyFont="1" applyFill="1" applyBorder="1" applyAlignment="1">
      <alignment horizontal="center" vertical="center" wrapText="1" readingOrder="1"/>
    </xf>
    <xf numFmtId="0" fontId="8" fillId="0" borderId="0" xfId="0" applyFont="1"/>
    <xf numFmtId="0" fontId="8" fillId="0" borderId="1" xfId="0" applyFont="1" applyBorder="1"/>
    <xf numFmtId="0" fontId="1" fillId="0" borderId="1" xfId="0" applyFont="1" applyBorder="1"/>
    <xf numFmtId="0" fontId="0" fillId="0" borderId="0" xfId="0"/>
    <xf numFmtId="3" fontId="0" fillId="0" borderId="0" xfId="0" applyNumberFormat="1" applyAlignment="1">
      <alignment horizontal="center"/>
    </xf>
    <xf numFmtId="3" fontId="2" fillId="3" borderId="0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 readingOrder="1"/>
    </xf>
    <xf numFmtId="0" fontId="1" fillId="7" borderId="0" xfId="0" applyFont="1" applyFill="1" applyAlignment="1">
      <alignment horizontal="center" vertical="center"/>
    </xf>
    <xf numFmtId="39" fontId="0" fillId="0" borderId="14" xfId="1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3" fontId="1" fillId="3" borderId="0" xfId="0" applyNumberFormat="1" applyFont="1" applyFill="1" applyAlignment="1">
      <alignment horizontal="center"/>
    </xf>
    <xf numFmtId="3" fontId="2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 vertical="center" wrapText="1" readingOrder="1"/>
    </xf>
    <xf numFmtId="0" fontId="5" fillId="4" borderId="3" xfId="0" applyFont="1" applyFill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wrapText="1" readingOrder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L70"/>
  <sheetViews>
    <sheetView showGridLines="0" tabSelected="1" workbookViewId="0">
      <selection activeCell="G14" sqref="G14"/>
    </sheetView>
  </sheetViews>
  <sheetFormatPr baseColWidth="10" defaultRowHeight="15"/>
  <cols>
    <col min="1" max="1" width="4.42578125" customWidth="1"/>
    <col min="2" max="2" width="26.140625" customWidth="1"/>
    <col min="3" max="10" width="15.7109375" style="18" customWidth="1"/>
    <col min="11" max="11" width="16.42578125" style="18" customWidth="1"/>
    <col min="12" max="12" width="15.7109375" style="18" customWidth="1"/>
  </cols>
  <sheetData>
    <row r="1" spans="2:12">
      <c r="B1" s="2" t="s">
        <v>15</v>
      </c>
    </row>
    <row r="2" spans="2:12">
      <c r="B2" s="2" t="s">
        <v>16</v>
      </c>
    </row>
    <row r="3" spans="2:12">
      <c r="B3" s="2" t="s">
        <v>43</v>
      </c>
    </row>
    <row r="4" spans="2:12" s="17" customFormat="1">
      <c r="B4" s="2"/>
      <c r="C4" s="18"/>
      <c r="D4" s="18"/>
      <c r="E4" s="18"/>
      <c r="F4" s="18"/>
      <c r="G4" s="18"/>
      <c r="H4" s="18"/>
      <c r="I4" s="18"/>
      <c r="J4" s="18"/>
      <c r="K4" s="18"/>
      <c r="L4" s="18"/>
    </row>
    <row r="6" spans="2:12">
      <c r="B6" s="28" t="s">
        <v>19</v>
      </c>
      <c r="C6" s="29" t="s">
        <v>17</v>
      </c>
      <c r="D6" s="29"/>
      <c r="E6" s="29"/>
      <c r="F6" s="29"/>
      <c r="G6" s="29"/>
      <c r="H6" s="29"/>
      <c r="I6" s="29"/>
      <c r="J6" s="29"/>
      <c r="K6" s="29"/>
      <c r="L6" s="30" t="s">
        <v>18</v>
      </c>
    </row>
    <row r="7" spans="2:12" ht="30">
      <c r="B7" s="28"/>
      <c r="C7" s="19" t="s">
        <v>20</v>
      </c>
      <c r="D7" s="19" t="s">
        <v>25</v>
      </c>
      <c r="E7" s="19" t="s">
        <v>26</v>
      </c>
      <c r="F7" s="19" t="s">
        <v>21</v>
      </c>
      <c r="G7" s="19" t="s">
        <v>22</v>
      </c>
      <c r="H7" s="19" t="s">
        <v>23</v>
      </c>
      <c r="I7" s="19" t="s">
        <v>44</v>
      </c>
      <c r="J7" s="19" t="s">
        <v>45</v>
      </c>
      <c r="K7" s="19" t="s">
        <v>24</v>
      </c>
      <c r="L7" s="30"/>
    </row>
    <row r="8" spans="2:12" s="17" customFormat="1" ht="15.75" thickBot="1">
      <c r="B8" s="15" t="s">
        <v>46</v>
      </c>
      <c r="C8" s="20">
        <v>439</v>
      </c>
      <c r="D8" s="20">
        <v>2305</v>
      </c>
      <c r="E8" s="20">
        <v>3992</v>
      </c>
      <c r="F8" s="20">
        <v>11</v>
      </c>
      <c r="G8" s="20">
        <v>347</v>
      </c>
      <c r="H8" s="20">
        <v>412</v>
      </c>
      <c r="I8" s="20">
        <f>0</f>
        <v>0</v>
      </c>
      <c r="J8" s="20">
        <v>12</v>
      </c>
      <c r="K8" s="20">
        <v>374</v>
      </c>
      <c r="L8" s="20">
        <v>7892</v>
      </c>
    </row>
    <row r="9" spans="2:12" s="17" customFormat="1" ht="15.75" thickTop="1">
      <c r="B9" t="s">
        <v>50</v>
      </c>
      <c r="C9" s="18">
        <v>3</v>
      </c>
      <c r="D9" s="18">
        <v>50</v>
      </c>
      <c r="E9" s="18">
        <v>43</v>
      </c>
      <c r="F9" s="18">
        <f>0</f>
        <v>0</v>
      </c>
      <c r="G9" s="18">
        <v>4</v>
      </c>
      <c r="H9" s="18">
        <v>6</v>
      </c>
      <c r="I9" s="18">
        <f>0</f>
        <v>0</v>
      </c>
      <c r="J9" s="18">
        <f>0</f>
        <v>0</v>
      </c>
      <c r="K9" s="18">
        <v>21</v>
      </c>
      <c r="L9" s="18">
        <v>127</v>
      </c>
    </row>
    <row r="10" spans="2:12" s="17" customFormat="1">
      <c r="B10" t="s">
        <v>2</v>
      </c>
      <c r="C10" s="18">
        <v>3</v>
      </c>
      <c r="D10" s="18">
        <v>32</v>
      </c>
      <c r="E10" s="18">
        <v>13</v>
      </c>
      <c r="F10" s="18">
        <f>0</f>
        <v>0</v>
      </c>
      <c r="G10" s="18">
        <v>2</v>
      </c>
      <c r="H10" s="18">
        <v>3</v>
      </c>
      <c r="I10" s="18">
        <f>0</f>
        <v>0</v>
      </c>
      <c r="J10" s="18">
        <f>0</f>
        <v>0</v>
      </c>
      <c r="K10" s="18">
        <f>0</f>
        <v>0</v>
      </c>
      <c r="L10" s="18">
        <v>53</v>
      </c>
    </row>
    <row r="11" spans="2:12" s="17" customFormat="1">
      <c r="B11" t="s">
        <v>3</v>
      </c>
      <c r="C11" s="18">
        <v>2</v>
      </c>
      <c r="D11" s="18">
        <v>24</v>
      </c>
      <c r="E11" s="18">
        <v>19</v>
      </c>
      <c r="F11" s="18">
        <f>0</f>
        <v>0</v>
      </c>
      <c r="G11" s="18">
        <v>6</v>
      </c>
      <c r="H11" s="18">
        <v>2</v>
      </c>
      <c r="I11" s="18">
        <f>0</f>
        <v>0</v>
      </c>
      <c r="J11" s="18">
        <f>0</f>
        <v>0</v>
      </c>
      <c r="K11" s="18">
        <f>0</f>
        <v>0</v>
      </c>
      <c r="L11" s="18">
        <v>53</v>
      </c>
    </row>
    <row r="12" spans="2:12" s="17" customFormat="1">
      <c r="B12" t="s">
        <v>51</v>
      </c>
      <c r="C12" s="18">
        <v>1</v>
      </c>
      <c r="D12" s="18">
        <v>39</v>
      </c>
      <c r="E12" s="18">
        <v>23</v>
      </c>
      <c r="F12" s="18">
        <f>0</f>
        <v>0</v>
      </c>
      <c r="G12" s="18">
        <v>2</v>
      </c>
      <c r="H12" s="18">
        <v>2</v>
      </c>
      <c r="I12" s="18">
        <f>0</f>
        <v>0</v>
      </c>
      <c r="J12" s="18">
        <f>0</f>
        <v>0</v>
      </c>
      <c r="K12" s="18">
        <v>3</v>
      </c>
      <c r="L12" s="18">
        <v>70</v>
      </c>
    </row>
    <row r="13" spans="2:12" s="17" customFormat="1">
      <c r="B13" t="s">
        <v>4</v>
      </c>
      <c r="C13" s="18">
        <v>72</v>
      </c>
      <c r="D13" s="18">
        <v>305</v>
      </c>
      <c r="E13" s="18">
        <v>671</v>
      </c>
      <c r="F13" s="18">
        <v>3</v>
      </c>
      <c r="G13" s="18">
        <v>59</v>
      </c>
      <c r="H13" s="18">
        <v>83</v>
      </c>
      <c r="I13" s="18">
        <f>0</f>
        <v>0</v>
      </c>
      <c r="J13" s="18">
        <v>4</v>
      </c>
      <c r="K13" s="18">
        <v>83</v>
      </c>
      <c r="L13" s="18">
        <v>1280</v>
      </c>
    </row>
    <row r="14" spans="2:12" s="17" customFormat="1">
      <c r="B14" t="s">
        <v>5</v>
      </c>
      <c r="C14" s="18">
        <v>5</v>
      </c>
      <c r="D14" s="18">
        <v>62</v>
      </c>
      <c r="E14" s="18">
        <v>43</v>
      </c>
      <c r="F14" s="18">
        <v>1</v>
      </c>
      <c r="G14" s="18">
        <v>1</v>
      </c>
      <c r="H14" s="18">
        <v>20</v>
      </c>
      <c r="I14" s="18">
        <f>0</f>
        <v>0</v>
      </c>
      <c r="J14" s="18">
        <f>0</f>
        <v>0</v>
      </c>
      <c r="K14" s="18">
        <v>2</v>
      </c>
      <c r="L14" s="18">
        <v>134</v>
      </c>
    </row>
    <row r="15" spans="2:12" s="17" customFormat="1">
      <c r="B15" t="s">
        <v>52</v>
      </c>
      <c r="C15" s="18">
        <f>0</f>
        <v>0</v>
      </c>
      <c r="D15" s="18">
        <v>92</v>
      </c>
      <c r="E15" s="18">
        <v>56</v>
      </c>
      <c r="F15" s="18">
        <f>0</f>
        <v>0</v>
      </c>
      <c r="G15" s="18">
        <v>6</v>
      </c>
      <c r="H15" s="18">
        <v>9</v>
      </c>
      <c r="I15" s="18">
        <f>0</f>
        <v>0</v>
      </c>
      <c r="J15" s="18">
        <f>0</f>
        <v>0</v>
      </c>
      <c r="K15" s="18">
        <f>0</f>
        <v>0</v>
      </c>
      <c r="L15" s="18">
        <v>163</v>
      </c>
    </row>
    <row r="16" spans="2:12" s="17" customFormat="1">
      <c r="B16" t="s">
        <v>53</v>
      </c>
      <c r="C16" s="18">
        <f>0</f>
        <v>0</v>
      </c>
      <c r="D16" s="18">
        <v>25</v>
      </c>
      <c r="E16" s="18">
        <v>23</v>
      </c>
      <c r="F16" s="18">
        <f>0</f>
        <v>0</v>
      </c>
      <c r="G16" s="18">
        <v>13</v>
      </c>
      <c r="H16" s="18">
        <v>3</v>
      </c>
      <c r="I16" s="18">
        <f>0</f>
        <v>0</v>
      </c>
      <c r="J16" s="18">
        <f>0</f>
        <v>0</v>
      </c>
      <c r="K16" s="18">
        <f>0</f>
        <v>0</v>
      </c>
      <c r="L16" s="18">
        <v>64</v>
      </c>
    </row>
    <row r="17" spans="2:12" s="17" customFormat="1">
      <c r="B17" t="s">
        <v>6</v>
      </c>
      <c r="C17" s="18">
        <v>25</v>
      </c>
      <c r="D17" s="18">
        <v>193</v>
      </c>
      <c r="E17" s="18">
        <v>261</v>
      </c>
      <c r="F17" s="18">
        <f>0</f>
        <v>0</v>
      </c>
      <c r="G17" s="18">
        <v>37</v>
      </c>
      <c r="H17" s="18">
        <v>20</v>
      </c>
      <c r="I17" s="18">
        <f>0</f>
        <v>0</v>
      </c>
      <c r="J17" s="18">
        <v>2</v>
      </c>
      <c r="K17" s="18">
        <v>13</v>
      </c>
      <c r="L17" s="18">
        <v>551</v>
      </c>
    </row>
    <row r="18" spans="2:12" s="17" customFormat="1">
      <c r="B18" t="s">
        <v>7</v>
      </c>
      <c r="C18" s="18">
        <v>274</v>
      </c>
      <c r="D18" s="18">
        <v>1167</v>
      </c>
      <c r="E18" s="18">
        <v>2553</v>
      </c>
      <c r="F18" s="18">
        <v>7</v>
      </c>
      <c r="G18" s="18">
        <v>184</v>
      </c>
      <c r="H18" s="18">
        <v>203</v>
      </c>
      <c r="I18" s="18">
        <f>0</f>
        <v>0</v>
      </c>
      <c r="J18" s="18">
        <v>2</v>
      </c>
      <c r="K18" s="18">
        <v>191</v>
      </c>
      <c r="L18" s="18">
        <v>4581</v>
      </c>
    </row>
    <row r="19" spans="2:12" s="17" customFormat="1">
      <c r="B19" t="s">
        <v>8</v>
      </c>
      <c r="C19" s="18">
        <f>0</f>
        <v>0</v>
      </c>
      <c r="D19" s="18">
        <v>28</v>
      </c>
      <c r="E19" s="18">
        <v>7</v>
      </c>
      <c r="F19" s="18">
        <f>0</f>
        <v>0</v>
      </c>
      <c r="G19" s="18">
        <v>2</v>
      </c>
      <c r="H19" s="18">
        <v>3</v>
      </c>
      <c r="I19" s="18">
        <f>0</f>
        <v>0</v>
      </c>
      <c r="J19" s="18">
        <f>0</f>
        <v>0</v>
      </c>
      <c r="K19" s="18">
        <v>1</v>
      </c>
      <c r="L19" s="18">
        <v>41</v>
      </c>
    </row>
    <row r="20" spans="2:12" s="17" customFormat="1">
      <c r="B20" t="s">
        <v>9</v>
      </c>
      <c r="C20" s="18">
        <v>33</v>
      </c>
      <c r="D20" s="18">
        <v>144</v>
      </c>
      <c r="E20" s="18">
        <v>166</v>
      </c>
      <c r="F20" s="18">
        <f>0</f>
        <v>0</v>
      </c>
      <c r="G20" s="18">
        <v>13</v>
      </c>
      <c r="H20" s="18">
        <v>20</v>
      </c>
      <c r="I20" s="18">
        <f>0</f>
        <v>0</v>
      </c>
      <c r="J20" s="18">
        <v>4</v>
      </c>
      <c r="K20" s="18">
        <v>29</v>
      </c>
      <c r="L20" s="18">
        <v>409</v>
      </c>
    </row>
    <row r="21" spans="2:12" s="17" customFormat="1">
      <c r="B21" t="s">
        <v>10</v>
      </c>
      <c r="C21" s="18">
        <v>15</v>
      </c>
      <c r="D21" s="18">
        <v>86</v>
      </c>
      <c r="E21" s="18">
        <v>68</v>
      </c>
      <c r="F21" s="18">
        <f>0</f>
        <v>0</v>
      </c>
      <c r="G21" s="18">
        <v>12</v>
      </c>
      <c r="H21" s="18">
        <v>36</v>
      </c>
      <c r="I21" s="18">
        <f>0</f>
        <v>0</v>
      </c>
      <c r="J21" s="18">
        <f>0</f>
        <v>0</v>
      </c>
      <c r="K21" s="18">
        <v>19</v>
      </c>
      <c r="L21" s="18">
        <v>236</v>
      </c>
    </row>
    <row r="22" spans="2:12" s="17" customFormat="1">
      <c r="B22" t="s">
        <v>54</v>
      </c>
      <c r="C22" s="18">
        <v>6</v>
      </c>
      <c r="D22" s="18">
        <v>58</v>
      </c>
      <c r="E22" s="18">
        <v>46</v>
      </c>
      <c r="F22" s="18">
        <f>0</f>
        <v>0</v>
      </c>
      <c r="G22" s="18">
        <v>6</v>
      </c>
      <c r="H22" s="18">
        <v>2</v>
      </c>
      <c r="I22" s="18">
        <f>0</f>
        <v>0</v>
      </c>
      <c r="J22" s="18">
        <f>0</f>
        <v>0</v>
      </c>
      <c r="K22" s="18">
        <v>12</v>
      </c>
      <c r="L22" s="18">
        <v>130</v>
      </c>
    </row>
    <row r="23" spans="2:12" s="17" customFormat="1" ht="15.75" thickBot="1">
      <c r="B23" s="15" t="s">
        <v>47</v>
      </c>
      <c r="C23" s="20">
        <v>267</v>
      </c>
      <c r="D23" s="20">
        <v>1045</v>
      </c>
      <c r="E23" s="20">
        <v>535</v>
      </c>
      <c r="F23" s="20">
        <v>11</v>
      </c>
      <c r="G23" s="20">
        <v>112</v>
      </c>
      <c r="H23" s="20">
        <v>131</v>
      </c>
      <c r="I23" s="20">
        <f>0</f>
        <v>0</v>
      </c>
      <c r="J23" s="20">
        <v>17</v>
      </c>
      <c r="K23" s="20">
        <v>39</v>
      </c>
      <c r="L23" s="20">
        <v>2157</v>
      </c>
    </row>
    <row r="24" spans="2:12" s="17" customFormat="1" ht="15.75" thickTop="1">
      <c r="B24" t="s">
        <v>50</v>
      </c>
      <c r="C24" s="18">
        <v>2</v>
      </c>
      <c r="D24" s="18">
        <v>19</v>
      </c>
      <c r="E24" s="18">
        <v>3</v>
      </c>
      <c r="F24" s="18">
        <f>0</f>
        <v>0</v>
      </c>
      <c r="G24" s="18">
        <v>1</v>
      </c>
      <c r="H24" s="18">
        <v>1</v>
      </c>
      <c r="I24" s="18">
        <f>0</f>
        <v>0</v>
      </c>
      <c r="J24" s="18">
        <v>3</v>
      </c>
      <c r="K24" s="18">
        <v>1</v>
      </c>
      <c r="L24" s="18">
        <v>30</v>
      </c>
    </row>
    <row r="25" spans="2:12" s="17" customFormat="1">
      <c r="B25" t="s">
        <v>2</v>
      </c>
      <c r="C25" s="18">
        <f>0</f>
        <v>0</v>
      </c>
      <c r="D25" s="18">
        <v>10</v>
      </c>
      <c r="E25" s="18">
        <v>2</v>
      </c>
      <c r="F25" s="18">
        <f>0</f>
        <v>0</v>
      </c>
      <c r="G25" s="18">
        <f>0</f>
        <v>0</v>
      </c>
      <c r="H25" s="18">
        <f>0</f>
        <v>0</v>
      </c>
      <c r="I25" s="18">
        <f>0</f>
        <v>0</v>
      </c>
      <c r="J25" s="18">
        <f>0</f>
        <v>0</v>
      </c>
      <c r="K25" s="18">
        <v>3</v>
      </c>
      <c r="L25" s="18">
        <v>15</v>
      </c>
    </row>
    <row r="26" spans="2:12" s="17" customFormat="1">
      <c r="B26" t="s">
        <v>3</v>
      </c>
      <c r="C26" s="18">
        <v>1</v>
      </c>
      <c r="D26" s="18">
        <v>12</v>
      </c>
      <c r="E26" s="18">
        <v>3</v>
      </c>
      <c r="F26" s="18">
        <f>0</f>
        <v>0</v>
      </c>
      <c r="G26" s="18">
        <v>1</v>
      </c>
      <c r="H26" s="18">
        <f>0</f>
        <v>0</v>
      </c>
      <c r="I26" s="18">
        <f>0</f>
        <v>0</v>
      </c>
      <c r="J26" s="18">
        <f>0</f>
        <v>0</v>
      </c>
      <c r="K26" s="18">
        <f>0</f>
        <v>0</v>
      </c>
      <c r="L26" s="18">
        <v>17</v>
      </c>
    </row>
    <row r="27" spans="2:12" s="17" customFormat="1">
      <c r="B27" t="s">
        <v>51</v>
      </c>
      <c r="C27" s="18">
        <v>1</v>
      </c>
      <c r="D27" s="18">
        <v>9</v>
      </c>
      <c r="E27" s="18">
        <v>2</v>
      </c>
      <c r="F27" s="18">
        <f>0</f>
        <v>0</v>
      </c>
      <c r="G27" s="18">
        <f>0</f>
        <v>0</v>
      </c>
      <c r="H27" s="18">
        <v>1</v>
      </c>
      <c r="I27" s="18">
        <f>0</f>
        <v>0</v>
      </c>
      <c r="J27" s="18">
        <f>0</f>
        <v>0</v>
      </c>
      <c r="K27" s="18">
        <v>1</v>
      </c>
      <c r="L27" s="18">
        <v>14</v>
      </c>
    </row>
    <row r="28" spans="2:12" s="17" customFormat="1">
      <c r="B28" t="s">
        <v>4</v>
      </c>
      <c r="C28" s="18">
        <v>85</v>
      </c>
      <c r="D28" s="18">
        <v>190</v>
      </c>
      <c r="E28" s="18">
        <v>122</v>
      </c>
      <c r="F28" s="18">
        <v>2</v>
      </c>
      <c r="G28" s="18">
        <v>26</v>
      </c>
      <c r="H28" s="18">
        <v>45</v>
      </c>
      <c r="I28" s="18">
        <f>0</f>
        <v>0</v>
      </c>
      <c r="J28" s="18">
        <v>5</v>
      </c>
      <c r="K28" s="18">
        <v>8</v>
      </c>
      <c r="L28" s="18">
        <v>483</v>
      </c>
    </row>
    <row r="29" spans="2:12" s="17" customFormat="1">
      <c r="B29" t="s">
        <v>5</v>
      </c>
      <c r="C29" s="18">
        <v>9</v>
      </c>
      <c r="D29" s="18">
        <v>30</v>
      </c>
      <c r="E29" s="18">
        <v>10</v>
      </c>
      <c r="F29" s="18">
        <f>0</f>
        <v>0</v>
      </c>
      <c r="G29" s="18">
        <v>1</v>
      </c>
      <c r="H29" s="18">
        <v>3</v>
      </c>
      <c r="I29" s="18">
        <f>0</f>
        <v>0</v>
      </c>
      <c r="J29" s="18">
        <f>0</f>
        <v>0</v>
      </c>
      <c r="K29" s="18">
        <v>4</v>
      </c>
      <c r="L29" s="18">
        <v>57</v>
      </c>
    </row>
    <row r="30" spans="2:12" s="17" customFormat="1">
      <c r="B30" t="s">
        <v>52</v>
      </c>
      <c r="C30" s="18">
        <f>0</f>
        <v>0</v>
      </c>
      <c r="D30" s="18">
        <v>24</v>
      </c>
      <c r="E30" s="18">
        <v>2</v>
      </c>
      <c r="F30" s="18">
        <f>0</f>
        <v>0</v>
      </c>
      <c r="G30" s="18">
        <f>0</f>
        <v>0</v>
      </c>
      <c r="H30" s="18">
        <f>0</f>
        <v>0</v>
      </c>
      <c r="I30" s="18">
        <f>0</f>
        <v>0</v>
      </c>
      <c r="J30" s="18">
        <f>0</f>
        <v>0</v>
      </c>
      <c r="K30" s="18">
        <f>0</f>
        <v>0</v>
      </c>
      <c r="L30" s="18">
        <v>26</v>
      </c>
    </row>
    <row r="31" spans="2:12" s="17" customFormat="1">
      <c r="B31" t="s">
        <v>53</v>
      </c>
      <c r="C31" s="18">
        <f>0</f>
        <v>0</v>
      </c>
      <c r="D31" s="18">
        <v>15</v>
      </c>
      <c r="E31" s="18">
        <v>4</v>
      </c>
      <c r="F31" s="18">
        <f>0</f>
        <v>0</v>
      </c>
      <c r="G31" s="18">
        <v>1</v>
      </c>
      <c r="H31" s="18">
        <f>0</f>
        <v>0</v>
      </c>
      <c r="I31" s="18">
        <f>0</f>
        <v>0</v>
      </c>
      <c r="J31" s="18">
        <f>0</f>
        <v>0</v>
      </c>
      <c r="K31" s="18">
        <f>0</f>
        <v>0</v>
      </c>
      <c r="L31" s="18">
        <v>20</v>
      </c>
    </row>
    <row r="32" spans="2:12" s="17" customFormat="1">
      <c r="B32" t="s">
        <v>6</v>
      </c>
      <c r="C32" s="18">
        <v>2</v>
      </c>
      <c r="D32" s="18">
        <v>63</v>
      </c>
      <c r="E32" s="18">
        <v>19</v>
      </c>
      <c r="F32" s="18">
        <f>0</f>
        <v>0</v>
      </c>
      <c r="G32" s="18">
        <v>11</v>
      </c>
      <c r="H32" s="18">
        <v>3</v>
      </c>
      <c r="I32" s="18">
        <f>0</f>
        <v>0</v>
      </c>
      <c r="J32" s="18">
        <v>1</v>
      </c>
      <c r="K32" s="18">
        <v>2</v>
      </c>
      <c r="L32" s="18">
        <v>101</v>
      </c>
    </row>
    <row r="33" spans="2:12" s="17" customFormat="1">
      <c r="B33" t="s">
        <v>7</v>
      </c>
      <c r="C33" s="18">
        <v>144</v>
      </c>
      <c r="D33" s="18">
        <v>556</v>
      </c>
      <c r="E33" s="18">
        <v>340</v>
      </c>
      <c r="F33" s="18">
        <v>8</v>
      </c>
      <c r="G33" s="18">
        <v>65</v>
      </c>
      <c r="H33" s="18">
        <v>58</v>
      </c>
      <c r="I33" s="18">
        <f>0</f>
        <v>0</v>
      </c>
      <c r="J33" s="18">
        <v>4</v>
      </c>
      <c r="K33" s="18">
        <v>12</v>
      </c>
      <c r="L33" s="18">
        <v>1187</v>
      </c>
    </row>
    <row r="34" spans="2:12" s="17" customFormat="1">
      <c r="B34" t="s">
        <v>8</v>
      </c>
      <c r="C34" s="18">
        <f>0</f>
        <v>0</v>
      </c>
      <c r="D34" s="18">
        <v>11</v>
      </c>
      <c r="E34" s="18">
        <v>1</v>
      </c>
      <c r="F34" s="18">
        <f>0</f>
        <v>0</v>
      </c>
      <c r="G34" s="18">
        <f>0</f>
        <v>0</v>
      </c>
      <c r="H34" s="18">
        <f>0</f>
        <v>0</v>
      </c>
      <c r="I34" s="18">
        <f>0</f>
        <v>0</v>
      </c>
      <c r="J34" s="18">
        <f>0</f>
        <v>0</v>
      </c>
      <c r="K34" s="18">
        <f>0</f>
        <v>0</v>
      </c>
      <c r="L34" s="18">
        <v>12</v>
      </c>
    </row>
    <row r="35" spans="2:12" s="17" customFormat="1">
      <c r="B35" t="s">
        <v>9</v>
      </c>
      <c r="C35" s="18">
        <v>17</v>
      </c>
      <c r="D35" s="18">
        <v>52</v>
      </c>
      <c r="E35" s="18">
        <v>13</v>
      </c>
      <c r="F35" s="18">
        <f>0</f>
        <v>0</v>
      </c>
      <c r="G35" s="18">
        <v>2</v>
      </c>
      <c r="H35" s="18">
        <v>6</v>
      </c>
      <c r="I35" s="18">
        <f>0</f>
        <v>0</v>
      </c>
      <c r="J35" s="18">
        <v>2</v>
      </c>
      <c r="K35" s="18">
        <v>3</v>
      </c>
      <c r="L35" s="18">
        <v>95</v>
      </c>
    </row>
    <row r="36" spans="2:12" s="17" customFormat="1">
      <c r="B36" t="s">
        <v>10</v>
      </c>
      <c r="C36" s="18">
        <v>4</v>
      </c>
      <c r="D36" s="18">
        <v>29</v>
      </c>
      <c r="E36" s="18">
        <v>7</v>
      </c>
      <c r="F36" s="18">
        <v>1</v>
      </c>
      <c r="G36" s="18">
        <v>3</v>
      </c>
      <c r="H36" s="18">
        <v>14</v>
      </c>
      <c r="I36" s="18">
        <f>0</f>
        <v>0</v>
      </c>
      <c r="J36" s="18">
        <v>2</v>
      </c>
      <c r="K36" s="18">
        <v>4</v>
      </c>
      <c r="L36" s="18">
        <v>64</v>
      </c>
    </row>
    <row r="37" spans="2:12" s="17" customFormat="1">
      <c r="B37" t="s">
        <v>54</v>
      </c>
      <c r="C37" s="18">
        <v>2</v>
      </c>
      <c r="D37" s="18">
        <v>25</v>
      </c>
      <c r="E37" s="18">
        <v>7</v>
      </c>
      <c r="F37" s="18">
        <f>0</f>
        <v>0</v>
      </c>
      <c r="G37" s="18">
        <v>1</v>
      </c>
      <c r="H37" s="18">
        <f>0</f>
        <v>0</v>
      </c>
      <c r="I37" s="18">
        <f>0</f>
        <v>0</v>
      </c>
      <c r="J37" s="18">
        <f>0</f>
        <v>0</v>
      </c>
      <c r="K37" s="18">
        <v>1</v>
      </c>
      <c r="L37" s="18">
        <v>36</v>
      </c>
    </row>
    <row r="38" spans="2:12" s="17" customFormat="1" ht="15.75" thickBot="1">
      <c r="B38" s="15" t="s">
        <v>48</v>
      </c>
      <c r="C38" s="20">
        <v>622</v>
      </c>
      <c r="D38" s="20">
        <v>2996</v>
      </c>
      <c r="E38" s="20">
        <v>2587</v>
      </c>
      <c r="F38" s="20">
        <v>10</v>
      </c>
      <c r="G38" s="20">
        <v>440</v>
      </c>
      <c r="H38" s="20">
        <v>482</v>
      </c>
      <c r="I38" s="20">
        <f>0</f>
        <v>0</v>
      </c>
      <c r="J38" s="20">
        <v>9</v>
      </c>
      <c r="K38" s="20">
        <v>301</v>
      </c>
      <c r="L38" s="20">
        <v>7447</v>
      </c>
    </row>
    <row r="39" spans="2:12" s="17" customFormat="1" ht="15.75" thickTop="1">
      <c r="B39" t="s">
        <v>50</v>
      </c>
      <c r="C39" s="18">
        <v>8</v>
      </c>
      <c r="D39" s="18">
        <v>67</v>
      </c>
      <c r="E39" s="18">
        <v>11</v>
      </c>
      <c r="F39" s="18">
        <f>0</f>
        <v>0</v>
      </c>
      <c r="G39" s="18">
        <v>6</v>
      </c>
      <c r="H39" s="18">
        <v>4</v>
      </c>
      <c r="I39" s="18">
        <f>0</f>
        <v>0</v>
      </c>
      <c r="J39" s="18">
        <f>0</f>
        <v>0</v>
      </c>
      <c r="K39" s="18">
        <v>14</v>
      </c>
      <c r="L39" s="18">
        <v>110</v>
      </c>
    </row>
    <row r="40" spans="2:12" s="17" customFormat="1">
      <c r="B40" t="s">
        <v>2</v>
      </c>
      <c r="C40" s="18">
        <v>5</v>
      </c>
      <c r="D40" s="18">
        <v>38</v>
      </c>
      <c r="E40" s="18">
        <v>4</v>
      </c>
      <c r="F40" s="18">
        <f>0</f>
        <v>0</v>
      </c>
      <c r="G40" s="18">
        <v>2</v>
      </c>
      <c r="H40" s="18">
        <v>2</v>
      </c>
      <c r="I40" s="18">
        <f>0</f>
        <v>0</v>
      </c>
      <c r="J40" s="18">
        <f>0</f>
        <v>0</v>
      </c>
      <c r="K40" s="18">
        <f>0</f>
        <v>0</v>
      </c>
      <c r="L40" s="18">
        <v>51</v>
      </c>
    </row>
    <row r="41" spans="2:12" s="17" customFormat="1">
      <c r="B41" t="s">
        <v>3</v>
      </c>
      <c r="C41" s="18">
        <f>0</f>
        <v>0</v>
      </c>
      <c r="D41" s="18">
        <v>26</v>
      </c>
      <c r="E41" s="18">
        <v>8</v>
      </c>
      <c r="F41" s="18">
        <f>0</f>
        <v>0</v>
      </c>
      <c r="G41" s="18">
        <v>3</v>
      </c>
      <c r="H41" s="18">
        <v>1</v>
      </c>
      <c r="I41" s="18">
        <f>0</f>
        <v>0</v>
      </c>
      <c r="J41" s="18">
        <v>1</v>
      </c>
      <c r="K41" s="18">
        <v>1</v>
      </c>
      <c r="L41" s="18">
        <v>40</v>
      </c>
    </row>
    <row r="42" spans="2:12" s="17" customFormat="1">
      <c r="B42" t="s">
        <v>51</v>
      </c>
      <c r="C42" s="18">
        <v>3</v>
      </c>
      <c r="D42" s="18">
        <v>28</v>
      </c>
      <c r="E42" s="18">
        <v>9</v>
      </c>
      <c r="F42" s="18">
        <f>0</f>
        <v>0</v>
      </c>
      <c r="G42" s="18">
        <v>2</v>
      </c>
      <c r="H42" s="18">
        <v>4</v>
      </c>
      <c r="I42" s="18">
        <f>0</f>
        <v>0</v>
      </c>
      <c r="J42" s="18">
        <f>0</f>
        <v>0</v>
      </c>
      <c r="K42" s="18">
        <v>2</v>
      </c>
      <c r="L42" s="18">
        <v>48</v>
      </c>
    </row>
    <row r="43" spans="2:12" s="17" customFormat="1">
      <c r="B43" t="s">
        <v>4</v>
      </c>
      <c r="C43" s="18">
        <v>118</v>
      </c>
      <c r="D43" s="18">
        <v>415</v>
      </c>
      <c r="E43" s="18">
        <v>514</v>
      </c>
      <c r="F43" s="18">
        <v>2</v>
      </c>
      <c r="G43" s="18">
        <v>92</v>
      </c>
      <c r="H43" s="18">
        <v>101</v>
      </c>
      <c r="I43" s="18">
        <f>0</f>
        <v>0</v>
      </c>
      <c r="J43" s="18">
        <f>0</f>
        <v>0</v>
      </c>
      <c r="K43" s="18">
        <v>69</v>
      </c>
      <c r="L43" s="18">
        <v>1311</v>
      </c>
    </row>
    <row r="44" spans="2:12" s="17" customFormat="1">
      <c r="B44" t="s">
        <v>5</v>
      </c>
      <c r="C44" s="18">
        <v>14</v>
      </c>
      <c r="D44" s="18">
        <v>68</v>
      </c>
      <c r="E44" s="18">
        <v>22</v>
      </c>
      <c r="F44" s="18">
        <v>1</v>
      </c>
      <c r="G44" s="18">
        <f>0</f>
        <v>0</v>
      </c>
      <c r="H44" s="18">
        <v>15</v>
      </c>
      <c r="I44" s="18">
        <f>0</f>
        <v>0</v>
      </c>
      <c r="J44" s="18">
        <f>0</f>
        <v>0</v>
      </c>
      <c r="K44" s="18">
        <v>6</v>
      </c>
      <c r="L44" s="18">
        <v>126</v>
      </c>
    </row>
    <row r="45" spans="2:12" s="17" customFormat="1">
      <c r="B45" t="s">
        <v>52</v>
      </c>
      <c r="C45" s="18">
        <v>1</v>
      </c>
      <c r="D45" s="18">
        <v>107</v>
      </c>
      <c r="E45" s="18">
        <v>12</v>
      </c>
      <c r="F45" s="18">
        <f>0</f>
        <v>0</v>
      </c>
      <c r="G45" s="18">
        <v>4</v>
      </c>
      <c r="H45" s="18">
        <v>7</v>
      </c>
      <c r="I45" s="18">
        <f>0</f>
        <v>0</v>
      </c>
      <c r="J45" s="18">
        <f>0</f>
        <v>0</v>
      </c>
      <c r="K45" s="18">
        <v>3</v>
      </c>
      <c r="L45" s="18">
        <v>134</v>
      </c>
    </row>
    <row r="46" spans="2:12" s="17" customFormat="1">
      <c r="B46" t="s">
        <v>53</v>
      </c>
      <c r="C46" s="18">
        <v>2</v>
      </c>
      <c r="D46" s="18">
        <v>37</v>
      </c>
      <c r="E46" s="18">
        <v>8</v>
      </c>
      <c r="F46" s="18">
        <f>0</f>
        <v>0</v>
      </c>
      <c r="G46" s="18">
        <v>10</v>
      </c>
      <c r="H46" s="18">
        <v>1</v>
      </c>
      <c r="I46" s="18">
        <f>0</f>
        <v>0</v>
      </c>
      <c r="J46" s="18">
        <f>0</f>
        <v>0</v>
      </c>
      <c r="K46" s="18">
        <v>1</v>
      </c>
      <c r="L46" s="18">
        <v>59</v>
      </c>
    </row>
    <row r="47" spans="2:12" s="17" customFormat="1">
      <c r="B47" t="s">
        <v>6</v>
      </c>
      <c r="C47" s="18">
        <v>23</v>
      </c>
      <c r="D47" s="18">
        <v>224</v>
      </c>
      <c r="E47" s="18">
        <v>116</v>
      </c>
      <c r="F47" s="18">
        <f>0</f>
        <v>0</v>
      </c>
      <c r="G47" s="18">
        <v>66</v>
      </c>
      <c r="H47" s="18">
        <v>14</v>
      </c>
      <c r="I47" s="18">
        <f>0</f>
        <v>0</v>
      </c>
      <c r="J47" s="18">
        <f>0</f>
        <v>0</v>
      </c>
      <c r="K47" s="18">
        <v>11</v>
      </c>
      <c r="L47" s="18">
        <v>454</v>
      </c>
    </row>
    <row r="48" spans="2:12" s="17" customFormat="1">
      <c r="B48" t="s">
        <v>7</v>
      </c>
      <c r="C48" s="18">
        <v>379</v>
      </c>
      <c r="D48" s="18">
        <v>1555</v>
      </c>
      <c r="E48" s="18">
        <v>1746</v>
      </c>
      <c r="F48" s="18">
        <v>6</v>
      </c>
      <c r="G48" s="18">
        <v>220</v>
      </c>
      <c r="H48" s="18">
        <v>258</v>
      </c>
      <c r="I48" s="18">
        <f>0</f>
        <v>0</v>
      </c>
      <c r="J48" s="18">
        <v>7</v>
      </c>
      <c r="K48" s="18">
        <v>144</v>
      </c>
      <c r="L48" s="18">
        <v>4315</v>
      </c>
    </row>
    <row r="49" spans="2:12" s="17" customFormat="1">
      <c r="B49" t="s">
        <v>8</v>
      </c>
      <c r="C49" s="18">
        <v>1</v>
      </c>
      <c r="D49" s="18">
        <v>29</v>
      </c>
      <c r="E49" s="18">
        <v>4</v>
      </c>
      <c r="F49" s="18">
        <f>0</f>
        <v>0</v>
      </c>
      <c r="G49" s="18">
        <f>0</f>
        <v>0</v>
      </c>
      <c r="H49" s="18">
        <v>3</v>
      </c>
      <c r="I49" s="18">
        <f>0</f>
        <v>0</v>
      </c>
      <c r="J49" s="18">
        <f>0</f>
        <v>0</v>
      </c>
      <c r="K49" s="18">
        <f>0</f>
        <v>0</v>
      </c>
      <c r="L49" s="18">
        <v>37</v>
      </c>
    </row>
    <row r="50" spans="2:12" s="17" customFormat="1">
      <c r="B50" t="s">
        <v>9</v>
      </c>
      <c r="C50" s="18">
        <v>49</v>
      </c>
      <c r="D50" s="18">
        <v>209</v>
      </c>
      <c r="E50" s="18">
        <v>88</v>
      </c>
      <c r="F50" s="18">
        <f>0</f>
        <v>0</v>
      </c>
      <c r="G50" s="18">
        <v>12</v>
      </c>
      <c r="H50" s="18">
        <v>18</v>
      </c>
      <c r="I50" s="18">
        <f>0</f>
        <v>0</v>
      </c>
      <c r="J50" s="18">
        <f>0</f>
        <v>0</v>
      </c>
      <c r="K50" s="18">
        <v>27</v>
      </c>
      <c r="L50" s="18">
        <v>403</v>
      </c>
    </row>
    <row r="51" spans="2:12" s="17" customFormat="1">
      <c r="B51" t="s">
        <v>10</v>
      </c>
      <c r="C51" s="18">
        <v>14</v>
      </c>
      <c r="D51" s="18">
        <v>109</v>
      </c>
      <c r="E51" s="18">
        <v>35</v>
      </c>
      <c r="F51" s="18">
        <v>1</v>
      </c>
      <c r="G51" s="18">
        <v>13</v>
      </c>
      <c r="H51" s="18">
        <v>47</v>
      </c>
      <c r="I51" s="18">
        <f>0</f>
        <v>0</v>
      </c>
      <c r="J51" s="18">
        <v>1</v>
      </c>
      <c r="K51" s="18">
        <v>16</v>
      </c>
      <c r="L51" s="18">
        <v>236</v>
      </c>
    </row>
    <row r="52" spans="2:12" s="17" customFormat="1">
      <c r="B52" t="s">
        <v>54</v>
      </c>
      <c r="C52" s="18">
        <v>5</v>
      </c>
      <c r="D52" s="18">
        <v>84</v>
      </c>
      <c r="E52" s="18">
        <v>10</v>
      </c>
      <c r="F52" s="18">
        <f>0</f>
        <v>0</v>
      </c>
      <c r="G52" s="18">
        <v>10</v>
      </c>
      <c r="H52" s="18">
        <v>7</v>
      </c>
      <c r="I52" s="18">
        <f>0</f>
        <v>0</v>
      </c>
      <c r="J52" s="18">
        <f>0</f>
        <v>0</v>
      </c>
      <c r="K52" s="18">
        <v>7</v>
      </c>
      <c r="L52" s="18">
        <v>123</v>
      </c>
    </row>
    <row r="53" spans="2:12" s="14" customFormat="1" ht="15.75" thickBot="1">
      <c r="B53" s="15" t="s">
        <v>49</v>
      </c>
      <c r="C53" s="20">
        <v>197</v>
      </c>
      <c r="D53" s="20">
        <v>302</v>
      </c>
      <c r="E53" s="20">
        <v>153</v>
      </c>
      <c r="F53" s="20">
        <v>21</v>
      </c>
      <c r="G53" s="20">
        <v>18</v>
      </c>
      <c r="H53" s="20">
        <v>18</v>
      </c>
      <c r="I53" s="20">
        <v>6</v>
      </c>
      <c r="J53" s="20">
        <v>5</v>
      </c>
      <c r="K53" s="20">
        <v>10</v>
      </c>
      <c r="L53" s="20">
        <v>730</v>
      </c>
    </row>
    <row r="54" spans="2:12" ht="15.75" thickTop="1">
      <c r="B54" t="s">
        <v>50</v>
      </c>
      <c r="C54" s="18">
        <f>0</f>
        <v>0</v>
      </c>
      <c r="D54" s="18">
        <f>0</f>
        <v>0</v>
      </c>
      <c r="E54" s="18">
        <f>0</f>
        <v>0</v>
      </c>
      <c r="F54" s="18">
        <f>0</f>
        <v>0</v>
      </c>
      <c r="G54" s="18">
        <v>1</v>
      </c>
      <c r="H54" s="18">
        <f>0</f>
        <v>0</v>
      </c>
      <c r="I54" s="18">
        <f>0</f>
        <v>0</v>
      </c>
      <c r="J54" s="18">
        <f>0</f>
        <v>0</v>
      </c>
      <c r="K54" s="18">
        <f>0</f>
        <v>0</v>
      </c>
      <c r="L54" s="18">
        <v>1</v>
      </c>
    </row>
    <row r="55" spans="2:12">
      <c r="B55" t="s">
        <v>2</v>
      </c>
      <c r="C55" s="18">
        <f>0</f>
        <v>0</v>
      </c>
      <c r="D55" s="18">
        <f>0</f>
        <v>0</v>
      </c>
      <c r="E55" s="18">
        <f>0</f>
        <v>0</v>
      </c>
      <c r="F55" s="18">
        <f>0</f>
        <v>0</v>
      </c>
      <c r="G55" s="18">
        <f>0</f>
        <v>0</v>
      </c>
      <c r="H55" s="18">
        <f>0</f>
        <v>0</v>
      </c>
      <c r="I55" s="18">
        <f>0</f>
        <v>0</v>
      </c>
      <c r="J55" s="18">
        <f>0</f>
        <v>0</v>
      </c>
      <c r="K55" s="18">
        <v>1</v>
      </c>
      <c r="L55" s="18">
        <v>1</v>
      </c>
    </row>
    <row r="56" spans="2:12">
      <c r="B56" t="s">
        <v>3</v>
      </c>
      <c r="C56" s="18">
        <v>1</v>
      </c>
      <c r="D56" s="18">
        <v>3</v>
      </c>
      <c r="E56" s="18">
        <f>0</f>
        <v>0</v>
      </c>
      <c r="F56" s="18">
        <f>0</f>
        <v>0</v>
      </c>
      <c r="G56" s="18">
        <f>0</f>
        <v>0</v>
      </c>
      <c r="H56" s="18">
        <f>0</f>
        <v>0</v>
      </c>
      <c r="I56" s="18">
        <f>0</f>
        <v>0</v>
      </c>
      <c r="J56" s="18">
        <f>0</f>
        <v>0</v>
      </c>
      <c r="K56" s="18">
        <f>0</f>
        <v>0</v>
      </c>
      <c r="L56" s="18">
        <v>4</v>
      </c>
    </row>
    <row r="57" spans="2:12">
      <c r="B57" t="s">
        <v>51</v>
      </c>
      <c r="C57" s="18">
        <f>0</f>
        <v>0</v>
      </c>
      <c r="D57" s="18">
        <v>2</v>
      </c>
      <c r="E57" s="18">
        <f>0</f>
        <v>0</v>
      </c>
      <c r="F57" s="18">
        <f>0</f>
        <v>0</v>
      </c>
      <c r="G57" s="18">
        <f>0</f>
        <v>0</v>
      </c>
      <c r="H57" s="18">
        <f>0</f>
        <v>0</v>
      </c>
      <c r="I57" s="18">
        <f>0</f>
        <v>0</v>
      </c>
      <c r="J57" s="18">
        <f>0</f>
        <v>0</v>
      </c>
      <c r="K57" s="18">
        <f>0</f>
        <v>0</v>
      </c>
      <c r="L57" s="18">
        <v>2</v>
      </c>
    </row>
    <row r="58" spans="2:12">
      <c r="B58" t="s">
        <v>4</v>
      </c>
      <c r="C58" s="18">
        <v>85</v>
      </c>
      <c r="D58" s="18">
        <v>100</v>
      </c>
      <c r="E58" s="18">
        <v>29</v>
      </c>
      <c r="F58" s="18">
        <v>11</v>
      </c>
      <c r="G58" s="18">
        <v>7</v>
      </c>
      <c r="H58" s="18">
        <v>8</v>
      </c>
      <c r="I58" s="18">
        <f>0</f>
        <v>0</v>
      </c>
      <c r="J58" s="18">
        <v>1</v>
      </c>
      <c r="K58" s="18">
        <v>3</v>
      </c>
      <c r="L58" s="18">
        <v>244</v>
      </c>
    </row>
    <row r="59" spans="2:12">
      <c r="B59" t="s">
        <v>5</v>
      </c>
      <c r="C59" s="18">
        <v>8</v>
      </c>
      <c r="D59" s="18">
        <v>4</v>
      </c>
      <c r="E59" s="18">
        <v>2</v>
      </c>
      <c r="F59" s="18">
        <f>0</f>
        <v>0</v>
      </c>
      <c r="G59" s="18">
        <f>0</f>
        <v>0</v>
      </c>
      <c r="H59" s="18">
        <v>1</v>
      </c>
      <c r="I59" s="18">
        <f>0</f>
        <v>0</v>
      </c>
      <c r="J59" s="18">
        <f>0</f>
        <v>0</v>
      </c>
      <c r="K59" s="18">
        <f>0</f>
        <v>0</v>
      </c>
      <c r="L59" s="18">
        <v>15</v>
      </c>
    </row>
    <row r="60" spans="2:12">
      <c r="B60" t="s">
        <v>52</v>
      </c>
      <c r="C60" s="18">
        <f>0</f>
        <v>0</v>
      </c>
      <c r="D60" s="18">
        <v>4</v>
      </c>
      <c r="E60" s="18">
        <f>0</f>
        <v>0</v>
      </c>
      <c r="F60" s="18">
        <f>0</f>
        <v>0</v>
      </c>
      <c r="G60" s="18">
        <f>0</f>
        <v>0</v>
      </c>
      <c r="H60" s="18">
        <f>0</f>
        <v>0</v>
      </c>
      <c r="I60" s="18">
        <f>0</f>
        <v>0</v>
      </c>
      <c r="J60" s="18">
        <f>0</f>
        <v>0</v>
      </c>
      <c r="K60" s="18">
        <f>0</f>
        <v>0</v>
      </c>
      <c r="L60" s="18">
        <v>4</v>
      </c>
    </row>
    <row r="61" spans="2:12">
      <c r="B61" t="s">
        <v>6</v>
      </c>
      <c r="C61" s="18">
        <v>3</v>
      </c>
      <c r="D61" s="18">
        <v>16</v>
      </c>
      <c r="E61" s="18">
        <v>4</v>
      </c>
      <c r="F61" s="18">
        <v>1</v>
      </c>
      <c r="G61" s="18">
        <f>0</f>
        <v>0</v>
      </c>
      <c r="H61" s="18">
        <f>0</f>
        <v>0</v>
      </c>
      <c r="I61" s="18">
        <v>1</v>
      </c>
      <c r="J61" s="18">
        <f>0</f>
        <v>0</v>
      </c>
      <c r="K61" s="18">
        <v>1</v>
      </c>
      <c r="L61" s="18">
        <v>26</v>
      </c>
    </row>
    <row r="62" spans="2:12">
      <c r="B62" t="s">
        <v>7</v>
      </c>
      <c r="C62" s="18">
        <v>91</v>
      </c>
      <c r="D62" s="18">
        <v>154</v>
      </c>
      <c r="E62" s="18">
        <v>115</v>
      </c>
      <c r="F62" s="18">
        <v>7</v>
      </c>
      <c r="G62" s="18">
        <v>10</v>
      </c>
      <c r="H62" s="18">
        <v>8</v>
      </c>
      <c r="I62" s="18">
        <v>2</v>
      </c>
      <c r="J62" s="18">
        <v>1</v>
      </c>
      <c r="K62" s="18">
        <v>3</v>
      </c>
      <c r="L62" s="18">
        <v>391</v>
      </c>
    </row>
    <row r="63" spans="2:12">
      <c r="B63" t="s">
        <v>8</v>
      </c>
      <c r="C63" s="18">
        <f>0</f>
        <v>0</v>
      </c>
      <c r="D63" s="18">
        <f>0</f>
        <v>0</v>
      </c>
      <c r="E63" s="18">
        <v>1</v>
      </c>
      <c r="F63" s="18">
        <f>0</f>
        <v>0</v>
      </c>
      <c r="G63" s="18">
        <f>0</f>
        <v>0</v>
      </c>
      <c r="H63" s="18">
        <f>0</f>
        <v>0</v>
      </c>
      <c r="I63" s="18">
        <v>1</v>
      </c>
      <c r="J63" s="18">
        <f>0</f>
        <v>0</v>
      </c>
      <c r="K63" s="18">
        <f>0</f>
        <v>0</v>
      </c>
      <c r="L63" s="18">
        <v>2</v>
      </c>
    </row>
    <row r="64" spans="2:12">
      <c r="B64" t="s">
        <v>9</v>
      </c>
      <c r="C64" s="18">
        <v>5</v>
      </c>
      <c r="D64" s="18">
        <v>13</v>
      </c>
      <c r="E64" s="18">
        <v>1</v>
      </c>
      <c r="F64" s="18">
        <v>1</v>
      </c>
      <c r="G64" s="18">
        <f>0</f>
        <v>0</v>
      </c>
      <c r="H64" s="18">
        <f>0</f>
        <v>0</v>
      </c>
      <c r="I64" s="18">
        <v>1</v>
      </c>
      <c r="J64" s="18">
        <v>3</v>
      </c>
      <c r="K64" s="18">
        <v>1</v>
      </c>
      <c r="L64" s="18">
        <v>25</v>
      </c>
    </row>
    <row r="65" spans="2:12">
      <c r="B65" t="s">
        <v>10</v>
      </c>
      <c r="C65" s="18">
        <v>4</v>
      </c>
      <c r="D65" s="18">
        <v>4</v>
      </c>
      <c r="E65" s="18">
        <v>1</v>
      </c>
      <c r="F65" s="18">
        <f>0</f>
        <v>0</v>
      </c>
      <c r="G65" s="18">
        <f>0</f>
        <v>0</v>
      </c>
      <c r="H65" s="18">
        <v>1</v>
      </c>
      <c r="I65" s="18">
        <v>1</v>
      </c>
      <c r="J65" s="18">
        <f>0</f>
        <v>0</v>
      </c>
      <c r="K65" s="18">
        <v>1</v>
      </c>
      <c r="L65" s="18">
        <v>12</v>
      </c>
    </row>
    <row r="66" spans="2:12">
      <c r="B66" t="s">
        <v>54</v>
      </c>
      <c r="C66" s="18">
        <f>0</f>
        <v>0</v>
      </c>
      <c r="D66" s="18">
        <v>2</v>
      </c>
      <c r="E66" s="18">
        <f>0</f>
        <v>0</v>
      </c>
      <c r="F66" s="18">
        <v>1</v>
      </c>
      <c r="G66" s="18">
        <f>0</f>
        <v>0</v>
      </c>
      <c r="H66" s="18">
        <f>0</f>
        <v>0</v>
      </c>
      <c r="I66" s="18">
        <f>0</f>
        <v>0</v>
      </c>
      <c r="J66" s="18">
        <f>0</f>
        <v>0</v>
      </c>
      <c r="K66" s="18">
        <f>0</f>
        <v>0</v>
      </c>
      <c r="L66" s="18">
        <v>3</v>
      </c>
    </row>
    <row r="67" spans="2:12" ht="15.75" thickBot="1">
      <c r="B67" s="16" t="s">
        <v>0</v>
      </c>
      <c r="C67" s="21">
        <v>1525</v>
      </c>
      <c r="D67" s="21">
        <v>6648</v>
      </c>
      <c r="E67" s="21">
        <v>7267</v>
      </c>
      <c r="F67" s="21">
        <v>53</v>
      </c>
      <c r="G67" s="21">
        <v>917</v>
      </c>
      <c r="H67" s="21">
        <v>1043</v>
      </c>
      <c r="I67" s="21">
        <v>6</v>
      </c>
      <c r="J67" s="21">
        <v>43</v>
      </c>
      <c r="K67" s="21">
        <v>724</v>
      </c>
      <c r="L67" s="21">
        <v>18226</v>
      </c>
    </row>
    <row r="68" spans="2:12" ht="8.25" customHeight="1" thickTop="1"/>
    <row r="69" spans="2:12">
      <c r="B69" s="1" t="s">
        <v>14</v>
      </c>
    </row>
    <row r="70" spans="2:12" ht="30.75" customHeight="1">
      <c r="B70" s="31" t="s">
        <v>55</v>
      </c>
      <c r="C70" s="31"/>
      <c r="D70" s="31"/>
      <c r="E70" s="31"/>
      <c r="F70" s="31"/>
      <c r="G70" s="31"/>
      <c r="H70" s="31"/>
      <c r="I70" s="31"/>
      <c r="J70" s="31"/>
      <c r="K70" s="31"/>
      <c r="L70" s="31"/>
    </row>
  </sheetData>
  <mergeCells count="4">
    <mergeCell ref="B6:B7"/>
    <mergeCell ref="C6:K6"/>
    <mergeCell ref="L6:L7"/>
    <mergeCell ref="B70:L7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4:F12"/>
  <sheetViews>
    <sheetView showGridLines="0" workbookViewId="0">
      <selection activeCell="E16" sqref="E16"/>
    </sheetView>
  </sheetViews>
  <sheetFormatPr baseColWidth="10" defaultRowHeight="15"/>
  <cols>
    <col min="1" max="1" width="21.5703125" customWidth="1"/>
    <col min="2" max="2" width="34.140625" customWidth="1"/>
    <col min="3" max="3" width="47.42578125" customWidth="1"/>
    <col min="4" max="4" width="8.140625" style="23" customWidth="1"/>
    <col min="5" max="5" width="24.5703125" customWidth="1"/>
    <col min="6" max="6" width="16.28515625" customWidth="1"/>
  </cols>
  <sheetData>
    <row r="4" spans="1:6" ht="15.75">
      <c r="A4" s="32" t="s">
        <v>27</v>
      </c>
      <c r="B4" s="32"/>
      <c r="C4" s="32"/>
      <c r="D4" s="22"/>
    </row>
    <row r="5" spans="1:6" ht="10.5" customHeight="1" thickBot="1">
      <c r="E5" s="36" t="s">
        <v>57</v>
      </c>
      <c r="F5" s="36"/>
    </row>
    <row r="6" spans="1:6" ht="16.5" customHeight="1" thickBot="1">
      <c r="A6" s="33" t="s">
        <v>28</v>
      </c>
      <c r="B6" s="34"/>
      <c r="C6" s="35"/>
      <c r="D6" s="24"/>
      <c r="E6" s="37"/>
      <c r="F6" s="37"/>
    </row>
    <row r="7" spans="1:6" ht="16.5" thickTop="1">
      <c r="A7" s="3" t="s">
        <v>29</v>
      </c>
      <c r="B7" s="4" t="s">
        <v>30</v>
      </c>
      <c r="C7" s="5" t="s">
        <v>31</v>
      </c>
      <c r="D7" s="25"/>
      <c r="E7" s="26" t="s">
        <v>40</v>
      </c>
      <c r="F7" s="26" t="s">
        <v>41</v>
      </c>
    </row>
    <row r="8" spans="1:6" ht="32.1" customHeight="1">
      <c r="A8" s="6" t="s">
        <v>12</v>
      </c>
      <c r="B8" s="7" t="s">
        <v>32</v>
      </c>
      <c r="C8" s="8" t="s">
        <v>33</v>
      </c>
      <c r="D8" s="25"/>
      <c r="E8" s="27">
        <v>1</v>
      </c>
      <c r="F8" s="27">
        <v>121319.4</v>
      </c>
    </row>
    <row r="9" spans="1:6" ht="32.1" customHeight="1">
      <c r="A9" s="6" t="s">
        <v>13</v>
      </c>
      <c r="B9" s="9" t="s">
        <v>34</v>
      </c>
      <c r="C9" s="10" t="s">
        <v>35</v>
      </c>
      <c r="D9" s="25"/>
      <c r="E9" s="27">
        <v>121321</v>
      </c>
      <c r="F9" s="27">
        <v>1212438.8999999999</v>
      </c>
    </row>
    <row r="10" spans="1:6" ht="32.1" customHeight="1">
      <c r="A10" s="6" t="s">
        <v>11</v>
      </c>
      <c r="B10" s="7" t="s">
        <v>36</v>
      </c>
      <c r="C10" s="8" t="s">
        <v>37</v>
      </c>
      <c r="D10" s="25"/>
      <c r="E10" s="27">
        <v>1212440</v>
      </c>
      <c r="F10" s="27">
        <v>7000000</v>
      </c>
    </row>
    <row r="11" spans="1:6" ht="32.1" customHeight="1" thickBot="1">
      <c r="A11" s="11" t="s">
        <v>1</v>
      </c>
      <c r="B11" s="12" t="s">
        <v>38</v>
      </c>
      <c r="C11" s="13" t="s">
        <v>39</v>
      </c>
      <c r="D11" s="25"/>
      <c r="E11" s="27">
        <v>7000000</v>
      </c>
      <c r="F11" s="27" t="s">
        <v>42</v>
      </c>
    </row>
    <row r="12" spans="1:6">
      <c r="E12" t="s">
        <v>56</v>
      </c>
    </row>
  </sheetData>
  <mergeCells count="3">
    <mergeCell ref="A4:C4"/>
    <mergeCell ref="A6:C6"/>
    <mergeCell ref="E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</vt:lpstr>
      <vt:lpstr>Cuadro de categorización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Emerita Gutierrez Martinez</dc:creator>
  <cp:lastModifiedBy>mbachez</cp:lastModifiedBy>
  <dcterms:created xsi:type="dcterms:W3CDTF">2017-08-30T20:56:01Z</dcterms:created>
  <dcterms:modified xsi:type="dcterms:W3CDTF">2019-05-15T18:00:15Z</dcterms:modified>
</cp:coreProperties>
</file>