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75" windowWidth="15480" windowHeight="11505" firstSheet="8" activeTab="8"/>
  </bookViews>
  <sheets>
    <sheet name="LISTA 1 DE COTUBRE X GENERO" sheetId="4" state="hidden" r:id="rId1"/>
    <sheet name="para cert de nov." sheetId="2" state="hidden" r:id="rId2"/>
    <sheet name="LISTA 14 DE NOV 2014 (2)" sheetId="5" state="hidden" r:id="rId3"/>
    <sheet name="LISTA AL 3 DE MARZO 2015  (2)" sheetId="11" state="hidden" r:id="rId4"/>
    <sheet name="LISTA AL 3 DE MARZO 2015 " sheetId="10" state="hidden" r:id="rId5"/>
    <sheet name="LISTA AL 3 DE MARZO  ADMON (2)" sheetId="13" state="hidden" r:id="rId6"/>
    <sheet name="LISTA AL 3 DE MARZO  ADMON" sheetId="12" state="hidden" r:id="rId7"/>
    <sheet name="LISTA AL 22 DE ABRIL 2015 (2)" sheetId="15" state="hidden" r:id="rId8"/>
    <sheet name="POR UNIDAD ADMINISTRATIVA" sheetId="16" r:id="rId9"/>
    <sheet name="LISTA AL 12 DE ENERO 2015 (2)" sheetId="6" state="hidden" r:id="rId10"/>
    <sheet name="LISTA AL 17 DE DIC. 2014" sheetId="3" state="hidden" r:id="rId11"/>
    <sheet name="SEGUN SIRH 30 SEPT. 2014" sheetId="1" state="hidden" r:id="rId12"/>
    <sheet name="digestyc" sheetId="9" state="hidden" r:id="rId13"/>
    <sheet name="FOMENTO PRODUCTIVO" sheetId="14" state="hidden" r:id="rId14"/>
  </sheets>
  <definedNames>
    <definedName name="_xlnm._FilterDatabase" localSheetId="8" hidden="1">'POR UNIDAD ADMINISTRATIVA'!$A$5:$D$38</definedName>
    <definedName name="_xlnm.Print_Area" localSheetId="0">'LISTA 1 DE COTUBRE X GENERO'!$A$1:$B$667</definedName>
    <definedName name="_xlnm.Print_Area" localSheetId="2">'LISTA 14 DE NOV 2014 (2)'!$A$1:$H$704</definedName>
    <definedName name="_xlnm.Print_Area" localSheetId="6">'LISTA AL 3 DE MARZO  ADMON'!$A$1:$D$420</definedName>
    <definedName name="_xlnm.Print_Area" localSheetId="3">'LISTA AL 3 DE MARZO 2015  (2)'!$A$1:$F$680</definedName>
    <definedName name="_xlnm.Print_Area" localSheetId="8">'POR UNIDAD ADMINISTRATIVA'!$A$1:$D$38</definedName>
    <definedName name="_xlnm.Print_Area" localSheetId="11">'SEGUN SIRH 30 SEPT. 2014'!$A$1:$H$703</definedName>
    <definedName name="_xlnm.Print_Titles" localSheetId="0">'LISTA 1 DE COTUBRE X GENERO'!$1:$1</definedName>
    <definedName name="_xlnm.Print_Titles" localSheetId="2">'LISTA 14 DE NOV 2014 (2)'!$5:$5</definedName>
    <definedName name="_xlnm.Print_Titles" localSheetId="9">'LISTA AL 12 DE ENERO 2015 (2)'!$4:$4</definedName>
    <definedName name="_xlnm.Print_Titles" localSheetId="10">'LISTA AL 17 DE DIC. 2014'!$4:$4</definedName>
    <definedName name="_xlnm.Print_Titles" localSheetId="7">'LISTA AL 22 DE ABRIL 2015 (2)'!$1:$1</definedName>
    <definedName name="_xlnm.Print_Titles" localSheetId="6">'LISTA AL 3 DE MARZO  ADMON'!$3:$3</definedName>
    <definedName name="_xlnm.Print_Titles" localSheetId="5">'LISTA AL 3 DE MARZO  ADMON (2)'!$3:$3</definedName>
    <definedName name="_xlnm.Print_Titles" localSheetId="4">'LISTA AL 3 DE MARZO 2015 '!$3:$3</definedName>
    <definedName name="_xlnm.Print_Titles" localSheetId="3">'LISTA AL 3 DE MARZO 2015  (2)'!$3:$3</definedName>
    <definedName name="_xlnm.Print_Titles" localSheetId="8">'POR UNIDAD ADMINISTRATIVA'!$5:$5</definedName>
    <definedName name="_xlnm.Print_Titles" localSheetId="11">'SEGUN SIRH 30 SEPT. 2014'!$5:$5</definedName>
  </definedNames>
  <calcPr calcId="125725"/>
</workbook>
</file>

<file path=xl/calcChain.xml><?xml version="1.0" encoding="utf-8"?>
<calcChain xmlns="http://schemas.openxmlformats.org/spreadsheetml/2006/main">
  <c r="B38" i="16"/>
  <c r="C38"/>
  <c r="D38"/>
  <c r="D8" l="1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7"/>
  <c r="D654" i="15" l="1"/>
  <c r="D277" i="9"/>
  <c r="C277"/>
  <c r="A689" i="6"/>
  <c r="A694"/>
  <c r="A685"/>
  <c r="A687"/>
  <c r="E685"/>
  <c r="E687"/>
  <c r="D685"/>
  <c r="D687"/>
  <c r="F687"/>
  <c r="E415"/>
  <c r="D415"/>
  <c r="E404"/>
  <c r="D404"/>
  <c r="E398"/>
  <c r="D398"/>
  <c r="E380"/>
  <c r="D380"/>
  <c r="E373"/>
  <c r="D373"/>
  <c r="E352"/>
  <c r="D352"/>
  <c r="E342"/>
  <c r="D342"/>
  <c r="E335"/>
  <c r="D335"/>
  <c r="E329"/>
  <c r="D329"/>
  <c r="E321"/>
  <c r="D321"/>
  <c r="E304"/>
  <c r="D304"/>
  <c r="E258"/>
  <c r="D258"/>
  <c r="D246"/>
  <c r="E242"/>
  <c r="D242"/>
  <c r="E176"/>
  <c r="D176"/>
  <c r="E153"/>
  <c r="D153"/>
  <c r="E127"/>
  <c r="D127"/>
  <c r="E115"/>
  <c r="D115"/>
  <c r="E98"/>
  <c r="D98"/>
  <c r="E89"/>
  <c r="E85"/>
  <c r="D85"/>
  <c r="E79"/>
  <c r="D79"/>
  <c r="E55"/>
  <c r="D55"/>
  <c r="E48"/>
  <c r="D48"/>
  <c r="E31"/>
  <c r="E28"/>
  <c r="D28"/>
  <c r="E23"/>
  <c r="D23"/>
  <c r="E11"/>
  <c r="D11"/>
  <c r="E705" i="3"/>
  <c r="D705"/>
  <c r="E430"/>
  <c r="D430"/>
  <c r="E418"/>
  <c r="D418"/>
  <c r="E413"/>
  <c r="D413"/>
  <c r="E395"/>
  <c r="D395"/>
  <c r="E391"/>
  <c r="D391"/>
  <c r="E384"/>
  <c r="D384"/>
  <c r="E362"/>
  <c r="D362"/>
  <c r="E352"/>
  <c r="D352"/>
  <c r="E345"/>
  <c r="D345"/>
  <c r="E339"/>
  <c r="D339"/>
  <c r="E331"/>
  <c r="D331"/>
  <c r="E314"/>
  <c r="D314"/>
  <c r="E263"/>
  <c r="D263"/>
  <c r="D251"/>
  <c r="E247"/>
  <c r="D247"/>
  <c r="E181"/>
  <c r="D181"/>
  <c r="E157"/>
  <c r="D157"/>
  <c r="E131"/>
  <c r="D131"/>
  <c r="E119"/>
  <c r="D119"/>
  <c r="E102"/>
  <c r="D102"/>
  <c r="E93"/>
  <c r="E89"/>
  <c r="D89"/>
  <c r="E83"/>
  <c r="D83"/>
  <c r="E57"/>
  <c r="D57"/>
  <c r="D50"/>
  <c r="E50"/>
  <c r="E33"/>
  <c r="E29"/>
  <c r="D29"/>
  <c r="E24"/>
  <c r="D24"/>
  <c r="E11"/>
  <c r="D11"/>
  <c r="A705"/>
  <c r="A704" i="5"/>
  <c r="A706"/>
  <c r="E707" i="3"/>
  <c r="F707"/>
  <c r="D707"/>
  <c r="D667" i="4"/>
  <c r="A703" i="1"/>
</calcChain>
</file>

<file path=xl/sharedStrings.xml><?xml version="1.0" encoding="utf-8"?>
<sst xmlns="http://schemas.openxmlformats.org/spreadsheetml/2006/main" count="29518" uniqueCount="2001">
  <si>
    <t>03-May-78</t>
  </si>
  <si>
    <t>VALIENTE DE LOPEZ, JUDITH CAROLINA</t>
  </si>
  <si>
    <t>VEGA URRUTIA, RAQUEL ISMENIA</t>
  </si>
  <si>
    <t>VELASQUEZ TURCIOS, ANA MARIA NOEMY</t>
  </si>
  <si>
    <t>ESPECIALISTA  ESTADISTICO</t>
  </si>
  <si>
    <t>04-Jan-10</t>
  </si>
  <si>
    <t>VILLAFRANCO DE ANAYA, REINA AMANDA</t>
  </si>
  <si>
    <t>ZALDAÑA  DE DOS SANTOS, CLAUDIA MARCELA</t>
  </si>
  <si>
    <t>ZAMORA JIMENEZ, CARLOS RICARDO</t>
  </si>
  <si>
    <t>ZELAYA, PATRICIA CAROLINA</t>
  </si>
  <si>
    <t>02-Feb-95</t>
  </si>
  <si>
    <t>ZEPEDA PEÑA, FRANCISCO JAVIER</t>
  </si>
  <si>
    <t>DIRECCION GENERAL DE ESTADISTICAS Y CENSOS (DIGESTYC)</t>
  </si>
  <si>
    <t>BENEDETTI ZELAYA, ANA PATRICIA</t>
  </si>
  <si>
    <t>ASESOR AL REPRES. DEL MINEC ANTE OMC.</t>
  </si>
  <si>
    <t>Asesor al Representante del Ministerio de Economía ante la Organización Mundial de Comercio (OMC) y la Organización Mund</t>
  </si>
  <si>
    <t>25-Apr-03</t>
  </si>
  <si>
    <t>CARBALLO AYALA, KATIA MARIA</t>
  </si>
  <si>
    <t>ASESOR REPRES. DEL MINEC ANTE LA OMC.</t>
  </si>
  <si>
    <t>07-Aug-00</t>
  </si>
  <si>
    <t>FUENTES APARICIO, CARMEN AIDA</t>
  </si>
  <si>
    <t>ASESOR AL REPRES.DEL MINEC ANTE OMC OMPI</t>
  </si>
  <si>
    <t>LIMA MENA, FRANCISCO ALBERTO</t>
  </si>
  <si>
    <t>REPRESENTANTE DELL MINEC ANTE LA OMPI</t>
  </si>
  <si>
    <t>Representante del Ministerio de Economía ante la Organización Mundial del Comercio (OMC) y la Organización Mundial de la</t>
  </si>
  <si>
    <t>01-Sep-98</t>
  </si>
  <si>
    <t>MIRANDA CARRASCO, JAVIER FERNANDO</t>
  </si>
  <si>
    <t>ASISTENTE ADMINISTRATIVO</t>
  </si>
  <si>
    <t>01-Aug-11</t>
  </si>
  <si>
    <t>REPRESENTACION PERMANENTE ANTE OMC Y OMPI (GINEBRA)</t>
  </si>
  <si>
    <t>FECHA 
INGRESO A INST.</t>
  </si>
  <si>
    <t>PERSONAL MINISTERIO DE ECONOMIA</t>
  </si>
  <si>
    <t>LOPEZ GUZMAN, THARSIS SALOMON</t>
  </si>
  <si>
    <t>BARRERA LOPEZ, MERLIN ALEJANDRINA</t>
  </si>
  <si>
    <t>RODRIGUEZ DE ZUNIGA, LUZ ESTRELLA</t>
  </si>
  <si>
    <t>VICEMINISTRA DE ECONOMIA</t>
  </si>
  <si>
    <t>VICEMINISTRA DE COMERCIO E INDUSTRIA</t>
  </si>
  <si>
    <t>SALAZAR ALVARADO, RENE ALBERTO</t>
  </si>
  <si>
    <t>DIRECTOR TRATADOS COMERCIALES</t>
  </si>
  <si>
    <t>DIRECTOR DE POLITICAS PRODUCTIVAS</t>
  </si>
  <si>
    <t>DIRECTOR CENADE</t>
  </si>
  <si>
    <t>CENTRO DE ATENCION POR DEMANDA (CENADE)</t>
  </si>
  <si>
    <t>ASESOR FINANCIERO DEL DESPACHO</t>
  </si>
  <si>
    <t>TEC. UNIDAD ANALISIS ARANCELARIO Y REINTEGRO</t>
  </si>
  <si>
    <t xml:space="preserve">DIRECTOR FONDEPRO ADHONOREM </t>
  </si>
  <si>
    <t>Asistente Despacho</t>
  </si>
  <si>
    <t>VALLE RIVAS, ROBERTO MARCELINO</t>
  </si>
  <si>
    <t>DIRECTOR DE COMERCIO E INVERSION</t>
  </si>
  <si>
    <t>16-Jul-09</t>
  </si>
  <si>
    <t xml:space="preserve">SUBDIRECTOR ONI </t>
  </si>
  <si>
    <t>CASTILLO DERAS, ROBERTO CARLOS</t>
  </si>
  <si>
    <t>JEFE DE UNIDAD</t>
  </si>
  <si>
    <t>07-Aug-14</t>
  </si>
  <si>
    <t>RAMIREZ ACOSTA, EDUARDO ALEXANDER</t>
  </si>
  <si>
    <t>DIRECTOR DE HIDROCARBUROS Y MINAS</t>
  </si>
  <si>
    <t>23-Jun-14</t>
  </si>
  <si>
    <t>RUANO MARTINEZ, JOSE RODRIGO</t>
  </si>
  <si>
    <t>CASTANEDA TORRENTO, JUAN CARLOS</t>
  </si>
  <si>
    <t>SANCHEZ RODRIGUEZ, ROBERTO CARLOS</t>
  </si>
  <si>
    <t>ASESOR DEL DESPACHO</t>
  </si>
  <si>
    <t>AGUILA MUÑOZ DE AGUILAR, VIRGINIA - ESTA EN LA GACI</t>
  </si>
  <si>
    <t>Jede Unidad Administrativa</t>
  </si>
  <si>
    <t>ANGEL MARIO VEGA REYES</t>
  </si>
  <si>
    <t>GERENTE ADMINISTRATIVO</t>
  </si>
  <si>
    <t>25  de agosto 2014</t>
  </si>
  <si>
    <t>AIDA DEL CARMEN RAMOS PORTILLO</t>
  </si>
  <si>
    <t>JEFE DE AUDITORES</t>
  </si>
  <si>
    <t>7 DE AGOSTO 2014</t>
  </si>
  <si>
    <t>JUANA  MABEL HERNÁNDEZ MONTES</t>
  </si>
  <si>
    <t>DIRECTORA</t>
  </si>
  <si>
    <t>12 DE AGOSTO 2014</t>
  </si>
  <si>
    <t xml:space="preserve">RODRIGUEZ ROMERO, JORGE ALBERTO </t>
  </si>
  <si>
    <t>UNIDAD DE GENERO</t>
  </si>
  <si>
    <t xml:space="preserve">TOMASINO DIAZ, SANDRA EVELYN </t>
  </si>
  <si>
    <t xml:space="preserve">MERLOS GARCIA, DOLORES ELENA </t>
  </si>
  <si>
    <t>LÓPEZ CASTRO OSCAR ALBERTO</t>
  </si>
  <si>
    <t>TÉCNICO</t>
  </si>
  <si>
    <t>CASTELLANOS SIBRIAN, JOSE DOMINGO</t>
  </si>
  <si>
    <t>S</t>
  </si>
  <si>
    <t>Jefe  Unidad</t>
  </si>
  <si>
    <t>CHANG MORAN, HELEN DENISE</t>
  </si>
  <si>
    <t>ASESOR</t>
  </si>
  <si>
    <t>Coordinador de Areas Especifícas</t>
  </si>
  <si>
    <t>CONTRERAS DE ELIAS, LINET ESPERANZA</t>
  </si>
  <si>
    <t>TECNICO NEGOCIADOR POLITICA ARANCELARIA</t>
  </si>
  <si>
    <t>Negociador II</t>
  </si>
  <si>
    <t>FLORES TREJO, ROLANDO DAVID</t>
  </si>
  <si>
    <t>NEGOCIADOR II</t>
  </si>
  <si>
    <t>GALLARDO RAMIREZ, MARIO RICARDO</t>
  </si>
  <si>
    <t>SUBDIRECTOR</t>
  </si>
  <si>
    <t>Subdirector</t>
  </si>
  <si>
    <t>GUILLEN DE JOVEL, GILMA ELIZABETH</t>
  </si>
  <si>
    <t>TECNICO</t>
  </si>
  <si>
    <t>Técnico</t>
  </si>
  <si>
    <t>GUZMAN VALDEZ, ROSA MARIA</t>
  </si>
  <si>
    <t>NEGOCIADOR III</t>
  </si>
  <si>
    <t>Negociador III</t>
  </si>
  <si>
    <t>HUEZO MARTINEZ, MARIO EDGARDO</t>
  </si>
  <si>
    <t>LEIVA DE ALFARO, PATRICIA GUADALUPE</t>
  </si>
  <si>
    <t>NEGOCIADOR I</t>
  </si>
  <si>
    <t>Negociador I</t>
  </si>
  <si>
    <t>MARTINEZ  MARTINEZ, RAQUEL</t>
  </si>
  <si>
    <t>MARTINEZ DE PACHECO, ANA LORENA</t>
  </si>
  <si>
    <t>NEGOCIADOR DE SOLUCION DE DIFERENCIAS</t>
  </si>
  <si>
    <t>MEARDI ZUNIGA, CELINA GUADALUPE</t>
  </si>
  <si>
    <t>COORDINADOR ADMINISTRACION Y CALIDAD</t>
  </si>
  <si>
    <t>Coordinador Administrativo</t>
  </si>
  <si>
    <t>MORENO CARMONA, CARLOS ALBERTO</t>
  </si>
  <si>
    <t>DIRECTOR DE POLITICA COMERCIAL</t>
  </si>
  <si>
    <t>Director</t>
  </si>
  <si>
    <t>PASTORE DE JIMENEZ, LORENA GUADALUPE</t>
  </si>
  <si>
    <t>SECRETARIA DE DIRECTOR</t>
  </si>
  <si>
    <t>Secretaria</t>
  </si>
  <si>
    <t>RODRIGUEZ CORNEJO, JUAN CARLOS</t>
  </si>
  <si>
    <t>ROMERO RIVERA, ROMEO JOSE</t>
  </si>
  <si>
    <t>SALAZAR ESCOBAR, MARIO RODOLFO</t>
  </si>
  <si>
    <t>SEGOVIA CRUZ, DIANA LISSETTE</t>
  </si>
  <si>
    <t>ASISTENTE TECNICO</t>
  </si>
  <si>
    <t>Asistente Técnico</t>
  </si>
  <si>
    <t>SECRETARIA DIRECTOR Y SUBDIRECTOR</t>
  </si>
  <si>
    <t>Secretaria V</t>
  </si>
  <si>
    <t>TRIGUEROS GUEVARA, JORGE CAMILO</t>
  </si>
  <si>
    <t>UMANZOR UMANZOR, JONATHAN ISAI</t>
  </si>
  <si>
    <t>VARELA VELASCO, RODOLFO JAVIER</t>
  </si>
  <si>
    <t>TEC.NEG. MEDIDAS DE NORMALIZACION</t>
  </si>
  <si>
    <t>ZELADA UCEDA, EDWIN ALEXANDER</t>
  </si>
  <si>
    <t>TECNICO DIV. PRACTICAS COMERC. INTERNAC.</t>
  </si>
  <si>
    <t>DIRECCION DE POLITICA COMERCIAL</t>
  </si>
  <si>
    <t>03-Oct-11</t>
  </si>
  <si>
    <t>19-Oct-09</t>
  </si>
  <si>
    <t>01-Feb-90</t>
  </si>
  <si>
    <t>01-Sep-05</t>
  </si>
  <si>
    <t>17-Feb-14</t>
  </si>
  <si>
    <t>15-Apr-77</t>
  </si>
  <si>
    <t>02-Apr-13</t>
  </si>
  <si>
    <t>01-Dec-10</t>
  </si>
  <si>
    <t>01-Oct-08</t>
  </si>
  <si>
    <t>07-Mar-88</t>
  </si>
  <si>
    <t>01-Jan-87</t>
  </si>
  <si>
    <t>24-Jun-09</t>
  </si>
  <si>
    <t>01-Mar-83</t>
  </si>
  <si>
    <t>01-Sep-97</t>
  </si>
  <si>
    <t>01-Jul-11</t>
  </si>
  <si>
    <t>16-Sep-10</t>
  </si>
  <si>
    <t>24-Nov-88</t>
  </si>
  <si>
    <t>01-Mar-10</t>
  </si>
  <si>
    <t>11-Mar-14</t>
  </si>
  <si>
    <t>02-May-06</t>
  </si>
  <si>
    <t>03-Dec-01</t>
  </si>
  <si>
    <t>FUENTES CARDOZA , YASMARA GUADALUPE</t>
  </si>
  <si>
    <t>Implementador</t>
  </si>
  <si>
    <t>12-Aug-13</t>
  </si>
  <si>
    <t>GIRON FLORES, MARIA  ALEJANDRA</t>
  </si>
  <si>
    <t>GOMEZ RIVAS, SONIA ESTELA</t>
  </si>
  <si>
    <t>SECRETARIA</t>
  </si>
  <si>
    <t>04-May-82</t>
  </si>
  <si>
    <t>GUERRA GONZALEZ, EDUARDO ALBERTO</t>
  </si>
  <si>
    <t>TECNICO DIVISION INFORMACION COMERCIAL</t>
  </si>
  <si>
    <t>24-Jul-85</t>
  </si>
  <si>
    <t>GUEVARA QUINTANILLA, ALFREDO JOSE</t>
  </si>
  <si>
    <t>TECNICO DIVISION ADMINISTRATIVA</t>
  </si>
  <si>
    <t>02-May-11</t>
  </si>
  <si>
    <t>MILLA GUARDADO, JULIA REGINA MARIA</t>
  </si>
  <si>
    <t>IMPLEMENTADOR</t>
  </si>
  <si>
    <t>01-Mar-12</t>
  </si>
  <si>
    <t>ORTEZ QUINTANAR, MARTA ROSA MARGARITA</t>
  </si>
  <si>
    <t>01-Aug-04</t>
  </si>
  <si>
    <t>PORTILLO CHAVEZ, GLORIA JESUS</t>
  </si>
  <si>
    <t>02-Jun-08</t>
  </si>
  <si>
    <t>QUINTERO BERGANZA, JUAN GABRIEL SALVADOR</t>
  </si>
  <si>
    <t>COORDINADOR</t>
  </si>
  <si>
    <t>Coordinador</t>
  </si>
  <si>
    <t>RAMOS SANCHEZ, DORA EVELYN</t>
  </si>
  <si>
    <t>05-Apr-94</t>
  </si>
  <si>
    <t>RENDEROS DE LOPEZ, MARIA ERNESTINA</t>
  </si>
  <si>
    <t>SOLIS DE ZELAYA, JUANA ELIZABETH</t>
  </si>
  <si>
    <t>Secretaria  V</t>
  </si>
  <si>
    <t>28-Jul-83</t>
  </si>
  <si>
    <t>VELASCO LINARES, ALDO BORIS</t>
  </si>
  <si>
    <t>DIRECCION DE ADMINISTRACION DE TRATADOS COMERCIALES</t>
  </si>
  <si>
    <t>AGUIRRE DE RODEZNO, LIGIA ADILIA BERENA</t>
  </si>
  <si>
    <t>TECNICO ANALISIS ARANCELARIO Y REINTEGRO</t>
  </si>
  <si>
    <t>01-Jul-91</t>
  </si>
  <si>
    <t>ARAUJO GONZALEZ, MIGUEL ATILIO</t>
  </si>
  <si>
    <t>JEFE DE DEPTO. ZONAS FRANCAS Y P. INDUS.</t>
  </si>
  <si>
    <t>Jefe de Departamento</t>
  </si>
  <si>
    <t>08-Nov-82</t>
  </si>
  <si>
    <t>BARAHONA JIMENEZ, BERTA NOEMI</t>
  </si>
  <si>
    <t>TECNICO  INCENTIVOS FISCALES</t>
  </si>
  <si>
    <t>Técnico de Incentivos Fiscales</t>
  </si>
  <si>
    <t>06-Jun-83</t>
  </si>
  <si>
    <t>BELTRAN POZO, CARLOS ADALBERTO</t>
  </si>
  <si>
    <t>TECNICO INCENTIVOS FISCALES</t>
  </si>
  <si>
    <t>02-May-90</t>
  </si>
  <si>
    <t>CALDERON DE ALVANES, LORENA MARIA</t>
  </si>
  <si>
    <t>TECNICO ANALISTA</t>
  </si>
  <si>
    <t>Técnico Analista ONI</t>
  </si>
  <si>
    <t>01-Apr-90</t>
  </si>
  <si>
    <t>CASTRO BRAN, JOSE ROBERTO</t>
  </si>
  <si>
    <t>TECNICO MONITOREO</t>
  </si>
  <si>
    <t>Colaborador Administrativo II</t>
  </si>
  <si>
    <t>01-Jul-85</t>
  </si>
  <si>
    <t>CONTRERAS LOPEZ DE REDAELLI, LORENA E.</t>
  </si>
  <si>
    <t>Colaborador Técnico II</t>
  </si>
  <si>
    <t>03-Jan-90</t>
  </si>
  <si>
    <t>CORTEZ REYES, MIGUEL ANGEL</t>
  </si>
  <si>
    <t>Colaborador Administrativo I</t>
  </si>
  <si>
    <t>06-Jan-92</t>
  </si>
  <si>
    <t>EGUIZABAL MENDEZ, CYNTHIA JEANNETTE</t>
  </si>
  <si>
    <t>TECNICO ANALISTA ONI</t>
  </si>
  <si>
    <t>17-Mar-97</t>
  </si>
  <si>
    <t>ESCOBAR DE HERNANDEZ, LUZ DE MARIA</t>
  </si>
  <si>
    <t>Asistente</t>
  </si>
  <si>
    <t>16-May-94</t>
  </si>
  <si>
    <t>FERNANDEZ, JOSE MARIA</t>
  </si>
  <si>
    <t>VIGILANTE ZONA FRANCA</t>
  </si>
  <si>
    <t>Auxiliar Administrativo I</t>
  </si>
  <si>
    <t>09-Jul-85</t>
  </si>
  <si>
    <t>FLORES GARCIA, WILFREDO ALBERTO</t>
  </si>
  <si>
    <t>JEFE DEPTO. DE MONITOREO</t>
  </si>
  <si>
    <t>02-Mar-92</t>
  </si>
  <si>
    <t>GUERRERO DE BRACAMONTE, ANA GUADALUPE</t>
  </si>
  <si>
    <t>Técnico Monitoreo</t>
  </si>
  <si>
    <t>01-Jul-86</t>
  </si>
  <si>
    <t>GUTIERREZ, SILVIA JANNETTE</t>
  </si>
  <si>
    <t>JEFE UNIDAD ANALISIS ARANCELARIO Y REINTEGRO</t>
  </si>
  <si>
    <t>Jefe de Unidad</t>
  </si>
  <si>
    <t>01-Apr-86</t>
  </si>
  <si>
    <t>HERNANDEZ DE RODEZNO, SABRINA ELIZABETH</t>
  </si>
  <si>
    <t>TECNICO ANALISIS ARANCELARIO Y  REINTEGRO</t>
  </si>
  <si>
    <t>08-Aug-88</t>
  </si>
  <si>
    <t>IRAHETA MEMBREÑO, CRISTINA</t>
  </si>
  <si>
    <t>Auxiliar Administrativo II</t>
  </si>
  <si>
    <t>POLANCO CALDERON, JOSE FRANCISCO</t>
  </si>
  <si>
    <t>COLABORADOR DE ARCHIVO</t>
  </si>
  <si>
    <t>26-Jul-79</t>
  </si>
  <si>
    <t>POSADA DE ZOMETA, SOPHIA LORENA</t>
  </si>
  <si>
    <t>07-Nov-88</t>
  </si>
  <si>
    <t>REYES REYES, CARLOS ROBERTO</t>
  </si>
  <si>
    <t>JEFE DEPTO. DE INCENTIVOS FISCALES</t>
  </si>
  <si>
    <t>01-Jun-11</t>
  </si>
  <si>
    <t>RIVAS GUILLEN, CARLOS ANTONIO</t>
  </si>
  <si>
    <t>01-Oct-75</t>
  </si>
  <si>
    <t>SALGUERO MARTINEZ, JOSE ROBERTO</t>
  </si>
  <si>
    <t>SUBDIRECTOR APOYO DESARROLLO EMPRESARIAL</t>
  </si>
  <si>
    <t>Subdirector de Apoyo al Desarrollo Empresarial</t>
  </si>
  <si>
    <t>SANCHEZ, ROLANDO</t>
  </si>
  <si>
    <t>MENSAJERO</t>
  </si>
  <si>
    <t>Auxiliar Administrativo III</t>
  </si>
  <si>
    <t>15-Aug-74</t>
  </si>
  <si>
    <t>SCHULZ  INTERIANO, CHRISTEL</t>
  </si>
  <si>
    <t>01-May-03</t>
  </si>
  <si>
    <t>TORRES MAURICIO, ENA GLADIS</t>
  </si>
  <si>
    <t>24-Jun-83</t>
  </si>
  <si>
    <t>VASQUEZ MARTINEZ, MAURICIO ALFREDO</t>
  </si>
  <si>
    <t>AUXILIAR ADMINISTRATIVO</t>
  </si>
  <si>
    <t>Auxiliar Administrativo</t>
  </si>
  <si>
    <t>15-Jul-92</t>
  </si>
  <si>
    <t>DIRECCION DE COMERCIO E INVERSION</t>
  </si>
  <si>
    <t>GONZALEZ CALERO, ROBERTO EDUARDO</t>
  </si>
  <si>
    <t>11-Oct-10</t>
  </si>
  <si>
    <t>HERNANDEZ SALGUERO, JOSE WILBERTO</t>
  </si>
  <si>
    <t>C</t>
  </si>
  <si>
    <t>03-Mar-14</t>
  </si>
  <si>
    <t>MARTINEZ  DURAN,  JESSICA YAMILETH</t>
  </si>
  <si>
    <t>MARTINEZ MEDRANO, JOSE DAGOBERTO</t>
  </si>
  <si>
    <t>01-Dec-86</t>
  </si>
  <si>
    <t>PEREZ ESCOBAR, ALEXANDRO VALMORE</t>
  </si>
  <si>
    <t>QUINTEROS DIAZ, MAURICIO SAUL</t>
  </si>
  <si>
    <t>01-Feb-13</t>
  </si>
  <si>
    <t>RAMIREZ MURCIA, JUANA</t>
  </si>
  <si>
    <t>SUBDIRECTORA</t>
  </si>
  <si>
    <t>STEINAU ESCALANTE, RONALD HUMBERTO</t>
  </si>
  <si>
    <t>GERENTE FOMENTO TERRITORIAL</t>
  </si>
  <si>
    <t>Gerente</t>
  </si>
  <si>
    <t>01-Jan-12</t>
  </si>
  <si>
    <t>DIRECCION DE FOMENTO PRODUCTIVO</t>
  </si>
  <si>
    <t>ALMEIDA HUEZO, ALVARO EDGARDO</t>
  </si>
  <si>
    <t>GERENTE FINANCIERO MIPYME</t>
  </si>
  <si>
    <t>Gerente Financiero</t>
  </si>
  <si>
    <t>01-Jan-07</t>
  </si>
  <si>
    <t>ARTIGA GUTIERREZ, MARIA JOSE</t>
  </si>
  <si>
    <t>COORDINADORA FAST TRACK</t>
  </si>
  <si>
    <t>Coordinadora de Fast Track</t>
  </si>
  <si>
    <t>01-Apr-11</t>
  </si>
  <si>
    <t>AYALA CHACON,SAMUEL EDGARDO</t>
  </si>
  <si>
    <t>ANALISTA DE FAST TRACK</t>
  </si>
  <si>
    <t>Analista de Fast Track</t>
  </si>
  <si>
    <t>BARAHONA QUINTANILLA, SILVIA MARINA</t>
  </si>
  <si>
    <t>COORDINADOR ADMINISTRATIVO PRESUPUESTARIO</t>
  </si>
  <si>
    <t>Coordinador Administrativo Presupuestario</t>
  </si>
  <si>
    <t>01-Jul-93</t>
  </si>
  <si>
    <t>BERNAL CASTRO, MARVIN REYNALDO</t>
  </si>
  <si>
    <t>ANALISTA DE PROYECTOS</t>
  </si>
  <si>
    <t>Analista de Proyectos</t>
  </si>
  <si>
    <t>03-Sep-12</t>
  </si>
  <si>
    <t>CASTILLO DE DOMINGUEZ, TERESA ELEONORA</t>
  </si>
  <si>
    <t>ASISTENTE</t>
  </si>
  <si>
    <t>CHICA ROSALES, PEDRO JAVIER</t>
  </si>
  <si>
    <t>ANALISTA FINANCIERO</t>
  </si>
  <si>
    <t>01-Mar-13</t>
  </si>
  <si>
    <t>DONIS RIVERA, JORGE ALBERTO</t>
  </si>
  <si>
    <t>11-Mar-13</t>
  </si>
  <si>
    <t>EHLERMAN BARDALES, ERIKA SOFIA</t>
  </si>
  <si>
    <t>EJECUTIVA DE MERCADEO Y PROMOCION</t>
  </si>
  <si>
    <t>Ejecutiva de Mercadeo y Promoción</t>
  </si>
  <si>
    <t>GONZALEZ HIDALGO, ALVARO ARTURO</t>
  </si>
  <si>
    <t>31-Dec-11</t>
  </si>
  <si>
    <t>HERNANDEZ CAMPOS, GUISELA MARIA</t>
  </si>
  <si>
    <t>ANALISTA DE SEGUIMIENTO Y DESEMBOLSOS</t>
  </si>
  <si>
    <t>Analista de Reembolsos</t>
  </si>
  <si>
    <t>14-May-12</t>
  </si>
  <si>
    <t>MACEDA  ARTIGA, VERONICA ELENA</t>
  </si>
  <si>
    <t>COORDINADORA</t>
  </si>
  <si>
    <t>Coordinadora de Proyectos</t>
  </si>
  <si>
    <t>NAJERA BELTRAN, OSCAR  HUMBERTO</t>
  </si>
  <si>
    <t>PANAMEÑO OSEGUEDA, WALTTER ALEJANDRO</t>
  </si>
  <si>
    <t>COORDINADOR DE PROMOCION</t>
  </si>
  <si>
    <t>Analista Técnico</t>
  </si>
  <si>
    <t>01-May-11</t>
  </si>
  <si>
    <t>RENDON HUGUET, JAIME RAFAEL</t>
  </si>
  <si>
    <t>RODRIGUEZ  VELASCO, SORAYA LIZETH</t>
  </si>
  <si>
    <t>ANALISTA DE REEMBOLSO</t>
  </si>
  <si>
    <t>RODRIGUEZ DE CRUZ, ANA MARCELA</t>
  </si>
  <si>
    <t>11-Jul-11</t>
  </si>
  <si>
    <t>SEQUEIRA CAMPOS, CLAUDIA ELIZABETH</t>
  </si>
  <si>
    <t>GERENTE TECNICO MIPYME</t>
  </si>
  <si>
    <t>Gerente Técnico MIPYME</t>
  </si>
  <si>
    <t>DIRECCION DE FONDO DE DESARROLLO PRODUCTIVO</t>
  </si>
  <si>
    <t>LOUCEL QUEVEDO, NATALY ELIZABETH</t>
  </si>
  <si>
    <t>TECNICO DE SEGUIMIENTO</t>
  </si>
  <si>
    <t>Técnico de Seguimiento</t>
  </si>
  <si>
    <t>01-Jan-14</t>
  </si>
  <si>
    <t>TONA VELASCO, CLAUDIO</t>
  </si>
  <si>
    <t>COORDINADOR GENERAL PROCALIDAD</t>
  </si>
  <si>
    <t>Coordinador General PROCALIDAD</t>
  </si>
  <si>
    <t>PROCALIDAD</t>
  </si>
  <si>
    <t>ALFARO CEA, NELSON ANTONIO</t>
  </si>
  <si>
    <t>TECNICO CALIDAD Y PRODUCTIVIDAD</t>
  </si>
  <si>
    <t>01-Nov-07</t>
  </si>
  <si>
    <t>CANOSSA HUMBERSTONE, YAX ANTONIO</t>
  </si>
  <si>
    <t>DIRECTOR DE INNOVACION Y CALIDAD</t>
  </si>
  <si>
    <t>19-Nov-07</t>
  </si>
  <si>
    <t>ESCOBAR PALMA, EDUARDO JOSE</t>
  </si>
  <si>
    <t>TECNICO CALIDAD, POLITICAS E INCENTIVOS</t>
  </si>
  <si>
    <t>Técnico en Calidad, Políticas e Incentivos</t>
  </si>
  <si>
    <t>03-Jun-13</t>
  </si>
  <si>
    <t>GUERRERO SANCHEZ, ENRIQUE ANTONIO</t>
  </si>
  <si>
    <t>TECNICO INNOVACION, PROMOCIÓN Y FOMENTO</t>
  </si>
  <si>
    <t>Técnico en Innovación, Promoción y Fomento</t>
  </si>
  <si>
    <t>01-Dec-11</t>
  </si>
  <si>
    <t>LOPEZ ORELLANA, VERONICA CRISTINA</t>
  </si>
  <si>
    <t>ESPECIALISTA  INNOVACION, PROMOCION Y DESARROLLO TECNOLOGICO</t>
  </si>
  <si>
    <t>Especialista en Innovación, Promoción y Fomento</t>
  </si>
  <si>
    <t>RODRIGUEZ ALVARADO, RAFAEL OMAR</t>
  </si>
  <si>
    <t>TECNICO CALIDAD</t>
  </si>
  <si>
    <t>Técnico en Calidad</t>
  </si>
  <si>
    <t>03-Jan-11</t>
  </si>
  <si>
    <t>SALINAS ZELAYA, JUAN RICARDO</t>
  </si>
  <si>
    <t>ESPECIALISTA INNOVACION</t>
  </si>
  <si>
    <t>Especialista</t>
  </si>
  <si>
    <t>14-Nov-97</t>
  </si>
  <si>
    <t>SANCHEZ RIVERA, ONAN ANDRES</t>
  </si>
  <si>
    <t>ESPECIALISTA GESTION CALIDAD Y PRODUCTIVIDAD</t>
  </si>
  <si>
    <t>Especialista en Calidad</t>
  </si>
  <si>
    <t>16-Oct-01</t>
  </si>
  <si>
    <t>TORRES DIAZ, RAUL ARGELIO</t>
  </si>
  <si>
    <t>MOTORISTA</t>
  </si>
  <si>
    <t>Asistente de Oficina</t>
  </si>
  <si>
    <t>15-Apr-97</t>
  </si>
  <si>
    <t>VELASQUEZ DE PEREZ, SANDRA ELIZABETH</t>
  </si>
  <si>
    <t>COORDINADOR ADMINISTRATIVO FINANCIERO</t>
  </si>
  <si>
    <t>Técnico Administrativo Financiero</t>
  </si>
  <si>
    <t>DIRECCION DE INNOVACION Y CALIDAD</t>
  </si>
  <si>
    <t>UNIDAD ORGANIZATIVA</t>
  </si>
  <si>
    <t>NOMBRE DEL EMPLEADO</t>
  </si>
  <si>
    <t>PUESTO FUNCIONAL</t>
  </si>
  <si>
    <t>SALARIO
MENSUAL</t>
  </si>
  <si>
    <t>PUESTO NOMINAL</t>
  </si>
  <si>
    <t>FORMA 
DE PAGO</t>
  </si>
  <si>
    <t>ALVARADO QUINTANILLA, CANDELARIO ORLANDO</t>
  </si>
  <si>
    <t>Motorista</t>
  </si>
  <si>
    <t>16-Apr-12</t>
  </si>
  <si>
    <t>ALVARENGA RAMIREZ, CATALINA EMPERATRIZ</t>
  </si>
  <si>
    <t>COLABORADOR JURIDICO</t>
  </si>
  <si>
    <t>Colaborador Jurídico</t>
  </si>
  <si>
    <t>ARGUETA FUENTES, LILY VANESSA</t>
  </si>
  <si>
    <t>SUBDIRECTORA INTELIGENCIA COMPETITIVA</t>
  </si>
  <si>
    <t>AYALA  DE MERINO, YESENIA ELIZABETH</t>
  </si>
  <si>
    <t>GERENTE DE PROYECTOS</t>
  </si>
  <si>
    <t>Coordinador de Programa</t>
  </si>
  <si>
    <t>18-Jan-08</t>
  </si>
  <si>
    <t>BARAHONA PEREZ, DINA PATRICIA</t>
  </si>
  <si>
    <t>ESPECIALISTA EN PROYECTOS</t>
  </si>
  <si>
    <t>Especialsita en Proyectos</t>
  </si>
  <si>
    <t>CABEZAS GALLEGOS DE RIVAS, VERONICA PATRICIA</t>
  </si>
  <si>
    <t>Secretaria Ejecutiva II</t>
  </si>
  <si>
    <t>01-Mar-97</t>
  </si>
  <si>
    <t>CARDONA AGUILAR, ANA SILVIA</t>
  </si>
  <si>
    <t>SEGUIMIENTO A PROGRAMA DE CALIDAD ADMON.</t>
  </si>
  <si>
    <t>Técnico Administrativo</t>
  </si>
  <si>
    <t>09-Mar-88</t>
  </si>
  <si>
    <t>CARRANZA CORLETO, ULISES ALEXANDER</t>
  </si>
  <si>
    <t>RESPONSABLE DEL ARCHIVO INSTITUCIONAL</t>
  </si>
  <si>
    <t>Responsable de Archivos</t>
  </si>
  <si>
    <t>CARVAJAL AMAYA, JOSE ALFREDO</t>
  </si>
  <si>
    <t>DIRECTOR DE COOPERACION INTERNACIONAL</t>
  </si>
  <si>
    <t>01-Feb-12</t>
  </si>
  <si>
    <t>CASTANEDA DE SANTOS, LAURA CAROLINA</t>
  </si>
  <si>
    <t>Asistente Administrativo del Despacho</t>
  </si>
  <si>
    <t>02-Jun-09</t>
  </si>
  <si>
    <t>CASTRO GONZALEZ, MAURICIO EDGARDO</t>
  </si>
  <si>
    <t>ESPECIALSITA EN PROYECTOS</t>
  </si>
  <si>
    <t>Especialista en Proyectos</t>
  </si>
  <si>
    <t>CORNEJO AMAYA, FRANCISCO JAVIER</t>
  </si>
  <si>
    <t>TECNICO ESPECIALISTA</t>
  </si>
  <si>
    <t>Técnico Especialista</t>
  </si>
  <si>
    <t>ASISTENTE ADMINISTRATIVA DEL DESPACHO</t>
  </si>
  <si>
    <t>DIAZ GUARDADO, REGINA MARIA</t>
  </si>
  <si>
    <t>Especialsita Jurídico</t>
  </si>
  <si>
    <t>01-Jun-12</t>
  </si>
  <si>
    <t>ESTEVEZ MENDEZ, MAURICIO ERNESTO</t>
  </si>
  <si>
    <t>TRASLADADO DE UIE 12/1/15</t>
  </si>
  <si>
    <t>TRASLADADO DE FONDEPRO 12/01/2015</t>
  </si>
  <si>
    <t>TRASLADADO DE LA UIE - 12/01/15</t>
  </si>
  <si>
    <t>ACTUALIZADO AL 12  DE ENERO 2015</t>
  </si>
  <si>
    <t>PLANTEL MINEC</t>
  </si>
  <si>
    <t>CENADE</t>
  </si>
  <si>
    <t>GINEBRA</t>
  </si>
  <si>
    <t>INNOVACION Y CALIDAD</t>
  </si>
  <si>
    <t>DIGESTYC</t>
  </si>
  <si>
    <t>Juana Mabel Hernandez Montes</t>
  </si>
  <si>
    <t>Directora</t>
  </si>
  <si>
    <t>Jorge Enrique Iraheta Tobias</t>
  </si>
  <si>
    <t>Jefe de Division</t>
  </si>
  <si>
    <t>Colaborador de la Dirección</t>
  </si>
  <si>
    <t>Francisco Antonio Munguia Lazo</t>
  </si>
  <si>
    <t>Gerente De Estadisticas Sociales</t>
  </si>
  <si>
    <t>Pedro Juan Hernandez Romero</t>
  </si>
  <si>
    <t>Gerente de Estadisticas Economicas</t>
  </si>
  <si>
    <t>Maritza Aracely Lemus campos</t>
  </si>
  <si>
    <t>Gerente de Administración y Finanzas</t>
  </si>
  <si>
    <t>Herbert Napoleon Flores</t>
  </si>
  <si>
    <t>Jaime Enrique Zelayandia Torres</t>
  </si>
  <si>
    <t>Coordinador Tecnico</t>
  </si>
  <si>
    <t>Osmin De Jesús Flores Castillo</t>
  </si>
  <si>
    <t>Especialista En Red</t>
  </si>
  <si>
    <t>Jefe Adhonorem de Depto. Tecnología Y Soporte Técnico</t>
  </si>
  <si>
    <t>Jorge Adalberto Cortez Sanchez</t>
  </si>
  <si>
    <t>Analista Informatico</t>
  </si>
  <si>
    <t>Jefe Adhonorem de Departamento</t>
  </si>
  <si>
    <t>Victor Manuel Castillo Aguilar</t>
  </si>
  <si>
    <t>Control De Calidad  de Cartografia</t>
  </si>
  <si>
    <t>Ricardo Alfredo Hernandez Contreras</t>
  </si>
  <si>
    <t>Eduardo Alfredo Mendez</t>
  </si>
  <si>
    <t>Jefe De Departamento</t>
  </si>
  <si>
    <t>Jefe Depto. Recursos Humanos</t>
  </si>
  <si>
    <t>Edgar Roberto Guardado Landaverde</t>
  </si>
  <si>
    <t>Especialista Estadistico</t>
  </si>
  <si>
    <t>Jefe Del Depto. Población Y Estadísticas Demográficas</t>
  </si>
  <si>
    <t>Luis Uwaldo Paz Blanco</t>
  </si>
  <si>
    <t>Tecnico</t>
  </si>
  <si>
    <t>Carlos Guillermo García Giron</t>
  </si>
  <si>
    <t>Jefe De Departamento II</t>
  </si>
  <si>
    <t>Jefe De Depto. Financiero</t>
  </si>
  <si>
    <t>Oscar Rolando Carmona Santos</t>
  </si>
  <si>
    <t>Jefe Departamento IV</t>
  </si>
  <si>
    <t>Jefe de Departamento Encuesta de Precios</t>
  </si>
  <si>
    <t>Alma Claribel Bonilla De Gonzalez</t>
  </si>
  <si>
    <t>Colaborador Tecnico</t>
  </si>
  <si>
    <t>Asesor Jurídico</t>
  </si>
  <si>
    <t>Joaquin Montoya Angel</t>
  </si>
  <si>
    <t>Técnico En Metodología</t>
  </si>
  <si>
    <t>Orlando Nicolas Rodriguez Segura</t>
  </si>
  <si>
    <t>Adonay Edgardo Escalante Santos</t>
  </si>
  <si>
    <t>Programador Web</t>
  </si>
  <si>
    <t>Moises Ernesto Godoy Sanchez</t>
  </si>
  <si>
    <t>Ana Maria Noemy Velasquez Turcios</t>
  </si>
  <si>
    <t>Victor Manuel Mayorga Guevara</t>
  </si>
  <si>
    <t>Jefe Departamento III</t>
  </si>
  <si>
    <t>Analista De Estad. Culturales Y Judic.</t>
  </si>
  <si>
    <t>Jose Roberto Castaneda Torres</t>
  </si>
  <si>
    <t>Analista En Metodologia</t>
  </si>
  <si>
    <t>Carlos Alberto Escobar</t>
  </si>
  <si>
    <t>Analista Metodologico</t>
  </si>
  <si>
    <t>Reinaldo Antonio Paz</t>
  </si>
  <si>
    <t>Victoria Del Carmen Guerrero De George</t>
  </si>
  <si>
    <t>Edgardo Francisco Garcia Pineda</t>
  </si>
  <si>
    <t>Coordinador De Campo</t>
  </si>
  <si>
    <t>Evelyn Del Carmen Mendez Miranda</t>
  </si>
  <si>
    <t>Ricardo Ernesto Barrientos Ruiz</t>
  </si>
  <si>
    <t>Jefe De Departamento I</t>
  </si>
  <si>
    <t>Jefe De Depto. Impresiones</t>
  </si>
  <si>
    <t>Felix Antonio Paiz Soto</t>
  </si>
  <si>
    <t>Tecnico en Metodologia</t>
  </si>
  <si>
    <t>Ruth Esther Chacon Henriquez</t>
  </si>
  <si>
    <t>Pagador Auxiliar</t>
  </si>
  <si>
    <t>Rene Fuentes Perez</t>
  </si>
  <si>
    <t>Coordinador De Transporte</t>
  </si>
  <si>
    <t>Luis Ernesto Peña</t>
  </si>
  <si>
    <t>Balmoris Goberto Madrid Sanchez</t>
  </si>
  <si>
    <t xml:space="preserve">Tecnico En Metodologia </t>
  </si>
  <si>
    <t>Jose Mario Aquino Galeano</t>
  </si>
  <si>
    <t>Tecnico En Metodologia</t>
  </si>
  <si>
    <t>William Antonio Olivares Hernandez</t>
  </si>
  <si>
    <t>Coordinador De Levantamiento De Encuesta De Hogares</t>
  </si>
  <si>
    <t>Yolanda Lisette Valencia De Sermeño</t>
  </si>
  <si>
    <t>Analista Clasificador</t>
  </si>
  <si>
    <t>Maria Amanda Menjivar Salazar</t>
  </si>
  <si>
    <t>Tecnico en Control De Calidad</t>
  </si>
  <si>
    <t>Ulises Magdaleno Sanchez Marquez</t>
  </si>
  <si>
    <t>Benjamin Castillo Portillo</t>
  </si>
  <si>
    <t>Jefe de Departamento de Almacen</t>
  </si>
  <si>
    <t>Magdalena Morales Portillo</t>
  </si>
  <si>
    <t>Jefe De Depto De Activo Fijo</t>
  </si>
  <si>
    <t>Javier Stanley Ramos Melendez</t>
  </si>
  <si>
    <t>Jefe De Depto. Registros Administrativos Y Solvencias</t>
  </si>
  <si>
    <t>Ramon Atilio Orantes</t>
  </si>
  <si>
    <t>Colaborador Tecnico II</t>
  </si>
  <si>
    <t>Tecnico De Atencion Al Cliente</t>
  </si>
  <si>
    <t>Hugo Sandor García Marroquín</t>
  </si>
  <si>
    <t>Rene Orlando Ramos Zuniga</t>
  </si>
  <si>
    <t>Coordinador De Servicios Generales</t>
  </si>
  <si>
    <t>Daniel Moises Jacinto López</t>
  </si>
  <si>
    <t>Jefe De Depto. Transporte</t>
  </si>
  <si>
    <t>Alexander Orellana Fernandez</t>
  </si>
  <si>
    <t>Cristofer Maruc Muñoz Aguilar</t>
  </si>
  <si>
    <t>Ana Patricia Castro Magaña</t>
  </si>
  <si>
    <t>Editor Sig</t>
  </si>
  <si>
    <t>Marisa Edith Ramirez Guardado</t>
  </si>
  <si>
    <t>Jefe Adhonorem de Captura De Datos</t>
  </si>
  <si>
    <t>José Ricardo López Hernandez</t>
  </si>
  <si>
    <t>Digitador / Verificador</t>
  </si>
  <si>
    <t>Miguel Alvaro Rivas Rodriguez</t>
  </si>
  <si>
    <t>Auxiliar Soporte Informatico</t>
  </si>
  <si>
    <t>Salvador Rivas Alas</t>
  </si>
  <si>
    <t>José Antonio Ramos Flores</t>
  </si>
  <si>
    <t>Crítico  Codificador</t>
  </si>
  <si>
    <t>Rodolfo Ascencio Barillas</t>
  </si>
  <si>
    <t>Erick Oswaldo Soriano</t>
  </si>
  <si>
    <t>Tecnico De Procesamiento De Est. Vitales</t>
  </si>
  <si>
    <t>Gilberto Armando Sanchez</t>
  </si>
  <si>
    <t>Revisor Cartografico</t>
  </si>
  <si>
    <t>Antonio Adolfo Guardado Monge</t>
  </si>
  <si>
    <t>Entrevistador</t>
  </si>
  <si>
    <t>Karen Maria Valle de Munguia</t>
  </si>
  <si>
    <t>Jefe De La Unidad</t>
  </si>
  <si>
    <t>Yanira Del Carmen Molina Argueta</t>
  </si>
  <si>
    <t>Jefe de Planificación</t>
  </si>
  <si>
    <t>Marlon Rene Escobar Avila</t>
  </si>
  <si>
    <t>Jefe De Campo</t>
  </si>
  <si>
    <t>Gilma Lissette Ponce Melendez</t>
  </si>
  <si>
    <t>Rosa Evelyn Peraza Alvarado</t>
  </si>
  <si>
    <t>Vilma Lourdes Mendoza Vasquez</t>
  </si>
  <si>
    <t>Veronica Olimpia Melgar Ascencio</t>
  </si>
  <si>
    <t>Coordinadora de OIR</t>
  </si>
  <si>
    <t>Oscar Rogelio Carballo</t>
  </si>
  <si>
    <t>Tecnico I</t>
  </si>
  <si>
    <t>Contador Auxiliar</t>
  </si>
  <si>
    <t>Berta Aralila Orantes Mata</t>
  </si>
  <si>
    <t>Supervisor  I</t>
  </si>
  <si>
    <t>Supervisor De Campo</t>
  </si>
  <si>
    <t>Edwin Armando Cristales lopez</t>
  </si>
  <si>
    <t>José Adalberto Aguilar Valencia</t>
  </si>
  <si>
    <t>Supervisor De Brigada</t>
  </si>
  <si>
    <t>Melbin Edgardo Mendez García</t>
  </si>
  <si>
    <t>Oscar Emilio Serrano Alvarenga</t>
  </si>
  <si>
    <t>Oscar Raul Hernandez Rivas</t>
  </si>
  <si>
    <t>Sonia Elena Salazar De Salazar</t>
  </si>
  <si>
    <t>Veralicia Herrera de Rivas</t>
  </si>
  <si>
    <t>Herber Fernandez Ventura</t>
  </si>
  <si>
    <t>Glenda Lissett Canales Viscarra</t>
  </si>
  <si>
    <t>Karla Carolina Osorio De Flores</t>
  </si>
  <si>
    <t>Manuel Antonio Cueva Leonor</t>
  </si>
  <si>
    <t>Maria Teresa Montano de Calles</t>
  </si>
  <si>
    <t>Mercedes Geraldine Hernandez Valenzuela</t>
  </si>
  <si>
    <t>Sonia Del Carmen Alfaro Albanez</t>
  </si>
  <si>
    <t>Flor De Maria Quintanilla De Vasquez</t>
  </si>
  <si>
    <t>Auxiliar De Contaduria</t>
  </si>
  <si>
    <t>Rosa Alba Platero Flores</t>
  </si>
  <si>
    <t xml:space="preserve">Secretaria  </t>
  </si>
  <si>
    <t>Claudia Margarita Rosales Castro</t>
  </si>
  <si>
    <t>Clasificador</t>
  </si>
  <si>
    <t>Norma Noemi Arriola De Lainez</t>
  </si>
  <si>
    <t>Janyra  Haydee Alfaro Medina</t>
  </si>
  <si>
    <t>Encargada De Recepcion Y Correspondencia</t>
  </si>
  <si>
    <t>Eugenio Enrique Canales Palacios</t>
  </si>
  <si>
    <t>Encargado De Reproducciones</t>
  </si>
  <si>
    <t>Daysi America Cruz De Cañas</t>
  </si>
  <si>
    <t>Auxiliar De Pagaduria</t>
  </si>
  <si>
    <t>Jaime Eduardo Alvarez</t>
  </si>
  <si>
    <t>Asistente Colecturia</t>
  </si>
  <si>
    <t>Ana Rosemarie López Bonilla</t>
  </si>
  <si>
    <t>Miguel Angel Farela Rosa</t>
  </si>
  <si>
    <t>Maria Orbelina Alvarenga de Perez</t>
  </si>
  <si>
    <t>Yaneth Esperanza Cortez Murcia</t>
  </si>
  <si>
    <t>Zoraida Antonia Molina De Hernandez</t>
  </si>
  <si>
    <t>Auxiliar De Oficina</t>
  </si>
  <si>
    <t>Rosa Argentina Granados De Castaneda</t>
  </si>
  <si>
    <t>Crìtico Digitador Vitales</t>
  </si>
  <si>
    <t>Rosa Elena Lemus De Gaitan</t>
  </si>
  <si>
    <t>Roberto Alejandro Flores Rivas</t>
  </si>
  <si>
    <t>Recolector De Hechos Y Actos Vitales</t>
  </si>
  <si>
    <t>Fredis Abraham Salgado Martinez</t>
  </si>
  <si>
    <t>Jorge Alberto Marroquin Gomez</t>
  </si>
  <si>
    <t>Jesús Roberto Palacios Ayala</t>
  </si>
  <si>
    <t>Encargado Administraciòn Fae</t>
  </si>
  <si>
    <t>José Luis Solorzano Anzora</t>
  </si>
  <si>
    <t>Priscilia Guadalupe Alfaro De Martinez</t>
  </si>
  <si>
    <t>Maria Emilia Giron</t>
  </si>
  <si>
    <t>Asistente FAE</t>
  </si>
  <si>
    <t>Victor Manuel Hernandez Arevalo</t>
  </si>
  <si>
    <t>Control De Calidad</t>
  </si>
  <si>
    <t>Ramon Francisco Valle Solano</t>
  </si>
  <si>
    <t>Encargado De Control De Combustible</t>
  </si>
  <si>
    <t>Delmy Estela Menjivar López</t>
  </si>
  <si>
    <t>Encargada De Control Y Registro De Personal</t>
  </si>
  <si>
    <t>Adalberto George López</t>
  </si>
  <si>
    <t>Nery Marquez Siguenza de Alas</t>
  </si>
  <si>
    <t>Sandra Edith Vasquez Chicas</t>
  </si>
  <si>
    <t>Encargada de Compras</t>
  </si>
  <si>
    <t>Rosicela Ardon Salgado</t>
  </si>
  <si>
    <t>José Alfredo Benitez Guzman</t>
  </si>
  <si>
    <t>Patricia Carolina Zelaya de Quiterio</t>
  </si>
  <si>
    <t>Angel De Jesús Doñan Caceres</t>
  </si>
  <si>
    <t>Cartografo I</t>
  </si>
  <si>
    <t>Francisco Javier Zepeda Peña</t>
  </si>
  <si>
    <t>Gloria Reina Nochez Tejada</t>
  </si>
  <si>
    <t>Roxana Del Rosario Amaya De Valiente</t>
  </si>
  <si>
    <t>Blanca Margarita Segovia Perez</t>
  </si>
  <si>
    <t>Técnico en selección de muestra</t>
  </si>
  <si>
    <t>Barbara Patricia Herrera De Jaime</t>
  </si>
  <si>
    <t>Colaboradora De Departamento</t>
  </si>
  <si>
    <t>Carlos Ernesto Bruno Barrientos</t>
  </si>
  <si>
    <t>Colaborador De Departamento</t>
  </si>
  <si>
    <t>Leopoldo Alvarez Navarro</t>
  </si>
  <si>
    <t>Auxiliar  de oficina</t>
  </si>
  <si>
    <t>Alvaro Edwin Cueva Leonor</t>
  </si>
  <si>
    <t>Daniel Mercado Barahona</t>
  </si>
  <si>
    <t>Gertrudis Manuel Calderon Ramirez</t>
  </si>
  <si>
    <t>Gladis Issela Lopez De Pineda</t>
  </si>
  <si>
    <t>Irma Cecilia Arriaza Garcia</t>
  </si>
  <si>
    <t>Jaime Kreitz</t>
  </si>
  <si>
    <t>Juan José Hernandez</t>
  </si>
  <si>
    <t>Orlando Baltazar Avalos Gonzalez</t>
  </si>
  <si>
    <t>Reina Amanda Villafranco De Anaya</t>
  </si>
  <si>
    <t>Rosa Alba Martinez de Sandoval</t>
  </si>
  <si>
    <t>Salvador Walter Rivera Paredes</t>
  </si>
  <si>
    <t>Vilma Esperanza Perez Martinez</t>
  </si>
  <si>
    <t>Wendy Elizabeth Ramos Galdamez</t>
  </si>
  <si>
    <t>Daniel Alfredo Suarez Portillo</t>
  </si>
  <si>
    <t>Cartografo</t>
  </si>
  <si>
    <t>Jorge Alberto Duran Garcia</t>
  </si>
  <si>
    <t xml:space="preserve">José Gonzalo Melgar Rivera </t>
  </si>
  <si>
    <t>Wilfrido Edmundo Campos Reyes</t>
  </si>
  <si>
    <t>Lyda Maria Rodezno De Villeda</t>
  </si>
  <si>
    <t>Irma Gloria Alfaro De Lainez</t>
  </si>
  <si>
    <t>Cesar Alberto Sarmiento Benitez</t>
  </si>
  <si>
    <t>Tecnico Administrativo III</t>
  </si>
  <si>
    <t>Rhina Gladys Herrera Quintanilla</t>
  </si>
  <si>
    <t>Manuel Antonio Osorio Y Peña</t>
  </si>
  <si>
    <t>Erica De La Fe Mancia Contreras</t>
  </si>
  <si>
    <t>Secretaria Iii</t>
  </si>
  <si>
    <t xml:space="preserve">Gerardo Enrique Arias Rivas </t>
  </si>
  <si>
    <t>Soporte Técnico</t>
  </si>
  <si>
    <t>Encargado de Fondo Circulante Fondos FAE</t>
  </si>
  <si>
    <t>Erla Miriam Quintanilla Cortez</t>
  </si>
  <si>
    <t>Auxiliar De Almacen</t>
  </si>
  <si>
    <t>Rene Orlando Sanchez Martinez</t>
  </si>
  <si>
    <t>Colaborador De Activo Fijo</t>
  </si>
  <si>
    <t>Juan Francisco Huezo Perez</t>
  </si>
  <si>
    <t>Colector Auxiliar</t>
  </si>
  <si>
    <t>Alba Dalila Ochoa Rodriguez</t>
  </si>
  <si>
    <t>Encargada De Control De Proyectos</t>
  </si>
  <si>
    <t>Claudia Marcela Zaldaña de Dos Santos</t>
  </si>
  <si>
    <t>Encargada de Bienestar Laboral</t>
  </si>
  <si>
    <t>Leyly Guadalupe Paz De Rivera</t>
  </si>
  <si>
    <t>Encargada del Proceso de Reclutamiento y Selección de Personal</t>
  </si>
  <si>
    <t>Michelle Elizabeth Wave Rivera</t>
  </si>
  <si>
    <t>Encargada de Capacitaciones y Base de Personal</t>
  </si>
  <si>
    <t>José Ricardo Rodriguez Romero</t>
  </si>
  <si>
    <t>Auxiliar De Mantenimiento</t>
  </si>
  <si>
    <t>Jeisi Carolina Ponce Juarez</t>
  </si>
  <si>
    <t>Jorge Alberto Alegria Amaya</t>
  </si>
  <si>
    <t>Josue Heriberto Orellana Melgar</t>
  </si>
  <si>
    <t>Raquel Ismenia Vega Urrutia</t>
  </si>
  <si>
    <t>José Antonio Barahona</t>
  </si>
  <si>
    <t>Auxiliar  Soporte Informático</t>
  </si>
  <si>
    <t>Armando Nelson Genovez Tijiboy</t>
  </si>
  <si>
    <t>Carlos Ricardo Zamora Jimenez</t>
  </si>
  <si>
    <t>Damaris Claribel Gonzalez Bonilla</t>
  </si>
  <si>
    <t>Elizabeth Yamileth Ramos Perez</t>
  </si>
  <si>
    <t>Tecnico De Control De Calidad</t>
  </si>
  <si>
    <t>Francisca Dina Hernandez De Alonzo</t>
  </si>
  <si>
    <t>Ivette Marilu Suarez Guzman</t>
  </si>
  <si>
    <t>Xenia Lizette Ramos De Martinez</t>
  </si>
  <si>
    <t>Ana Maria Martinez Palomo</t>
  </si>
  <si>
    <t>Edgar Armando Grande Lemus</t>
  </si>
  <si>
    <t>Judith Carolina Valiente De Lopez</t>
  </si>
  <si>
    <t>Meybel Marisol Diaz Cruz</t>
  </si>
  <si>
    <t>Silvia Veronica Castillo Mendez</t>
  </si>
  <si>
    <t>Damian Riquelmy Lovato Mejia</t>
  </si>
  <si>
    <t>Francisco Antonio Hernandez Vasquez</t>
  </si>
  <si>
    <t>Jose Felix Molina Gonzalez</t>
  </si>
  <si>
    <t>Manuel Fabian Erazo</t>
  </si>
  <si>
    <t>Oscar Efrain Galdamez Calderon</t>
  </si>
  <si>
    <t>Ana Delmy Miriam Villanueva Reyes</t>
  </si>
  <si>
    <t>Investigador De Precios</t>
  </si>
  <si>
    <t>Ana Isabel Escobar Urbina</t>
  </si>
  <si>
    <t xml:space="preserve">Ana Mercedes Ayala Urrutia </t>
  </si>
  <si>
    <t>Celia Cruz Valdes Bernal</t>
  </si>
  <si>
    <t>Claudia Beatriz Delgadillo Vindel</t>
  </si>
  <si>
    <t>Edgar Benjamin Padilla Navarro</t>
  </si>
  <si>
    <t>Jacqueline Susana Arbizu Gasca</t>
  </si>
  <si>
    <t>Jose Rodrigo Ruano Martinez</t>
  </si>
  <si>
    <t>Juana Antonia Mojica Cruz</t>
  </si>
  <si>
    <t xml:space="preserve">Luis Antonio Valdes </t>
  </si>
  <si>
    <t>Manuel Alexis Vasquez Chica</t>
  </si>
  <si>
    <t>Oscar Mauricio Rosales Osegueda</t>
  </si>
  <si>
    <t>Rafael Mauricio Herrera Coto</t>
  </si>
  <si>
    <t>Reyna Auxiliadora Barahona De Alcala</t>
  </si>
  <si>
    <t>Roberto Carlos Escobar Cornejo</t>
  </si>
  <si>
    <t xml:space="preserve">Rosa Edith  Cruz Flores </t>
  </si>
  <si>
    <t>Santos Eugenia Villalobos de Guerrero</t>
  </si>
  <si>
    <t>Yanira Guadalupe Reyes de Cerna</t>
  </si>
  <si>
    <t>Jessica Marisol Santiago</t>
  </si>
  <si>
    <t>Muestrista</t>
  </si>
  <si>
    <t>Ana Emerita Gutierrez Martinez</t>
  </si>
  <si>
    <t>Jeannette Yanira Cabezas Larios</t>
  </si>
  <si>
    <t>José Manuel Mejia</t>
  </si>
  <si>
    <t>Nohemy Elizabeth Diaz Cruz</t>
  </si>
  <si>
    <t>Rosa Guadalupe Pineda Silva</t>
  </si>
  <si>
    <t>Roxana Veronica Nicia de Recinos</t>
  </si>
  <si>
    <t>Ada Josetti Martinez De Gonzalez</t>
  </si>
  <si>
    <t>Blanca Estela Machado de Sanchez</t>
  </si>
  <si>
    <t>Brenda Jaqueline Diaz Garcia</t>
  </si>
  <si>
    <t>Claudia Carolina Mendez Pineda</t>
  </si>
  <si>
    <t>Claudia Esther Maldonado Hernandez</t>
  </si>
  <si>
    <t>Claudia Patricia Figueroa Bonilla</t>
  </si>
  <si>
    <t>Ernestina Lineth Romero de Gonzalez</t>
  </si>
  <si>
    <t>Hector Alexander Rivera Ochoa</t>
  </si>
  <si>
    <t>Iris Lissette Abarca Alvarenga</t>
  </si>
  <si>
    <t>José Jaime Sanchez Palacios</t>
  </si>
  <si>
    <t>Juvis Lisseth Andrade Hurtado</t>
  </si>
  <si>
    <t>Maria Virginia Portillo de Cartagena</t>
  </si>
  <si>
    <t>Marilyn De Jesus Rodriguez Lopez</t>
  </si>
  <si>
    <t>Mauricio Alfonso Marroquin Chavez</t>
  </si>
  <si>
    <t>Meybell Adally Rivera De Orellana</t>
  </si>
  <si>
    <t>Nidia Roxana Paz Cerros</t>
  </si>
  <si>
    <t>Rosa Eleonora Samayoa Paz</t>
  </si>
  <si>
    <t>Roxana Beatriz Hernandez Castro</t>
  </si>
  <si>
    <t>Trinidad De Los Angeles Cuellar Melendez</t>
  </si>
  <si>
    <t>Walter Yovany Lopez Corvera</t>
  </si>
  <si>
    <t>Xiomara Lissette Solorzano Aparicio</t>
  </si>
  <si>
    <t>Yancy Carolina Alvarez Blanco</t>
  </si>
  <si>
    <t>José Carlos López</t>
  </si>
  <si>
    <t>Gloria Abigail Morales Cueva</t>
  </si>
  <si>
    <t xml:space="preserve">Secretaria </t>
  </si>
  <si>
    <t>Cecilia Beatriz Carcamo Reyes</t>
  </si>
  <si>
    <t>Técnico De Soporte Informático</t>
  </si>
  <si>
    <t>Elba Yaneth Burgos Mena</t>
  </si>
  <si>
    <t>Auxiliar De Impresiones</t>
  </si>
  <si>
    <t>Ovidio De Jesús Barrera Cordova</t>
  </si>
  <si>
    <t>Luis Nau Mercado Barahona</t>
  </si>
  <si>
    <t>Fotomecánico</t>
  </si>
  <si>
    <t>Patrocinio Agustin Iraheta Sanchez</t>
  </si>
  <si>
    <t>Prensista</t>
  </si>
  <si>
    <t>Veronica Leticia García Menjivar</t>
  </si>
  <si>
    <t>Asistente Informatico</t>
  </si>
  <si>
    <t>Laura Concepción Patricia Escobar De Lima</t>
  </si>
  <si>
    <t>José Franklin Arias Martinez</t>
  </si>
  <si>
    <t>Colaborador del Departamento de Transporte</t>
  </si>
  <si>
    <t>Adrian Montano Fernandez</t>
  </si>
  <si>
    <t xml:space="preserve">Motorista </t>
  </si>
  <si>
    <t>Alfredo Antonio Peñate Ramirez</t>
  </si>
  <si>
    <t>Alvaro Garcia Garcia</t>
  </si>
  <si>
    <t>Arcadio De Los Angeles Quintanilla Menjivar</t>
  </si>
  <si>
    <t>Carlos Antonio Rivas</t>
  </si>
  <si>
    <t>Carlos Luis Vega Rosales</t>
  </si>
  <si>
    <t>Carlos Mauricio Santamaria Montano</t>
  </si>
  <si>
    <t>Cesar Emilio Ayala Diaz</t>
  </si>
  <si>
    <t>David German Orellana Mauricio</t>
  </si>
  <si>
    <t>Eduardo Estanislao Sanchez Miranda</t>
  </si>
  <si>
    <t>Efrain Melendez Ponce</t>
  </si>
  <si>
    <t>Erick Mauricio Ramirez Aquino</t>
  </si>
  <si>
    <t>Fernando Alberto Alvarenga Diaz</t>
  </si>
  <si>
    <t>Geremias Echegoyen Ramirez</t>
  </si>
  <si>
    <t>Hector Antonio Barriere Marroquin</t>
  </si>
  <si>
    <t>José Alfredo Portillo Portillo</t>
  </si>
  <si>
    <t>José Antonio Acosta Ortiz</t>
  </si>
  <si>
    <t>Juan Carlos Castaneda Torrento</t>
  </si>
  <si>
    <t>Luis Alberto Garcia</t>
  </si>
  <si>
    <t>Luis Osvaldo Portillo Quintanilla</t>
  </si>
  <si>
    <t>Mauro Hernandez Castro</t>
  </si>
  <si>
    <t>Miguel Angel Soriano</t>
  </si>
  <si>
    <t>Omar De Jesús Brizuela Arevalo</t>
  </si>
  <si>
    <t>Oscar Wilfredo Cruz Marquez</t>
  </si>
  <si>
    <t>Pedro Herrera Vasquez</t>
  </si>
  <si>
    <t>Roberto Carlos Sanchez Rodriguez</t>
  </si>
  <si>
    <t>Venancio García Beltran</t>
  </si>
  <si>
    <t>Victor Manuel Urrutia Zavala</t>
  </si>
  <si>
    <t>Vidal Antonio Pineda Cornejo</t>
  </si>
  <si>
    <t>Wilson Alberto Alvarenga Flores</t>
  </si>
  <si>
    <t>Rosa Angela Luna Linares</t>
  </si>
  <si>
    <t xml:space="preserve">Digitador </t>
  </si>
  <si>
    <t>Jose Francisco Polanco Calderon</t>
  </si>
  <si>
    <t>Pedro Antonio Salguero Mendez</t>
  </si>
  <si>
    <t>Eduardo Rivas</t>
  </si>
  <si>
    <t>Mensajero Institucional</t>
  </si>
  <si>
    <t>Pedro Munguia</t>
  </si>
  <si>
    <t>José Antonio Hernandez Figueroa</t>
  </si>
  <si>
    <t>Mario Tomas Catalan Suarez</t>
  </si>
  <si>
    <t>COLABORADOR CONTABLE</t>
  </si>
  <si>
    <t xml:space="preserve">TECNICO DE ENCADENAMIENTOS PRODUCTIVOS </t>
  </si>
  <si>
    <t xml:space="preserve">ASISTENTE TECNICO </t>
  </si>
  <si>
    <t xml:space="preserve">DIRECTOR </t>
  </si>
  <si>
    <t>PROMOTOR DE INVERSIONES</t>
  </si>
  <si>
    <t>ASESOR DE INVERSIÓN PRODUCTIVA TERRITORIAL</t>
  </si>
  <si>
    <t xml:space="preserve">TECNICO </t>
  </si>
  <si>
    <t>Representante del Ministerio de Economía ante la Organización Mundial del Comercio (OMC) y  Organización Mundial de la Propiedad Intelectual ( OMPI)</t>
  </si>
  <si>
    <t>REPRESENTANTE DEL MINEC ANTE LA OMC Y  OMPI</t>
  </si>
  <si>
    <t>PERSONAL ACTIVO AL 3 DE MARZO AÑO 2015 -  MINISTERIO DE ECONOMIA</t>
  </si>
  <si>
    <t xml:space="preserve">Jefe de Unidad </t>
  </si>
  <si>
    <t>GERENCIA DE  DE INFORMATICA</t>
  </si>
  <si>
    <t>PERSONAL MINISTERIO DE ECONOMIA - MARZO AÑO 2015</t>
  </si>
  <si>
    <t>TÉCNICO DE SOPORTE</t>
  </si>
  <si>
    <t>PERSONAL PLANTEL SECRETARIA DE ESTADO - MARZO AÑO 2015</t>
  </si>
  <si>
    <t>María Mercedes Guerrero Góchez</t>
  </si>
  <si>
    <t>Zayda Yanira Arana Orantes</t>
  </si>
  <si>
    <t>CAROLINA EUGENIA NUÑEZ DE GAMERO</t>
  </si>
  <si>
    <t>LEILA ALTAGRACIA RODRÍGUEZ DE DURÁN</t>
  </si>
  <si>
    <t>Patricia Elizabeth Cortez Rivera</t>
  </si>
  <si>
    <t>ACUERDO AD HONOREM</t>
  </si>
  <si>
    <t>DIRECTORA GENERAL DE ESTADISTICA Y CENSOS 12/08/2014</t>
  </si>
  <si>
    <t>PERSONAL DIRECCIÓN GENERAL DE ESTADISTICAS Y CENSOS</t>
  </si>
  <si>
    <t>ADICIONAR NOMBRE DE LA GERENCIA Ó JEFATURA A LA QUE PERTENECE</t>
  </si>
  <si>
    <t>Gerencia de Estadísticas Sociales</t>
  </si>
  <si>
    <t>Gerencia de Estadísticas Economicas</t>
  </si>
  <si>
    <t>ANA LUISA MARIA VALIENTE DE ROSALES</t>
  </si>
  <si>
    <t>Crlos Evaristo Hernández Alas</t>
  </si>
  <si>
    <t>FRANCISCO JOSÉ MARTÍNEZ SERMEÑO</t>
  </si>
  <si>
    <t>GODINEZ FLORES, CARLOS MARIO</t>
  </si>
  <si>
    <t>ARBAIZA AVILES, ORLANDO ERNESTO</t>
  </si>
  <si>
    <t>#</t>
  </si>
  <si>
    <t>DIRECCIÓN DE FOMENTO PRODUCTIVO</t>
  </si>
  <si>
    <t>GERENTE</t>
  </si>
  <si>
    <t>ASISTENTE TÉCNICO</t>
  </si>
  <si>
    <t xml:space="preserve">TÉCNICO </t>
  </si>
  <si>
    <t>DIRECTOR DE FOMENTO PRODUCTIVO</t>
  </si>
  <si>
    <t>SUBDIRECTORA DE FOMENTO PRODUCTIVO</t>
  </si>
  <si>
    <t>ANALISTA GESTOR DE INFORMACION</t>
  </si>
  <si>
    <t>Analista Gestor de Información</t>
  </si>
  <si>
    <t>17-Apr-89</t>
  </si>
  <si>
    <t>FIGUEROA DE CASTILLO, BERTHA ESPERANZA</t>
  </si>
  <si>
    <t>TECNCO</t>
  </si>
  <si>
    <t>Técnico Analista</t>
  </si>
  <si>
    <t>03-Jan-05</t>
  </si>
  <si>
    <t>FIGUEROA HENRIQUEZ, PORFIRIO SALVADOR</t>
  </si>
  <si>
    <t>COORDINADOR DE SEGURIDAD</t>
  </si>
  <si>
    <t>Coordinador de Seguridad</t>
  </si>
  <si>
    <t>15-Oct-09</t>
  </si>
  <si>
    <t>MINISTRO</t>
  </si>
  <si>
    <t>Ministro</t>
  </si>
  <si>
    <t>13-Dec-11</t>
  </si>
  <si>
    <t>FLORES Y FLORES, MARIA ANGELA</t>
  </si>
  <si>
    <t>SEcretaria Ejecutiva</t>
  </si>
  <si>
    <t>03-May-93</t>
  </si>
  <si>
    <t>GAMEZ MEJIA, ARLEN TATIANA</t>
  </si>
  <si>
    <t>07-Aug-12</t>
  </si>
  <si>
    <t>GOCHEZ TAMAYO, JOSE ALFREDO</t>
  </si>
  <si>
    <t>COLABORADOR  ARCHIVO</t>
  </si>
  <si>
    <t>Colaborador de Archivo</t>
  </si>
  <si>
    <t>20-Jun-86</t>
  </si>
  <si>
    <t>GOITIA ARZE, WILY ALFONZO</t>
  </si>
  <si>
    <t>JEFE DE ASESORES</t>
  </si>
  <si>
    <t>Jefe de Asesores</t>
  </si>
  <si>
    <t>01-Jul-12</t>
  </si>
  <si>
    <t>GUERRA VALLE, KRYSSIA PAMELA</t>
  </si>
  <si>
    <t>16-Apr-08</t>
  </si>
  <si>
    <t>GUEVARA MARTINEZ, HOMERO ANTONIO</t>
  </si>
  <si>
    <t>Viceministro</t>
  </si>
  <si>
    <t>23-Jun-09</t>
  </si>
  <si>
    <t>IRAHETA OLIVO, MAURICIO ANTONIO</t>
  </si>
  <si>
    <t>TECNICO ANALISIS ESTRATEGICO</t>
  </si>
  <si>
    <t>Técnico en Análisis Estratégico</t>
  </si>
  <si>
    <t>LAZO MARIN, JOSE FRANCISCO</t>
  </si>
  <si>
    <t>18-Jun-12</t>
  </si>
  <si>
    <t>LINARES DE AQUINO, WENDY CAROLINA</t>
  </si>
  <si>
    <t>16-Mar-06</t>
  </si>
  <si>
    <t>MARTINEZ ALVARENGA, CAMILO</t>
  </si>
  <si>
    <t>TECNICO EN ANALISIS ECONOMICO</t>
  </si>
  <si>
    <t>Técnico en Análisis Económico</t>
  </si>
  <si>
    <t>10-Mar-88</t>
  </si>
  <si>
    <t>MARTINEZ RODRIGUEZ, LISSETTE BEATRIZ</t>
  </si>
  <si>
    <t>Secretaria Ejecutiva</t>
  </si>
  <si>
    <t>Asesor del Despacho</t>
  </si>
  <si>
    <t>POSADA SANCHEZ, JORGE ALBERTO</t>
  </si>
  <si>
    <t>DIRECTOR DE ADMINISTRACION Y FINANZAS</t>
  </si>
  <si>
    <t>Director Administrativo Financiero</t>
  </si>
  <si>
    <t>03-Nov-09</t>
  </si>
  <si>
    <t>QUINTANILLA DE ARIAS, LAURA ALICIA</t>
  </si>
  <si>
    <t>OFICIAL DE INFORMACION</t>
  </si>
  <si>
    <t>Oficial de Información</t>
  </si>
  <si>
    <t>03-Feb-14</t>
  </si>
  <si>
    <t>QUINTEROS ESCALANTE, IVETH GUADALUPE</t>
  </si>
  <si>
    <t>23-Sep-13</t>
  </si>
  <si>
    <t>RIVAS VALENCIA, ADRIAN DE JESUS</t>
  </si>
  <si>
    <t>01-Sep-09</t>
  </si>
  <si>
    <t>RIVERA MARTINEZ, ROXANA ELIZABETH</t>
  </si>
  <si>
    <t>01-Sep-93</t>
  </si>
  <si>
    <t>RODRIGUEZ  DE MARMOL, ROSARIO GUADALUPE</t>
  </si>
  <si>
    <t>01-Jan-13</t>
  </si>
  <si>
    <t>SEAMAN ARIAS, JORGE ANTONIO</t>
  </si>
  <si>
    <t>GERENTE DE INTELIGENCIA  COMPETITIVA</t>
  </si>
  <si>
    <t>Gerente de Inteligencia Competitiva</t>
  </si>
  <si>
    <t>SOLORZANO AREVALO, MARIA ELENA</t>
  </si>
  <si>
    <t>16-May-13</t>
  </si>
  <si>
    <t>TORRES BENITEZ, ROMMEL ANTONIO</t>
  </si>
  <si>
    <t>16-Sep-94</t>
  </si>
  <si>
    <t>VALLE RODRIGUEZ DE RAMIREZ, ROSA MARGARITA</t>
  </si>
  <si>
    <t>TECNICO ATENCION A USUARIOS</t>
  </si>
  <si>
    <t>Colaborador Técnico III</t>
  </si>
  <si>
    <t>02-Apr-91</t>
  </si>
  <si>
    <t>VILLAVICENCIO, CARMEN ELENA</t>
  </si>
  <si>
    <t>01-Feb-72</t>
  </si>
  <si>
    <t>DIRECCION DE ADMINISTRACION Y FINANZAS</t>
  </si>
  <si>
    <t>UNIDAD DE COOPERACION EXTERNA</t>
  </si>
  <si>
    <t>ASESORIA Y COORDINACION</t>
  </si>
  <si>
    <t>OFICINA DE INFORMACION Y RESPUESTA (OIR)</t>
  </si>
  <si>
    <t>UNIDAD DE INTELIGENCIA ECONOMICA</t>
  </si>
  <si>
    <t>DIRECCION DE COORDINACION DE POLITICAS PRODUCTIVAS</t>
  </si>
  <si>
    <t>ALVARADO DIMAS, SUANN AVELIN</t>
  </si>
  <si>
    <t>COORDINADOR DE PRENSA Y MEDIO DIGITAL</t>
  </si>
  <si>
    <t>Coordinador de Prensa y Medio Digital</t>
  </si>
  <si>
    <t>01-Jun-07</t>
  </si>
  <si>
    <t>ALVARENGA  FLAMENCO, ELENA DE LA PAZ</t>
  </si>
  <si>
    <t>Colaborador Jurídico III</t>
  </si>
  <si>
    <t>03-Sep-79</t>
  </si>
  <si>
    <t>ALVAREZ, JORGE HUERNER</t>
  </si>
  <si>
    <t>TECNICO DESARROLLO INSTITUCIONAL</t>
  </si>
  <si>
    <t>ALVAYERO CHAVEZ, ERIC ALEXANDER</t>
  </si>
  <si>
    <t>SUBGERENTE DE ASUNTOS JURIDICOS</t>
  </si>
  <si>
    <t>Asesor Jurídico Jefe, Abogado y Notario (con obligación para cartular al Ministerio y sus dependencias sin cobrar honora</t>
  </si>
  <si>
    <t>01-Mar-07</t>
  </si>
  <si>
    <t>ARIAS DE MARTINEZ, ANA GUADALUPE</t>
  </si>
  <si>
    <t>08-Feb-91</t>
  </si>
  <si>
    <t>AYALA MORAZAN, RAFAEL VICTOR MANUEL</t>
  </si>
  <si>
    <t>ANALISTA DEL DEPTO. ENCUESTAS A ESTABLECIMIENTOS.</t>
  </si>
  <si>
    <t>Analista Sociodemográfico</t>
  </si>
  <si>
    <t>16-Oct-08</t>
  </si>
  <si>
    <t>AZAHAR MENENDEZ, ZOILA ALICIA</t>
  </si>
  <si>
    <t>SUPERVISOR DE CONTROL DE CALIDAD</t>
  </si>
  <si>
    <t>Editor</t>
  </si>
  <si>
    <t>04-Mar-91</t>
  </si>
  <si>
    <t>BARRIENTOS LUNA, JOSE RAFAEL</t>
  </si>
  <si>
    <t>DIRECTOR DE TECNOLOGIAS DE LA INFORMACION</t>
  </si>
  <si>
    <t>06-Jan-97</t>
  </si>
  <si>
    <t>CAMPOS RODEZNO, NORMA GLORIA</t>
  </si>
  <si>
    <t>TECNICO JURIDICO</t>
  </si>
  <si>
    <t>CASTRO ROSALES, OSCAR ARMANDO</t>
  </si>
  <si>
    <t>EDITOR DE NOTICIAS</t>
  </si>
  <si>
    <t>Editor de Prensa</t>
  </si>
  <si>
    <t>01-Nov-00</t>
  </si>
  <si>
    <t>CASTRO SALAMANCA, JUAN ALBERTO</t>
  </si>
  <si>
    <t>GERENTE DE AUDITORIA INTERNA</t>
  </si>
  <si>
    <t>17-Jun-96</t>
  </si>
  <si>
    <t>CHAVEZ CORVERA, JOSE LEOPOLDO</t>
  </si>
  <si>
    <t>EDITOR SIG</t>
  </si>
  <si>
    <t>01-May-94</t>
  </si>
  <si>
    <t>FIGUEROA QUINTANILLA, RAUL ARISTIDES</t>
  </si>
  <si>
    <t>ANALISTA DE PROCESOS</t>
  </si>
  <si>
    <t>Analista de Procesos</t>
  </si>
  <si>
    <t>01-Feb-11</t>
  </si>
  <si>
    <t>GUEVARA DOMINGUEZ, JORGE ERNESTO</t>
  </si>
  <si>
    <t>ADMINISTRADOR DE DATOS MULTIDIMENSIONALES</t>
  </si>
  <si>
    <t>Administrador de Datos Multidimensionales</t>
  </si>
  <si>
    <t>HERNANDEZ LINARES, DARIO</t>
  </si>
  <si>
    <t>COLABORADOR TECNICO</t>
  </si>
  <si>
    <t>Colaborador Técnico</t>
  </si>
  <si>
    <t>09-Nov-10</t>
  </si>
  <si>
    <t>HERNANDEZ MORALES, LASTENIA ELIZABETH</t>
  </si>
  <si>
    <t>TECNICO PLANIFICACION Y SEGUIMIENTO</t>
  </si>
  <si>
    <t>01-Jun-88</t>
  </si>
  <si>
    <t>HERNANDEZ RODRIGUEZ, MARIO ALFREDO</t>
  </si>
  <si>
    <t>ADMINISTRADOR DE BASE DE  DATOS</t>
  </si>
  <si>
    <t>Administrador de Base de Datos</t>
  </si>
  <si>
    <t>HERRERA RAMIREZ, JOSE ROBERTO</t>
  </si>
  <si>
    <t>ESPECIALISTA ESTADISTICO</t>
  </si>
  <si>
    <t>Especialista Estadístico</t>
  </si>
  <si>
    <t>HURTADO ANAYA, IDALIA YANIRA</t>
  </si>
  <si>
    <t>Secretaria II</t>
  </si>
  <si>
    <t>JIMENEZ GOMEZ, LEONEL ANTONIO</t>
  </si>
  <si>
    <t>GERENTE DE INFORMATICA</t>
  </si>
  <si>
    <t>08-Nov-00</t>
  </si>
  <si>
    <t>JIMENEZ, MARINA ESTELA</t>
  </si>
  <si>
    <t>03-Feb-92</t>
  </si>
  <si>
    <t>LAGOS DE ARGUMEDO, TERESA MARGARITA GUADALUPE</t>
  </si>
  <si>
    <t>08-Oct-80</t>
  </si>
  <si>
    <t>LEMUS CAMPOS, ETHEL EVELYN</t>
  </si>
  <si>
    <t>31-Aug-82</t>
  </si>
  <si>
    <t>LIZANO HENRIQUEZ, ERNESTO ALFREDO</t>
  </si>
  <si>
    <t>ANALISTA PROGRAMADOR</t>
  </si>
  <si>
    <t>Analista Programador</t>
  </si>
  <si>
    <t>01-Oct-10</t>
  </si>
  <si>
    <t>LOPEZ NUÑEZ, ELMER ISAAC</t>
  </si>
  <si>
    <t>TECNICO AUDITOR</t>
  </si>
  <si>
    <t>Técnico Auditor</t>
  </si>
  <si>
    <t>28-Oct-09</t>
  </si>
  <si>
    <t>MANZANO NAVAS, VINIA CESARINA</t>
  </si>
  <si>
    <t>INFORMATICO</t>
  </si>
  <si>
    <t>Colaborador Técnico IV</t>
  </si>
  <si>
    <t>24-Aug-92</t>
  </si>
  <si>
    <t>MARROQUIN CALDERON, DAVID ERNESTO</t>
  </si>
  <si>
    <t>ANTERIOR PROGRAMADOR SIG</t>
  </si>
  <si>
    <t>Técnico en Sistemas</t>
  </si>
  <si>
    <t>17-Oct-08</t>
  </si>
  <si>
    <t>MENENDEZ DE SORIANO, SONIA ELIZABETH</t>
  </si>
  <si>
    <t>MERCADO PINEDA, JENNY GUADALUPE</t>
  </si>
  <si>
    <t>ENCARGADA DE COMUNICACIONES</t>
  </si>
  <si>
    <t>Encargada de Comunicaciones</t>
  </si>
  <si>
    <t>03-Oct-05</t>
  </si>
  <si>
    <t>MERLOS CAÑAS ZEPEDA, RENE ANTONIO</t>
  </si>
  <si>
    <t>01-Nov-91</t>
  </si>
  <si>
    <t>MORALES REINA NANCY JEANETTE</t>
  </si>
  <si>
    <t>01-Jan-96</t>
  </si>
  <si>
    <t>NAVAS LIEVANO, NOEL</t>
  </si>
  <si>
    <t>JEFE DIVISION DE DESARROLLO DE SISTEMAS</t>
  </si>
  <si>
    <t>Jefe División de Desarrollo de Sistemas</t>
  </si>
  <si>
    <t>04-Feb-91</t>
  </si>
  <si>
    <t>NUILA MORENO, JOSE LUIS</t>
  </si>
  <si>
    <t>ONOFRE ORTEZ, LIZA ROCIO</t>
  </si>
  <si>
    <t>GERENTE DE COMUNICACIONES</t>
  </si>
  <si>
    <t>Gerente de Comunicaciones</t>
  </si>
  <si>
    <t>PALMA PINEDA, YESENIA CAROLINA</t>
  </si>
  <si>
    <t>01-Mar-96</t>
  </si>
  <si>
    <t>PASTORI LINARES, MARIO ROBERTO</t>
  </si>
  <si>
    <t>JEFE DIVISION DE SOPORTE TECNICO</t>
  </si>
  <si>
    <t>Jefe División de Soporte Técnico</t>
  </si>
  <si>
    <t>06-Apr-10</t>
  </si>
  <si>
    <t>PEÑA DE ORELLANA, CELIA GUADALUPE</t>
  </si>
  <si>
    <t>23-Jun-93</t>
  </si>
  <si>
    <t>RIOS PINEDA, DANIEL ROBERTO</t>
  </si>
  <si>
    <t>GERENTE DE ASUNTOS JURIDICOS</t>
  </si>
  <si>
    <t>01-Jan-10</t>
  </si>
  <si>
    <t>RODRIGUEZ RUBIO, JOSE MANUEL</t>
  </si>
  <si>
    <t>NOTIFICADOR</t>
  </si>
  <si>
    <t>RODRIGUEZ, PAULINA GLADIS</t>
  </si>
  <si>
    <t>19-Nov-84</t>
  </si>
  <si>
    <t>RODRIGUEZ, SALVADOR OSVALDO</t>
  </si>
  <si>
    <t>ROSALES MENDEZ, JOSE MARIA</t>
  </si>
  <si>
    <t>01-Jul-10</t>
  </si>
  <si>
    <t>SANCHEZ ORELLANA, WILLIAM FRANKLIN</t>
  </si>
  <si>
    <t>11-Aug-92</t>
  </si>
  <si>
    <t>SIERRA, ANA MARIA SALVADORA</t>
  </si>
  <si>
    <t>ASISTENTE DE LA GERENCIA</t>
  </si>
  <si>
    <t>Asistente de Gerencia</t>
  </si>
  <si>
    <t>TEJADA, JUAN ALBERTO</t>
  </si>
  <si>
    <t>ENCARGADO DE APOYO LOGISTICO</t>
  </si>
  <si>
    <t>Encargado de Apoyo Logístico</t>
  </si>
  <si>
    <t>09-Aug-93</t>
  </si>
  <si>
    <t>TORRES MENJIVAR, EMANUEL DE JESUS</t>
  </si>
  <si>
    <t>TECNICO  AUDITOR</t>
  </si>
  <si>
    <t>URIBE DE VALENCIA, GLORIA AIDA</t>
  </si>
  <si>
    <t>Asistente Administrativo</t>
  </si>
  <si>
    <t>03-Jan-07</t>
  </si>
  <si>
    <t>VAQUERANO QUIJANO, RAFAEL ERNESTO</t>
  </si>
  <si>
    <t>Técnico de Planeamiento</t>
  </si>
  <si>
    <t>VASQUEZ CRUZ, LUIS ANTONIO</t>
  </si>
  <si>
    <t>03-Jun-91</t>
  </si>
  <si>
    <t>VIDES MORENO, MANUEL ANTONIO</t>
  </si>
  <si>
    <t>GERENTE DE PLANEAMIENTO  Y DESARROLLO INSTITUCIONAL</t>
  </si>
  <si>
    <t>ZELEDON CORTEZ, ROXANA CAROLINA</t>
  </si>
  <si>
    <t>Jefe Unidad Jurídica</t>
  </si>
  <si>
    <t>GERENCIA DE COMUNICACIONES</t>
  </si>
  <si>
    <t>GERENCIA DE ASUNTOS JURIDICOS</t>
  </si>
  <si>
    <t>GERENCIA DE PLANEAMIENTO Y DESARROLLO INSTITUCIONAL</t>
  </si>
  <si>
    <t>DIRECCION DE TECNOLOGIAS DE LA INFORMACION</t>
  </si>
  <si>
    <t>GERENCIA DE AUDITORIA INTERNA</t>
  </si>
  <si>
    <t>GERENCIA DE ADQUISICIONES Y CONTRATACIONES INSTITUCIONAL</t>
  </si>
  <si>
    <t>SALAVERRIA DE NOVOA, ANA CELINA</t>
  </si>
  <si>
    <t>ADMINISTRADORA MERCADO DE ARTESANIAS</t>
  </si>
  <si>
    <t>01-Jan-92</t>
  </si>
  <si>
    <t>PEREZ PEREZ, LUIS ANTONIO</t>
  </si>
  <si>
    <t>APOYO ADMINISTRATIVO</t>
  </si>
  <si>
    <t>Auxiliar</t>
  </si>
  <si>
    <t>01-Sep-11</t>
  </si>
  <si>
    <t>MELGAR DE SUAREZ, PATRICIA ELIZABETH</t>
  </si>
  <si>
    <t>ANGEL , ORLANDO ANITUA</t>
  </si>
  <si>
    <t>02-Feb-82</t>
  </si>
  <si>
    <t>MONGE LOPEZ, LUIS ARNULFO</t>
  </si>
  <si>
    <t>AUXILIAR ADMINISTRTIVO REPRODUCCION</t>
  </si>
  <si>
    <t>26-Oct-81</t>
  </si>
  <si>
    <t>MEJIA CARMONA, LUCRECIO</t>
  </si>
  <si>
    <t>AUXILIAR CLINICA EMPRESARIAL</t>
  </si>
  <si>
    <t>Ordenanza</t>
  </si>
  <si>
    <t>08-Aug-77</t>
  </si>
  <si>
    <t>CALLES, CARLOS MANUEL</t>
  </si>
  <si>
    <t>AUXILIAR DE ALMACEN</t>
  </si>
  <si>
    <t>08-Jun-76</t>
  </si>
  <si>
    <t>LOBO FLORES, ELSY ERNESTINA</t>
  </si>
  <si>
    <t>COLABORADOR</t>
  </si>
  <si>
    <t>Colaborador Administrativo UFI</t>
  </si>
  <si>
    <t>04-Jan-93</t>
  </si>
  <si>
    <t>COLABORADOR  ADMINISTRATIVO</t>
  </si>
  <si>
    <t>18-Jul-88</t>
  </si>
  <si>
    <t>DE PEREZ LEON, MARTIN</t>
  </si>
  <si>
    <t>COLABORADOR  DE MANTENIMIENTO</t>
  </si>
  <si>
    <t>Colaborador de Mantenimiento II</t>
  </si>
  <si>
    <t>07-Mar-94</t>
  </si>
  <si>
    <t>BOLAÑOS CRUZ, MAYRA YANIRA</t>
  </si>
  <si>
    <t>COLABORADOR ADMTVO. FONDO CIRCULANTE</t>
  </si>
  <si>
    <t>09-Jun-83</t>
  </si>
  <si>
    <t>QUINTANILLA ORELLANA, MANUEL ANTONIO</t>
  </si>
  <si>
    <t>COLABORADOR DE ACTIVO FIJO</t>
  </si>
  <si>
    <t>01-Jun-90</t>
  </si>
  <si>
    <t>BERRIOS, LUIS RODOLFO</t>
  </si>
  <si>
    <t>02-May-73</t>
  </si>
  <si>
    <t>DURAN GUILLEN, FERNANDO</t>
  </si>
  <si>
    <t>18-Jul-83</t>
  </si>
  <si>
    <t>MARROQUIN ORTEGA, EVERARDO</t>
  </si>
  <si>
    <t>PLATERO OSORIO, JULIO ALBERTO</t>
  </si>
  <si>
    <t>08-Aug-79</t>
  </si>
  <si>
    <t>RODRIGUEZ SANCHEZ, GONZALO ENRIQUE</t>
  </si>
  <si>
    <t>07-May-91</t>
  </si>
  <si>
    <t>GONZALEZ AREVALO, MANUEL DE JESUS</t>
  </si>
  <si>
    <t>COLABORADOR DE ALMACEN</t>
  </si>
  <si>
    <t>04-Apr-86</t>
  </si>
  <si>
    <t>RIVERA SAAVEDRA, JUAN ANTONIO</t>
  </si>
  <si>
    <t>COLABORADOR DE MANTENIMIEMTO</t>
  </si>
  <si>
    <t>08-Sep-80</t>
  </si>
  <si>
    <t>CARBALLO, CARLOS ALBERTO</t>
  </si>
  <si>
    <t>COLABORADOR DE MANTENIMIENTO</t>
  </si>
  <si>
    <t>Colaborador de Mantenimiento I</t>
  </si>
  <si>
    <t>27-Jun-77</t>
  </si>
  <si>
    <t>QUINTANILLA GOMEZ, MIGUEL ANGEL</t>
  </si>
  <si>
    <t>Coordinador de Mantenimiento</t>
  </si>
  <si>
    <t>RIVERA, CARLOS ANTONIO</t>
  </si>
  <si>
    <t>GARCIA MUÑOZ, RUBEN ALBERTO</t>
  </si>
  <si>
    <t>COLABORADOR SEGURIDAD</t>
  </si>
  <si>
    <t>14-Feb-11</t>
  </si>
  <si>
    <t>HERNANDEZ LINARES, ORSI FARIT</t>
  </si>
  <si>
    <t>01-Jul-88</t>
  </si>
  <si>
    <t>AYALA DE ASCENCIO, ROSARIO AZUCENA</t>
  </si>
  <si>
    <t>ENCARGADA DE CONMUTADOR</t>
  </si>
  <si>
    <t>TURCIOS MORENO, GLADYS ISABEL</t>
  </si>
  <si>
    <t>ENCARGADA DE CONTROL DE ASISTENCIA</t>
  </si>
  <si>
    <t>03-May-83</t>
  </si>
  <si>
    <t>AVALOS DE TORRES, MARBY ALICIA</t>
  </si>
  <si>
    <t>ENCARGADA DE CORRESPONDENCIA</t>
  </si>
  <si>
    <t>Secretaria III</t>
  </si>
  <si>
    <t>15-Apr-91</t>
  </si>
  <si>
    <t>PEREIRA DE CERON, JUANA EDELMIRA</t>
  </si>
  <si>
    <t>ENCARGADA DE SISTEMAS DE COMPRAS</t>
  </si>
  <si>
    <t>Colaborador Administrativo III</t>
  </si>
  <si>
    <t>07-Jul-94</t>
  </si>
  <si>
    <t>BONILLA DE RIVAS, BERTHA LETICIA</t>
  </si>
  <si>
    <t>ENCARGADA DEL FONDO CIRCULANTE</t>
  </si>
  <si>
    <t>25-Feb-92</t>
  </si>
  <si>
    <t>SANTAMARIA, NELSON ALBERTO</t>
  </si>
  <si>
    <t>ENCARGADO DE ARCHIVO</t>
  </si>
  <si>
    <t>16-Jun-76</t>
  </si>
  <si>
    <t>OSORTO SORTO, GRISELDA  JASMIN</t>
  </si>
  <si>
    <t>ENFERMERA</t>
  </si>
  <si>
    <t>Enfermera</t>
  </si>
  <si>
    <t>03-Jan-08</t>
  </si>
  <si>
    <t>VELASQUEZ DE GALDAMEZ, NORA MIRIAM</t>
  </si>
  <si>
    <t>GERENTE DACI</t>
  </si>
  <si>
    <t>Gerente de Adquisiciones y Contrataciones</t>
  </si>
  <si>
    <t>03-Jan-96</t>
  </si>
  <si>
    <t>TURCIOS DE SALAZAR, ZOILA GUADALUPE</t>
  </si>
  <si>
    <t>GERENTE DE RECURSOS HUMANOS</t>
  </si>
  <si>
    <t>Gerente de Recursos Humanos</t>
  </si>
  <si>
    <t>01-Jun-10</t>
  </si>
  <si>
    <t>MAURICIO HENRIQUEZ, WILFREDO DE JESUS</t>
  </si>
  <si>
    <t>GERENTE FINANCIERO</t>
  </si>
  <si>
    <t>01-Sep-95</t>
  </si>
  <si>
    <t>JIMENEZ VELASQUEZ, FRANCISCO GERMAN</t>
  </si>
  <si>
    <t>JARDINERO</t>
  </si>
  <si>
    <t>19-May-80</t>
  </si>
  <si>
    <t>PEÑA PEREIRA, ELISEO</t>
  </si>
  <si>
    <t>14-Jan-80</t>
  </si>
  <si>
    <t>VAQUERANO, ISABEL</t>
  </si>
  <si>
    <t>04-Jul-77</t>
  </si>
  <si>
    <t>AGUILA RAMIREZ DE GUEVARA, BLANCA</t>
  </si>
  <si>
    <t>JEFE DE DEPARTAMENTO ACTIVO FIJO</t>
  </si>
  <si>
    <t>22-Mar-77</t>
  </si>
  <si>
    <t>MENA AYALA, RAUL ALFREDO</t>
  </si>
  <si>
    <t>JEFE DE DEPARTAMENTO DE ALMACEN</t>
  </si>
  <si>
    <t>01-Jun-91</t>
  </si>
  <si>
    <t>NUILA DE CORNEJO, CECILIA CAROLINA</t>
  </si>
  <si>
    <t>JEFE DE DIVISION CAPACITACION Y DESARROLLO DEL PERSONAL</t>
  </si>
  <si>
    <t>Jefe de División III</t>
  </si>
  <si>
    <t>07-Aug-79</t>
  </si>
  <si>
    <t>FLORES Y FLORES, OSCAR ARMANDO</t>
  </si>
  <si>
    <t>JEFE DE DIVISION DE SUMINISTROS</t>
  </si>
  <si>
    <t>02-May-79</t>
  </si>
  <si>
    <t>MARTINEZ VASQUEZ, EDGARD ALFREDO</t>
  </si>
  <si>
    <t>JEFE DE UNIDAD DE OPERACIONES</t>
  </si>
  <si>
    <t>Técnico en Proyectos</t>
  </si>
  <si>
    <t>FLORES GUTIERREZ, GLORIA GUADALUPE</t>
  </si>
  <si>
    <t>JEFE DEPARTAMENTO DE MANTENIMIENTO</t>
  </si>
  <si>
    <t>ORANTES QUEVEDO, ANA MERCEDES</t>
  </si>
  <si>
    <t>JEFE DEPARTAMENTO PRESTACIONES Y BENEFICIOS</t>
  </si>
  <si>
    <t>Jefe Sección I</t>
  </si>
  <si>
    <t>REYES DE CAMPOS, MARIA GUADALUPE</t>
  </si>
  <si>
    <t>JEFE DEPARTAMENTO REGISTRO Y CONTROL</t>
  </si>
  <si>
    <t>Jefe de Departamento III</t>
  </si>
  <si>
    <t>01-May-92</t>
  </si>
  <si>
    <t>BLANCO GUTIERREZ, DELMO RAFAEL</t>
  </si>
  <si>
    <t>JEFE DEPTO. DE TRANSPORTE</t>
  </si>
  <si>
    <t>12-Aug-75</t>
  </si>
  <si>
    <t>ORELLANA  MORALES, ANA KARINA</t>
  </si>
  <si>
    <t>JEFE DIVISION ADMINISTRACION DE PERSONAL</t>
  </si>
  <si>
    <t>Jefe de División I</t>
  </si>
  <si>
    <t>15-Feb-12</t>
  </si>
  <si>
    <t>LOPEZ DE MENJIVAR, MARTA CATARINA</t>
  </si>
  <si>
    <t>JEFE DIVISION ADMINISTRATIVA</t>
  </si>
  <si>
    <t>21-Apr-75</t>
  </si>
  <si>
    <t>CERNA DE OSORIO, OLGA</t>
  </si>
  <si>
    <t>JEFE DIVISION DE COMPRAS CORRIENTES</t>
  </si>
  <si>
    <t>Jefe División</t>
  </si>
  <si>
    <t>11-Feb-80</t>
  </si>
  <si>
    <t>MOLINA ARIAS, JOSE ADONAY</t>
  </si>
  <si>
    <t>JEFE DIVISION DE CONTABILIDAD</t>
  </si>
  <si>
    <t>Contador Institucional</t>
  </si>
  <si>
    <t>01-Jul-94</t>
  </si>
  <si>
    <t>CASTRO GONZALEZ, ROSA AMABEL</t>
  </si>
  <si>
    <t>JEFE DIVISION DE LICITACIONES</t>
  </si>
  <si>
    <t>06-Sep-93</t>
  </si>
  <si>
    <t>CASTRO AVILES, MILTON AUGUSTO</t>
  </si>
  <si>
    <t>JEFE DIVISION DE PRESUPUESTO</t>
  </si>
  <si>
    <t>Jefe de Area Presupuesto</t>
  </si>
  <si>
    <t>01-Oct-91</t>
  </si>
  <si>
    <t>SORIANO JIMENEZ, KENIA MARIA TERESA</t>
  </si>
  <si>
    <t>JEFE DIVISION DE TESORERIA</t>
  </si>
  <si>
    <t>Tesorero Institucional</t>
  </si>
  <si>
    <t>01-Sep-04</t>
  </si>
  <si>
    <t>OSORIO CANALES, RAUL ANTONIO</t>
  </si>
  <si>
    <t>JEFE UNIDAD TECNICA</t>
  </si>
  <si>
    <t>02-Mar-78</t>
  </si>
  <si>
    <t>MELENDEZ  ARTIGA, EVA MARIA</t>
  </si>
  <si>
    <t>MÉDICO EMPRESARIAL</t>
  </si>
  <si>
    <t>Médico (8 Horas diarias)</t>
  </si>
  <si>
    <t>HERNANDEZ, JOSE ANTONIO ISRAEL</t>
  </si>
  <si>
    <t>14-Feb-79</t>
  </si>
  <si>
    <t>NAVARRETE HERRERA, WALTER WILFREDO</t>
  </si>
  <si>
    <t>03-Sep-07</t>
  </si>
  <si>
    <t>ACOSTA, MAURICIO ANTONIO</t>
  </si>
  <si>
    <t>13-Jul-04</t>
  </si>
  <si>
    <t>AGUILAR CANALES, JAIME BENEDICTO</t>
  </si>
  <si>
    <t>03-Nov-98</t>
  </si>
  <si>
    <t>AYALA BONILLA, JUAN ANTONIO</t>
  </si>
  <si>
    <t>08-Mar-88</t>
  </si>
  <si>
    <t>CAÑAS AMAYA,, JOSE SANTIAGO</t>
  </si>
  <si>
    <t>Motorista I</t>
  </si>
  <si>
    <t>01-May-13</t>
  </si>
  <si>
    <t>CRUZ ALVARADO, CARLOS HUMBERTO</t>
  </si>
  <si>
    <t>Motorista III</t>
  </si>
  <si>
    <t>15-Feb-88</t>
  </si>
  <si>
    <t>FUNES ROMERO, CARLOS ARTURO</t>
  </si>
  <si>
    <t>01-Jun-83</t>
  </si>
  <si>
    <t>GAITAN TORRES, JOSE MEDARDO</t>
  </si>
  <si>
    <t>Motorista II</t>
  </si>
  <si>
    <t>01-Jun-95</t>
  </si>
  <si>
    <t>GRACIAS, ANDRES MARTIN</t>
  </si>
  <si>
    <t>17-Jan-91</t>
  </si>
  <si>
    <t>MARQUEZ MELGAR, PAUL VICENTE</t>
  </si>
  <si>
    <t>02-Jun-89</t>
  </si>
  <si>
    <t>MOLINA OSORIO, VICTOR MANUEL</t>
  </si>
  <si>
    <t>MONICO PEREZ, JOSE RAFAEL</t>
  </si>
  <si>
    <t>16-Sep-08</t>
  </si>
  <si>
    <t>PADILLA RIVERA, LUIS ALONSO</t>
  </si>
  <si>
    <t>PALACIOS, JOSE GONZALO</t>
  </si>
  <si>
    <t>PINEDA MARTINEZ, MIGUEL ANGEL</t>
  </si>
  <si>
    <t>01-Oct-09</t>
  </si>
  <si>
    <t>SORIANO MOLINA, EDWIN ANTONIO</t>
  </si>
  <si>
    <t>01-Sep-92</t>
  </si>
  <si>
    <t>ESPINAL ALVARADO, JOSE ANTONIO</t>
  </si>
  <si>
    <t>ORDENANZA</t>
  </si>
  <si>
    <t>05-May-92</t>
  </si>
  <si>
    <t>HERNANDEZ IBAÑEZ, WALTER</t>
  </si>
  <si>
    <t>06-Mar-94</t>
  </si>
  <si>
    <t>JIMENEZ HERNANDEZ, MARIA CECILIA</t>
  </si>
  <si>
    <t>NAVARRO DE SALINAS, CONCEPCION  AIDA</t>
  </si>
  <si>
    <t>PEÑA, JORGE MANUEL</t>
  </si>
  <si>
    <t>03-Jan-77</t>
  </si>
  <si>
    <t>RAUDA, GUADALUPE DEL CARMEN</t>
  </si>
  <si>
    <t>07-Feb-94</t>
  </si>
  <si>
    <t>ACTUALIZADO AL 23 DE SEPTIEMBRE DE 2014</t>
  </si>
  <si>
    <t>RIVERA DE HERNANDEZ, SONIA DE LA CRUZ</t>
  </si>
  <si>
    <t>VENTURA HERRADOR, MERCEDES</t>
  </si>
  <si>
    <t>01-Mar-88</t>
  </si>
  <si>
    <t>VIDES DE VALLECILLO, CONCEPCION</t>
  </si>
  <si>
    <t>10-Apr-76</t>
  </si>
  <si>
    <t>ALAS, MIRIAN ISABEL</t>
  </si>
  <si>
    <t>01-Dec-84</t>
  </si>
  <si>
    <t>ESQUIVEL DE FABIAN, MARTA CECILIA</t>
  </si>
  <si>
    <t>Secretaria IV</t>
  </si>
  <si>
    <t>06-Oct-75</t>
  </si>
  <si>
    <t>PEREZ LOPEZ, MARIA DE JESUS</t>
  </si>
  <si>
    <t>11-Apr-94</t>
  </si>
  <si>
    <t>MENDEZ AZAHAR, DALIA LISET</t>
  </si>
  <si>
    <t>SECRETARIA MERCADO ARTESANIAS</t>
  </si>
  <si>
    <t>PERLA DE JOVEL, NORMA ELIZABETH</t>
  </si>
  <si>
    <t>QUEZADA ORANTES, ANA MARLENE</t>
  </si>
  <si>
    <t>17-Dec-90</t>
  </si>
  <si>
    <t>GOMEZ DE GARCIA, BLANCA NERY</t>
  </si>
  <si>
    <t>TECNICO CONTABLE</t>
  </si>
  <si>
    <t>Colaborador I-UFI</t>
  </si>
  <si>
    <t>15-May-89</t>
  </si>
  <si>
    <t>RIVAS RIVAS, MARIO ELISEO</t>
  </si>
  <si>
    <t>RAMIREZ RODRIGUEZ, MARIA SILVIA</t>
  </si>
  <si>
    <t>TECNICO FINANCIERO</t>
  </si>
  <si>
    <t>01-Jan-93</t>
  </si>
  <si>
    <t>CERON CORTEZ, CARLOS ALFREDO</t>
  </si>
  <si>
    <t>01-Apr-92</t>
  </si>
  <si>
    <t>JIMENEZ JIMENEZ,  MARCOS  ANTONIO</t>
  </si>
  <si>
    <t>05-Jan-76</t>
  </si>
  <si>
    <t>HUEZO CACERES, BERTA DEL CARMEN</t>
  </si>
  <si>
    <t>TECNICO LIBRE GESTION</t>
  </si>
  <si>
    <t>01-Nov-93</t>
  </si>
  <si>
    <t>LEMUS DE REYNA, ROSA MARGARITA</t>
  </si>
  <si>
    <t>Colaborador de Compras</t>
  </si>
  <si>
    <t>03-Nov-93</t>
  </si>
  <si>
    <t>LOPEZ CALERO, VICTOR DANIEL</t>
  </si>
  <si>
    <t>Colaborador Administrativo</t>
  </si>
  <si>
    <t>02-Mar-88</t>
  </si>
  <si>
    <t>MARROQUIN, OMAN CARLOS</t>
  </si>
  <si>
    <t>01-May-12</t>
  </si>
  <si>
    <t>MENJIVAR ABREGO, EFRAIN</t>
  </si>
  <si>
    <t>Encargado de Notificaciones y Compras Especiales</t>
  </si>
  <si>
    <t>19-Jan-76</t>
  </si>
  <si>
    <t>AYALA FUENTES, MIRNA BEATRIZ</t>
  </si>
  <si>
    <t>TECNICO LICITACIONES</t>
  </si>
  <si>
    <t>10-Sep-82</t>
  </si>
  <si>
    <t>LINARES HENRIQUEZ, FATIMA DEL ROSARIO</t>
  </si>
  <si>
    <t>Técnico  UACI</t>
  </si>
  <si>
    <t>21-Jul-88</t>
  </si>
  <si>
    <t>MENJIVAR ARTEAGA, ERNESTO ALMED</t>
  </si>
  <si>
    <t>TECNICO PRESUPUESTARIO</t>
  </si>
  <si>
    <t>Colaborador III-UFI</t>
  </si>
  <si>
    <t>18-May-81</t>
  </si>
  <si>
    <t>SALVADOR, SERGIO ANIBAL</t>
  </si>
  <si>
    <t>Colaborador IV-UFI</t>
  </si>
  <si>
    <t>23-Jan-80</t>
  </si>
  <si>
    <t>SANCHEZ PEREZ, ANTONIO ELIAS</t>
  </si>
  <si>
    <t>25-Oct-78</t>
  </si>
  <si>
    <t>ASCENCIO FUNES, JUAN FRANCISCO</t>
  </si>
  <si>
    <t>TECNICO TESORERIA</t>
  </si>
  <si>
    <t>05-Jul-91</t>
  </si>
  <si>
    <t>CORNEJO, RAFAEL ANTONIO</t>
  </si>
  <si>
    <t>PORTILLO SORTO, MARIO ENRIQUE</t>
  </si>
  <si>
    <t>31-Aug-79</t>
  </si>
  <si>
    <t>RAMOS DE CASTANEDA, JUANA AMINTA</t>
  </si>
  <si>
    <t>10-Mar-76</t>
  </si>
  <si>
    <t>SANCHEZ GONZALEZ, EDGARDO DAGOBERTO</t>
  </si>
  <si>
    <t>01-Oct-92</t>
  </si>
  <si>
    <t>GERENCIA DE ADMINISTRACION</t>
  </si>
  <si>
    <t>GERENCIA FINANCIERA</t>
  </si>
  <si>
    <t>DIRECCION REGULADORA DE HIDROCARBUROS Y MINAS</t>
  </si>
  <si>
    <t>SUPERINTENDENCIA DE OBLIGACIONES MERCANTILES</t>
  </si>
  <si>
    <t>GERENCIA DE  RECURSOS HUMANOS</t>
  </si>
  <si>
    <t>ABREGO ABREGO, JOSE PEDRO</t>
  </si>
  <si>
    <t>SUBDIRECTOR DE MINAS</t>
  </si>
  <si>
    <t>Jefe de División de Minas</t>
  </si>
  <si>
    <t>07-Jun-83</t>
  </si>
  <si>
    <t>ALFONZO CASTILLO, GRACIAMARIA OLIVIA</t>
  </si>
  <si>
    <t>DIGITADOR INFORMACION DE MERCADO</t>
  </si>
  <si>
    <t>Digitador Información de Mercados</t>
  </si>
  <si>
    <t>15-Jun-10</t>
  </si>
  <si>
    <t>ANDRADE HERNANDEZ, JESUS RICARDO</t>
  </si>
  <si>
    <t>COORDINADOR TECNICO</t>
  </si>
  <si>
    <t>Coordinador Técnico</t>
  </si>
  <si>
    <t>01-Jan-91</t>
  </si>
  <si>
    <t>ARIAS MARAVILLA, KAREN ANAYENSY</t>
  </si>
  <si>
    <t>DIGITADOR INFORMACIÓN DE MERCADO</t>
  </si>
  <si>
    <t>AVENDAÑO VASQUEZ, SALVADOR ELIU</t>
  </si>
  <si>
    <t>INSPECTOR</t>
  </si>
  <si>
    <t>Inspector</t>
  </si>
  <si>
    <t>BARAHONA PALACIOS, FREDY EDMUNDO</t>
  </si>
  <si>
    <t>BATRES AGUILAR, TOMAS ANTONIO</t>
  </si>
  <si>
    <t>SUPERVISOR</t>
  </si>
  <si>
    <t>Supervisor</t>
  </si>
  <si>
    <t>22-Oct-98</t>
  </si>
  <si>
    <t>BELTRAN JIMENEZ, ANGEL OTONIEL</t>
  </si>
  <si>
    <t>RECEPTOR Y NOTIFICADOR</t>
  </si>
  <si>
    <t>05-Jul-10</t>
  </si>
  <si>
    <t>CAMPOS RIVAS, RUTILIO</t>
  </si>
  <si>
    <t>12-Aug-91</t>
  </si>
  <si>
    <t>CARRANZA RODRIGUEZ, RUTH SONALY</t>
  </si>
  <si>
    <t>CHACON ESCALANTE, RENE OSWALDO</t>
  </si>
  <si>
    <t>CHAVARRIA VIRULA, MARIO ERNESTO</t>
  </si>
  <si>
    <t>CORDERO VILLALTA, ANA ROXANA</t>
  </si>
  <si>
    <t>COORDINADOR TECNICO DE MINAS</t>
  </si>
  <si>
    <t>DIAZ ALVAREZ, JOSE LUIS</t>
  </si>
  <si>
    <t>ESCALANTE RAMOS, SALVADOR</t>
  </si>
  <si>
    <t>VERIFICADOR Y PROCESADOR DE DATOS</t>
  </si>
  <si>
    <t>Verificador y Procesador de Datos</t>
  </si>
  <si>
    <t>FLAMENCO VALLE, LUIS ANTONIO</t>
  </si>
  <si>
    <t>GARCIA ALAS, GILMA ELIZABETH</t>
  </si>
  <si>
    <t>15-Feb-96</t>
  </si>
  <si>
    <t>GONZALES  BUENDIA, GLADIS ALICIA</t>
  </si>
  <si>
    <t>11-Jun-75</t>
  </si>
  <si>
    <t>GUARDADO DE FUENTES, EVELIN YANET</t>
  </si>
  <si>
    <t>AUDITOR</t>
  </si>
  <si>
    <t>Auditor</t>
  </si>
  <si>
    <t>GUARDADO RIVAS, RUBEL</t>
  </si>
  <si>
    <t>HERNANDEZ GARCIA, LUIS RODOLFO</t>
  </si>
  <si>
    <t>HERNANDEZ VASQUEZ, JOSE CRISTO</t>
  </si>
  <si>
    <t>28-Oct-81</t>
  </si>
  <si>
    <t>HERRERA, LUIS MIGUEL ALIRIO</t>
  </si>
  <si>
    <t>COORDINADOR LABORATORIO (ACAJUTLA)</t>
  </si>
  <si>
    <t>01-Jul-92</t>
  </si>
  <si>
    <t>IRAHETA TOBIAS, JORGE ENRIQUE</t>
  </si>
  <si>
    <t>JEFE DIVISION DE SUPERVISION Y CONTROL</t>
  </si>
  <si>
    <t>Jefe de División</t>
  </si>
  <si>
    <t>11-Jan-77</t>
  </si>
  <si>
    <t>LEON LOPEZ, JAIME ROLANDO</t>
  </si>
  <si>
    <t>04-Mar-13</t>
  </si>
  <si>
    <t>MARTINEZ DE CARRANZA, MARIA SOLEDAD</t>
  </si>
  <si>
    <t>COLABORADOR TECNICO MINAS</t>
  </si>
  <si>
    <t>MARTINEZ DE PALENCIA, BRENDA GUADALUPE</t>
  </si>
  <si>
    <t>09-May-94</t>
  </si>
  <si>
    <t>MARTINEZ EGUIZABAL, FRANCISCO ALFREDO</t>
  </si>
  <si>
    <t>MEJIA DE FLORES, BLANCA LUCIA</t>
  </si>
  <si>
    <t>ADMINISTRADORA FINANCIERA SUBSIDIO GLP</t>
  </si>
  <si>
    <t>Administrador Financiero</t>
  </si>
  <si>
    <t>01-Jun-92</t>
  </si>
  <si>
    <t>MEJIA REYES, ARELY ELIZABETH</t>
  </si>
  <si>
    <t>JEFE UNIDAD JURIDICA</t>
  </si>
  <si>
    <t>26-May-89</t>
  </si>
  <si>
    <t>MEJIA VALIENTE, MANUEL ALCIDES</t>
  </si>
  <si>
    <t>MERINO AGUILAR, VIRGINIA ISAURA</t>
  </si>
  <si>
    <t>COLABORADOR DE MERCADO</t>
  </si>
  <si>
    <t>MERINO QUINTANILLA, LUIS HERIBERTO</t>
  </si>
  <si>
    <t>MONTERROSA GONZALEZ, CLAUDIA EUGENIA</t>
  </si>
  <si>
    <t>15-Feb-91</t>
  </si>
  <si>
    <t>MORALES FLORES, JOSE MAURICIO</t>
  </si>
  <si>
    <t>JEFE DIVISION DE INFORMATICA</t>
  </si>
  <si>
    <t>Jefe de División Informática</t>
  </si>
  <si>
    <t>MORALES URBINA, NELSON ANTONIO</t>
  </si>
  <si>
    <t>01-Sep-10</t>
  </si>
  <si>
    <t>MUSTO MOLINA, CESAR ROBERTO</t>
  </si>
  <si>
    <t>PAIZ HURTADO, LUIS AMILCAR</t>
  </si>
  <si>
    <t>PAZ ORELLANA, JOSE LEONARDO</t>
  </si>
  <si>
    <t>PERAZA ROMERO, MANUEL ANTONIO</t>
  </si>
  <si>
    <t>PEREZ PRESENTACION, RONOLDI OSWALDO</t>
  </si>
  <si>
    <t>PEÑA AMAYA, SONIA EDELMIRA</t>
  </si>
  <si>
    <t>Técnico en Medio Ambiente</t>
  </si>
  <si>
    <t>01-Mar-89</t>
  </si>
  <si>
    <t>REGALADO APARICIO, MAYNOR MACIEL</t>
  </si>
  <si>
    <t>REINA, RENE RODRIGO</t>
  </si>
  <si>
    <t>AUXILIAR DE LABORATORIO (ACAJUTLA)</t>
  </si>
  <si>
    <t>RIVAS HERNNDEZ, VICTOR MANUEL</t>
  </si>
  <si>
    <t>RIVAS HURTADO, CARLOS MARIO</t>
  </si>
  <si>
    <t>RIVERA AYALA, RAUL ENRIQUE</t>
  </si>
  <si>
    <t>RODRIGUEZ PEÑATE, ROGER ANTONIO</t>
  </si>
  <si>
    <t>AUXILIAR DE ARCHIVO</t>
  </si>
  <si>
    <t>ROGEL VILLALTA, JOSE RICARDO</t>
  </si>
  <si>
    <t>ROMERO, JOSE DAVID</t>
  </si>
  <si>
    <t>ROSALES ROMERO, FELIPE ALFREDO</t>
  </si>
  <si>
    <t>SALAS SAYES, VICTOR OTHSMARO</t>
  </si>
  <si>
    <t>SANCHEZ COBOS, LUIS ALBERTO</t>
  </si>
  <si>
    <t>TEJADA ROSALES, ERNESTO</t>
  </si>
  <si>
    <t>08-Sep-97</t>
  </si>
  <si>
    <t>TELLES JOVEL, RUALDO ALFREDO</t>
  </si>
  <si>
    <t>TORRES, LUIS ORLANDO</t>
  </si>
  <si>
    <t>URIAS GUEVARA, ROLANDO ERNESTO</t>
  </si>
  <si>
    <t>VANEGAS LOPEZ, RICARDO ERNESTO</t>
  </si>
  <si>
    <t>VELASQUEZ SILVA, JONATTAN ENRIQUE</t>
  </si>
  <si>
    <t>VENTURA CRUZ, DAVID ANTONIO</t>
  </si>
  <si>
    <t>TECNICO ESPECIALISTA DE MERCADOS</t>
  </si>
  <si>
    <t>Técnico en Mercado</t>
  </si>
  <si>
    <t>ZELAYANDIA TORRES, JAIME ENRIQUE</t>
  </si>
  <si>
    <t>ALARCON TOBAR, CARLOS ORLANDO</t>
  </si>
  <si>
    <t>SUPERINTENDENTE</t>
  </si>
  <si>
    <t>Superintendente</t>
  </si>
  <si>
    <t>AQUINO MEJIA, JULIA NOEMY</t>
  </si>
  <si>
    <t>JEFE JURIDICO</t>
  </si>
  <si>
    <t>Jefe Jurídico</t>
  </si>
  <si>
    <t>AVELAR BARRIENTOS, ADILIA DEL ROSARIO</t>
  </si>
  <si>
    <t>Técnico I</t>
  </si>
  <si>
    <t>28-Aug-93</t>
  </si>
  <si>
    <t>CAMPOS GUEVARA, CARLOS ALBERTO</t>
  </si>
  <si>
    <t>Notificador</t>
  </si>
  <si>
    <t>GARCIA  DE HERRERA, MIRNA ITSMENIA</t>
  </si>
  <si>
    <t>Auditor II</t>
  </si>
  <si>
    <t>HERNANDEZ MARTINEZ DE CHAVEZ, ANA JULIETA</t>
  </si>
  <si>
    <t>KREITZ MELENDEZ, WALTER ENRIQUE</t>
  </si>
  <si>
    <t>07-Mar-83</t>
  </si>
  <si>
    <t>MELARA CASTRO, BENJAMIN</t>
  </si>
  <si>
    <t>JEFE DEPARTAMENTO DE ARCHIVO</t>
  </si>
  <si>
    <t>16-Feb-11</t>
  </si>
  <si>
    <t>NIETO NAVIDAD, LUIS GONZALO</t>
  </si>
  <si>
    <t>01-Apr-79</t>
  </si>
  <si>
    <t>PEREZ SORIANO, OPHER ARNULFO</t>
  </si>
  <si>
    <t>PORTILLO FIGUEROA, MOISES ARISTIDES</t>
  </si>
  <si>
    <t>Colaborador Administrativo V</t>
  </si>
  <si>
    <t>ROMERO ZOMETA, ROBERTO CARLOS</t>
  </si>
  <si>
    <t>COLABORADOR JURIDICO Y AUDITOR</t>
  </si>
  <si>
    <t>VASQUEZ MARTINEZ, MANUEL ALBERTO</t>
  </si>
  <si>
    <t>Jefe de Unidad II</t>
  </si>
  <si>
    <t>07-Aug-86</t>
  </si>
  <si>
    <t>VENTURA ALFARO, MARIA AMELIA</t>
  </si>
  <si>
    <t>28-Jun-89</t>
  </si>
  <si>
    <t>VENTURA TEOS, GILBER ESTEBAN</t>
  </si>
  <si>
    <t>ZELEDON LOPEZ, MARIO MOISES</t>
  </si>
  <si>
    <t>01-Mar-91</t>
  </si>
  <si>
    <t>AGUILAR, JORGE ALBERTO DE JESUS</t>
  </si>
  <si>
    <t>20-Feb-75</t>
  </si>
  <si>
    <t>ALFARO DE LAINEZ, IRMA GLORIA</t>
  </si>
  <si>
    <t>16-Sep-80</t>
  </si>
  <si>
    <t>ALFARO MEDINA, YANIRA HAYDEE</t>
  </si>
  <si>
    <t>ENCARGADA DE RECEPCION Y CORRESPONDENCIA</t>
  </si>
  <si>
    <t>ALVAREZ, JAIME EDUARDO</t>
  </si>
  <si>
    <t>COLABORADOR ADMINISTRATIVO</t>
  </si>
  <si>
    <t>15-Mar-83</t>
  </si>
  <si>
    <t>ARDON SALGADO, ROSICELA</t>
  </si>
  <si>
    <t>AUXILIAR DE PAGADURIA</t>
  </si>
  <si>
    <t>Critico Codificador</t>
  </si>
  <si>
    <t>BARRERA, OVIDIO DE JESUS</t>
  </si>
  <si>
    <t>Auxiliar Adminsitrativo III</t>
  </si>
  <si>
    <t>26-Nov-92</t>
  </si>
  <si>
    <t>BARRIENTOS RUIZ, RICARDO ERNESTO</t>
  </si>
  <si>
    <t>JEFE DEPARTAMENTO DE IMPRESIONES</t>
  </si>
  <si>
    <t>Jefe de Departamento I</t>
  </si>
  <si>
    <t>BENITEZ GUZMAN, JOSE ALFREDO</t>
  </si>
  <si>
    <t>MECANICO</t>
  </si>
  <si>
    <t>Mecánico</t>
  </si>
  <si>
    <t>BONILLA DE GONZALEZ, ALMA CLARIBEL</t>
  </si>
  <si>
    <t>JEFE DEPTO. ESTADISTICAS VITALES</t>
  </si>
  <si>
    <t>BURGOS, ELBA YANET</t>
  </si>
  <si>
    <t>01-Mar-93</t>
  </si>
  <si>
    <t>CABALLERO RUIZ, SONIA ELIZABETH</t>
  </si>
  <si>
    <t>15-Aug-85</t>
  </si>
  <si>
    <t>CANALES PALACIOS, EUGENIO ENRIQUE</t>
  </si>
  <si>
    <t>ENCARGADO DE REPRODUCCION</t>
  </si>
  <si>
    <t>18-May-78</t>
  </si>
  <si>
    <t>CARBALLO, OSCAR ROGELIO</t>
  </si>
  <si>
    <t>CONTADOR AUXILIAR</t>
  </si>
  <si>
    <t>CARCAMO DE VASQUEZ, CECILIA BEATRIZ</t>
  </si>
  <si>
    <t>TECNICO DE SOPORTE INFORMATICO</t>
  </si>
  <si>
    <t>CASTILLO PORTILLO, BENJAMIN</t>
  </si>
  <si>
    <t>JEFE DE DEPARTAMENTO</t>
  </si>
  <si>
    <t>29-May-72</t>
  </si>
  <si>
    <t>CHACON HENRIQUEZ, RUTH ESTHER</t>
  </si>
  <si>
    <t>PAGADOR AUXILIAR</t>
  </si>
  <si>
    <t>colabordor Técnico</t>
  </si>
  <si>
    <t>CRUZ DE CAÑAS, DEYSI AMERICA</t>
  </si>
  <si>
    <t>01-Apr-93</t>
  </si>
  <si>
    <t>ECHEGOYEN RAMIREZ, JEREMIAS</t>
  </si>
  <si>
    <t>28-Jul-94</t>
  </si>
  <si>
    <t>FARELA ROSA, MIGUEL ANGEL</t>
  </si>
  <si>
    <t>TECNICO DE ATENCION AL CLIENTE</t>
  </si>
  <si>
    <t>GARCIA GIRON, CARLOS GUILLERMO</t>
  </si>
  <si>
    <t>JEFE DEPARTAMENTO FINANCIERO</t>
  </si>
  <si>
    <t>Jefe de Departamento II</t>
  </si>
  <si>
    <t>24-Sep-91</t>
  </si>
  <si>
    <t>GARCIA MARROQUIN, HUGO SANDOR</t>
  </si>
  <si>
    <t>03-Mar-92</t>
  </si>
  <si>
    <t>GARCIA MENJIVAR, VERONICA LETICIA</t>
  </si>
  <si>
    <t>DIGITADOR VERIFICADOR</t>
  </si>
  <si>
    <t>Digitador Verificador</t>
  </si>
  <si>
    <t>GEORGE LOPEZ, ADALBERTO</t>
  </si>
  <si>
    <t>AUXILIAR DE OFICINA</t>
  </si>
  <si>
    <t>Colaborador</t>
  </si>
  <si>
    <t>GIRON GARCIA, MARIA EMILIA</t>
  </si>
  <si>
    <t>06-Oct-78</t>
  </si>
  <si>
    <t>HERNANDEZ FIGUEROA, JOSE ANTONIO</t>
  </si>
  <si>
    <t>17-Apr-78</t>
  </si>
  <si>
    <t>HERRERA VASQUEZ, PEDRO</t>
  </si>
  <si>
    <t>03-Jan-95</t>
  </si>
  <si>
    <t>HUEZO PEREZ, JUAN FRANCISCO</t>
  </si>
  <si>
    <t>IRAHETA , PATROCINIO AGUSTIN</t>
  </si>
  <si>
    <t>23-Nov-92</t>
  </si>
  <si>
    <t>JACINTO LOPEZ, DANIEL MOISES</t>
  </si>
  <si>
    <t>JEFE DE DEPARTAMENTO DE TRANSPORTE</t>
  </si>
  <si>
    <t>LEMUS, MARITZA ARACELY</t>
  </si>
  <si>
    <t>GERENTE DE ADMINISTRACION</t>
  </si>
  <si>
    <t>Gerente de Administración</t>
  </si>
  <si>
    <t>06-Apr-92</t>
  </si>
  <si>
    <t>LOPEZ BONILLA, ANA ROSEMARY</t>
  </si>
  <si>
    <t>LUNA LINARES, ROSA ANGELA</t>
  </si>
  <si>
    <t>DIGITADOR</t>
  </si>
  <si>
    <t>01-Jun-73</t>
  </si>
  <si>
    <t>MARQUEZ SIGUENZA, NERY</t>
  </si>
  <si>
    <t>13-Mar-97</t>
  </si>
  <si>
    <t>MELGAR ASCENCIO, VERONICA OLIMPIA</t>
  </si>
  <si>
    <t>05-Oct-94</t>
  </si>
  <si>
    <t>MENDEZ, EDUARDO ALFREDO</t>
  </si>
  <si>
    <t>JEFE DEPARTAMENTO RECURSOS HUMANOS</t>
  </si>
  <si>
    <t>01-Apr-89</t>
  </si>
  <si>
    <t>MENJIVAR LOPEZ, DELMY ESTELA</t>
  </si>
  <si>
    <t>MERCADO BARAHONA, LUIS NAU</t>
  </si>
  <si>
    <t>23-Apr-96</t>
  </si>
  <si>
    <t>MOLINA ARGUETA, YANIRA DEL CARMEN</t>
  </si>
  <si>
    <t>MONTANO FERNANDEZ, ADRIAN</t>
  </si>
  <si>
    <t>01-Mar-71</t>
  </si>
  <si>
    <t>MORALES CUEVA, GLORIA ABIGAIL</t>
  </si>
  <si>
    <t>08-May-89</t>
  </si>
  <si>
    <t>MORALES PORTILLO, MAGDALENA</t>
  </si>
  <si>
    <t>05-Jun-79</t>
  </si>
  <si>
    <t>MUNGUIA, PEDRO</t>
  </si>
  <si>
    <t>ORANTES, RAMON ATILIO</t>
  </si>
  <si>
    <t>JEFE SECCION DE TRANSPORTE</t>
  </si>
  <si>
    <t>03-Nov-69</t>
  </si>
  <si>
    <t>ORELLANA FERNANDEZ, ALEXANDER</t>
  </si>
  <si>
    <t>TECNICO SOPORTE INFORMATICO</t>
  </si>
  <si>
    <t>PALACIOS AYALA, JESUS ROBERTO</t>
  </si>
  <si>
    <t>colaborador Administrativo</t>
  </si>
  <si>
    <t>PEÑATE RAMIREZ, ALFREDO ANTONIO</t>
  </si>
  <si>
    <t>PLATERO FLORES, ROSA ALBA</t>
  </si>
  <si>
    <t>PROGRAMADOR</t>
  </si>
  <si>
    <t>04-Jul-94</t>
  </si>
  <si>
    <t>PORTILLO PORTILLO, JOSE ALFREDO</t>
  </si>
  <si>
    <t>22-Jun-90</t>
  </si>
  <si>
    <t>QUINTANILLA DE RODRIGUEZ, ERLA MIRIAM</t>
  </si>
  <si>
    <t>QUINTANILLA DE VASQUEZ, FLOR DE MARIA</t>
  </si>
  <si>
    <t>AUXILIAR CONTABLE</t>
  </si>
  <si>
    <t>Colaborador Financiero</t>
  </si>
  <si>
    <t>28-Jan-91</t>
  </si>
  <si>
    <t>RAMOS MELENDEZ, JAVIER STANLEY</t>
  </si>
  <si>
    <t>01-Jan-97</t>
  </si>
  <si>
    <t>RAMOS ZUNIGA, RENE ORLANDO</t>
  </si>
  <si>
    <t>RIVAS ALAS, SALVADOR</t>
  </si>
  <si>
    <t>AUXILIAR DE SOPORTE INFORMATICO</t>
  </si>
  <si>
    <t>20-Mar-78</t>
  </si>
  <si>
    <t>RIVAS, EDUARDO</t>
  </si>
  <si>
    <t>28-Sep-92</t>
  </si>
  <si>
    <t>RIVAS, MIGUEL ALVARO</t>
  </si>
  <si>
    <t>AUXILIAR SOPORTE INFORMATICO</t>
  </si>
  <si>
    <t>RODRIGUEZ ROMERO, JOSE RICARDO</t>
  </si>
  <si>
    <t>RODRIGUEZ SEGURA, ORLANDO NICOLAS</t>
  </si>
  <si>
    <t>11-Feb-91</t>
  </si>
  <si>
    <t>SALGUERO, PEDRO ANTONIO</t>
  </si>
  <si>
    <t>11-Feb-83</t>
  </si>
  <si>
    <t>TORRES, CARLOS EDWIN</t>
  </si>
  <si>
    <t>11-Nov-91</t>
  </si>
  <si>
    <t>VALLE CORTEZ, KAREN MARIA</t>
  </si>
  <si>
    <t>VALLE SOLANO, RAMON FRANCISCO</t>
  </si>
  <si>
    <t>23-Jun-92</t>
  </si>
  <si>
    <t>VASQUEZ CHICAS, SANDRA EDITH</t>
  </si>
  <si>
    <t>VEGA ROSALES, CARLOS LUIS</t>
  </si>
  <si>
    <t>ABARCA ALVARENGA, IRIS LISSETTE</t>
  </si>
  <si>
    <t>ENCUESTADOR</t>
  </si>
  <si>
    <t>Encuestador</t>
  </si>
  <si>
    <t>ACOSTA ORTIZ, JOSE ANTONIO</t>
  </si>
  <si>
    <t>ALFARO ALBANEZ, SONIA DEL CARMEN</t>
  </si>
  <si>
    <t>Supervisor IPC</t>
  </si>
  <si>
    <t>ALFARO DE MARTINEZ, PRISCILIA GUADALUPE</t>
  </si>
  <si>
    <t>COLABOARADOR ADMINISTRATIVO</t>
  </si>
  <si>
    <t>ALVARENGA FLORES, WILSON ALBERTO</t>
  </si>
  <si>
    <t>ALVAREZ BLANCO, YANCY CAROLINA</t>
  </si>
  <si>
    <t>ANDRADE HURTADO, JUVIS LISSETH</t>
  </si>
  <si>
    <t>AQUINO GALEANO, JOSE MARIO</t>
  </si>
  <si>
    <t>TECNICO EN METODOLOGIA</t>
  </si>
  <si>
    <t>Técnico en Metodología</t>
  </si>
  <si>
    <t>ARBIZU GASCA, JACQUELINE SUSANA</t>
  </si>
  <si>
    <t>INVESTIGADOR DE PRECIOS</t>
  </si>
  <si>
    <t>Investigador de Precios</t>
  </si>
  <si>
    <t>ARIAS MARTINEZ, JOSE FRANKLIN</t>
  </si>
  <si>
    <t>ARRIOLA DE LAINEZ, NORMA NOHEMI</t>
  </si>
  <si>
    <t>CLASIFICADOR</t>
  </si>
  <si>
    <t>Clasificadores</t>
  </si>
  <si>
    <t>AYALA URRUTIA, ANA MERCEDES</t>
  </si>
  <si>
    <t>BARAHONA DE ALCALA, REYNA AUXILIADORA</t>
  </si>
  <si>
    <t>BARRIERE MARROQUIN, HECTOR ANTONIO</t>
  </si>
  <si>
    <t>CABEZAS LARIOS, JEANNETTE YANIRA</t>
  </si>
  <si>
    <t>CONTROL DE CALIDAD</t>
  </si>
  <si>
    <t>Control de Calidad</t>
  </si>
  <si>
    <t>CANALES VISCARRA, GLENDA LISSETT</t>
  </si>
  <si>
    <t>CASTANEDA TORRES, JOSE ROBERTO</t>
  </si>
  <si>
    <t>ANALISTA EN METODOLOGIA</t>
  </si>
  <si>
    <t>Analista en Metodología</t>
  </si>
  <si>
    <t>CASTILLO AGUILAR, VICTOR MANUEL</t>
  </si>
  <si>
    <t>COORDINADOR SIG</t>
  </si>
  <si>
    <t>CORTEZ SANCHEZ, JORGE ADALBERTO</t>
  </si>
  <si>
    <t>JEFE DE DEPARTAMENTO (AD HONOREM)</t>
  </si>
  <si>
    <t>Analista Informático</t>
  </si>
  <si>
    <t>CRUZ FLORES, ROSA EDITH</t>
  </si>
  <si>
    <t>CRUZ MARQUEZ, OSCAR WILFREDO</t>
  </si>
  <si>
    <t>BERTI LUNGO CARLO GIOVANNI</t>
  </si>
  <si>
    <t xml:space="preserve">SUBDIRECTOR </t>
  </si>
  <si>
    <t>2.000.00</t>
  </si>
  <si>
    <t>CLELIA DÍAZ BARRERA</t>
  </si>
  <si>
    <t>CUELLAR MELENDEZ, TRINIDAD DE LOS ANGELES</t>
  </si>
  <si>
    <t>CUEVA LEONOR, MANUEL ANTONIO</t>
  </si>
  <si>
    <t>DELGADILLO VINDEL, CLAUDIA BEATRIZ</t>
  </si>
  <si>
    <t>EMPLEADOS</t>
  </si>
  <si>
    <t xml:space="preserve">AGUILA MUÑOZ DE AGUILAR, VIRGINIA </t>
  </si>
  <si>
    <t>Gerente de Infraestructura</t>
  </si>
  <si>
    <t>M</t>
  </si>
  <si>
    <t>GENERO</t>
  </si>
  <si>
    <t>F</t>
  </si>
  <si>
    <t>ROMERO ROMERO, TEODORO ANTONIO</t>
  </si>
  <si>
    <t>DIRECTOR</t>
  </si>
  <si>
    <t>27 de oct 2014</t>
  </si>
  <si>
    <t>GERENTE DE ANÁLISIS ECONÓMICO Y COMERCIAL</t>
  </si>
  <si>
    <t>GERENTE DE INTELIGENCIA COMPETITIVA</t>
  </si>
  <si>
    <t>CAÑAS AMAYA,JOSE SANTIAGO</t>
  </si>
  <si>
    <t>MILITZA DEL CARMEN CIENFUEGOS VILLEDA</t>
  </si>
  <si>
    <t>JEFE DE CALL CENTER</t>
  </si>
  <si>
    <t>NELSON WILFREDO CARRILLO RAMÍREZ</t>
  </si>
  <si>
    <t>JEFE DE DIVISIÓN ANÁLISIS DE MERCADO</t>
  </si>
  <si>
    <t>LS</t>
  </si>
  <si>
    <t>COORDINADORA DE PROYECTOS</t>
  </si>
  <si>
    <t>DIRECTOR DE COOPERACION EXTERNA</t>
  </si>
  <si>
    <t>ROLDAN SALINAS, REYNALDO EDGAR</t>
  </si>
  <si>
    <t>DIRECCIÓN DE TRANSPARENCIA ACCESO A LA INFORMACIÓN Y PARTICIPACIÓN CIUDADANA</t>
  </si>
  <si>
    <t>DIRECTOR ADJUNTO</t>
  </si>
  <si>
    <t>ACTUALIZADO AL 14 DE NOVIEMBRE DE 2014</t>
  </si>
  <si>
    <t>REPRESENTANTE DEL MINEC ANTE LA OMPI</t>
  </si>
  <si>
    <t>REGULADOS LSC</t>
  </si>
  <si>
    <t>NO REGULADOS LSC</t>
  </si>
  <si>
    <t>TÉCNICO ADMINISTRATIVO</t>
  </si>
  <si>
    <t>LÓPEZ GUZMÁN, THARSIS SALOMÓN</t>
  </si>
  <si>
    <t>SECRETARIA DEL DESPACHO</t>
  </si>
  <si>
    <t>ASISTENTE DEL DESPACHO</t>
  </si>
  <si>
    <t>ESPECIALISTA JURIDICO</t>
  </si>
  <si>
    <t>DIRECCION NACIONAL DE INVERSIONES</t>
  </si>
  <si>
    <t>JEFE DE UNIDAD ADMINISTRATIVA</t>
  </si>
  <si>
    <t>JEFE DIVISION OPERACIONES</t>
  </si>
  <si>
    <t>GERENTE GACI</t>
  </si>
  <si>
    <t xml:space="preserve">JEFE DE DEPARTAMENTO </t>
  </si>
  <si>
    <t>UNIDAD DE ASESORIA Y COORDINACION</t>
  </si>
  <si>
    <t>DESPACHO VICEMINISTRA DE ECONOMIA</t>
  </si>
  <si>
    <t>DESPACHO VICEMINISTRA DE COMERCIO E INDUSTRIA</t>
  </si>
  <si>
    <t>H</t>
  </si>
  <si>
    <t>DESPACHO MINISTERIAL</t>
  </si>
  <si>
    <t>CORR.</t>
  </si>
  <si>
    <t>MENÉNDEZ CASTRO SALVADOR ERNESTO</t>
  </si>
  <si>
    <t>Asesor Jurídico del Despacho</t>
  </si>
  <si>
    <t>ASESOR JURÍDICO DEL DESPACHO</t>
  </si>
  <si>
    <t>ACTUALIZADO AL 17  DE DICIEMBRE DE 2014</t>
  </si>
  <si>
    <t>A PARTIR DE ENERO 2015   NO ESTA EN MINEC</t>
  </si>
  <si>
    <t>PASA A UNIDAD DE COORPERACIÓN EXTERNA</t>
  </si>
  <si>
    <t xml:space="preserve">RETIRADOS </t>
  </si>
  <si>
    <t>DIAZ CRUZ, NOHEMY ELIZABETH</t>
  </si>
  <si>
    <t>DIAZ GARCIA, BRENDA JAQUELINE</t>
  </si>
  <si>
    <t>ESCALANTE SANTOS, ADONAY EDGARDO</t>
  </si>
  <si>
    <t>Programador</t>
  </si>
  <si>
    <t>ESCOBAR CORNEJO, ROBERTO CARLOS</t>
  </si>
  <si>
    <t>ESCOBAR URBINA, ANA ISABEL</t>
  </si>
  <si>
    <t>ESCOBAR, CARLOS ALBERTO</t>
  </si>
  <si>
    <t>ANALISTA METODOLOGICO</t>
  </si>
  <si>
    <t>Analista Metodológico</t>
  </si>
  <si>
    <t>FIGUEROA BONILLA, CLAUDIA PATRICIA</t>
  </si>
  <si>
    <t>FLORES CASTILLO, OSMIN DE JESUS</t>
  </si>
  <si>
    <t>Especialista en Red</t>
  </si>
  <si>
    <t>FUENTES PEREZ, RENE</t>
  </si>
  <si>
    <t>COORDINADOR DE TRANSPORTE</t>
  </si>
  <si>
    <t>Coordinador de Transporte</t>
  </si>
  <si>
    <t>GARCIA PINEDA, EDGARDO FRANCISCO</t>
  </si>
  <si>
    <t>COORDINADOR  DE CAMPO</t>
  </si>
  <si>
    <t>Coordinador de Campo</t>
  </si>
  <si>
    <t>GARCIA, LUIS ALBERTO</t>
  </si>
  <si>
    <t>GODOY SANCHEZ, MOISES ERNESTO</t>
  </si>
  <si>
    <t>GONZALEZ BONILLA, DAMARIS CLARIBEL</t>
  </si>
  <si>
    <t>Digitador</t>
  </si>
  <si>
    <t>GUARDADO, ANTONIO ADOLFO</t>
  </si>
  <si>
    <t>ENTREVISTADOR</t>
  </si>
  <si>
    <t>GUERRERO DE GEORGE, VICTORIA DEL CARMEN</t>
  </si>
  <si>
    <t>ANALISTA METODOLOGIC0</t>
  </si>
  <si>
    <t>GUTIERREZ MARTINEZ, ANA EMERITA</t>
  </si>
  <si>
    <t>HERNANDEZ AREVALO, VICTOR MANUEL</t>
  </si>
  <si>
    <t>01-Mar-90</t>
  </si>
  <si>
    <t>HERNANDEZ BENITEZ, ALEXIS</t>
  </si>
  <si>
    <t>06-Feb-92</t>
  </si>
  <si>
    <t>HERNANDEZ CASTRO, MAURO</t>
  </si>
  <si>
    <t>HERNANDEZ CASTRO, ROXANA BEATRIZ</t>
  </si>
  <si>
    <t>HERNANDEZ ROMERO, PEDRO JUAN</t>
  </si>
  <si>
    <t>GERENTE DE ESTADISTICAS ECONOMICAS</t>
  </si>
  <si>
    <t>Gerente de Estadísticas Económicas</t>
  </si>
  <si>
    <t>HERNANDEZ VALENZUELA, MERCEDES GERALDINE</t>
  </si>
  <si>
    <t>HERRERA COTO, RAFAEL MAURICIO</t>
  </si>
  <si>
    <t>LANDAVERDE NAJARRO, VITTIA MARITZA</t>
  </si>
  <si>
    <t>LOPEZ CORVERA, WALTER YOVANY</t>
  </si>
  <si>
    <t>LOPEZ, JOSE CARLOS</t>
  </si>
  <si>
    <t>MACHADO DE SANCHEZ, BLANCA ESTELA</t>
  </si>
  <si>
    <t>MALDONADO HERNANDEZ, CLAUDIA ESTHER</t>
  </si>
  <si>
    <t>MARROQUIN CHAVEZ, MAURICIO ALFONSO</t>
  </si>
  <si>
    <t>MARTINEZ DE GONZALEZ, ADA JOSETTI</t>
  </si>
  <si>
    <t>MARTINEZ MOREJON, JANETH DEL CARMEN</t>
  </si>
  <si>
    <t>MEJIA, JOSE MANUEL</t>
  </si>
  <si>
    <t>MELENDEZ PONCE, EFRAIN</t>
  </si>
  <si>
    <t>MENDEZ MIRANDA, EVELYN DEL CARMEN</t>
  </si>
  <si>
    <t>MENDEZ PINEDA, CLAUDIA CAROLINA</t>
  </si>
  <si>
    <t>MENDOZA VASQUEZ, VILMA LOURDES</t>
  </si>
  <si>
    <t>MOJICA CRUZ, JUANA ANTONIA</t>
  </si>
  <si>
    <t>MONTANO DE CALLES, MARIA TERESA</t>
  </si>
  <si>
    <t>NICIA DE RECINOS, ROXANA VERONICA</t>
  </si>
  <si>
    <t>OCHOA RODRIGUEZ, ALBA DALILA</t>
  </si>
  <si>
    <t>ENCARGADA DE CONTROL DE PROYECTOS</t>
  </si>
  <si>
    <t>ORELLANA MAURICIO, DAVID GERMAN</t>
  </si>
  <si>
    <t>OSORIO DE FLORES, KARLA CAROLINA</t>
  </si>
  <si>
    <t>PADILLA FLORES, MAURICIO ALFREDO</t>
  </si>
  <si>
    <t>PADILLA NAVARRO, EDGAR BENJAMIN</t>
  </si>
  <si>
    <t>PAIZ SOTO, FELIX ANTONIO</t>
  </si>
  <si>
    <t>Coordinador de Metodología</t>
  </si>
  <si>
    <t>PAZ CERROS, NIDIA ROXANA</t>
  </si>
  <si>
    <t>PAZ DE RIVERA, LEYLY GUADALUPE</t>
  </si>
  <si>
    <t>ENCARGADA DE BIENESTAR LABORAL</t>
  </si>
  <si>
    <t>Supervisor de Campo</t>
  </si>
  <si>
    <t>PAZ, REINALDO ANTONIO</t>
  </si>
  <si>
    <t>PERAZA ALVARADO, ROSA EVELYN</t>
  </si>
  <si>
    <t>PINEDA CORNEJO, VIDAL ANTONIO</t>
  </si>
  <si>
    <t>PINEDA SILVA, ROSA GUADALUPE</t>
  </si>
  <si>
    <t>PONCE MELENDEZ, GILMA LISSETTE</t>
  </si>
  <si>
    <t>PORTILLO DE CARTAGENA, MARIA VIRGINIA</t>
  </si>
  <si>
    <t>PORTILLO QUINTANILLA, LUIS OSVALDO</t>
  </si>
  <si>
    <t>QUINTANILLA MENJIVAR, ARCADIO DE LOS ANGELES</t>
  </si>
  <si>
    <t>RAMIREZ AQUINO ERICK MAURICIO</t>
  </si>
  <si>
    <t>RAMOS DE MARTINEZ, XENIA LIZETTE</t>
  </si>
  <si>
    <t>REYES DE  CERNA, YANIRA GUADALUPE</t>
  </si>
  <si>
    <t>RIVAS, CARLOS ANTONIO</t>
  </si>
  <si>
    <t>RIVERA DE ORELLANA, MEYBELL ADALLY</t>
  </si>
  <si>
    <t>RIVERA OCHOA, HECTOR ALEXANDER</t>
  </si>
  <si>
    <t>RODRIGUEZ LOPEZ, MARILYN DE JESUS</t>
  </si>
  <si>
    <t>ROMERO DE GONZALEZ, ERNESTINA LINETH</t>
  </si>
  <si>
    <t>ROSALES CASTRO, CLAUDIA MARGARITA</t>
  </si>
  <si>
    <t>ROSALES OSEGUEDA, OSCAR MAURICIO</t>
  </si>
  <si>
    <t>SAMAYOA PAZ, ROSA ELEONORA</t>
  </si>
  <si>
    <t>SANCHEZ MARQUEZ, ULISES MAGDALENO</t>
  </si>
  <si>
    <t>SANCHEZ MIRANDA, EDUARDO ESTANISLAO</t>
  </si>
  <si>
    <t>06-Jan-12</t>
  </si>
  <si>
    <t>SANCHEZ PALACIOS, JOSE JAIME</t>
  </si>
  <si>
    <t>SOLORZANO APARICIO, XIOMARA LISSETTE</t>
  </si>
  <si>
    <t>URRUTIA ZAVALA, VICTOR MANUEL</t>
  </si>
  <si>
    <t>VALDES BERNAL, CELIA CRUZ</t>
  </si>
  <si>
    <t>VALDES, LUIS ANTONIO</t>
  </si>
  <si>
    <t>VALENCIA DE SERMEÑO, YOLANDA LISETTE</t>
  </si>
  <si>
    <t>ANALISTA CLASIFICADOR</t>
  </si>
  <si>
    <t>Analista Clasificadores</t>
  </si>
  <si>
    <t>VASQUEZ CHICA, MANUEL ALEXIS</t>
  </si>
  <si>
    <t>08-May-12</t>
  </si>
  <si>
    <t>VILLALOBOS, SANTOS EUGENIA</t>
  </si>
  <si>
    <t>COLECTOR AUXILIAR</t>
  </si>
  <si>
    <t>01-Apr-97</t>
  </si>
  <si>
    <t>VILLANUEVA REYES, ANA DELMY MIRIAN</t>
  </si>
  <si>
    <t>WAVE RIVERA, MICHELLE ELIZABETH</t>
  </si>
  <si>
    <t>ENCARGADA DE CAPACITACIONES Y BASE DE PERSONAL</t>
  </si>
  <si>
    <t>AGUILAR VALENCIA, JOSE ADALBERTO</t>
  </si>
  <si>
    <t>SUPERVISOR GES</t>
  </si>
  <si>
    <t>Supervisor GES</t>
  </si>
  <si>
    <t>ALEGRIA AMAYA, JORGE ALBERTO</t>
  </si>
  <si>
    <t>ALVARENGA DIAZ, FERNANDO ALBERTO</t>
  </si>
  <si>
    <t>ALVARENGA OSORIO DE PEREZ, MARIA ORBELINA</t>
  </si>
  <si>
    <t>DIGITADOR / VERIFICADOR</t>
  </si>
  <si>
    <t>01-Apr-94</t>
  </si>
  <si>
    <t>ALVAREZ NAVARRO, LEOPOLDO</t>
  </si>
  <si>
    <t>01-Mar-94</t>
  </si>
  <si>
    <t>AMAYA DE VALIENTE, ROXANA DEL ROSARIO</t>
  </si>
  <si>
    <t>ARIAS RIVAS, GERARDO ENRIQUE</t>
  </si>
  <si>
    <t>ENCARGADO DEL FONDO CIRCULANTE (FONDOS FAE)</t>
  </si>
  <si>
    <t>Soporte Tècnico</t>
  </si>
  <si>
    <t>ARRIAZA DE CONTRERAS, IRMA CECILIA</t>
  </si>
  <si>
    <t>ASCENCIO BARILLAS, RODOLFO</t>
  </si>
  <si>
    <t>CRITICO CODIFICADOR</t>
  </si>
  <si>
    <t>01-Feb-77</t>
  </si>
  <si>
    <t>AVALOS, ORLANDO BALTAZAR</t>
  </si>
  <si>
    <t>AYALA DIAZ, CESAR EMILIO</t>
  </si>
  <si>
    <t>BARAHONA, JOSE ANTONIO</t>
  </si>
  <si>
    <t>31-Jan-78</t>
  </si>
  <si>
    <t>BRIZUELA AREVALO, OMAR DE JESUS</t>
  </si>
  <si>
    <t>BRUNO BARRIENTOS, CARLOS ERNESTO</t>
  </si>
  <si>
    <t>CALDERON RAMIREZ, GERTRUDIS MANUEL</t>
  </si>
  <si>
    <t>CAMPOS REYES, WILFRIDO EDMUNDO</t>
  </si>
  <si>
    <t>CARTOGRAFO</t>
  </si>
  <si>
    <t>Cartógrafo I</t>
  </si>
  <si>
    <t>22-Nov-92</t>
  </si>
  <si>
    <t>CARMONA SANTOS, OSCAR ROLANDO</t>
  </si>
  <si>
    <t>JEFE DEPARTAMENTO ENCUESTA DE PRECIOS</t>
  </si>
  <si>
    <t>Jefe de Departamento IV</t>
  </si>
  <si>
    <t>CASTILLO MENDEZ, SILVIA VERONICA</t>
  </si>
  <si>
    <t>CASTRO MAGAÑA , ANA PATRICIA</t>
  </si>
  <si>
    <t>CATALAN SUAREZ, MARIO TOMAS</t>
  </si>
  <si>
    <t>05-Jan-93</t>
  </si>
  <si>
    <t>CORTEZ MURCIA, YANETH ESPERANZA</t>
  </si>
  <si>
    <t>01-Sep-88</t>
  </si>
  <si>
    <t>CRISTALES LOPEZ, EDWIN ARMANDO</t>
  </si>
  <si>
    <t>Supervisor I</t>
  </si>
  <si>
    <t>CUEVA LEONOR, ALVARO EDWIN</t>
  </si>
  <si>
    <t>DIAZ CRUZ, MEYBEL MARISOL</t>
  </si>
  <si>
    <t>DOÑAN CACERES, ANGEL DE JESUS</t>
  </si>
  <si>
    <t>DURAN GARCIA, JORGE ALBERTO</t>
  </si>
  <si>
    <t>ESCOBAR AVILA, MARLON RENE</t>
  </si>
  <si>
    <t>JEFE DE CAMPO</t>
  </si>
  <si>
    <t>Jefe de Campo</t>
  </si>
  <si>
    <t>ESCOBAR, LAURA PATRICIA</t>
  </si>
  <si>
    <t>DIGTADOR VERIFICADOR</t>
  </si>
  <si>
    <t>FABIAN ERAZO, MANUEL</t>
  </si>
  <si>
    <t>Cartógrafo</t>
  </si>
  <si>
    <t>FERNANDEZ VENTURA, HERBER</t>
  </si>
  <si>
    <t>FLORES PORTILLO, HERBERT NAPOLEON</t>
  </si>
  <si>
    <t>GERENTE DE SISTEMAS</t>
  </si>
  <si>
    <t>Gerente de Sistemas</t>
  </si>
  <si>
    <t>FLORES RIVAS, ROBERTO ALEJANDRO</t>
  </si>
  <si>
    <t>RECOLECTOR DE ESTADISTICAS VITALES</t>
  </si>
  <si>
    <t>GALDAMEZ CALDERON, OSCAR EFRAIN</t>
  </si>
  <si>
    <t>GARCIA BELTRAN, VENANCIO</t>
  </si>
  <si>
    <t>GARCIA GARCIA, ALVARO</t>
  </si>
  <si>
    <t>GENOVEZ TIJIBOY, ARMANDO NELSON</t>
  </si>
  <si>
    <t>GRANADOS DE CASTANEDA, ROSA ARGENTINA</t>
  </si>
  <si>
    <t>CRITICO DIGITADOR</t>
  </si>
  <si>
    <t>05-Jan-81</t>
  </si>
  <si>
    <t>GRANDE LEMUS, EDGAR ARMANDO</t>
  </si>
  <si>
    <t>GUARDADO LANDAVERDE, EDGAR ROBERTO</t>
  </si>
  <si>
    <t>JEFE DEPTO. POBLACION Y ESTADISTICAS DEMOGRAFICAS</t>
  </si>
  <si>
    <t>HERNANDEZ CONTRERAS, RICARDO ALFREDO</t>
  </si>
  <si>
    <t>ANALISTA SOCIODEMOGRAFICO</t>
  </si>
  <si>
    <t>HERNANDEZ DE ALONZO, FRANCISCA DINA</t>
  </si>
  <si>
    <t>Crítico Codificador</t>
  </si>
  <si>
    <t>HERNANDEZ RIVAS, OSCAR RAUL</t>
  </si>
  <si>
    <t>SUPERVISOR DE CAMPO</t>
  </si>
  <si>
    <t>HERNANDEZ VASQUEZ, FRANCISCO ANTONIO</t>
  </si>
  <si>
    <t>HERNANDEZ, JUAN JOSE</t>
  </si>
  <si>
    <t>HERRERA DE JAIME, BARBARA PATRICIA</t>
  </si>
  <si>
    <t>HERRERA PARADA, VERALICIA</t>
  </si>
  <si>
    <t>HERRERA, RHINA GLADIS</t>
  </si>
  <si>
    <t>07-Jan-97</t>
  </si>
  <si>
    <t>KREITZ, JAIME</t>
  </si>
  <si>
    <t>LEMUS LOPEZ DE GAITAN, ROSA ELENA</t>
  </si>
  <si>
    <t>05-Jul-87</t>
  </si>
  <si>
    <t>LOPEZ DE PINEDA, GLADYS ISSELA</t>
  </si>
  <si>
    <t>LOPEZ, JOSE RICARDO</t>
  </si>
  <si>
    <t>28-Aug-72</t>
  </si>
  <si>
    <t>LOVATO MEJIA, DAMIAN RIQUELMY</t>
  </si>
  <si>
    <t>MADRID SANCHEZ, BALMORIS GOBERTO</t>
  </si>
  <si>
    <t>MANCIA CONTRERAS, ERIKA DE LA FE</t>
  </si>
  <si>
    <t>MARROQUIN, JORGE ALBERTO</t>
  </si>
  <si>
    <t>10-Jun-83</t>
  </si>
  <si>
    <t>MARTINEZ DE SANDOVAL, ROSA ALBA</t>
  </si>
  <si>
    <t>MARTINEZ PALOMO, ANA MARIA</t>
  </si>
  <si>
    <t>MAYORGA GUEVARA, VICTOR MANUEL</t>
  </si>
  <si>
    <t>ANLISTA ESTADISTICAS CULTURAL.Y JUD</t>
  </si>
  <si>
    <t>09-Jun-77</t>
  </si>
  <si>
    <t>MELGAR RIVERA, JOSE GONZALO</t>
  </si>
  <si>
    <t>MENDEZ GARCIA, MELVIN EDGARDO</t>
  </si>
  <si>
    <t>MENJIVAR SALAZAR, MARIA AMANDA</t>
  </si>
  <si>
    <t>Colaborador Administrativo IV</t>
  </si>
  <si>
    <t>17-Feb-92</t>
  </si>
  <si>
    <t>MERCADO BARAHONA, DANIEL</t>
  </si>
  <si>
    <t>MOLINA DE HERNANDEZ, ZORAIDA ANTONIA</t>
  </si>
  <si>
    <t>04-Jul-88</t>
  </si>
  <si>
    <t>MOLINA GONZALEZ, JOSE FELIX</t>
  </si>
  <si>
    <t>MONTOYA ANGEL, JOAQUIN</t>
  </si>
  <si>
    <t>01-Sep-91</t>
  </si>
  <si>
    <t>MUNGUIA LAZO, FRANCISCO ANTONIO</t>
  </si>
  <si>
    <t>GERENTE DE ESTADISTICAS SOCIALES</t>
  </si>
  <si>
    <t>Gerente de Estadísticas Sociales</t>
  </si>
  <si>
    <t>MUÑOZ AGUILAR, CRISTOFER MARUC</t>
  </si>
  <si>
    <t>JEFE DE DEPARTAMENTO (ADHONOREM)</t>
  </si>
  <si>
    <t>NOCHEZ TEJADA, GLORIA REINA</t>
  </si>
  <si>
    <t>OLIVARES HERNANDEZ, WILLIAN ANTONIO</t>
  </si>
  <si>
    <t>COORDINADOR DE LEVANTAMIENTO DE ENCUESTAS DE HOGARES</t>
  </si>
  <si>
    <t>ORANTES MATA, BERTA ARALILA</t>
  </si>
  <si>
    <t>ORELLANA MELGAR, JOSUE HERIBERTO</t>
  </si>
  <si>
    <t>OSORIO Y PEÑA, MANUEL ANTONIO</t>
  </si>
  <si>
    <t>08-Sep-75</t>
  </si>
  <si>
    <t>PAZ BLANCO, LUIS UWALDO</t>
  </si>
  <si>
    <t>PEREZ MARTINEZ, VILMA ESPERANZA</t>
  </si>
  <si>
    <t>PEÑA, LUIS ERNESTO</t>
  </si>
  <si>
    <t>PONCE JUAREZ, JEISI CAROLINA</t>
  </si>
  <si>
    <t>QUINTANILLA BLANCO, JESSICA GUADALUPE</t>
  </si>
  <si>
    <t>RAMIREZ GUARDADO, MARISA EDITH</t>
  </si>
  <si>
    <t>RAMOS FLORES, JOSE ANTONIO</t>
  </si>
  <si>
    <t>08-Aug-69</t>
  </si>
  <si>
    <t>RAMOS GALDAMEZ, WENDY ELIZABETH</t>
  </si>
  <si>
    <t>RAMOS PEREZ, ELIZABETH YAMILETH</t>
  </si>
  <si>
    <t>RIVERA PAREDES, SALVADOR WALTER</t>
  </si>
  <si>
    <t>RODEZNO DE VILLEDA, LYDA MARIA</t>
  </si>
  <si>
    <t>SALAZAR DE SALAZAR, SONIA ELENA</t>
  </si>
  <si>
    <t>SALGADO MARTINEZ, FREDYS ABRAHAM</t>
  </si>
  <si>
    <t>SANCHEZ MARTINEZ, RENE ORLANDO</t>
  </si>
  <si>
    <t>COLABORADOR DEPARTAMENTO DE TRANSPORTE</t>
  </si>
  <si>
    <t>15-Nov-93</t>
  </si>
  <si>
    <t>SANCHEZ, GILBERTO ARMANDO</t>
  </si>
  <si>
    <t>02-May-89</t>
  </si>
  <si>
    <t>SANTAMARIA MONTANO, CARLOS MAURICIO</t>
  </si>
  <si>
    <t>10-Aug-04</t>
  </si>
  <si>
    <t>SANTIAGO, JESSICA MARISOL</t>
  </si>
  <si>
    <t>MUESTRISTA</t>
  </si>
  <si>
    <t>SARMIENTO BENITEZ, CESAR ALBERTO</t>
  </si>
  <si>
    <t>Técnico Administrativo III</t>
  </si>
  <si>
    <t>SEGOVIA PEREZ, BLANCA MARGARITA</t>
  </si>
  <si>
    <t>SERRANO ALVARENGA, OSCAR EMILIO</t>
  </si>
  <si>
    <t>SOLORZANO ANZORA, JOSE LUIS</t>
  </si>
  <si>
    <t>SORIANO MOLINA, ERICK OSWALDO</t>
  </si>
  <si>
    <t>TECNICO  DE PROCESAMIENTO DE EST. VITALES</t>
  </si>
  <si>
    <t>02-Dec-91</t>
  </si>
  <si>
    <t>SORIANO, MIGUEL ANGEL</t>
  </si>
  <si>
    <t>SUAREZ GUZMAN, IVETTE MARILU</t>
  </si>
  <si>
    <t>SUAREZ PORTILLO, DANIEL ALFREDO</t>
  </si>
  <si>
    <t>UNIDAD AMBIENTAL</t>
  </si>
  <si>
    <t>DIRECCIÓN DE ASUNTOS JURIDICOS</t>
  </si>
  <si>
    <t>GERENCIA DE PLANIFICACIÓN  Y DESARROLLO INSTITUCIONAL</t>
  </si>
  <si>
    <t>DIRECCION  DE HIDROCARBUROS Y MINAS</t>
  </si>
  <si>
    <t>NUMERO DE COLABORADORES</t>
  </si>
  <si>
    <t>MINISTERIO DE ECONOMIA</t>
  </si>
  <si>
    <t>PERSONAL POR UNIDAD ADMINISTRATIVA OCTUBRE 2016</t>
  </si>
  <si>
    <t xml:space="preserve">DIRECCION DE TECNOLOGIAS DE LA INFORMACION 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</si>
</sst>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62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name val="Calibri"/>
      <family val="2"/>
    </font>
    <font>
      <b/>
      <sz val="12"/>
      <color indexed="9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1"/>
      <color indexed="10"/>
      <name val="Calibri"/>
      <family val="2"/>
    </font>
    <font>
      <b/>
      <sz val="14"/>
      <name val="Calibri"/>
      <family val="2"/>
    </font>
    <font>
      <sz val="10"/>
      <color indexed="10"/>
      <name val="Calibri"/>
      <family val="2"/>
    </font>
    <font>
      <b/>
      <sz val="11"/>
      <name val="Calibri"/>
      <family val="2"/>
    </font>
    <font>
      <b/>
      <sz val="14"/>
      <color indexed="8"/>
      <name val="Calibri"/>
      <family val="2"/>
    </font>
    <font>
      <sz val="8"/>
      <color indexed="9"/>
      <name val="Calibri"/>
      <family val="2"/>
    </font>
    <font>
      <sz val="9"/>
      <color indexed="9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color indexed="56"/>
      <name val="Calibri"/>
      <family val="2"/>
    </font>
    <font>
      <b/>
      <sz val="12"/>
      <color indexed="56"/>
      <name val="Calibri"/>
      <family val="2"/>
    </font>
    <font>
      <b/>
      <sz val="11"/>
      <color indexed="56"/>
      <name val="Calibri"/>
      <family val="2"/>
    </font>
    <font>
      <sz val="11"/>
      <name val="Calibri"/>
      <family val="2"/>
    </font>
    <font>
      <b/>
      <sz val="14"/>
      <color indexed="10"/>
      <name val="Calibri"/>
      <family val="2"/>
    </font>
    <font>
      <b/>
      <sz val="14"/>
      <color indexed="10"/>
      <name val="Calibri"/>
      <family val="2"/>
    </font>
    <font>
      <sz val="14"/>
      <color indexed="8"/>
      <name val="Calibri"/>
      <family val="2"/>
    </font>
    <font>
      <b/>
      <sz val="16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1"/>
      <color indexed="10"/>
      <name val="Calibri"/>
      <family val="2"/>
    </font>
    <font>
      <b/>
      <sz val="10"/>
      <color indexed="10"/>
      <name val="Calibri"/>
      <family val="2"/>
    </font>
    <font>
      <sz val="10"/>
      <color indexed="10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9"/>
      <color indexed="10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4"/>
      <color indexed="56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56"/>
      <name val="Calibri"/>
      <family val="2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6"/>
      <color theme="0"/>
      <name val="Calibri"/>
      <family val="2"/>
    </font>
    <font>
      <sz val="11"/>
      <color theme="0"/>
      <name val="Calibri"/>
      <family val="2"/>
    </font>
    <font>
      <b/>
      <sz val="14"/>
      <color theme="0"/>
      <name val="Calibri"/>
      <family val="2"/>
      <scheme val="minor"/>
    </font>
    <font>
      <sz val="12"/>
      <color theme="4" tint="-0.499984740745262"/>
      <name val="Calibri"/>
      <family val="2"/>
    </font>
    <font>
      <sz val="14"/>
      <color theme="4" tint="-0.499984740745262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12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21"/>
      </left>
      <right style="thin">
        <color indexed="21"/>
      </right>
      <top style="medium">
        <color indexed="21"/>
      </top>
      <bottom style="dashed">
        <color indexed="21"/>
      </bottom>
      <diagonal/>
    </border>
    <border>
      <left style="thin">
        <color indexed="21"/>
      </left>
      <right style="thin">
        <color indexed="21"/>
      </right>
      <top style="dashed">
        <color indexed="21"/>
      </top>
      <bottom style="dashed">
        <color indexed="21"/>
      </bottom>
      <diagonal/>
    </border>
    <border>
      <left style="medium">
        <color indexed="21"/>
      </left>
      <right style="thin">
        <color indexed="21"/>
      </right>
      <top style="dashed">
        <color indexed="21"/>
      </top>
      <bottom style="dashed">
        <color indexed="21"/>
      </bottom>
      <diagonal/>
    </border>
    <border>
      <left style="thin">
        <color indexed="21"/>
      </left>
      <right style="medium">
        <color indexed="21"/>
      </right>
      <top style="medium">
        <color indexed="21"/>
      </top>
      <bottom style="dashed">
        <color indexed="21"/>
      </bottom>
      <diagonal/>
    </border>
    <border>
      <left style="medium">
        <color indexed="21"/>
      </left>
      <right style="thin">
        <color indexed="21"/>
      </right>
      <top style="medium">
        <color indexed="21"/>
      </top>
      <bottom style="dashed">
        <color indexed="21"/>
      </bottom>
      <diagonal/>
    </border>
    <border>
      <left style="thin">
        <color indexed="21"/>
      </left>
      <right style="medium">
        <color indexed="21"/>
      </right>
      <top style="dashed">
        <color indexed="21"/>
      </top>
      <bottom style="dashed">
        <color indexed="21"/>
      </bottom>
      <diagonal/>
    </border>
    <border>
      <left style="thin">
        <color indexed="21"/>
      </left>
      <right/>
      <top style="dashed">
        <color indexed="21"/>
      </top>
      <bottom style="dashed">
        <color indexed="21"/>
      </bottom>
      <diagonal/>
    </border>
    <border>
      <left style="thin">
        <color indexed="21"/>
      </left>
      <right style="thin">
        <color indexed="21"/>
      </right>
      <top/>
      <bottom style="dashed">
        <color indexed="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1"/>
      </left>
      <right style="thin">
        <color indexed="21"/>
      </right>
      <top style="dashed">
        <color indexed="21"/>
      </top>
      <bottom/>
      <diagonal/>
    </border>
    <border>
      <left style="medium">
        <color indexed="21"/>
      </left>
      <right/>
      <top style="dashed">
        <color indexed="21"/>
      </top>
      <bottom style="dashed">
        <color indexed="21"/>
      </bottom>
      <diagonal/>
    </border>
    <border>
      <left/>
      <right style="thin">
        <color indexed="21"/>
      </right>
      <top style="dashed">
        <color indexed="21"/>
      </top>
      <bottom style="dashed">
        <color indexed="21"/>
      </bottom>
      <diagonal/>
    </border>
    <border>
      <left style="thin">
        <color indexed="21"/>
      </left>
      <right style="thin">
        <color indexed="21"/>
      </right>
      <top style="medium">
        <color indexed="21"/>
      </top>
      <bottom/>
      <diagonal/>
    </border>
    <border>
      <left style="medium">
        <color indexed="21"/>
      </left>
      <right style="thin">
        <color indexed="21"/>
      </right>
      <top style="medium">
        <color indexed="21"/>
      </top>
      <bottom/>
      <diagonal/>
    </border>
    <border>
      <left style="medium">
        <color indexed="21"/>
      </left>
      <right style="thin">
        <color indexed="21"/>
      </right>
      <top/>
      <bottom style="dashed">
        <color indexed="21"/>
      </bottom>
      <diagonal/>
    </border>
    <border>
      <left style="thin">
        <color indexed="21"/>
      </left>
      <right/>
      <top style="medium">
        <color indexed="21"/>
      </top>
      <bottom style="dashed">
        <color indexed="21"/>
      </bottom>
      <diagonal/>
    </border>
    <border>
      <left/>
      <right style="thin">
        <color indexed="21"/>
      </right>
      <top style="medium">
        <color indexed="21"/>
      </top>
      <bottom style="dashed">
        <color indexed="21"/>
      </bottom>
      <diagonal/>
    </border>
    <border>
      <left/>
      <right/>
      <top/>
      <bottom style="medium">
        <color indexed="21"/>
      </bottom>
      <diagonal/>
    </border>
    <border>
      <left style="medium">
        <color theme="0" tint="-0.14996795556505021"/>
      </left>
      <right style="thin">
        <color theme="0" tint="-0.14996795556505021"/>
      </right>
      <top style="medium">
        <color theme="0" tint="-0.14996795556505021"/>
      </top>
      <bottom style="dashed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 style="dashed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dashed">
        <color theme="0" tint="-0.14996795556505021"/>
      </bottom>
      <diagonal/>
    </border>
    <border>
      <left style="medium">
        <color theme="0" tint="-0.14996795556505021"/>
      </left>
      <right style="thin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theme="0" tint="-0.14996795556505021"/>
      </left>
      <right style="thin">
        <color theme="0" tint="-0.14996795556505021"/>
      </right>
      <top style="dashed">
        <color theme="0" tint="-0.14996795556505021"/>
      </top>
      <bottom style="medium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0" tint="-0.14996795556505021"/>
      </top>
      <bottom style="medium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6795556505021"/>
      </right>
      <top style="dashed">
        <color theme="0" tint="-0.14996795556505021"/>
      </top>
      <bottom style="medium">
        <color theme="0" tint="-0.14996795556505021"/>
      </bottom>
      <diagonal/>
    </border>
  </borders>
  <cellStyleXfs count="1">
    <xf numFmtId="0" fontId="0" fillId="0" borderId="0"/>
  </cellStyleXfs>
  <cellXfs count="4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horizontal="right"/>
    </xf>
    <xf numFmtId="0" fontId="2" fillId="0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4" fontId="5" fillId="0" borderId="2" xfId="0" applyNumberFormat="1" applyFont="1" applyBorder="1" applyAlignment="1">
      <alignment horizontal="right"/>
    </xf>
    <xf numFmtId="4" fontId="5" fillId="0" borderId="2" xfId="0" applyNumberFormat="1" applyFont="1" applyBorder="1"/>
    <xf numFmtId="0" fontId="4" fillId="3" borderId="3" xfId="0" applyFont="1" applyFill="1" applyBorder="1" applyAlignment="1">
      <alignment horizontal="center" wrapText="1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4" fontId="5" fillId="3" borderId="2" xfId="0" applyNumberFormat="1" applyFont="1" applyFill="1" applyBorder="1"/>
    <xf numFmtId="4" fontId="5" fillId="3" borderId="2" xfId="0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/>
    </xf>
    <xf numFmtId="4" fontId="5" fillId="0" borderId="2" xfId="0" applyNumberFormat="1" applyFont="1" applyFill="1" applyBorder="1"/>
    <xf numFmtId="4" fontId="5" fillId="0" borderId="2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horizontal="right"/>
    </xf>
    <xf numFmtId="0" fontId="4" fillId="0" borderId="2" xfId="0" applyFont="1" applyFill="1" applyBorder="1"/>
    <xf numFmtId="0" fontId="4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right" vertical="center"/>
    </xf>
    <xf numFmtId="4" fontId="4" fillId="0" borderId="2" xfId="0" applyNumberFormat="1" applyFont="1" applyFill="1" applyBorder="1"/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wrapText="1"/>
    </xf>
    <xf numFmtId="4" fontId="2" fillId="0" borderId="2" xfId="0" applyNumberFormat="1" applyFont="1" applyFill="1" applyBorder="1" applyAlignment="1">
      <alignment wrapText="1"/>
    </xf>
    <xf numFmtId="0" fontId="0" fillId="0" borderId="0" xfId="0" applyFill="1"/>
    <xf numFmtId="4" fontId="5" fillId="0" borderId="2" xfId="0" applyNumberFormat="1" applyFont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4" borderId="2" xfId="0" applyFont="1" applyFill="1" applyBorder="1"/>
    <xf numFmtId="0" fontId="5" fillId="4" borderId="2" xfId="0" applyFont="1" applyFill="1" applyBorder="1" applyAlignment="1">
      <alignment wrapText="1"/>
    </xf>
    <xf numFmtId="0" fontId="5" fillId="4" borderId="2" xfId="0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/>
    <xf numFmtId="0" fontId="4" fillId="4" borderId="2" xfId="0" applyFont="1" applyFill="1" applyBorder="1" applyAlignment="1">
      <alignment wrapText="1"/>
    </xf>
    <xf numFmtId="0" fontId="4" fillId="4" borderId="2" xfId="0" applyFont="1" applyFill="1" applyBorder="1" applyAlignment="1">
      <alignment horizontal="center"/>
    </xf>
    <xf numFmtId="4" fontId="5" fillId="4" borderId="2" xfId="0" applyNumberFormat="1" applyFont="1" applyFill="1" applyBorder="1" applyAlignment="1">
      <alignment horizontal="right"/>
    </xf>
    <xf numFmtId="1" fontId="5" fillId="0" borderId="3" xfId="0" applyNumberFormat="1" applyFont="1" applyBorder="1" applyAlignment="1">
      <alignment horizontal="center"/>
    </xf>
    <xf numFmtId="0" fontId="2" fillId="0" borderId="0" xfId="0" applyFont="1"/>
    <xf numFmtId="0" fontId="9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/>
    <xf numFmtId="0" fontId="4" fillId="0" borderId="2" xfId="0" applyFont="1" applyBorder="1"/>
    <xf numFmtId="0" fontId="4" fillId="0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0" fillId="4" borderId="0" xfId="0" applyFill="1" applyAlignment="1">
      <alignment horizontal="center" vertical="center"/>
    </xf>
    <xf numFmtId="4" fontId="5" fillId="4" borderId="2" xfId="0" applyNumberFormat="1" applyFont="1" applyFill="1" applyBorder="1" applyAlignment="1">
      <alignment horizontal="right" vertical="center" wrapText="1"/>
    </xf>
    <xf numFmtId="0" fontId="0" fillId="4" borderId="0" xfId="0" applyFill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5" borderId="2" xfId="0" applyFont="1" applyFill="1" applyBorder="1"/>
    <xf numFmtId="0" fontId="5" fillId="5" borderId="2" xfId="0" applyFont="1" applyFill="1" applyBorder="1"/>
    <xf numFmtId="0" fontId="5" fillId="5" borderId="2" xfId="0" applyFont="1" applyFill="1" applyBorder="1" applyAlignment="1">
      <alignment wrapText="1"/>
    </xf>
    <xf numFmtId="0" fontId="5" fillId="5" borderId="2" xfId="0" applyFont="1" applyFill="1" applyBorder="1" applyAlignment="1">
      <alignment horizontal="center"/>
    </xf>
    <xf numFmtId="4" fontId="5" fillId="5" borderId="2" xfId="0" applyNumberFormat="1" applyFont="1" applyFill="1" applyBorder="1"/>
    <xf numFmtId="4" fontId="5" fillId="4" borderId="2" xfId="0" applyNumberFormat="1" applyFont="1" applyFill="1" applyBorder="1"/>
    <xf numFmtId="4" fontId="4" fillId="4" borderId="2" xfId="0" applyNumberFormat="1" applyFont="1" applyFill="1" applyBorder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4" fontId="4" fillId="4" borderId="2" xfId="0" applyNumberFormat="1" applyFont="1" applyFill="1" applyBorder="1" applyAlignment="1">
      <alignment horizontal="right"/>
    </xf>
    <xf numFmtId="0" fontId="5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1" fontId="10" fillId="0" borderId="0" xfId="0" applyNumberFormat="1" applyFont="1" applyAlignment="1">
      <alignment horizontal="center"/>
    </xf>
    <xf numFmtId="0" fontId="9" fillId="0" borderId="0" xfId="0" applyFont="1"/>
    <xf numFmtId="0" fontId="11" fillId="2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" fontId="4" fillId="4" borderId="3" xfId="0" applyNumberFormat="1" applyFont="1" applyFill="1" applyBorder="1" applyAlignment="1">
      <alignment horizontal="center" vertical="center" wrapText="1"/>
    </xf>
    <xf numFmtId="1" fontId="4" fillId="5" borderId="3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13" fillId="0" borderId="0" xfId="0" applyFont="1"/>
    <xf numFmtId="0" fontId="13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164" fontId="5" fillId="0" borderId="2" xfId="0" applyNumberFormat="1" applyFont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/>
    </xf>
    <xf numFmtId="14" fontId="2" fillId="0" borderId="2" xfId="0" applyNumberFormat="1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14" fontId="5" fillId="0" borderId="6" xfId="0" applyNumberFormat="1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14" fontId="4" fillId="0" borderId="6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/>
    </xf>
    <xf numFmtId="0" fontId="5" fillId="6" borderId="2" xfId="0" applyFont="1" applyFill="1" applyBorder="1"/>
    <xf numFmtId="0" fontId="4" fillId="7" borderId="3" xfId="0" applyFont="1" applyFill="1" applyBorder="1" applyAlignment="1">
      <alignment horizontal="center" vertical="center" wrapText="1"/>
    </xf>
    <xf numFmtId="0" fontId="5" fillId="7" borderId="2" xfId="0" applyFont="1" applyFill="1" applyBorder="1"/>
    <xf numFmtId="0" fontId="0" fillId="7" borderId="0" xfId="0" applyFill="1"/>
    <xf numFmtId="1" fontId="5" fillId="4" borderId="3" xfId="0" applyNumberFormat="1" applyFont="1" applyFill="1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4" borderId="2" xfId="0" applyFont="1" applyFill="1" applyBorder="1"/>
    <xf numFmtId="0" fontId="14" fillId="4" borderId="2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0" fillId="0" borderId="0" xfId="0" applyAlignment="1">
      <alignment horizontal="left"/>
    </xf>
    <xf numFmtId="0" fontId="15" fillId="0" borderId="0" xfId="0" applyFont="1" applyFill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2" xfId="0" applyFont="1" applyBorder="1" applyAlignment="1">
      <alignment wrapText="1"/>
    </xf>
    <xf numFmtId="0" fontId="8" fillId="4" borderId="2" xfId="0" applyFont="1" applyFill="1" applyBorder="1" applyAlignment="1">
      <alignment horizontal="center"/>
    </xf>
    <xf numFmtId="15" fontId="5" fillId="0" borderId="6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5" fillId="0" borderId="2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 wrapText="1"/>
    </xf>
    <xf numFmtId="4" fontId="5" fillId="0" borderId="2" xfId="0" applyNumberFormat="1" applyFont="1" applyBorder="1" applyAlignment="1">
      <alignment horizontal="center"/>
    </xf>
    <xf numFmtId="4" fontId="5" fillId="4" borderId="2" xfId="0" applyNumberFormat="1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center"/>
    </xf>
    <xf numFmtId="4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/>
    </xf>
    <xf numFmtId="4" fontId="4" fillId="4" borderId="2" xfId="0" applyNumberFormat="1" applyFont="1" applyFill="1" applyBorder="1" applyAlignment="1">
      <alignment horizontal="center"/>
    </xf>
    <xf numFmtId="4" fontId="14" fillId="4" borderId="2" xfId="0" applyNumberFormat="1" applyFont="1" applyFill="1" applyBorder="1" applyAlignment="1">
      <alignment horizontal="center"/>
    </xf>
    <xf numFmtId="4" fontId="5" fillId="4" borderId="2" xfId="0" applyNumberFormat="1" applyFont="1" applyFill="1" applyBorder="1" applyAlignment="1">
      <alignment horizontal="center" vertical="center" wrapText="1"/>
    </xf>
    <xf numFmtId="15" fontId="5" fillId="0" borderId="6" xfId="0" applyNumberFormat="1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/>
    </xf>
    <xf numFmtId="15" fontId="5" fillId="4" borderId="6" xfId="0" applyNumberFormat="1" applyFont="1" applyFill="1" applyBorder="1" applyAlignment="1">
      <alignment horizontal="center"/>
    </xf>
    <xf numFmtId="0" fontId="2" fillId="4" borderId="0" xfId="0" applyFont="1" applyFill="1" applyAlignment="1">
      <alignment wrapText="1"/>
    </xf>
    <xf numFmtId="0" fontId="2" fillId="0" borderId="0" xfId="0" applyFont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 wrapText="1"/>
    </xf>
    <xf numFmtId="4" fontId="5" fillId="5" borderId="2" xfId="0" applyNumberFormat="1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wrapText="1"/>
    </xf>
    <xf numFmtId="4" fontId="4" fillId="0" borderId="2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0" fillId="0" borderId="0" xfId="0" applyFont="1"/>
    <xf numFmtId="0" fontId="16" fillId="0" borderId="0" xfId="0" applyFont="1" applyAlignment="1">
      <alignment horizontal="left" wrapText="1"/>
    </xf>
    <xf numFmtId="0" fontId="15" fillId="4" borderId="0" xfId="0" applyFont="1" applyFill="1" applyAlignment="1">
      <alignment horizontal="left" wrapText="1"/>
    </xf>
    <xf numFmtId="0" fontId="16" fillId="4" borderId="0" xfId="0" applyFont="1" applyFill="1" applyAlignment="1">
      <alignment horizontal="left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6" fillId="4" borderId="0" xfId="0" applyFont="1" applyFill="1" applyAlignment="1">
      <alignment horizontal="left" vertical="center" wrapText="1"/>
    </xf>
    <xf numFmtId="1" fontId="0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horizontal="center" vertical="center" wrapText="1"/>
    </xf>
    <xf numFmtId="15" fontId="5" fillId="4" borderId="6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5" fontId="5" fillId="0" borderId="6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5" fillId="5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5" fontId="5" fillId="0" borderId="6" xfId="0" applyNumberFormat="1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1" fontId="22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1" fontId="28" fillId="4" borderId="3" xfId="0" applyNumberFormat="1" applyFont="1" applyFill="1" applyBorder="1" applyAlignment="1">
      <alignment horizontal="center" vertical="center" wrapText="1"/>
    </xf>
    <xf numFmtId="1" fontId="28" fillId="5" borderId="3" xfId="0" applyNumberFormat="1" applyFont="1" applyFill="1" applyBorder="1" applyAlignment="1">
      <alignment horizontal="center" vertical="center" wrapText="1"/>
    </xf>
    <xf numFmtId="1" fontId="28" fillId="0" borderId="3" xfId="0" applyNumberFormat="1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1" fontId="29" fillId="4" borderId="3" xfId="0" applyNumberFormat="1" applyFont="1" applyFill="1" applyBorder="1" applyAlignment="1">
      <alignment horizontal="center" vertical="center" wrapText="1"/>
    </xf>
    <xf numFmtId="1" fontId="29" fillId="0" borderId="3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4" fillId="8" borderId="2" xfId="0" applyFont="1" applyFill="1" applyBorder="1" applyAlignment="1">
      <alignment vertical="center" wrapText="1"/>
    </xf>
    <xf numFmtId="0" fontId="5" fillId="8" borderId="2" xfId="0" applyFont="1" applyFill="1" applyBorder="1" applyAlignment="1">
      <alignment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29" fillId="9" borderId="3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164" fontId="5" fillId="9" borderId="2" xfId="0" applyNumberFormat="1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5" fillId="10" borderId="2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vertical="center" wrapText="1"/>
    </xf>
    <xf numFmtId="1" fontId="22" fillId="3" borderId="0" xfId="0" applyNumberFormat="1" applyFont="1" applyFill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1" fontId="25" fillId="0" borderId="0" xfId="0" applyNumberFormat="1" applyFont="1" applyAlignment="1">
      <alignment horizontal="center" vertical="center" wrapText="1"/>
    </xf>
    <xf numFmtId="0" fontId="28" fillId="11" borderId="3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vertical="center" wrapText="1"/>
    </xf>
    <xf numFmtId="0" fontId="25" fillId="0" borderId="13" xfId="0" applyFont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vertical="center" wrapText="1"/>
    </xf>
    <xf numFmtId="164" fontId="34" fillId="0" borderId="2" xfId="0" applyNumberFormat="1" applyFont="1" applyBorder="1" applyAlignment="1">
      <alignment horizontal="center" vertical="center" wrapText="1"/>
    </xf>
    <xf numFmtId="164" fontId="34" fillId="4" borderId="2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right" vertical="center" wrapText="1"/>
    </xf>
    <xf numFmtId="0" fontId="35" fillId="0" borderId="0" xfId="0" applyFont="1" applyAlignment="1">
      <alignment vertical="center" wrapText="1"/>
    </xf>
    <xf numFmtId="1" fontId="36" fillId="0" borderId="0" xfId="0" applyNumberFormat="1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7" fillId="0" borderId="0" xfId="0" applyFont="1" applyAlignment="1">
      <alignment vertical="center" wrapText="1"/>
    </xf>
    <xf numFmtId="0" fontId="38" fillId="0" borderId="0" xfId="0" applyFont="1" applyFill="1" applyAlignment="1">
      <alignment vertical="center" wrapText="1"/>
    </xf>
    <xf numFmtId="0" fontId="38" fillId="4" borderId="0" xfId="0" applyFont="1" applyFill="1" applyAlignment="1">
      <alignment vertical="center" wrapText="1"/>
    </xf>
    <xf numFmtId="0" fontId="37" fillId="4" borderId="0" xfId="0" applyFont="1" applyFill="1" applyAlignment="1">
      <alignment vertical="center" wrapText="1"/>
    </xf>
    <xf numFmtId="0" fontId="39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1" fontId="28" fillId="4" borderId="3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41" fillId="0" borderId="2" xfId="0" applyFont="1" applyBorder="1" applyAlignment="1">
      <alignment vertical="center" wrapText="1"/>
    </xf>
    <xf numFmtId="0" fontId="41" fillId="4" borderId="2" xfId="0" applyFont="1" applyFill="1" applyBorder="1" applyAlignment="1">
      <alignment vertical="center" wrapText="1"/>
    </xf>
    <xf numFmtId="0" fontId="41" fillId="0" borderId="2" xfId="0" applyFont="1" applyBorder="1" applyAlignment="1">
      <alignment horizontal="center" vertical="center" wrapText="1"/>
    </xf>
    <xf numFmtId="164" fontId="41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41" fillId="0" borderId="2" xfId="0" applyFont="1" applyFill="1" applyBorder="1" applyAlignment="1">
      <alignment vertical="center" wrapText="1"/>
    </xf>
    <xf numFmtId="164" fontId="41" fillId="0" borderId="2" xfId="0" applyNumberFormat="1" applyFont="1" applyFill="1" applyBorder="1" applyAlignment="1">
      <alignment horizontal="center" vertical="center" wrapText="1"/>
    </xf>
    <xf numFmtId="164" fontId="41" fillId="4" borderId="2" xfId="0" applyNumberFormat="1" applyFont="1" applyFill="1" applyBorder="1" applyAlignment="1">
      <alignment horizontal="center" vertical="center" wrapText="1"/>
    </xf>
    <xf numFmtId="0" fontId="0" fillId="4" borderId="0" xfId="0" applyFont="1" applyFill="1" applyAlignment="1">
      <alignment vertical="center" wrapText="1"/>
    </xf>
    <xf numFmtId="0" fontId="4" fillId="5" borderId="15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vertical="center" wrapText="1"/>
    </xf>
    <xf numFmtId="0" fontId="41" fillId="4" borderId="17" xfId="0" applyFont="1" applyFill="1" applyBorder="1" applyAlignment="1">
      <alignment vertical="center" wrapText="1"/>
    </xf>
    <xf numFmtId="1" fontId="29" fillId="4" borderId="3" xfId="0" applyNumberFormat="1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7" fillId="4" borderId="0" xfId="0" applyFont="1" applyFill="1" applyAlignment="1">
      <alignment vertical="center" wrapText="1"/>
    </xf>
    <xf numFmtId="0" fontId="28" fillId="12" borderId="3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vertical="center" wrapText="1"/>
    </xf>
    <xf numFmtId="164" fontId="5" fillId="12" borderId="2" xfId="0" applyNumberFormat="1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/>
    </xf>
    <xf numFmtId="0" fontId="18" fillId="5" borderId="18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1" fontId="28" fillId="13" borderId="3" xfId="0" applyNumberFormat="1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vertical="center" wrapText="1"/>
    </xf>
    <xf numFmtId="164" fontId="5" fillId="13" borderId="2" xfId="0" applyNumberFormat="1" applyFont="1" applyFill="1" applyBorder="1" applyAlignment="1">
      <alignment horizontal="center" vertical="center" wrapText="1"/>
    </xf>
    <xf numFmtId="0" fontId="28" fillId="13" borderId="3" xfId="0" applyFont="1" applyFill="1" applyBorder="1" applyAlignment="1">
      <alignment horizontal="center" vertical="center" wrapText="1"/>
    </xf>
    <xf numFmtId="0" fontId="29" fillId="13" borderId="3" xfId="0" applyFont="1" applyFill="1" applyBorder="1" applyAlignment="1">
      <alignment horizontal="center" vertical="center" wrapText="1"/>
    </xf>
    <xf numFmtId="0" fontId="4" fillId="13" borderId="2" xfId="0" applyFont="1" applyFill="1" applyBorder="1" applyAlignment="1">
      <alignment vertical="center" wrapText="1"/>
    </xf>
    <xf numFmtId="164" fontId="4" fillId="13" borderId="2" xfId="0" applyNumberFormat="1" applyFont="1" applyFill="1" applyBorder="1" applyAlignment="1">
      <alignment horizontal="center" vertical="center" wrapText="1"/>
    </xf>
    <xf numFmtId="1" fontId="29" fillId="13" borderId="3" xfId="0" applyNumberFormat="1" applyFont="1" applyFill="1" applyBorder="1" applyAlignment="1">
      <alignment horizontal="center" vertical="center" wrapText="1"/>
    </xf>
    <xf numFmtId="0" fontId="33" fillId="13" borderId="3" xfId="0" applyFont="1" applyFill="1" applyBorder="1" applyAlignment="1">
      <alignment horizontal="center" vertical="center" wrapText="1"/>
    </xf>
    <xf numFmtId="0" fontId="34" fillId="13" borderId="2" xfId="0" applyFont="1" applyFill="1" applyBorder="1" applyAlignment="1">
      <alignment vertical="center" wrapText="1"/>
    </xf>
    <xf numFmtId="164" fontId="34" fillId="1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48" fillId="0" borderId="0" xfId="0" applyFont="1" applyAlignment="1">
      <alignment horizontal="left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164" fontId="2" fillId="4" borderId="14" xfId="0" applyNumberFormat="1" applyFont="1" applyFill="1" applyBorder="1" applyAlignment="1">
      <alignment horizontal="center" vertical="center" wrapText="1"/>
    </xf>
    <xf numFmtId="164" fontId="49" fillId="4" borderId="14" xfId="0" applyNumberFormat="1" applyFont="1" applyFill="1" applyBorder="1" applyAlignment="1">
      <alignment horizontal="center" vertical="center" wrapText="1"/>
    </xf>
    <xf numFmtId="0" fontId="49" fillId="4" borderId="14" xfId="0" applyFont="1" applyFill="1" applyBorder="1" applyAlignment="1">
      <alignment horizontal="center" vertical="center" wrapText="1"/>
    </xf>
    <xf numFmtId="0" fontId="18" fillId="14" borderId="14" xfId="0" applyFont="1" applyFill="1" applyBorder="1" applyAlignment="1">
      <alignment horizontal="center" vertical="center" wrapText="1"/>
    </xf>
    <xf numFmtId="15" fontId="49" fillId="4" borderId="14" xfId="0" applyNumberFormat="1" applyFont="1" applyFill="1" applyBorder="1" applyAlignment="1">
      <alignment horizontal="center" vertical="center" wrapText="1"/>
    </xf>
    <xf numFmtId="0" fontId="51" fillId="4" borderId="14" xfId="0" applyFont="1" applyFill="1" applyBorder="1" applyAlignment="1">
      <alignment vertical="center" wrapText="1"/>
    </xf>
    <xf numFmtId="0" fontId="0" fillId="15" borderId="0" xfId="0" applyFill="1" applyAlignment="1">
      <alignment vertical="center" wrapText="1"/>
    </xf>
    <xf numFmtId="0" fontId="2" fillId="15" borderId="0" xfId="0" applyFont="1" applyFill="1" applyAlignment="1">
      <alignment vertical="center" wrapText="1"/>
    </xf>
    <xf numFmtId="1" fontId="53" fillId="0" borderId="0" xfId="0" applyNumberFormat="1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1" fontId="0" fillId="0" borderId="0" xfId="0" applyNumberFormat="1" applyAlignment="1">
      <alignment vertical="center" wrapText="1"/>
    </xf>
    <xf numFmtId="0" fontId="52" fillId="0" borderId="0" xfId="0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" fontId="55" fillId="16" borderId="28" xfId="0" applyNumberFormat="1" applyFont="1" applyFill="1" applyBorder="1" applyAlignment="1">
      <alignment horizontal="center" vertical="center"/>
    </xf>
    <xf numFmtId="0" fontId="55" fillId="16" borderId="28" xfId="0" applyFont="1" applyFill="1" applyBorder="1" applyAlignment="1">
      <alignment horizontal="center" vertical="center"/>
    </xf>
    <xf numFmtId="0" fontId="21" fillId="16" borderId="30" xfId="0" applyFont="1" applyFill="1" applyBorder="1" applyAlignment="1">
      <alignment vertical="center" wrapText="1"/>
    </xf>
    <xf numFmtId="1" fontId="55" fillId="16" borderId="31" xfId="0" applyNumberFormat="1" applyFont="1" applyFill="1" applyBorder="1" applyAlignment="1">
      <alignment horizontal="center" vertical="center"/>
    </xf>
    <xf numFmtId="1" fontId="54" fillId="16" borderId="32" xfId="0" applyNumberFormat="1" applyFont="1" applyFill="1" applyBorder="1" applyAlignment="1">
      <alignment horizontal="center" vertical="center" wrapText="1"/>
    </xf>
    <xf numFmtId="0" fontId="58" fillId="0" borderId="27" xfId="0" applyFont="1" applyFill="1" applyBorder="1" applyAlignment="1">
      <alignment vertical="center" wrapText="1"/>
    </xf>
    <xf numFmtId="1" fontId="59" fillId="0" borderId="28" xfId="0" applyNumberFormat="1" applyFont="1" applyFill="1" applyBorder="1" applyAlignment="1">
      <alignment horizontal="center" vertical="center"/>
    </xf>
    <xf numFmtId="0" fontId="59" fillId="0" borderId="28" xfId="0" applyFont="1" applyFill="1" applyBorder="1" applyAlignment="1">
      <alignment horizontal="center" vertical="center"/>
    </xf>
    <xf numFmtId="1" fontId="59" fillId="0" borderId="29" xfId="0" applyNumberFormat="1" applyFont="1" applyFill="1" applyBorder="1" applyAlignment="1">
      <alignment horizontal="center" vertical="center" wrapText="1"/>
    </xf>
    <xf numFmtId="0" fontId="58" fillId="0" borderId="27" xfId="0" applyFont="1" applyBorder="1" applyAlignment="1">
      <alignment vertical="center" wrapText="1"/>
    </xf>
    <xf numFmtId="1" fontId="59" fillId="0" borderId="28" xfId="0" applyNumberFormat="1" applyFont="1" applyBorder="1" applyAlignment="1">
      <alignment horizontal="center" vertical="center"/>
    </xf>
    <xf numFmtId="0" fontId="59" fillId="0" borderId="28" xfId="0" applyFont="1" applyBorder="1" applyAlignment="1">
      <alignment horizontal="center" vertical="center"/>
    </xf>
    <xf numFmtId="0" fontId="58" fillId="15" borderId="27" xfId="0" applyFont="1" applyFill="1" applyBorder="1" applyAlignment="1">
      <alignment vertical="center" wrapText="1"/>
    </xf>
    <xf numFmtId="1" fontId="59" fillId="15" borderId="28" xfId="0" applyNumberFormat="1" applyFont="1" applyFill="1" applyBorder="1" applyAlignment="1">
      <alignment horizontal="center" vertical="center"/>
    </xf>
    <xf numFmtId="0" fontId="59" fillId="15" borderId="28" xfId="0" applyFont="1" applyFill="1" applyBorder="1" applyAlignment="1">
      <alignment horizontal="center" vertical="center"/>
    </xf>
    <xf numFmtId="0" fontId="59" fillId="4" borderId="28" xfId="0" applyFont="1" applyFill="1" applyBorder="1" applyAlignment="1">
      <alignment horizontal="center" vertical="center"/>
    </xf>
    <xf numFmtId="0" fontId="58" fillId="4" borderId="27" xfId="0" applyFont="1" applyFill="1" applyBorder="1" applyAlignment="1">
      <alignment vertical="center" wrapText="1"/>
    </xf>
    <xf numFmtId="1" fontId="59" fillId="4" borderId="28" xfId="0" applyNumberFormat="1" applyFont="1" applyFill="1" applyBorder="1" applyAlignment="1">
      <alignment horizontal="center" vertical="center"/>
    </xf>
    <xf numFmtId="0" fontId="60" fillId="0" borderId="27" xfId="0" applyFont="1" applyBorder="1" applyAlignment="1">
      <alignment vertical="center" wrapText="1"/>
    </xf>
    <xf numFmtId="0" fontId="7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 vertical="center" wrapText="1"/>
    </xf>
    <xf numFmtId="0" fontId="42" fillId="5" borderId="19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42" fillId="5" borderId="18" xfId="0" applyFont="1" applyFill="1" applyBorder="1" applyAlignment="1">
      <alignment horizontal="center" vertical="center" wrapText="1"/>
    </xf>
    <xf numFmtId="0" fontId="43" fillId="5" borderId="8" xfId="0" applyFont="1" applyFill="1" applyBorder="1" applyAlignment="1">
      <alignment horizontal="center" vertical="center" wrapText="1"/>
    </xf>
    <xf numFmtId="0" fontId="42" fillId="5" borderId="8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26" fillId="5" borderId="20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54" fillId="16" borderId="24" xfId="0" applyFont="1" applyFill="1" applyBorder="1" applyAlignment="1">
      <alignment horizontal="center" vertical="center" wrapText="1"/>
    </xf>
    <xf numFmtId="0" fontId="54" fillId="16" borderId="27" xfId="0" applyFont="1" applyFill="1" applyBorder="1" applyAlignment="1">
      <alignment horizontal="center" vertical="center" wrapText="1"/>
    </xf>
    <xf numFmtId="0" fontId="55" fillId="16" borderId="25" xfId="0" applyFont="1" applyFill="1" applyBorder="1" applyAlignment="1">
      <alignment horizontal="center" vertical="center" wrapText="1"/>
    </xf>
    <xf numFmtId="0" fontId="57" fillId="16" borderId="26" xfId="0" applyFont="1" applyFill="1" applyBorder="1" applyAlignment="1">
      <alignment horizontal="center" vertical="center" wrapText="1"/>
    </xf>
    <xf numFmtId="0" fontId="57" fillId="16" borderId="29" xfId="0" applyFont="1" applyFill="1" applyBorder="1" applyAlignment="1">
      <alignment horizontal="center" vertical="center" wrapText="1"/>
    </xf>
    <xf numFmtId="0" fontId="52" fillId="0" borderId="0" xfId="0" applyFont="1" applyBorder="1" applyAlignment="1">
      <alignment horizontal="center" vertical="center" wrapText="1"/>
    </xf>
    <xf numFmtId="0" fontId="18" fillId="5" borderId="21" xfId="0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44" fillId="0" borderId="23" xfId="0" applyFont="1" applyBorder="1" applyAlignment="1">
      <alignment horizontal="center"/>
    </xf>
    <xf numFmtId="0" fontId="45" fillId="5" borderId="18" xfId="0" applyFont="1" applyFill="1" applyBorder="1" applyAlignment="1">
      <alignment horizontal="center" vertical="center" wrapText="1"/>
    </xf>
    <xf numFmtId="0" fontId="32" fillId="5" borderId="8" xfId="0" applyFont="1" applyFill="1" applyBorder="1" applyAlignment="1">
      <alignment horizontal="center" vertical="center" wrapText="1"/>
    </xf>
    <xf numFmtId="0" fontId="50" fillId="4" borderId="13" xfId="0" applyFont="1" applyFill="1" applyBorder="1" applyAlignment="1">
      <alignment horizontal="center" vertical="center" wrapText="1"/>
    </xf>
    <xf numFmtId="0" fontId="56" fillId="15" borderId="0" xfId="0" applyFont="1" applyFill="1" applyAlignment="1">
      <alignment vertical="center" wrapText="1"/>
    </xf>
    <xf numFmtId="0" fontId="6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33"/>
      <color rgb="FF99C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D667"/>
  <sheetViews>
    <sheetView showGridLines="0" topLeftCell="A360" zoomScale="110" zoomScaleNormal="110" workbookViewId="0">
      <selection activeCell="C670" sqref="C670"/>
    </sheetView>
  </sheetViews>
  <sheetFormatPr baseColWidth="10" defaultRowHeight="15"/>
  <cols>
    <col min="1" max="1" width="6.85546875" style="106" customWidth="1"/>
    <col min="2" max="2" width="46.140625" customWidth="1"/>
    <col min="3" max="3" width="11.42578125" style="3"/>
    <col min="4" max="4" width="11.42578125" style="147"/>
  </cols>
  <sheetData>
    <row r="1" spans="1:4" s="1" customFormat="1" ht="43.5" customHeight="1">
      <c r="A1" s="100"/>
      <c r="B1" s="7" t="s">
        <v>375</v>
      </c>
      <c r="C1" s="57" t="s">
        <v>1692</v>
      </c>
      <c r="D1" s="145"/>
    </row>
    <row r="2" spans="1:4" s="6" customFormat="1">
      <c r="A2" s="11">
        <v>1</v>
      </c>
      <c r="B2" s="32" t="s">
        <v>32</v>
      </c>
      <c r="C2" s="58" t="s">
        <v>1691</v>
      </c>
      <c r="D2" s="146">
        <v>1</v>
      </c>
    </row>
    <row r="3" spans="1:4" s="6" customFormat="1">
      <c r="A3" s="55">
        <v>2</v>
      </c>
      <c r="B3" s="42" t="s">
        <v>46</v>
      </c>
      <c r="C3" s="58" t="s">
        <v>1691</v>
      </c>
      <c r="D3" s="146">
        <v>2</v>
      </c>
    </row>
    <row r="4" spans="1:4" s="6" customFormat="1">
      <c r="A4" s="55">
        <v>4</v>
      </c>
      <c r="B4" s="32" t="s">
        <v>380</v>
      </c>
      <c r="C4" s="58" t="s">
        <v>1691</v>
      </c>
      <c r="D4" s="146">
        <v>3</v>
      </c>
    </row>
    <row r="5" spans="1:4" s="6" customFormat="1">
      <c r="A5" s="55">
        <v>1</v>
      </c>
      <c r="B5" s="12" t="s">
        <v>873</v>
      </c>
      <c r="C5" s="58" t="s">
        <v>1691</v>
      </c>
      <c r="D5" s="146">
        <v>4</v>
      </c>
    </row>
    <row r="6" spans="1:4" s="6" customFormat="1">
      <c r="A6" s="55">
        <v>2</v>
      </c>
      <c r="B6" s="32" t="s">
        <v>885</v>
      </c>
      <c r="C6" s="58" t="s">
        <v>1691</v>
      </c>
      <c r="D6" s="146">
        <v>5</v>
      </c>
    </row>
    <row r="7" spans="1:4" s="6" customFormat="1">
      <c r="A7" s="55">
        <v>3</v>
      </c>
      <c r="B7" s="62" t="s">
        <v>1256</v>
      </c>
      <c r="C7" s="58" t="s">
        <v>1691</v>
      </c>
      <c r="D7" s="146">
        <v>6</v>
      </c>
    </row>
    <row r="8" spans="1:4" s="6" customFormat="1">
      <c r="A8" s="55">
        <v>4</v>
      </c>
      <c r="B8" s="32" t="s">
        <v>71</v>
      </c>
      <c r="C8" s="58" t="s">
        <v>1691</v>
      </c>
      <c r="D8" s="146">
        <v>7</v>
      </c>
    </row>
    <row r="9" spans="1:4" s="6" customFormat="1">
      <c r="A9" s="55">
        <v>2</v>
      </c>
      <c r="B9" s="32" t="s">
        <v>1272</v>
      </c>
      <c r="C9" s="58" t="s">
        <v>1691</v>
      </c>
      <c r="D9" s="146">
        <v>8</v>
      </c>
    </row>
    <row r="10" spans="1:4" s="6" customFormat="1">
      <c r="A10" s="55">
        <v>1</v>
      </c>
      <c r="B10" s="41" t="s">
        <v>37</v>
      </c>
      <c r="C10" s="58" t="s">
        <v>1691</v>
      </c>
      <c r="D10" s="146">
        <v>9</v>
      </c>
    </row>
    <row r="11" spans="1:4" s="6" customFormat="1">
      <c r="A11" s="55">
        <v>3</v>
      </c>
      <c r="B11" s="12" t="s">
        <v>169</v>
      </c>
      <c r="C11" s="3" t="s">
        <v>1691</v>
      </c>
      <c r="D11" s="146">
        <v>10</v>
      </c>
    </row>
    <row r="12" spans="1:4" s="6" customFormat="1">
      <c r="A12" s="55">
        <v>7</v>
      </c>
      <c r="B12" s="12" t="s">
        <v>156</v>
      </c>
      <c r="C12" s="3" t="s">
        <v>1691</v>
      </c>
      <c r="D12" s="146">
        <v>11</v>
      </c>
    </row>
    <row r="13" spans="1:4" s="6" customFormat="1">
      <c r="A13" s="55">
        <v>10</v>
      </c>
      <c r="B13" s="12" t="s">
        <v>159</v>
      </c>
      <c r="C13" s="3" t="s">
        <v>1691</v>
      </c>
      <c r="D13" s="146">
        <v>12</v>
      </c>
    </row>
    <row r="14" spans="1:4" s="6" customFormat="1">
      <c r="A14" s="55">
        <v>12</v>
      </c>
      <c r="B14" s="12" t="s">
        <v>178</v>
      </c>
      <c r="C14" s="3" t="s">
        <v>1691</v>
      </c>
      <c r="D14" s="146">
        <v>13</v>
      </c>
    </row>
    <row r="15" spans="1:4" s="6" customFormat="1">
      <c r="A15" s="55">
        <v>1</v>
      </c>
      <c r="B15" s="32" t="s">
        <v>896</v>
      </c>
      <c r="C15" s="3" t="s">
        <v>1691</v>
      </c>
      <c r="D15" s="146">
        <v>14</v>
      </c>
    </row>
    <row r="16" spans="1:4" s="6" customFormat="1">
      <c r="A16" s="55">
        <v>3</v>
      </c>
      <c r="B16" s="32" t="s">
        <v>857</v>
      </c>
      <c r="C16" s="3" t="s">
        <v>1691</v>
      </c>
      <c r="D16" s="146">
        <v>15</v>
      </c>
    </row>
    <row r="17" spans="1:4" s="6" customFormat="1">
      <c r="A17" s="55">
        <v>5</v>
      </c>
      <c r="B17" s="32" t="s">
        <v>1137</v>
      </c>
      <c r="C17" s="3" t="s">
        <v>1691</v>
      </c>
      <c r="D17" s="146">
        <v>16</v>
      </c>
    </row>
    <row r="18" spans="1:4" s="6" customFormat="1">
      <c r="A18" s="55">
        <v>1</v>
      </c>
      <c r="B18" s="12" t="s">
        <v>1681</v>
      </c>
      <c r="C18" s="3" t="s">
        <v>1691</v>
      </c>
      <c r="D18" s="146">
        <v>17</v>
      </c>
    </row>
    <row r="19" spans="1:4" s="6" customFormat="1">
      <c r="A19" s="55">
        <v>3</v>
      </c>
      <c r="B19" s="45" t="s">
        <v>243</v>
      </c>
      <c r="C19" s="60" t="s">
        <v>1691</v>
      </c>
      <c r="D19" s="146">
        <v>18</v>
      </c>
    </row>
    <row r="20" spans="1:4" s="6" customFormat="1">
      <c r="A20" s="55">
        <v>4</v>
      </c>
      <c r="B20" s="32" t="s">
        <v>183</v>
      </c>
      <c r="C20" s="3" t="s">
        <v>1691</v>
      </c>
      <c r="D20" s="146">
        <v>19</v>
      </c>
    </row>
    <row r="21" spans="1:4" s="6" customFormat="1">
      <c r="A21" s="55">
        <v>5</v>
      </c>
      <c r="B21" s="32" t="s">
        <v>218</v>
      </c>
      <c r="C21" s="3" t="s">
        <v>1691</v>
      </c>
      <c r="D21" s="146">
        <v>20</v>
      </c>
    </row>
    <row r="22" spans="1:4" s="6" customFormat="1">
      <c r="A22" s="55">
        <v>6</v>
      </c>
      <c r="B22" s="32" t="s">
        <v>238</v>
      </c>
      <c r="C22" s="3" t="s">
        <v>1691</v>
      </c>
      <c r="D22" s="146">
        <v>21</v>
      </c>
    </row>
    <row r="23" spans="1:4" s="65" customFormat="1">
      <c r="A23" s="55">
        <v>12</v>
      </c>
      <c r="B23" s="41" t="s">
        <v>1766</v>
      </c>
      <c r="C23" s="3" t="s">
        <v>1691</v>
      </c>
      <c r="D23" s="146">
        <v>22</v>
      </c>
    </row>
    <row r="24" spans="1:4" s="6" customFormat="1">
      <c r="A24" s="55">
        <v>15</v>
      </c>
      <c r="B24" s="32" t="s">
        <v>191</v>
      </c>
      <c r="C24" s="3" t="s">
        <v>1691</v>
      </c>
      <c r="D24" s="146">
        <v>23</v>
      </c>
    </row>
    <row r="25" spans="1:4">
      <c r="A25" s="55">
        <v>18</v>
      </c>
      <c r="B25" s="32" t="s">
        <v>241</v>
      </c>
      <c r="C25" s="3" t="s">
        <v>1691</v>
      </c>
      <c r="D25" s="146">
        <v>24</v>
      </c>
    </row>
    <row r="26" spans="1:4">
      <c r="A26" s="55">
        <v>20</v>
      </c>
      <c r="B26" s="32" t="s">
        <v>198</v>
      </c>
      <c r="C26" s="3" t="s">
        <v>1691</v>
      </c>
      <c r="D26" s="146">
        <v>25</v>
      </c>
    </row>
    <row r="27" spans="1:4">
      <c r="A27" s="55">
        <v>22</v>
      </c>
      <c r="B27" s="32" t="s">
        <v>205</v>
      </c>
      <c r="C27" s="3" t="s">
        <v>1691</v>
      </c>
      <c r="D27" s="146">
        <v>26</v>
      </c>
    </row>
    <row r="28" spans="1:4">
      <c r="A28" s="55">
        <v>23</v>
      </c>
      <c r="B28" s="32" t="s">
        <v>246</v>
      </c>
      <c r="C28" s="3" t="s">
        <v>1691</v>
      </c>
      <c r="D28" s="146">
        <v>27</v>
      </c>
    </row>
    <row r="29" spans="1:4">
      <c r="A29" s="55">
        <v>25</v>
      </c>
      <c r="B29" s="32" t="s">
        <v>1277</v>
      </c>
      <c r="C29" s="3" t="s">
        <v>1691</v>
      </c>
      <c r="D29" s="146">
        <v>28</v>
      </c>
    </row>
    <row r="30" spans="1:4">
      <c r="A30" s="55">
        <v>1</v>
      </c>
      <c r="B30" s="24" t="s">
        <v>22</v>
      </c>
      <c r="C30" s="60" t="s">
        <v>1691</v>
      </c>
      <c r="D30" s="146">
        <v>29</v>
      </c>
    </row>
    <row r="31" spans="1:4">
      <c r="A31" s="55">
        <v>5</v>
      </c>
      <c r="B31" s="25" t="s">
        <v>26</v>
      </c>
      <c r="C31" s="144" t="s">
        <v>1691</v>
      </c>
      <c r="D31" s="146">
        <v>30</v>
      </c>
    </row>
    <row r="32" spans="1:4">
      <c r="A32" s="55">
        <v>1</v>
      </c>
      <c r="B32" s="32" t="s">
        <v>259</v>
      </c>
      <c r="C32" s="3" t="s">
        <v>1691</v>
      </c>
      <c r="D32" s="146">
        <v>31</v>
      </c>
    </row>
    <row r="33" spans="1:4">
      <c r="A33" s="55">
        <v>2</v>
      </c>
      <c r="B33" s="12" t="s">
        <v>268</v>
      </c>
      <c r="C33" s="3" t="s">
        <v>1691</v>
      </c>
      <c r="D33" s="146">
        <v>32</v>
      </c>
    </row>
    <row r="34" spans="1:4">
      <c r="A34" s="55">
        <v>3</v>
      </c>
      <c r="B34" s="12" t="s">
        <v>261</v>
      </c>
      <c r="C34" s="3" t="s">
        <v>1691</v>
      </c>
      <c r="D34" s="146">
        <v>33</v>
      </c>
    </row>
    <row r="35" spans="1:4">
      <c r="A35" s="55">
        <v>4</v>
      </c>
      <c r="B35" s="12" t="s">
        <v>267</v>
      </c>
      <c r="C35" s="3" t="s">
        <v>1691</v>
      </c>
      <c r="D35" s="146">
        <v>34</v>
      </c>
    </row>
    <row r="36" spans="1:4">
      <c r="A36" s="55">
        <v>5</v>
      </c>
      <c r="B36" s="12" t="s">
        <v>272</v>
      </c>
      <c r="C36" s="3" t="s">
        <v>1691</v>
      </c>
      <c r="D36" s="146">
        <v>35</v>
      </c>
    </row>
    <row r="37" spans="1:4">
      <c r="A37" s="55">
        <v>6</v>
      </c>
      <c r="B37" s="12" t="s">
        <v>265</v>
      </c>
      <c r="C37" s="3" t="s">
        <v>1691</v>
      </c>
      <c r="D37" s="146">
        <v>36</v>
      </c>
    </row>
    <row r="38" spans="1:4">
      <c r="A38" s="55">
        <v>1</v>
      </c>
      <c r="B38" s="12" t="s">
        <v>277</v>
      </c>
      <c r="C38" s="3" t="s">
        <v>1691</v>
      </c>
      <c r="D38" s="146">
        <v>37</v>
      </c>
    </row>
    <row r="39" spans="1:4">
      <c r="A39" s="55">
        <v>5</v>
      </c>
      <c r="B39" s="12" t="s">
        <v>292</v>
      </c>
      <c r="C39" s="3" t="s">
        <v>1691</v>
      </c>
      <c r="D39" s="146">
        <v>38</v>
      </c>
    </row>
    <row r="40" spans="1:4">
      <c r="A40" s="55">
        <v>6</v>
      </c>
      <c r="B40" s="12" t="s">
        <v>301</v>
      </c>
      <c r="C40" s="3" t="s">
        <v>1691</v>
      </c>
      <c r="D40" s="146">
        <v>39</v>
      </c>
    </row>
    <row r="41" spans="1:4">
      <c r="A41" s="55">
        <v>8</v>
      </c>
      <c r="B41" s="12" t="s">
        <v>315</v>
      </c>
      <c r="C41" s="3" t="s">
        <v>1691</v>
      </c>
      <c r="D41" s="146">
        <v>40</v>
      </c>
    </row>
    <row r="42" spans="1:4">
      <c r="A42" s="55">
        <v>9</v>
      </c>
      <c r="B42" s="12" t="s">
        <v>320</v>
      </c>
      <c r="C42" s="3" t="s">
        <v>1691</v>
      </c>
      <c r="D42" s="146">
        <v>41</v>
      </c>
    </row>
    <row r="43" spans="1:4" s="135" customFormat="1">
      <c r="A43" s="55">
        <v>11</v>
      </c>
      <c r="B43" s="12" t="s">
        <v>298</v>
      </c>
      <c r="C43" s="3" t="s">
        <v>1691</v>
      </c>
      <c r="D43" s="146">
        <v>42</v>
      </c>
    </row>
    <row r="44" spans="1:4">
      <c r="A44" s="55">
        <v>12</v>
      </c>
      <c r="B44" s="12" t="s">
        <v>285</v>
      </c>
      <c r="C44" s="3" t="s">
        <v>1691</v>
      </c>
      <c r="D44" s="146">
        <v>43</v>
      </c>
    </row>
    <row r="45" spans="1:4" ht="17.25" customHeight="1">
      <c r="A45" s="55">
        <v>1</v>
      </c>
      <c r="B45" s="12" t="s">
        <v>340</v>
      </c>
      <c r="C45" s="3" t="s">
        <v>1691</v>
      </c>
      <c r="D45" s="146">
        <v>44</v>
      </c>
    </row>
    <row r="46" spans="1:4" s="2" customFormat="1">
      <c r="A46" s="55">
        <v>2</v>
      </c>
      <c r="B46" s="12" t="s">
        <v>362</v>
      </c>
      <c r="C46" s="3" t="s">
        <v>1691</v>
      </c>
      <c r="D46" s="146">
        <v>45</v>
      </c>
    </row>
    <row r="47" spans="1:4">
      <c r="A47" s="55">
        <v>4</v>
      </c>
      <c r="B47" s="12" t="s">
        <v>358</v>
      </c>
      <c r="C47" s="3" t="s">
        <v>1691</v>
      </c>
      <c r="D47" s="146">
        <v>46</v>
      </c>
    </row>
    <row r="48" spans="1:4">
      <c r="A48" s="55">
        <v>5</v>
      </c>
      <c r="B48" s="12" t="s">
        <v>337</v>
      </c>
      <c r="C48" s="3" t="s">
        <v>1691</v>
      </c>
      <c r="D48" s="146">
        <v>47</v>
      </c>
    </row>
    <row r="49" spans="1:4">
      <c r="A49" s="55">
        <v>6</v>
      </c>
      <c r="B49" s="24" t="s">
        <v>347</v>
      </c>
      <c r="C49" s="3" t="s">
        <v>1691</v>
      </c>
      <c r="D49" s="146">
        <v>48</v>
      </c>
    </row>
    <row r="50" spans="1:4">
      <c r="A50" s="55">
        <v>8</v>
      </c>
      <c r="B50" s="12" t="s">
        <v>343</v>
      </c>
      <c r="C50" s="3" t="s">
        <v>1691</v>
      </c>
      <c r="D50" s="146">
        <v>49</v>
      </c>
    </row>
    <row r="51" spans="1:4">
      <c r="A51" s="55">
        <v>9</v>
      </c>
      <c r="B51" s="12" t="s">
        <v>354</v>
      </c>
      <c r="C51" s="3" t="s">
        <v>1691</v>
      </c>
      <c r="D51" s="146">
        <v>50</v>
      </c>
    </row>
    <row r="52" spans="1:4">
      <c r="A52" s="55">
        <v>10</v>
      </c>
      <c r="B52" s="12" t="s">
        <v>366</v>
      </c>
      <c r="C52" s="3" t="s">
        <v>1691</v>
      </c>
      <c r="D52" s="146">
        <v>51</v>
      </c>
    </row>
    <row r="53" spans="1:4">
      <c r="A53" s="84">
        <v>11</v>
      </c>
      <c r="B53" s="62" t="s">
        <v>316</v>
      </c>
      <c r="C53" s="143" t="s">
        <v>1691</v>
      </c>
      <c r="D53" s="146">
        <v>52</v>
      </c>
    </row>
    <row r="54" spans="1:4">
      <c r="A54" s="55">
        <v>1</v>
      </c>
      <c r="B54" s="12" t="s">
        <v>107</v>
      </c>
      <c r="C54" s="3" t="s">
        <v>1691</v>
      </c>
      <c r="D54" s="146">
        <v>53</v>
      </c>
    </row>
    <row r="55" spans="1:4">
      <c r="A55" s="55">
        <v>2</v>
      </c>
      <c r="B55" s="12" t="s">
        <v>88</v>
      </c>
      <c r="C55" s="3" t="s">
        <v>1691</v>
      </c>
      <c r="D55" s="146">
        <v>54</v>
      </c>
    </row>
    <row r="56" spans="1:4">
      <c r="A56" s="55">
        <v>3</v>
      </c>
      <c r="B56" s="32" t="s">
        <v>77</v>
      </c>
      <c r="C56" s="3" t="s">
        <v>1691</v>
      </c>
      <c r="D56" s="146">
        <v>55</v>
      </c>
    </row>
    <row r="57" spans="1:4">
      <c r="A57" s="55">
        <v>4</v>
      </c>
      <c r="B57" s="12" t="s">
        <v>50</v>
      </c>
      <c r="C57" s="3" t="s">
        <v>1691</v>
      </c>
      <c r="D57" s="146">
        <v>56</v>
      </c>
    </row>
    <row r="58" spans="1:4">
      <c r="A58" s="55">
        <v>7</v>
      </c>
      <c r="B58" s="12" t="s">
        <v>123</v>
      </c>
      <c r="C58" s="3" t="s">
        <v>1691</v>
      </c>
      <c r="D58" s="146">
        <v>57</v>
      </c>
    </row>
    <row r="59" spans="1:4">
      <c r="A59" s="55">
        <v>9</v>
      </c>
      <c r="B59" s="12" t="s">
        <v>114</v>
      </c>
      <c r="C59" s="3" t="s">
        <v>1691</v>
      </c>
      <c r="D59" s="146">
        <v>58</v>
      </c>
    </row>
    <row r="60" spans="1:4">
      <c r="A60" s="55">
        <v>10</v>
      </c>
      <c r="B60" s="12" t="s">
        <v>121</v>
      </c>
      <c r="C60" s="3" t="s">
        <v>1691</v>
      </c>
      <c r="D60" s="146">
        <v>59</v>
      </c>
    </row>
    <row r="61" spans="1:4">
      <c r="A61" s="55">
        <v>11</v>
      </c>
      <c r="B61" s="12" t="s">
        <v>125</v>
      </c>
      <c r="C61" s="3" t="s">
        <v>1691</v>
      </c>
      <c r="D61" s="146">
        <v>60</v>
      </c>
    </row>
    <row r="62" spans="1:4">
      <c r="A62" s="55">
        <v>12</v>
      </c>
      <c r="B62" s="12" t="s">
        <v>86</v>
      </c>
      <c r="C62" s="3" t="s">
        <v>1691</v>
      </c>
      <c r="D62" s="146">
        <v>61</v>
      </c>
    </row>
    <row r="63" spans="1:4">
      <c r="A63" s="55">
        <v>13</v>
      </c>
      <c r="B63" s="12" t="s">
        <v>101</v>
      </c>
      <c r="C63" s="3" t="s">
        <v>1691</v>
      </c>
      <c r="D63" s="146">
        <v>62</v>
      </c>
    </row>
    <row r="64" spans="1:4">
      <c r="A64" s="55">
        <v>14</v>
      </c>
      <c r="B64" s="12" t="s">
        <v>115</v>
      </c>
      <c r="C64" s="3" t="s">
        <v>1691</v>
      </c>
      <c r="D64" s="146">
        <v>63</v>
      </c>
    </row>
    <row r="65" spans="1:4">
      <c r="A65" s="55">
        <v>16</v>
      </c>
      <c r="B65" s="12" t="s">
        <v>97</v>
      </c>
      <c r="C65" s="3" t="s">
        <v>1691</v>
      </c>
      <c r="D65" s="146">
        <v>64</v>
      </c>
    </row>
    <row r="66" spans="1:4">
      <c r="A66" s="55">
        <v>17</v>
      </c>
      <c r="B66" s="12" t="s">
        <v>122</v>
      </c>
      <c r="C66" s="3" t="s">
        <v>1691</v>
      </c>
      <c r="D66" s="146">
        <v>65</v>
      </c>
    </row>
    <row r="67" spans="1:4">
      <c r="A67" s="55">
        <v>19</v>
      </c>
      <c r="B67" s="12" t="s">
        <v>113</v>
      </c>
      <c r="C67" s="3" t="s">
        <v>1691</v>
      </c>
      <c r="D67" s="146">
        <v>66</v>
      </c>
    </row>
    <row r="68" spans="1:4">
      <c r="A68" s="55">
        <v>24</v>
      </c>
      <c r="B68" s="12" t="s">
        <v>1261</v>
      </c>
      <c r="C68" s="3" t="s">
        <v>1691</v>
      </c>
      <c r="D68" s="146">
        <v>67</v>
      </c>
    </row>
    <row r="69" spans="1:4" s="2" customFormat="1">
      <c r="A69" s="55">
        <v>1</v>
      </c>
      <c r="B69" s="12" t="s">
        <v>954</v>
      </c>
      <c r="C69" s="3" t="s">
        <v>1691</v>
      </c>
      <c r="D69" s="146">
        <v>68</v>
      </c>
    </row>
    <row r="70" spans="1:4" s="2" customFormat="1">
      <c r="A70" s="55">
        <v>2</v>
      </c>
      <c r="B70" s="62" t="s">
        <v>991</v>
      </c>
      <c r="C70" s="3" t="s">
        <v>1691</v>
      </c>
      <c r="D70" s="146">
        <v>69</v>
      </c>
    </row>
    <row r="71" spans="1:4" s="2" customFormat="1">
      <c r="A71" s="55">
        <v>3</v>
      </c>
      <c r="B71" s="62" t="s">
        <v>1025</v>
      </c>
      <c r="C71" s="3" t="s">
        <v>1691</v>
      </c>
      <c r="D71" s="146">
        <v>70</v>
      </c>
    </row>
    <row r="72" spans="1:4" s="2" customFormat="1">
      <c r="A72" s="55">
        <v>4</v>
      </c>
      <c r="B72" s="62" t="s">
        <v>1035</v>
      </c>
      <c r="C72" s="3" t="s">
        <v>1691</v>
      </c>
      <c r="D72" s="146">
        <v>71</v>
      </c>
    </row>
    <row r="73" spans="1:4" s="4" customFormat="1" ht="20.25" customHeight="1">
      <c r="A73" s="55">
        <v>5</v>
      </c>
      <c r="B73" s="62" t="s">
        <v>1029</v>
      </c>
      <c r="C73" s="3" t="s">
        <v>1691</v>
      </c>
      <c r="D73" s="146">
        <v>72</v>
      </c>
    </row>
    <row r="74" spans="1:4">
      <c r="A74" s="55">
        <v>6</v>
      </c>
      <c r="B74" s="62" t="s">
        <v>983</v>
      </c>
      <c r="C74" s="3" t="s">
        <v>1691</v>
      </c>
      <c r="D74" s="146">
        <v>73</v>
      </c>
    </row>
    <row r="75" spans="1:4">
      <c r="A75" s="55">
        <v>7</v>
      </c>
      <c r="B75" s="62" t="s">
        <v>986</v>
      </c>
      <c r="C75" s="3" t="s">
        <v>1691</v>
      </c>
      <c r="D75" s="146">
        <v>74</v>
      </c>
    </row>
    <row r="76" spans="1:4">
      <c r="A76" s="55">
        <v>8</v>
      </c>
      <c r="B76" s="62" t="s">
        <v>946</v>
      </c>
      <c r="C76" s="3" t="s">
        <v>1691</v>
      </c>
      <c r="D76" s="146">
        <v>75</v>
      </c>
    </row>
    <row r="77" spans="1:4">
      <c r="A77" s="55">
        <v>9</v>
      </c>
      <c r="B77" s="62" t="s">
        <v>973</v>
      </c>
      <c r="C77" s="3" t="s">
        <v>1691</v>
      </c>
      <c r="D77" s="146">
        <v>76</v>
      </c>
    </row>
    <row r="78" spans="1:4">
      <c r="A78" s="55">
        <v>10</v>
      </c>
      <c r="B78" s="62" t="s">
        <v>1012</v>
      </c>
      <c r="C78" s="3" t="s">
        <v>1691</v>
      </c>
      <c r="D78" s="146">
        <v>77</v>
      </c>
    </row>
    <row r="79" spans="1:4">
      <c r="A79" s="55">
        <v>11</v>
      </c>
      <c r="B79" s="62" t="s">
        <v>969</v>
      </c>
      <c r="C79" s="3" t="s">
        <v>1691</v>
      </c>
      <c r="D79" s="146">
        <v>78</v>
      </c>
    </row>
    <row r="80" spans="1:4">
      <c r="A80" s="55">
        <v>12</v>
      </c>
      <c r="B80" s="62" t="s">
        <v>1000</v>
      </c>
      <c r="C80" s="3" t="s">
        <v>1691</v>
      </c>
      <c r="D80" s="146">
        <v>79</v>
      </c>
    </row>
    <row r="81" spans="1:4">
      <c r="A81" s="55">
        <v>14</v>
      </c>
      <c r="B81" s="62" t="s">
        <v>1021</v>
      </c>
      <c r="C81" s="3" t="s">
        <v>1691</v>
      </c>
      <c r="D81" s="146">
        <v>80</v>
      </c>
    </row>
    <row r="82" spans="1:4">
      <c r="A82" s="55">
        <v>19</v>
      </c>
      <c r="B82" s="62" t="s">
        <v>1067</v>
      </c>
      <c r="C82" s="3" t="s">
        <v>1691</v>
      </c>
      <c r="D82" s="146">
        <v>81</v>
      </c>
    </row>
    <row r="83" spans="1:4">
      <c r="A83" s="55">
        <v>20</v>
      </c>
      <c r="B83" s="62" t="s">
        <v>976</v>
      </c>
      <c r="C83" s="3" t="s">
        <v>1691</v>
      </c>
      <c r="D83" s="146">
        <v>82</v>
      </c>
    </row>
    <row r="84" spans="1:4">
      <c r="A84" s="55">
        <v>21</v>
      </c>
      <c r="B84" s="12" t="s">
        <v>966</v>
      </c>
      <c r="C84" s="3" t="s">
        <v>1691</v>
      </c>
      <c r="D84" s="146">
        <v>83</v>
      </c>
    </row>
    <row r="85" spans="1:4">
      <c r="A85" s="55">
        <v>22</v>
      </c>
      <c r="B85" s="12" t="s">
        <v>1048</v>
      </c>
      <c r="C85" s="3" t="s">
        <v>1691</v>
      </c>
      <c r="D85" s="146">
        <v>84</v>
      </c>
    </row>
    <row r="86" spans="1:4">
      <c r="A86" s="84">
        <v>1</v>
      </c>
      <c r="B86" s="69" t="s">
        <v>53</v>
      </c>
      <c r="C86" s="92" t="s">
        <v>1691</v>
      </c>
      <c r="D86" s="146">
        <v>85</v>
      </c>
    </row>
    <row r="87" spans="1:4">
      <c r="A87" s="55">
        <v>2</v>
      </c>
      <c r="B87" s="12" t="s">
        <v>1437</v>
      </c>
      <c r="C87" s="3" t="s">
        <v>1691</v>
      </c>
      <c r="D87" s="146">
        <v>86</v>
      </c>
    </row>
    <row r="88" spans="1:4">
      <c r="A88" s="55">
        <v>3</v>
      </c>
      <c r="B88" s="12" t="s">
        <v>1370</v>
      </c>
      <c r="C88" s="3" t="s">
        <v>1691</v>
      </c>
      <c r="D88" s="146">
        <v>87</v>
      </c>
    </row>
    <row r="89" spans="1:4">
      <c r="A89" s="84">
        <v>4</v>
      </c>
      <c r="B89" s="12" t="s">
        <v>1362</v>
      </c>
      <c r="C89" s="3" t="s">
        <v>1691</v>
      </c>
      <c r="D89" s="146">
        <v>88</v>
      </c>
    </row>
    <row r="90" spans="1:4">
      <c r="A90" s="84">
        <v>7</v>
      </c>
      <c r="B90" s="12" t="s">
        <v>1407</v>
      </c>
      <c r="C90" s="3" t="s">
        <v>1691</v>
      </c>
      <c r="D90" s="146">
        <v>89</v>
      </c>
    </row>
    <row r="91" spans="1:4">
      <c r="A91" s="55">
        <v>8</v>
      </c>
      <c r="B91" s="12" t="s">
        <v>1410</v>
      </c>
      <c r="C91" s="3" t="s">
        <v>1691</v>
      </c>
      <c r="D91" s="146">
        <v>90</v>
      </c>
    </row>
    <row r="92" spans="1:4">
      <c r="A92" s="55">
        <v>12</v>
      </c>
      <c r="B92" s="12" t="s">
        <v>1445</v>
      </c>
      <c r="C92" s="3" t="s">
        <v>1691</v>
      </c>
      <c r="D92" s="146">
        <v>91</v>
      </c>
    </row>
    <row r="93" spans="1:4">
      <c r="A93" s="55">
        <v>14</v>
      </c>
      <c r="B93" s="12" t="s">
        <v>1470</v>
      </c>
      <c r="C93" s="3" t="s">
        <v>1691</v>
      </c>
      <c r="D93" s="146">
        <v>92</v>
      </c>
    </row>
    <row r="94" spans="1:4">
      <c r="A94" s="84">
        <v>16</v>
      </c>
      <c r="B94" s="12" t="s">
        <v>1391</v>
      </c>
      <c r="C94" s="3" t="s">
        <v>1691</v>
      </c>
      <c r="D94" s="146">
        <v>93</v>
      </c>
    </row>
    <row r="95" spans="1:4">
      <c r="A95" s="55">
        <v>17</v>
      </c>
      <c r="B95" s="12" t="s">
        <v>1440</v>
      </c>
      <c r="C95" s="3" t="s">
        <v>1691</v>
      </c>
      <c r="D95" s="146">
        <v>94</v>
      </c>
    </row>
    <row r="96" spans="1:4">
      <c r="A96" s="55">
        <v>18</v>
      </c>
      <c r="B96" s="12" t="s">
        <v>1380</v>
      </c>
      <c r="C96" s="3" t="s">
        <v>1691</v>
      </c>
      <c r="D96" s="146">
        <v>95</v>
      </c>
    </row>
    <row r="97" spans="1:4">
      <c r="A97" s="55">
        <v>20</v>
      </c>
      <c r="B97" s="12" t="s">
        <v>1462</v>
      </c>
      <c r="C97" s="3" t="s">
        <v>1691</v>
      </c>
      <c r="D97" s="146">
        <v>96</v>
      </c>
    </row>
    <row r="98" spans="1:4">
      <c r="A98" s="55">
        <v>23</v>
      </c>
      <c r="B98" s="12" t="s">
        <v>1395</v>
      </c>
      <c r="C98" s="3" t="s">
        <v>1691</v>
      </c>
      <c r="D98" s="146">
        <v>97</v>
      </c>
    </row>
    <row r="99" spans="1:4">
      <c r="A99" s="55">
        <v>24</v>
      </c>
      <c r="B99" s="12" t="s">
        <v>1461</v>
      </c>
      <c r="C99" s="3" t="s">
        <v>1691</v>
      </c>
      <c r="D99" s="146">
        <v>98</v>
      </c>
    </row>
    <row r="100" spans="1:4">
      <c r="A100" s="84">
        <v>25</v>
      </c>
      <c r="B100" s="12" t="s">
        <v>1384</v>
      </c>
      <c r="C100" s="3" t="s">
        <v>1691</v>
      </c>
      <c r="D100" s="146">
        <v>99</v>
      </c>
    </row>
    <row r="101" spans="1:4">
      <c r="A101" s="55">
        <v>30</v>
      </c>
      <c r="B101" s="12" t="s">
        <v>1376</v>
      </c>
      <c r="C101" s="3" t="s">
        <v>1691</v>
      </c>
      <c r="D101" s="146">
        <v>100</v>
      </c>
    </row>
    <row r="102" spans="1:4">
      <c r="A102" s="84">
        <v>31</v>
      </c>
      <c r="B102" s="12" t="s">
        <v>1379</v>
      </c>
      <c r="C102" s="3" t="s">
        <v>1691</v>
      </c>
      <c r="D102" s="146">
        <v>101</v>
      </c>
    </row>
    <row r="103" spans="1:4">
      <c r="A103" s="55">
        <v>32</v>
      </c>
      <c r="B103" s="12" t="s">
        <v>1390</v>
      </c>
      <c r="C103" s="3" t="s">
        <v>1691</v>
      </c>
      <c r="D103" s="146">
        <v>102</v>
      </c>
    </row>
    <row r="104" spans="1:4">
      <c r="A104" s="55">
        <v>33</v>
      </c>
      <c r="B104" s="12" t="s">
        <v>1394</v>
      </c>
      <c r="C104" s="3" t="s">
        <v>1691</v>
      </c>
      <c r="D104" s="146">
        <v>103</v>
      </c>
    </row>
    <row r="105" spans="1:4">
      <c r="A105" s="84">
        <v>34</v>
      </c>
      <c r="B105" s="12" t="s">
        <v>1417</v>
      </c>
      <c r="C105" s="3" t="s">
        <v>1691</v>
      </c>
      <c r="D105" s="146">
        <v>104</v>
      </c>
    </row>
    <row r="106" spans="1:4">
      <c r="A106" s="55">
        <v>35</v>
      </c>
      <c r="B106" s="12" t="s">
        <v>1423</v>
      </c>
      <c r="C106" s="3" t="s">
        <v>1691</v>
      </c>
      <c r="D106" s="146">
        <v>105</v>
      </c>
    </row>
    <row r="107" spans="1:4">
      <c r="A107" s="55">
        <v>36</v>
      </c>
      <c r="B107" s="12" t="s">
        <v>1431</v>
      </c>
      <c r="C107" s="3" t="s">
        <v>1691</v>
      </c>
      <c r="D107" s="146">
        <v>106</v>
      </c>
    </row>
    <row r="108" spans="1:4">
      <c r="A108" s="84">
        <v>37</v>
      </c>
      <c r="B108" s="12" t="s">
        <v>1434</v>
      </c>
      <c r="C108" s="3" t="s">
        <v>1691</v>
      </c>
      <c r="D108" s="146">
        <v>107</v>
      </c>
    </row>
    <row r="109" spans="1:4">
      <c r="A109" s="55">
        <v>38</v>
      </c>
      <c r="B109" s="12" t="s">
        <v>1442</v>
      </c>
      <c r="C109" s="3" t="s">
        <v>1691</v>
      </c>
      <c r="D109" s="146">
        <v>108</v>
      </c>
    </row>
    <row r="110" spans="1:4">
      <c r="A110" s="55">
        <v>39</v>
      </c>
      <c r="B110" s="12" t="s">
        <v>1444</v>
      </c>
      <c r="C110" s="3" t="s">
        <v>1691</v>
      </c>
      <c r="D110" s="146">
        <v>109</v>
      </c>
    </row>
    <row r="111" spans="1:4" s="65" customFormat="1">
      <c r="A111" s="84">
        <v>40</v>
      </c>
      <c r="B111" s="12" t="s">
        <v>1446</v>
      </c>
      <c r="C111" s="3" t="s">
        <v>1691</v>
      </c>
      <c r="D111" s="146">
        <v>110</v>
      </c>
    </row>
    <row r="112" spans="1:4">
      <c r="A112" s="55">
        <v>41</v>
      </c>
      <c r="B112" s="12" t="s">
        <v>1450</v>
      </c>
      <c r="C112" s="3" t="s">
        <v>1691</v>
      </c>
      <c r="D112" s="146">
        <v>111</v>
      </c>
    </row>
    <row r="113" spans="1:4">
      <c r="A113" s="55">
        <v>42</v>
      </c>
      <c r="B113" s="12" t="s">
        <v>1455</v>
      </c>
      <c r="C113" s="3" t="s">
        <v>1691</v>
      </c>
      <c r="D113" s="146">
        <v>112</v>
      </c>
    </row>
    <row r="114" spans="1:4">
      <c r="A114" s="84">
        <v>43</v>
      </c>
      <c r="B114" s="12" t="s">
        <v>1456</v>
      </c>
      <c r="C114" s="3" t="s">
        <v>1691</v>
      </c>
      <c r="D114" s="146">
        <v>113</v>
      </c>
    </row>
    <row r="115" spans="1:4">
      <c r="A115" s="55">
        <v>44</v>
      </c>
      <c r="B115" s="12" t="s">
        <v>1459</v>
      </c>
      <c r="C115" s="3" t="s">
        <v>1691</v>
      </c>
      <c r="D115" s="146">
        <v>114</v>
      </c>
    </row>
    <row r="116" spans="1:4">
      <c r="A116" s="55">
        <v>45</v>
      </c>
      <c r="B116" s="12" t="s">
        <v>1460</v>
      </c>
      <c r="C116" s="3" t="s">
        <v>1691</v>
      </c>
      <c r="D116" s="146">
        <v>115</v>
      </c>
    </row>
    <row r="117" spans="1:4">
      <c r="A117" s="84">
        <v>46</v>
      </c>
      <c r="B117" s="12" t="s">
        <v>1466</v>
      </c>
      <c r="C117" s="3" t="s">
        <v>1691</v>
      </c>
      <c r="D117" s="146">
        <v>116</v>
      </c>
    </row>
    <row r="118" spans="1:4">
      <c r="A118" s="55">
        <v>47</v>
      </c>
      <c r="B118" s="12" t="s">
        <v>1467</v>
      </c>
      <c r="C118" s="3" t="s">
        <v>1691</v>
      </c>
      <c r="D118" s="146">
        <v>117</v>
      </c>
    </row>
    <row r="119" spans="1:4">
      <c r="A119" s="55">
        <v>48</v>
      </c>
      <c r="B119" s="12" t="s">
        <v>1469</v>
      </c>
      <c r="C119" s="3" t="s">
        <v>1691</v>
      </c>
      <c r="D119" s="146">
        <v>118</v>
      </c>
    </row>
    <row r="120" spans="1:4">
      <c r="A120" s="84">
        <v>49</v>
      </c>
      <c r="B120" s="12" t="s">
        <v>1387</v>
      </c>
      <c r="C120" s="3" t="s">
        <v>1691</v>
      </c>
      <c r="D120" s="146">
        <v>119</v>
      </c>
    </row>
    <row r="121" spans="1:4">
      <c r="A121" s="55">
        <v>50</v>
      </c>
      <c r="B121" s="12" t="s">
        <v>1406</v>
      </c>
      <c r="C121" s="3" t="s">
        <v>1691</v>
      </c>
      <c r="D121" s="146">
        <v>120</v>
      </c>
    </row>
    <row r="122" spans="1:4">
      <c r="A122" s="55">
        <v>51</v>
      </c>
      <c r="B122" s="12" t="s">
        <v>1463</v>
      </c>
      <c r="C122" s="3" t="s">
        <v>1691</v>
      </c>
      <c r="D122" s="146">
        <v>121</v>
      </c>
    </row>
    <row r="123" spans="1:4">
      <c r="A123" s="84">
        <v>52</v>
      </c>
      <c r="B123" s="12" t="s">
        <v>1468</v>
      </c>
      <c r="C123" s="3" t="s">
        <v>1691</v>
      </c>
      <c r="D123" s="146">
        <v>122</v>
      </c>
    </row>
    <row r="124" spans="1:4">
      <c r="A124" s="55">
        <v>53</v>
      </c>
      <c r="B124" s="12" t="s">
        <v>1398</v>
      </c>
      <c r="C124" s="3" t="s">
        <v>1691</v>
      </c>
      <c r="D124" s="146">
        <v>123</v>
      </c>
    </row>
    <row r="125" spans="1:4">
      <c r="A125" s="55">
        <v>54</v>
      </c>
      <c r="B125" s="12" t="s">
        <v>1443</v>
      </c>
      <c r="C125" s="3" t="s">
        <v>1691</v>
      </c>
      <c r="D125" s="146">
        <v>124</v>
      </c>
    </row>
    <row r="126" spans="1:4">
      <c r="A126" s="84">
        <v>55</v>
      </c>
      <c r="B126" s="12" t="s">
        <v>1453</v>
      </c>
      <c r="C126" s="3" t="s">
        <v>1691</v>
      </c>
      <c r="D126" s="146">
        <v>125</v>
      </c>
    </row>
    <row r="127" spans="1:4">
      <c r="A127" s="55">
        <v>56</v>
      </c>
      <c r="B127" s="12" t="s">
        <v>1458</v>
      </c>
      <c r="C127" s="3" t="s">
        <v>1691</v>
      </c>
      <c r="D127" s="146">
        <v>126</v>
      </c>
    </row>
    <row r="128" spans="1:4">
      <c r="A128" s="55">
        <v>57</v>
      </c>
      <c r="B128" s="12" t="s">
        <v>1465</v>
      </c>
      <c r="C128" s="3" t="s">
        <v>1691</v>
      </c>
      <c r="D128" s="146">
        <v>127</v>
      </c>
    </row>
    <row r="129" spans="1:4">
      <c r="A129" s="84">
        <v>58</v>
      </c>
      <c r="B129" s="12" t="s">
        <v>1408</v>
      </c>
      <c r="C129" s="3" t="s">
        <v>1691</v>
      </c>
      <c r="D129" s="146">
        <v>128</v>
      </c>
    </row>
    <row r="130" spans="1:4">
      <c r="A130" s="55">
        <v>59</v>
      </c>
      <c r="B130" s="12" t="s">
        <v>1280</v>
      </c>
      <c r="C130" s="3" t="s">
        <v>1691</v>
      </c>
      <c r="D130" s="146">
        <v>129</v>
      </c>
    </row>
    <row r="131" spans="1:4">
      <c r="A131" s="55">
        <v>60</v>
      </c>
      <c r="B131" s="12" t="s">
        <v>1451</v>
      </c>
      <c r="C131" s="3" t="s">
        <v>1691</v>
      </c>
      <c r="D131" s="146">
        <v>130</v>
      </c>
    </row>
    <row r="132" spans="1:4">
      <c r="A132" s="55">
        <v>1</v>
      </c>
      <c r="B132" s="32" t="s">
        <v>1795</v>
      </c>
      <c r="C132" s="3" t="s">
        <v>1691</v>
      </c>
      <c r="D132" s="146">
        <v>131</v>
      </c>
    </row>
    <row r="133" spans="1:4">
      <c r="A133" s="55">
        <v>2</v>
      </c>
      <c r="B133" s="32" t="s">
        <v>1196</v>
      </c>
      <c r="C133" s="3" t="s">
        <v>1691</v>
      </c>
      <c r="D133" s="146">
        <v>132</v>
      </c>
    </row>
    <row r="134" spans="1:4">
      <c r="A134" s="55">
        <v>7</v>
      </c>
      <c r="B134" s="12" t="s">
        <v>1140</v>
      </c>
      <c r="C134" s="3" t="s">
        <v>1691</v>
      </c>
      <c r="D134" s="146">
        <v>133</v>
      </c>
    </row>
    <row r="135" spans="1:4">
      <c r="A135" s="55">
        <v>11</v>
      </c>
      <c r="B135" s="12" t="s">
        <v>1092</v>
      </c>
      <c r="C135" s="3" t="s">
        <v>1691</v>
      </c>
      <c r="D135" s="146">
        <v>134</v>
      </c>
    </row>
    <row r="136" spans="1:4">
      <c r="A136" s="103">
        <v>1</v>
      </c>
      <c r="B136" s="69" t="s">
        <v>62</v>
      </c>
      <c r="C136" s="92" t="s">
        <v>1691</v>
      </c>
      <c r="D136" s="146">
        <v>135</v>
      </c>
    </row>
    <row r="137" spans="1:4">
      <c r="A137" s="105">
        <v>2</v>
      </c>
      <c r="B137" s="12" t="s">
        <v>1193</v>
      </c>
      <c r="C137" s="3" t="s">
        <v>1691</v>
      </c>
      <c r="D137" s="146">
        <v>136</v>
      </c>
    </row>
    <row r="138" spans="1:4">
      <c r="A138" s="105">
        <v>6</v>
      </c>
      <c r="B138" s="12" t="s">
        <v>1186</v>
      </c>
      <c r="C138" s="3" t="s">
        <v>1691</v>
      </c>
      <c r="D138" s="146">
        <v>137</v>
      </c>
    </row>
    <row r="139" spans="1:4">
      <c r="A139" s="103">
        <v>10</v>
      </c>
      <c r="B139" s="12" t="s">
        <v>1208</v>
      </c>
      <c r="C139" s="3" t="s">
        <v>1691</v>
      </c>
      <c r="D139" s="146">
        <v>138</v>
      </c>
    </row>
    <row r="140" spans="1:4">
      <c r="A140" s="105">
        <v>11</v>
      </c>
      <c r="B140" s="12" t="s">
        <v>1259</v>
      </c>
      <c r="C140" s="3" t="s">
        <v>1691</v>
      </c>
      <c r="D140" s="146">
        <v>139</v>
      </c>
    </row>
    <row r="141" spans="1:4">
      <c r="A141" s="105">
        <v>12</v>
      </c>
      <c r="B141" s="12" t="s">
        <v>1112</v>
      </c>
      <c r="C141" s="3" t="s">
        <v>1691</v>
      </c>
      <c r="D141" s="146">
        <v>140</v>
      </c>
    </row>
    <row r="142" spans="1:4">
      <c r="A142" s="105">
        <v>15</v>
      </c>
      <c r="B142" s="12" t="s">
        <v>1115</v>
      </c>
      <c r="C142" s="3" t="s">
        <v>1691</v>
      </c>
      <c r="D142" s="146">
        <v>141</v>
      </c>
    </row>
    <row r="143" spans="1:4">
      <c r="A143" s="103">
        <v>16</v>
      </c>
      <c r="B143" s="12" t="s">
        <v>1120</v>
      </c>
      <c r="C143" s="3" t="s">
        <v>1691</v>
      </c>
      <c r="D143" s="146">
        <v>142</v>
      </c>
    </row>
    <row r="144" spans="1:4">
      <c r="A144" s="105">
        <v>18</v>
      </c>
      <c r="B144" s="12" t="s">
        <v>1122</v>
      </c>
      <c r="C144" s="3" t="s">
        <v>1691</v>
      </c>
      <c r="D144" s="146">
        <v>143</v>
      </c>
    </row>
    <row r="145" spans="1:4" ht="15.75" customHeight="1">
      <c r="A145" s="105">
        <v>20</v>
      </c>
      <c r="B145" s="12" t="s">
        <v>1275</v>
      </c>
      <c r="C145" s="3" t="s">
        <v>1691</v>
      </c>
      <c r="D145" s="146">
        <v>144</v>
      </c>
    </row>
    <row r="146" spans="1:4">
      <c r="A146" s="105">
        <v>21</v>
      </c>
      <c r="B146" s="12" t="s">
        <v>1134</v>
      </c>
      <c r="C146" s="3" t="s">
        <v>1691</v>
      </c>
      <c r="D146" s="146">
        <v>145</v>
      </c>
    </row>
    <row r="147" spans="1:4">
      <c r="A147" s="103">
        <v>22</v>
      </c>
      <c r="B147" s="41" t="s">
        <v>906</v>
      </c>
      <c r="C147" s="3" t="s">
        <v>1691</v>
      </c>
      <c r="D147" s="146">
        <v>146</v>
      </c>
    </row>
    <row r="148" spans="1:4">
      <c r="A148" s="105">
        <v>23</v>
      </c>
      <c r="B148" s="12" t="s">
        <v>1087</v>
      </c>
      <c r="C148" s="3" t="s">
        <v>1691</v>
      </c>
      <c r="D148" s="146">
        <v>147</v>
      </c>
    </row>
    <row r="149" spans="1:4">
      <c r="A149" s="105">
        <v>24</v>
      </c>
      <c r="B149" s="12" t="s">
        <v>1245</v>
      </c>
      <c r="C149" s="3" t="s">
        <v>1691</v>
      </c>
      <c r="D149" s="146">
        <v>148</v>
      </c>
    </row>
    <row r="150" spans="1:4">
      <c r="A150" s="103">
        <v>25</v>
      </c>
      <c r="B150" s="12" t="s">
        <v>1247</v>
      </c>
      <c r="C150" s="3" t="s">
        <v>1691</v>
      </c>
      <c r="D150" s="146">
        <v>149</v>
      </c>
    </row>
    <row r="151" spans="1:4">
      <c r="A151" s="105">
        <v>26</v>
      </c>
      <c r="B151" s="12" t="s">
        <v>1249</v>
      </c>
      <c r="C151" s="3" t="s">
        <v>1691</v>
      </c>
      <c r="D151" s="146">
        <v>150</v>
      </c>
    </row>
    <row r="152" spans="1:4">
      <c r="A152" s="105">
        <v>27</v>
      </c>
      <c r="B152" s="12" t="s">
        <v>1251</v>
      </c>
      <c r="C152" s="3" t="s">
        <v>1691</v>
      </c>
      <c r="D152" s="146">
        <v>151</v>
      </c>
    </row>
    <row r="153" spans="1:4">
      <c r="A153" s="105">
        <v>29</v>
      </c>
      <c r="B153" s="12" t="s">
        <v>1266</v>
      </c>
      <c r="C153" s="3" t="s">
        <v>1691</v>
      </c>
      <c r="D153" s="146">
        <v>152</v>
      </c>
    </row>
    <row r="154" spans="1:4">
      <c r="A154" s="105">
        <v>30</v>
      </c>
      <c r="B154" s="12" t="s">
        <v>1268</v>
      </c>
      <c r="C154" s="3" t="s">
        <v>1691</v>
      </c>
      <c r="D154" s="146">
        <v>153</v>
      </c>
    </row>
    <row r="155" spans="1:4">
      <c r="A155" s="103">
        <v>31</v>
      </c>
      <c r="B155" s="12" t="s">
        <v>1269</v>
      </c>
      <c r="C155" s="3" t="s">
        <v>1691</v>
      </c>
      <c r="D155" s="146">
        <v>154</v>
      </c>
    </row>
    <row r="156" spans="1:4">
      <c r="A156" s="105">
        <v>32</v>
      </c>
      <c r="B156" s="12" t="s">
        <v>1271</v>
      </c>
      <c r="C156" s="3" t="s">
        <v>1691</v>
      </c>
      <c r="D156" s="146">
        <v>155</v>
      </c>
    </row>
    <row r="157" spans="1:4">
      <c r="A157" s="105">
        <v>33</v>
      </c>
      <c r="B157" s="12" t="s">
        <v>1273</v>
      </c>
      <c r="C157" s="3" t="s">
        <v>1691</v>
      </c>
      <c r="D157" s="146">
        <v>156</v>
      </c>
    </row>
    <row r="158" spans="1:4">
      <c r="A158" s="103">
        <v>34</v>
      </c>
      <c r="B158" s="12" t="s">
        <v>1089</v>
      </c>
      <c r="C158" s="3" t="s">
        <v>1691</v>
      </c>
      <c r="D158" s="146">
        <v>157</v>
      </c>
    </row>
    <row r="159" spans="1:4" s="65" customFormat="1">
      <c r="A159" s="105">
        <v>35</v>
      </c>
      <c r="B159" s="12" t="s">
        <v>1096</v>
      </c>
      <c r="C159" s="3" t="s">
        <v>1691</v>
      </c>
      <c r="D159" s="146">
        <v>158</v>
      </c>
    </row>
    <row r="160" spans="1:4" s="93" customFormat="1">
      <c r="A160" s="105">
        <v>36</v>
      </c>
      <c r="B160" s="12" t="s">
        <v>1124</v>
      </c>
      <c r="C160" s="3" t="s">
        <v>1691</v>
      </c>
      <c r="D160" s="146">
        <v>159</v>
      </c>
    </row>
    <row r="161" spans="1:4">
      <c r="A161" s="103">
        <v>37</v>
      </c>
      <c r="B161" s="12" t="s">
        <v>1284</v>
      </c>
      <c r="C161" s="3" t="s">
        <v>1691</v>
      </c>
      <c r="D161" s="146">
        <v>160</v>
      </c>
    </row>
    <row r="162" spans="1:4">
      <c r="A162" s="105">
        <v>39</v>
      </c>
      <c r="B162" s="12" t="s">
        <v>1127</v>
      </c>
      <c r="C162" s="3" t="s">
        <v>1691</v>
      </c>
      <c r="D162" s="146">
        <v>161</v>
      </c>
    </row>
    <row r="163" spans="1:4">
      <c r="A163" s="103">
        <v>40</v>
      </c>
      <c r="B163" s="12" t="s">
        <v>1176</v>
      </c>
      <c r="C163" s="3" t="s">
        <v>1691</v>
      </c>
      <c r="D163" s="146">
        <v>162</v>
      </c>
    </row>
    <row r="164" spans="1:4" ht="14.25" customHeight="1">
      <c r="A164" s="105">
        <v>41</v>
      </c>
      <c r="B164" s="12" t="s">
        <v>1105</v>
      </c>
      <c r="C164" s="3" t="s">
        <v>1691</v>
      </c>
      <c r="D164" s="146">
        <v>163</v>
      </c>
    </row>
    <row r="165" spans="1:4">
      <c r="A165" s="105">
        <v>42</v>
      </c>
      <c r="B165" s="12" t="s">
        <v>1117</v>
      </c>
      <c r="C165" s="3" t="s">
        <v>1691</v>
      </c>
      <c r="D165" s="146">
        <v>164</v>
      </c>
    </row>
    <row r="166" spans="1:4">
      <c r="A166" s="103">
        <v>43</v>
      </c>
      <c r="B166" s="12" t="s">
        <v>1119</v>
      </c>
      <c r="C166" s="3" t="s">
        <v>1691</v>
      </c>
      <c r="D166" s="146">
        <v>165</v>
      </c>
    </row>
    <row r="167" spans="1:4">
      <c r="A167" s="105">
        <v>44</v>
      </c>
      <c r="B167" s="12" t="s">
        <v>1179</v>
      </c>
      <c r="C167" s="3" t="s">
        <v>1691</v>
      </c>
      <c r="D167" s="146">
        <v>166</v>
      </c>
    </row>
    <row r="168" spans="1:4" s="93" customFormat="1">
      <c r="A168" s="103">
        <v>46</v>
      </c>
      <c r="B168" s="12" t="s">
        <v>233</v>
      </c>
      <c r="C168" s="3" t="s">
        <v>1691</v>
      </c>
      <c r="D168" s="146">
        <v>167</v>
      </c>
    </row>
    <row r="169" spans="1:4">
      <c r="A169" s="105">
        <v>48</v>
      </c>
      <c r="B169" s="12" t="s">
        <v>254</v>
      </c>
      <c r="C169" s="3" t="s">
        <v>1691</v>
      </c>
      <c r="D169" s="146">
        <v>168</v>
      </c>
    </row>
    <row r="170" spans="1:4">
      <c r="A170" s="103">
        <v>49</v>
      </c>
      <c r="B170" s="12" t="s">
        <v>1253</v>
      </c>
      <c r="C170" s="3" t="s">
        <v>1691</v>
      </c>
      <c r="D170" s="146">
        <v>169</v>
      </c>
    </row>
    <row r="171" spans="1:4">
      <c r="A171" s="105">
        <v>51</v>
      </c>
      <c r="B171" s="12" t="s">
        <v>1130</v>
      </c>
      <c r="C171" s="3" t="s">
        <v>1691</v>
      </c>
      <c r="D171" s="146">
        <v>170</v>
      </c>
    </row>
    <row r="172" spans="1:4">
      <c r="A172" s="103">
        <v>52</v>
      </c>
      <c r="B172" s="12" t="s">
        <v>1136</v>
      </c>
      <c r="C172" s="3" t="s">
        <v>1691</v>
      </c>
      <c r="D172" s="146">
        <v>171</v>
      </c>
    </row>
    <row r="173" spans="1:4">
      <c r="A173" s="55">
        <v>6</v>
      </c>
      <c r="B173" s="12" t="s">
        <v>1316</v>
      </c>
      <c r="C173" s="3" t="s">
        <v>1691</v>
      </c>
      <c r="D173" s="146">
        <v>172</v>
      </c>
    </row>
    <row r="174" spans="1:4">
      <c r="A174" s="55">
        <v>7</v>
      </c>
      <c r="B174" s="12" t="s">
        <v>1324</v>
      </c>
      <c r="C174" s="3" t="s">
        <v>1691</v>
      </c>
      <c r="D174" s="146">
        <v>173</v>
      </c>
    </row>
    <row r="175" spans="1:4">
      <c r="A175" s="55">
        <v>10</v>
      </c>
      <c r="B175" s="12" t="s">
        <v>1314</v>
      </c>
      <c r="C175" s="3" t="s">
        <v>1691</v>
      </c>
      <c r="D175" s="146">
        <v>174</v>
      </c>
    </row>
    <row r="176" spans="1:4">
      <c r="A176" s="55">
        <v>12</v>
      </c>
      <c r="B176" s="12" t="s">
        <v>1329</v>
      </c>
      <c r="C176" s="3" t="s">
        <v>1691</v>
      </c>
      <c r="D176" s="146">
        <v>175</v>
      </c>
    </row>
    <row r="177" spans="1:4">
      <c r="A177" s="55">
        <v>14</v>
      </c>
      <c r="B177" s="12" t="s">
        <v>1327</v>
      </c>
      <c r="C177" s="3" t="s">
        <v>1691</v>
      </c>
      <c r="D177" s="146">
        <v>176</v>
      </c>
    </row>
    <row r="178" spans="1:4">
      <c r="A178" s="55">
        <v>16</v>
      </c>
      <c r="B178" s="62" t="s">
        <v>306</v>
      </c>
      <c r="C178" s="143" t="s">
        <v>1691</v>
      </c>
      <c r="D178" s="146">
        <v>177</v>
      </c>
    </row>
    <row r="179" spans="1:4">
      <c r="A179" s="55">
        <v>1</v>
      </c>
      <c r="B179" s="12" t="s">
        <v>1041</v>
      </c>
      <c r="C179" s="3" t="s">
        <v>1691</v>
      </c>
      <c r="D179" s="146">
        <v>178</v>
      </c>
    </row>
    <row r="180" spans="1:4">
      <c r="A180" s="55">
        <v>2</v>
      </c>
      <c r="B180" s="24" t="s">
        <v>940</v>
      </c>
      <c r="C180" s="60" t="s">
        <v>1691</v>
      </c>
      <c r="D180" s="146">
        <v>179</v>
      </c>
    </row>
    <row r="181" spans="1:4">
      <c r="A181" s="55">
        <v>6</v>
      </c>
      <c r="B181" s="12" t="s">
        <v>1053</v>
      </c>
      <c r="C181" s="3" t="s">
        <v>1691</v>
      </c>
      <c r="D181" s="146">
        <v>180</v>
      </c>
    </row>
    <row r="182" spans="1:4">
      <c r="A182" s="55">
        <v>7</v>
      </c>
      <c r="B182" s="12" t="s">
        <v>1044</v>
      </c>
      <c r="C182" s="3" t="s">
        <v>1691</v>
      </c>
      <c r="D182" s="146">
        <v>181</v>
      </c>
    </row>
    <row r="183" spans="1:4">
      <c r="A183" s="55">
        <v>1</v>
      </c>
      <c r="B183" s="12" t="s">
        <v>963</v>
      </c>
      <c r="C183" s="3" t="s">
        <v>1691</v>
      </c>
      <c r="D183" s="146">
        <v>182</v>
      </c>
    </row>
    <row r="184" spans="1:4">
      <c r="A184" s="55">
        <v>2</v>
      </c>
      <c r="B184" s="12" t="s">
        <v>1004</v>
      </c>
      <c r="C184" s="3" t="s">
        <v>1691</v>
      </c>
      <c r="D184" s="146">
        <v>183</v>
      </c>
    </row>
    <row r="185" spans="1:4">
      <c r="A185" s="55">
        <v>3</v>
      </c>
      <c r="B185" s="12" t="s">
        <v>1049</v>
      </c>
      <c r="C185" s="3" t="s">
        <v>1691</v>
      </c>
      <c r="D185" s="146">
        <v>184</v>
      </c>
    </row>
    <row r="186" spans="1:4">
      <c r="A186" s="55">
        <v>4</v>
      </c>
      <c r="B186" s="12" t="s">
        <v>1060</v>
      </c>
      <c r="C186" s="3" t="s">
        <v>1691</v>
      </c>
      <c r="D186" s="146">
        <v>185</v>
      </c>
    </row>
    <row r="187" spans="1:4">
      <c r="A187" s="21">
        <v>2</v>
      </c>
      <c r="B187" s="12" t="s">
        <v>959</v>
      </c>
      <c r="C187" s="3" t="s">
        <v>1691</v>
      </c>
      <c r="D187" s="146">
        <v>186</v>
      </c>
    </row>
    <row r="188" spans="1:4">
      <c r="A188" s="21">
        <v>5</v>
      </c>
      <c r="B188" s="12" t="s">
        <v>1056</v>
      </c>
      <c r="C188" s="3" t="s">
        <v>1691</v>
      </c>
      <c r="D188" s="146">
        <v>187</v>
      </c>
    </row>
    <row r="189" spans="1:4">
      <c r="A189" s="21">
        <v>1</v>
      </c>
      <c r="B189" s="12" t="s">
        <v>1069</v>
      </c>
      <c r="C189" s="3" t="s">
        <v>1691</v>
      </c>
      <c r="D189" s="146">
        <v>188</v>
      </c>
    </row>
    <row r="190" spans="1:4">
      <c r="A190" s="21">
        <v>2</v>
      </c>
      <c r="B190" s="12" t="s">
        <v>1065</v>
      </c>
      <c r="C190" s="3" t="s">
        <v>1691</v>
      </c>
      <c r="D190" s="146">
        <v>189</v>
      </c>
    </row>
    <row r="191" spans="1:4">
      <c r="A191" s="21">
        <v>4</v>
      </c>
      <c r="B191" s="12" t="s">
        <v>938</v>
      </c>
      <c r="C191" s="3" t="s">
        <v>1691</v>
      </c>
      <c r="D191" s="146">
        <v>190</v>
      </c>
    </row>
    <row r="192" spans="1:4">
      <c r="A192" s="21">
        <v>6</v>
      </c>
      <c r="B192" s="12" t="s">
        <v>1051</v>
      </c>
      <c r="C192" s="3" t="s">
        <v>1691</v>
      </c>
      <c r="D192" s="146">
        <v>191</v>
      </c>
    </row>
    <row r="193" spans="1:4">
      <c r="A193" s="21">
        <v>1</v>
      </c>
      <c r="B193" s="12" t="s">
        <v>1173</v>
      </c>
      <c r="C193" s="3" t="s">
        <v>1691</v>
      </c>
      <c r="D193" s="146">
        <v>192</v>
      </c>
    </row>
    <row r="194" spans="1:4">
      <c r="A194" s="21">
        <v>2</v>
      </c>
      <c r="B194" s="12" t="s">
        <v>1222</v>
      </c>
      <c r="C194" s="3" t="s">
        <v>1691</v>
      </c>
      <c r="D194" s="146">
        <v>193</v>
      </c>
    </row>
    <row r="195" spans="1:4">
      <c r="A195" s="21">
        <v>3</v>
      </c>
      <c r="B195" s="12" t="s">
        <v>1229</v>
      </c>
      <c r="C195" s="3" t="s">
        <v>1691</v>
      </c>
      <c r="D195" s="146">
        <v>194</v>
      </c>
    </row>
    <row r="196" spans="1:4">
      <c r="A196" s="21">
        <v>5</v>
      </c>
      <c r="B196" s="12" t="s">
        <v>1237</v>
      </c>
      <c r="C196" s="3" t="s">
        <v>1691</v>
      </c>
      <c r="D196" s="146">
        <v>195</v>
      </c>
    </row>
    <row r="197" spans="1:4">
      <c r="A197" s="21">
        <v>6</v>
      </c>
      <c r="B197" s="12" t="s">
        <v>1342</v>
      </c>
      <c r="C197" s="3" t="s">
        <v>1691</v>
      </c>
      <c r="D197" s="146">
        <v>196</v>
      </c>
    </row>
    <row r="198" spans="1:4">
      <c r="A198" s="21">
        <v>7</v>
      </c>
      <c r="B198" s="12" t="s">
        <v>1351</v>
      </c>
      <c r="C198" s="3" t="s">
        <v>1691</v>
      </c>
      <c r="D198" s="146">
        <v>197</v>
      </c>
    </row>
    <row r="199" spans="1:4">
      <c r="A199" s="21">
        <v>8</v>
      </c>
      <c r="B199" s="12" t="s">
        <v>1338</v>
      </c>
      <c r="C199" s="3" t="s">
        <v>1691</v>
      </c>
      <c r="D199" s="146">
        <v>198</v>
      </c>
    </row>
    <row r="200" spans="1:4">
      <c r="A200" s="21">
        <v>9</v>
      </c>
      <c r="B200" s="12" t="s">
        <v>1345</v>
      </c>
      <c r="C200" s="3" t="s">
        <v>1691</v>
      </c>
      <c r="D200" s="146">
        <v>199</v>
      </c>
    </row>
    <row r="201" spans="1:4">
      <c r="A201" s="21">
        <v>11</v>
      </c>
      <c r="B201" s="12" t="s">
        <v>1350</v>
      </c>
      <c r="C201" s="3" t="s">
        <v>1691</v>
      </c>
      <c r="D201" s="146">
        <v>200</v>
      </c>
    </row>
    <row r="202" spans="1:4">
      <c r="A202" s="21">
        <v>13</v>
      </c>
      <c r="B202" s="12" t="s">
        <v>1347</v>
      </c>
      <c r="C202" s="3" t="s">
        <v>1691</v>
      </c>
      <c r="D202" s="146">
        <v>201</v>
      </c>
    </row>
    <row r="203" spans="1:4">
      <c r="A203" s="21">
        <v>15</v>
      </c>
      <c r="B203" s="12" t="s">
        <v>1355</v>
      </c>
      <c r="C203" s="3" t="s">
        <v>1691</v>
      </c>
      <c r="D203" s="146">
        <v>202</v>
      </c>
    </row>
    <row r="204" spans="1:4">
      <c r="A204" s="21">
        <v>17</v>
      </c>
      <c r="B204" s="12" t="s">
        <v>1158</v>
      </c>
      <c r="C204" s="3" t="s">
        <v>1691</v>
      </c>
      <c r="D204" s="146">
        <v>203</v>
      </c>
    </row>
    <row r="205" spans="1:4">
      <c r="A205" s="21">
        <v>19</v>
      </c>
      <c r="B205" s="12" t="s">
        <v>1310</v>
      </c>
      <c r="C205" s="3" t="s">
        <v>1691</v>
      </c>
      <c r="D205" s="146">
        <v>204</v>
      </c>
    </row>
    <row r="206" spans="1:4">
      <c r="A206" s="21">
        <v>21</v>
      </c>
      <c r="B206" s="12" t="s">
        <v>1243</v>
      </c>
      <c r="C206" s="3" t="s">
        <v>1691</v>
      </c>
      <c r="D206" s="146">
        <v>205</v>
      </c>
    </row>
    <row r="207" spans="1:4">
      <c r="A207" s="21">
        <v>2</v>
      </c>
      <c r="B207" s="12" t="s">
        <v>402</v>
      </c>
      <c r="C207" s="3" t="s">
        <v>1691</v>
      </c>
      <c r="D207" s="146">
        <v>206</v>
      </c>
    </row>
    <row r="208" spans="1:4">
      <c r="A208" s="21">
        <v>3</v>
      </c>
      <c r="B208" s="12" t="s">
        <v>869</v>
      </c>
      <c r="C208" s="3" t="s">
        <v>1691</v>
      </c>
      <c r="D208" s="146">
        <v>207</v>
      </c>
    </row>
    <row r="209" spans="1:4">
      <c r="A209" s="21">
        <v>6</v>
      </c>
      <c r="B209" s="12" t="s">
        <v>1082</v>
      </c>
      <c r="C209" s="3" t="s">
        <v>1691</v>
      </c>
      <c r="D209" s="146">
        <v>208</v>
      </c>
    </row>
    <row r="210" spans="1:4">
      <c r="A210" s="21">
        <v>2</v>
      </c>
      <c r="B210" s="12" t="s">
        <v>879</v>
      </c>
      <c r="C210" s="3" t="s">
        <v>1691</v>
      </c>
      <c r="D210" s="146">
        <v>209</v>
      </c>
    </row>
    <row r="211" spans="1:4">
      <c r="A211" s="21">
        <v>1</v>
      </c>
      <c r="B211" s="12" t="s">
        <v>1474</v>
      </c>
      <c r="C211" s="3" t="s">
        <v>1691</v>
      </c>
      <c r="D211" s="146">
        <v>210</v>
      </c>
    </row>
    <row r="212" spans="1:4">
      <c r="A212" s="21">
        <v>4</v>
      </c>
      <c r="B212" s="137" t="s">
        <v>1505</v>
      </c>
      <c r="C212" s="3" t="s">
        <v>1691</v>
      </c>
      <c r="D212" s="146">
        <v>211</v>
      </c>
    </row>
    <row r="213" spans="1:4">
      <c r="A213" s="97">
        <v>6</v>
      </c>
      <c r="B213" s="12" t="s">
        <v>1488</v>
      </c>
      <c r="C213" s="3" t="s">
        <v>1691</v>
      </c>
      <c r="D213" s="146">
        <v>212</v>
      </c>
    </row>
    <row r="214" spans="1:4">
      <c r="A214" s="21">
        <v>7</v>
      </c>
      <c r="B214" s="12" t="s">
        <v>1493</v>
      </c>
      <c r="C214" s="3" t="s">
        <v>1691</v>
      </c>
      <c r="D214" s="146">
        <v>213</v>
      </c>
    </row>
    <row r="215" spans="1:4">
      <c r="A215" s="21">
        <v>8</v>
      </c>
      <c r="B215" s="12" t="s">
        <v>1495</v>
      </c>
      <c r="C215" s="3" t="s">
        <v>1691</v>
      </c>
      <c r="D215" s="146">
        <v>214</v>
      </c>
    </row>
    <row r="216" spans="1:4">
      <c r="A216" s="97">
        <v>10</v>
      </c>
      <c r="B216" s="12" t="s">
        <v>1506</v>
      </c>
      <c r="C216" s="3" t="s">
        <v>1691</v>
      </c>
      <c r="D216" s="146">
        <v>215</v>
      </c>
    </row>
    <row r="217" spans="1:4">
      <c r="A217" s="21">
        <v>11</v>
      </c>
      <c r="B217" s="12" t="s">
        <v>1498</v>
      </c>
      <c r="C217" s="3" t="s">
        <v>1691</v>
      </c>
      <c r="D217" s="146">
        <v>216</v>
      </c>
    </row>
    <row r="218" spans="1:4">
      <c r="A218" s="21">
        <v>13</v>
      </c>
      <c r="B218" s="12" t="s">
        <v>1483</v>
      </c>
      <c r="C218" s="3" t="s">
        <v>1691</v>
      </c>
      <c r="D218" s="146">
        <v>217</v>
      </c>
    </row>
    <row r="219" spans="1:4">
      <c r="A219" s="103">
        <v>15</v>
      </c>
      <c r="B219" s="62" t="s">
        <v>1500</v>
      </c>
      <c r="C219" s="143" t="s">
        <v>1691</v>
      </c>
      <c r="D219" s="146">
        <v>218</v>
      </c>
    </row>
    <row r="220" spans="1:4" s="6" customFormat="1">
      <c r="A220" s="136">
        <v>16</v>
      </c>
      <c r="B220" s="62" t="s">
        <v>1496</v>
      </c>
      <c r="C220" s="143" t="s">
        <v>1691</v>
      </c>
      <c r="D220" s="146">
        <v>219</v>
      </c>
    </row>
    <row r="221" spans="1:4" s="65" customFormat="1">
      <c r="A221" s="103">
        <v>17</v>
      </c>
      <c r="B221" s="62" t="s">
        <v>1490</v>
      </c>
      <c r="C221" s="143" t="s">
        <v>1691</v>
      </c>
      <c r="D221" s="146">
        <v>220</v>
      </c>
    </row>
    <row r="222" spans="1:4" s="65" customFormat="1">
      <c r="A222" s="21">
        <v>1</v>
      </c>
      <c r="B222" s="12" t="s">
        <v>405</v>
      </c>
      <c r="C222" s="143" t="s">
        <v>1691</v>
      </c>
      <c r="D222" s="146">
        <v>221</v>
      </c>
    </row>
    <row r="223" spans="1:4">
      <c r="A223" s="21">
        <v>3</v>
      </c>
      <c r="B223" s="12" t="s">
        <v>411</v>
      </c>
      <c r="C223" s="143" t="s">
        <v>1691</v>
      </c>
      <c r="D223" s="146">
        <v>222</v>
      </c>
    </row>
    <row r="224" spans="1:4">
      <c r="A224" s="21">
        <v>2</v>
      </c>
      <c r="B224" s="12" t="s">
        <v>912</v>
      </c>
      <c r="C224" s="3" t="s">
        <v>1691</v>
      </c>
      <c r="D224" s="146">
        <v>223</v>
      </c>
    </row>
    <row r="225" spans="1:4">
      <c r="A225" s="21">
        <v>4</v>
      </c>
      <c r="B225" s="12" t="s">
        <v>414</v>
      </c>
      <c r="C225" s="3" t="s">
        <v>1691</v>
      </c>
      <c r="D225" s="146">
        <v>224</v>
      </c>
    </row>
    <row r="226" spans="1:4">
      <c r="A226" s="21">
        <v>5</v>
      </c>
      <c r="B226" s="12" t="s">
        <v>882</v>
      </c>
      <c r="C226" s="3" t="s">
        <v>1691</v>
      </c>
      <c r="D226" s="146">
        <v>225</v>
      </c>
    </row>
    <row r="227" spans="1:4">
      <c r="A227" s="21">
        <v>6</v>
      </c>
      <c r="B227" s="12" t="s">
        <v>421</v>
      </c>
      <c r="C227" s="3" t="s">
        <v>1691</v>
      </c>
      <c r="D227" s="146">
        <v>226</v>
      </c>
    </row>
    <row r="228" spans="1:4">
      <c r="A228" s="21">
        <v>7</v>
      </c>
      <c r="B228" s="12" t="s">
        <v>889</v>
      </c>
      <c r="C228" s="3" t="s">
        <v>1691</v>
      </c>
      <c r="D228" s="146">
        <v>227</v>
      </c>
    </row>
    <row r="229" spans="1:4">
      <c r="A229" s="21">
        <v>9</v>
      </c>
      <c r="B229" s="12" t="s">
        <v>917</v>
      </c>
      <c r="C229" s="3" t="s">
        <v>1691</v>
      </c>
      <c r="D229" s="146">
        <v>228</v>
      </c>
    </row>
    <row r="230" spans="1:4">
      <c r="A230" s="21">
        <v>11</v>
      </c>
      <c r="B230" s="12" t="s">
        <v>75</v>
      </c>
      <c r="C230" s="3" t="s">
        <v>1691</v>
      </c>
      <c r="D230" s="146">
        <v>229</v>
      </c>
    </row>
    <row r="231" spans="1:4">
      <c r="A231" s="73">
        <v>2</v>
      </c>
      <c r="B231" s="12" t="s">
        <v>1770</v>
      </c>
      <c r="C231" s="3" t="s">
        <v>1691</v>
      </c>
      <c r="D231" s="146">
        <v>230</v>
      </c>
    </row>
    <row r="232" spans="1:4">
      <c r="A232" s="105">
        <v>3</v>
      </c>
      <c r="B232" s="12" t="s">
        <v>1947</v>
      </c>
      <c r="C232" s="3" t="s">
        <v>1691</v>
      </c>
      <c r="D232" s="146">
        <v>231</v>
      </c>
    </row>
    <row r="233" spans="1:4">
      <c r="A233" s="103">
        <v>5</v>
      </c>
      <c r="B233" s="12" t="s">
        <v>1893</v>
      </c>
      <c r="C233" s="3" t="s">
        <v>1691</v>
      </c>
      <c r="D233" s="146">
        <v>232</v>
      </c>
    </row>
    <row r="234" spans="1:4">
      <c r="A234" s="73">
        <v>6</v>
      </c>
      <c r="B234" s="12" t="s">
        <v>1747</v>
      </c>
      <c r="C234" s="3" t="s">
        <v>1691</v>
      </c>
      <c r="D234" s="146">
        <v>233</v>
      </c>
    </row>
    <row r="235" spans="1:4">
      <c r="A235" s="105">
        <v>7</v>
      </c>
      <c r="B235" s="12" t="s">
        <v>1676</v>
      </c>
      <c r="C235" s="3" t="s">
        <v>1691</v>
      </c>
      <c r="D235" s="146">
        <v>234</v>
      </c>
    </row>
    <row r="236" spans="1:4" s="93" customFormat="1">
      <c r="A236" s="103">
        <v>8</v>
      </c>
      <c r="B236" s="12" t="s">
        <v>1674</v>
      </c>
      <c r="C236" s="3" t="s">
        <v>1691</v>
      </c>
      <c r="D236" s="146">
        <v>235</v>
      </c>
    </row>
    <row r="237" spans="1:4">
      <c r="A237" s="103">
        <v>9</v>
      </c>
      <c r="B237" s="12" t="s">
        <v>1908</v>
      </c>
      <c r="C237" s="3" t="s">
        <v>1691</v>
      </c>
      <c r="D237" s="146">
        <v>236</v>
      </c>
    </row>
    <row r="238" spans="1:4">
      <c r="A238" s="73">
        <v>10</v>
      </c>
      <c r="B238" s="12" t="s">
        <v>1589</v>
      </c>
      <c r="C238" s="3" t="s">
        <v>1691</v>
      </c>
      <c r="D238" s="146">
        <v>237</v>
      </c>
    </row>
    <row r="239" spans="1:4">
      <c r="A239" s="105">
        <v>11</v>
      </c>
      <c r="B239" s="12" t="s">
        <v>1906</v>
      </c>
      <c r="C239" s="3" t="s">
        <v>1691</v>
      </c>
      <c r="D239" s="146">
        <v>238</v>
      </c>
    </row>
    <row r="240" spans="1:4">
      <c r="A240" s="103">
        <v>12</v>
      </c>
      <c r="B240" s="12" t="s">
        <v>1959</v>
      </c>
      <c r="C240" s="3" t="s">
        <v>1691</v>
      </c>
      <c r="D240" s="146">
        <v>239</v>
      </c>
    </row>
    <row r="241" spans="1:4">
      <c r="A241" s="73">
        <v>14</v>
      </c>
      <c r="B241" s="12" t="s">
        <v>1554</v>
      </c>
      <c r="C241" s="3" t="s">
        <v>1691</v>
      </c>
      <c r="D241" s="146">
        <v>240</v>
      </c>
    </row>
    <row r="242" spans="1:4">
      <c r="A242" s="105">
        <v>15</v>
      </c>
      <c r="B242" s="12" t="s">
        <v>1870</v>
      </c>
      <c r="C242" s="3" t="s">
        <v>1691</v>
      </c>
      <c r="D242" s="146">
        <v>241</v>
      </c>
    </row>
    <row r="243" spans="1:4">
      <c r="A243" s="103">
        <v>17</v>
      </c>
      <c r="B243" s="12" t="s">
        <v>1632</v>
      </c>
      <c r="C243" s="3" t="s">
        <v>1691</v>
      </c>
      <c r="D243" s="146">
        <v>242</v>
      </c>
    </row>
    <row r="244" spans="1:4">
      <c r="A244" s="105">
        <v>19</v>
      </c>
      <c r="B244" s="12" t="s">
        <v>1739</v>
      </c>
      <c r="C244" s="3" t="s">
        <v>1691</v>
      </c>
      <c r="D244" s="146">
        <v>243</v>
      </c>
    </row>
    <row r="245" spans="1:4">
      <c r="A245" s="103">
        <v>20</v>
      </c>
      <c r="B245" s="12" t="s">
        <v>1756</v>
      </c>
      <c r="C245" s="3" t="s">
        <v>1691</v>
      </c>
      <c r="D245" s="146">
        <v>244</v>
      </c>
    </row>
    <row r="246" spans="1:4">
      <c r="A246" s="103">
        <v>21</v>
      </c>
      <c r="B246" s="12" t="s">
        <v>1933</v>
      </c>
      <c r="C246" s="3" t="s">
        <v>1691</v>
      </c>
      <c r="D246" s="146">
        <v>245</v>
      </c>
    </row>
    <row r="247" spans="1:4">
      <c r="A247" s="73">
        <v>22</v>
      </c>
      <c r="B247" s="12" t="s">
        <v>1671</v>
      </c>
      <c r="C247" s="3" t="s">
        <v>1691</v>
      </c>
      <c r="D247" s="146">
        <v>246</v>
      </c>
    </row>
    <row r="248" spans="1:4">
      <c r="A248" s="105">
        <v>23</v>
      </c>
      <c r="B248" s="12" t="s">
        <v>1743</v>
      </c>
      <c r="C248" s="3" t="s">
        <v>1691</v>
      </c>
      <c r="D248" s="146">
        <v>247</v>
      </c>
    </row>
    <row r="249" spans="1:4">
      <c r="A249" s="103">
        <v>24</v>
      </c>
      <c r="B249" s="12" t="s">
        <v>1752</v>
      </c>
      <c r="C249" s="3" t="s">
        <v>1691</v>
      </c>
      <c r="D249" s="146">
        <v>248</v>
      </c>
    </row>
    <row r="250" spans="1:4">
      <c r="A250" s="105">
        <v>27</v>
      </c>
      <c r="B250" s="12" t="s">
        <v>1803</v>
      </c>
      <c r="C250" s="3" t="s">
        <v>1691</v>
      </c>
      <c r="D250" s="146">
        <v>249</v>
      </c>
    </row>
    <row r="251" spans="1:4">
      <c r="A251" s="103">
        <v>28</v>
      </c>
      <c r="B251" s="12" t="s">
        <v>1523</v>
      </c>
      <c r="C251" s="3" t="s">
        <v>1691</v>
      </c>
      <c r="D251" s="146">
        <v>250</v>
      </c>
    </row>
    <row r="252" spans="1:4">
      <c r="A252" s="103">
        <v>29</v>
      </c>
      <c r="B252" s="12" t="s">
        <v>1797</v>
      </c>
      <c r="C252" s="3" t="s">
        <v>1691</v>
      </c>
      <c r="D252" s="146">
        <v>251</v>
      </c>
    </row>
    <row r="253" spans="1:4">
      <c r="A253" s="105">
        <v>31</v>
      </c>
      <c r="B253" s="12" t="s">
        <v>1749</v>
      </c>
      <c r="C253" s="3" t="s">
        <v>1691</v>
      </c>
      <c r="D253" s="146">
        <v>252</v>
      </c>
    </row>
    <row r="254" spans="1:4">
      <c r="A254" s="73">
        <v>34</v>
      </c>
      <c r="B254" s="12" t="s">
        <v>1927</v>
      </c>
      <c r="C254" s="3" t="s">
        <v>1691</v>
      </c>
      <c r="D254" s="146">
        <v>253</v>
      </c>
    </row>
    <row r="255" spans="1:4">
      <c r="A255" s="105">
        <v>35</v>
      </c>
      <c r="B255" s="12" t="s">
        <v>1953</v>
      </c>
      <c r="C255" s="3" t="s">
        <v>1691</v>
      </c>
      <c r="D255" s="146">
        <v>254</v>
      </c>
    </row>
    <row r="256" spans="1:4">
      <c r="A256" s="103">
        <v>36</v>
      </c>
      <c r="B256" s="12" t="s">
        <v>1961</v>
      </c>
      <c r="C256" s="3" t="s">
        <v>1691</v>
      </c>
      <c r="D256" s="146">
        <v>255</v>
      </c>
    </row>
    <row r="257" spans="1:4">
      <c r="A257" s="73">
        <v>38</v>
      </c>
      <c r="B257" s="12" t="s">
        <v>1822</v>
      </c>
      <c r="C257" s="3" t="s">
        <v>1691</v>
      </c>
      <c r="D257" s="146">
        <v>256</v>
      </c>
    </row>
    <row r="258" spans="1:4">
      <c r="A258" s="105">
        <v>39</v>
      </c>
      <c r="B258" s="12" t="s">
        <v>1542</v>
      </c>
      <c r="C258" s="3" t="s">
        <v>1691</v>
      </c>
      <c r="D258" s="146">
        <v>257</v>
      </c>
    </row>
    <row r="259" spans="1:4">
      <c r="A259" s="103">
        <v>40</v>
      </c>
      <c r="B259" s="12" t="s">
        <v>1558</v>
      </c>
      <c r="C259" s="3" t="s">
        <v>1691</v>
      </c>
      <c r="D259" s="146">
        <v>258</v>
      </c>
    </row>
    <row r="260" spans="1:4">
      <c r="A260" s="103">
        <v>41</v>
      </c>
      <c r="B260" s="12" t="s">
        <v>1575</v>
      </c>
      <c r="C260" s="3" t="s">
        <v>1691</v>
      </c>
      <c r="D260" s="146">
        <v>259</v>
      </c>
    </row>
    <row r="261" spans="1:4">
      <c r="A261" s="103">
        <v>44</v>
      </c>
      <c r="B261" s="12" t="s">
        <v>1603</v>
      </c>
      <c r="C261" s="3" t="s">
        <v>1691</v>
      </c>
      <c r="D261" s="146">
        <v>260</v>
      </c>
    </row>
    <row r="262" spans="1:4">
      <c r="A262" s="103">
        <v>45</v>
      </c>
      <c r="B262" s="12" t="s">
        <v>1606</v>
      </c>
      <c r="C262" s="3" t="s">
        <v>1691</v>
      </c>
      <c r="D262" s="146">
        <v>261</v>
      </c>
    </row>
    <row r="263" spans="1:4">
      <c r="A263" s="73">
        <v>46</v>
      </c>
      <c r="B263" s="12" t="s">
        <v>1621</v>
      </c>
      <c r="C263" s="3" t="s">
        <v>1691</v>
      </c>
      <c r="D263" s="146">
        <v>262</v>
      </c>
    </row>
    <row r="264" spans="1:4">
      <c r="A264" s="105">
        <v>47</v>
      </c>
      <c r="B264" s="12" t="s">
        <v>1623</v>
      </c>
      <c r="C264" s="3" t="s">
        <v>1691</v>
      </c>
      <c r="D264" s="146">
        <v>263</v>
      </c>
    </row>
    <row r="265" spans="1:4">
      <c r="A265" s="103">
        <v>48</v>
      </c>
      <c r="B265" s="12" t="s">
        <v>1624</v>
      </c>
      <c r="C265" s="3" t="s">
        <v>1691</v>
      </c>
      <c r="D265" s="146">
        <v>264</v>
      </c>
    </row>
    <row r="266" spans="1:4">
      <c r="A266" s="103">
        <v>49</v>
      </c>
      <c r="B266" s="12" t="s">
        <v>1629</v>
      </c>
      <c r="C266" s="3" t="s">
        <v>1691</v>
      </c>
      <c r="D266" s="146">
        <v>265</v>
      </c>
    </row>
    <row r="267" spans="1:4">
      <c r="A267" s="105">
        <v>51</v>
      </c>
      <c r="B267" s="12" t="s">
        <v>1759</v>
      </c>
      <c r="C267" s="3" t="s">
        <v>1691</v>
      </c>
      <c r="D267" s="146">
        <v>266</v>
      </c>
    </row>
    <row r="268" spans="1:4">
      <c r="A268" s="103">
        <v>52</v>
      </c>
      <c r="B268" s="12" t="s">
        <v>1856</v>
      </c>
      <c r="C268" s="3" t="s">
        <v>1691</v>
      </c>
      <c r="D268" s="146">
        <v>267</v>
      </c>
    </row>
    <row r="269" spans="1:4">
      <c r="A269" s="73">
        <v>54</v>
      </c>
      <c r="B269" s="12" t="s">
        <v>1924</v>
      </c>
      <c r="C269" s="3" t="s">
        <v>1691</v>
      </c>
      <c r="D269" s="146">
        <v>268</v>
      </c>
    </row>
    <row r="270" spans="1:4">
      <c r="A270" s="105">
        <v>55</v>
      </c>
      <c r="B270" s="12" t="s">
        <v>1950</v>
      </c>
      <c r="C270" s="3" t="s">
        <v>1691</v>
      </c>
      <c r="D270" s="146">
        <v>269</v>
      </c>
    </row>
    <row r="271" spans="1:4">
      <c r="A271" s="103">
        <v>57</v>
      </c>
      <c r="B271" s="12" t="s">
        <v>1965</v>
      </c>
      <c r="C271" s="3" t="s">
        <v>1691</v>
      </c>
      <c r="D271" s="146">
        <v>270</v>
      </c>
    </row>
    <row r="272" spans="1:4">
      <c r="A272" s="73">
        <v>58</v>
      </c>
      <c r="B272" s="12" t="s">
        <v>1976</v>
      </c>
      <c r="C272" s="3" t="s">
        <v>1691</v>
      </c>
      <c r="D272" s="146">
        <v>271</v>
      </c>
    </row>
    <row r="273" spans="1:4">
      <c r="A273" s="105">
        <v>59</v>
      </c>
      <c r="B273" s="12" t="s">
        <v>1987</v>
      </c>
      <c r="C273" s="3" t="s">
        <v>1691</v>
      </c>
      <c r="D273" s="146">
        <v>272</v>
      </c>
    </row>
    <row r="274" spans="1:4">
      <c r="A274" s="103">
        <v>64</v>
      </c>
      <c r="B274" s="12" t="s">
        <v>1885</v>
      </c>
      <c r="C274" s="3" t="s">
        <v>1691</v>
      </c>
      <c r="D274" s="146">
        <v>273</v>
      </c>
    </row>
    <row r="275" spans="1:4">
      <c r="A275" s="103">
        <v>65</v>
      </c>
      <c r="B275" s="12" t="s">
        <v>1538</v>
      </c>
      <c r="C275" s="3" t="s">
        <v>1691</v>
      </c>
      <c r="D275" s="146">
        <v>274</v>
      </c>
    </row>
    <row r="276" spans="1:4">
      <c r="A276" s="103">
        <v>68</v>
      </c>
      <c r="B276" s="12" t="s">
        <v>1686</v>
      </c>
      <c r="C276" s="3" t="s">
        <v>1691</v>
      </c>
      <c r="D276" s="146">
        <v>275</v>
      </c>
    </row>
    <row r="277" spans="1:4">
      <c r="A277" s="103">
        <v>72</v>
      </c>
      <c r="B277" s="12" t="s">
        <v>1841</v>
      </c>
      <c r="C277" s="3" t="s">
        <v>1691</v>
      </c>
      <c r="D277" s="146">
        <v>276</v>
      </c>
    </row>
    <row r="278" spans="1:4">
      <c r="A278" s="103">
        <v>73</v>
      </c>
      <c r="B278" s="12" t="s">
        <v>1879</v>
      </c>
      <c r="C278" s="3" t="s">
        <v>1691</v>
      </c>
      <c r="D278" s="146">
        <v>277</v>
      </c>
    </row>
    <row r="279" spans="1:4">
      <c r="A279" s="73">
        <v>74</v>
      </c>
      <c r="B279" s="12" t="s">
        <v>1892</v>
      </c>
      <c r="C279" s="3" t="s">
        <v>1691</v>
      </c>
      <c r="D279" s="146">
        <v>278</v>
      </c>
    </row>
    <row r="280" spans="1:4">
      <c r="A280" s="105">
        <v>75</v>
      </c>
      <c r="B280" s="12" t="s">
        <v>1912</v>
      </c>
      <c r="C280" s="3" t="s">
        <v>1691</v>
      </c>
      <c r="D280" s="146">
        <v>279</v>
      </c>
    </row>
    <row r="281" spans="1:4">
      <c r="A281" s="103">
        <v>77</v>
      </c>
      <c r="B281" s="12" t="s">
        <v>1937</v>
      </c>
      <c r="C281" s="3" t="s">
        <v>1691</v>
      </c>
      <c r="D281" s="146">
        <v>280</v>
      </c>
    </row>
    <row r="282" spans="1:4">
      <c r="A282" s="105">
        <v>79</v>
      </c>
      <c r="B282" s="12" t="s">
        <v>1985</v>
      </c>
      <c r="C282" s="3" t="s">
        <v>1691</v>
      </c>
      <c r="D282" s="146">
        <v>281</v>
      </c>
    </row>
    <row r="283" spans="1:4">
      <c r="A283" s="103">
        <v>84</v>
      </c>
      <c r="B283" s="12" t="s">
        <v>1508</v>
      </c>
      <c r="C283" s="3" t="s">
        <v>1691</v>
      </c>
      <c r="D283" s="146">
        <v>282</v>
      </c>
    </row>
    <row r="284" spans="1:4">
      <c r="A284" s="73">
        <v>86</v>
      </c>
      <c r="B284" s="12" t="s">
        <v>1514</v>
      </c>
      <c r="C284" s="3" t="s">
        <v>1691</v>
      </c>
      <c r="D284" s="146">
        <v>283</v>
      </c>
    </row>
    <row r="285" spans="1:4">
      <c r="A285" s="103">
        <v>88</v>
      </c>
      <c r="B285" s="12" t="s">
        <v>1535</v>
      </c>
      <c r="C285" s="3" t="s">
        <v>1691</v>
      </c>
      <c r="D285" s="146">
        <v>284</v>
      </c>
    </row>
    <row r="286" spans="1:4">
      <c r="A286" s="73">
        <v>90</v>
      </c>
      <c r="B286" s="12" t="s">
        <v>1552</v>
      </c>
      <c r="C286" s="3" t="s">
        <v>1691</v>
      </c>
      <c r="D286" s="146">
        <v>285</v>
      </c>
    </row>
    <row r="287" spans="1:4">
      <c r="A287" s="73">
        <v>94</v>
      </c>
      <c r="B287" s="12" t="s">
        <v>1896</v>
      </c>
      <c r="C287" s="3" t="s">
        <v>1691</v>
      </c>
      <c r="D287" s="146">
        <v>286</v>
      </c>
    </row>
    <row r="288" spans="1:4">
      <c r="A288" s="103">
        <v>97</v>
      </c>
      <c r="B288" s="12" t="s">
        <v>1929</v>
      </c>
      <c r="C288" s="3" t="s">
        <v>1691</v>
      </c>
      <c r="D288" s="146">
        <v>287</v>
      </c>
    </row>
    <row r="289" spans="1:4">
      <c r="A289" s="105">
        <v>99</v>
      </c>
      <c r="B289" s="12" t="s">
        <v>1972</v>
      </c>
      <c r="C289" s="3" t="s">
        <v>1691</v>
      </c>
      <c r="D289" s="146">
        <v>288</v>
      </c>
    </row>
    <row r="290" spans="1:4">
      <c r="A290" s="103">
        <v>100</v>
      </c>
      <c r="B290" s="12" t="s">
        <v>1608</v>
      </c>
      <c r="C290" s="3" t="s">
        <v>1691</v>
      </c>
      <c r="D290" s="146">
        <v>289</v>
      </c>
    </row>
    <row r="291" spans="1:4">
      <c r="A291" s="73">
        <v>102</v>
      </c>
      <c r="B291" s="12" t="s">
        <v>1986</v>
      </c>
      <c r="C291" s="3" t="s">
        <v>1691</v>
      </c>
      <c r="D291" s="146">
        <v>290</v>
      </c>
    </row>
    <row r="292" spans="1:4">
      <c r="A292" s="103">
        <v>104</v>
      </c>
      <c r="B292" s="12" t="s">
        <v>1764</v>
      </c>
      <c r="C292" s="3" t="s">
        <v>1691</v>
      </c>
      <c r="D292" s="146">
        <v>291</v>
      </c>
    </row>
    <row r="293" spans="1:4">
      <c r="A293" s="103">
        <v>105</v>
      </c>
      <c r="B293" s="12" t="s">
        <v>1563</v>
      </c>
      <c r="C293" s="3" t="s">
        <v>1691</v>
      </c>
      <c r="D293" s="146">
        <v>292</v>
      </c>
    </row>
    <row r="294" spans="1:4">
      <c r="A294" s="105">
        <v>107</v>
      </c>
      <c r="B294" s="12" t="s">
        <v>1639</v>
      </c>
      <c r="C294" s="3" t="s">
        <v>1691</v>
      </c>
      <c r="D294" s="146">
        <v>293</v>
      </c>
    </row>
    <row r="295" spans="1:4">
      <c r="A295" s="103">
        <v>109</v>
      </c>
      <c r="B295" s="12" t="s">
        <v>1526</v>
      </c>
      <c r="C295" s="3" t="s">
        <v>1691</v>
      </c>
      <c r="D295" s="146">
        <v>294</v>
      </c>
    </row>
    <row r="296" spans="1:4">
      <c r="A296" s="103">
        <v>112</v>
      </c>
      <c r="B296" s="12" t="s">
        <v>1849</v>
      </c>
      <c r="C296" s="3" t="s">
        <v>1691</v>
      </c>
      <c r="D296" s="146">
        <v>295</v>
      </c>
    </row>
    <row r="297" spans="1:4">
      <c r="A297" s="105">
        <v>115</v>
      </c>
      <c r="B297" s="12" t="s">
        <v>1859</v>
      </c>
      <c r="C297" s="3" t="s">
        <v>1691</v>
      </c>
      <c r="D297" s="146">
        <v>296</v>
      </c>
    </row>
    <row r="298" spans="1:4">
      <c r="A298" s="103">
        <v>116</v>
      </c>
      <c r="B298" s="12" t="s">
        <v>1864</v>
      </c>
      <c r="C298" s="3" t="s">
        <v>1691</v>
      </c>
      <c r="D298" s="146">
        <v>297</v>
      </c>
    </row>
    <row r="299" spans="1:4">
      <c r="A299" s="73">
        <v>118</v>
      </c>
      <c r="B299" s="12" t="s">
        <v>1866</v>
      </c>
      <c r="C299" s="3" t="s">
        <v>1691</v>
      </c>
      <c r="D299" s="146">
        <v>298</v>
      </c>
    </row>
    <row r="300" spans="1:4">
      <c r="A300" s="105">
        <v>119</v>
      </c>
      <c r="B300" s="12" t="s">
        <v>1881</v>
      </c>
      <c r="C300" s="3" t="s">
        <v>1691</v>
      </c>
      <c r="D300" s="146">
        <v>299</v>
      </c>
    </row>
    <row r="301" spans="1:4">
      <c r="A301" s="103">
        <v>120</v>
      </c>
      <c r="B301" s="12" t="s">
        <v>1883</v>
      </c>
      <c r="C301" s="3" t="s">
        <v>1691</v>
      </c>
      <c r="D301" s="146">
        <v>300</v>
      </c>
    </row>
    <row r="302" spans="1:4" s="65" customFormat="1">
      <c r="A302" s="103">
        <v>121</v>
      </c>
      <c r="B302" s="12" t="s">
        <v>1884</v>
      </c>
      <c r="C302" s="3" t="s">
        <v>1691</v>
      </c>
      <c r="D302" s="146">
        <v>301</v>
      </c>
    </row>
    <row r="303" spans="1:4" s="65" customFormat="1">
      <c r="A303" s="73">
        <v>122</v>
      </c>
      <c r="B303" s="12" t="s">
        <v>1915</v>
      </c>
      <c r="C303" s="3" t="s">
        <v>1691</v>
      </c>
      <c r="D303" s="146">
        <v>302</v>
      </c>
    </row>
    <row r="304" spans="1:4">
      <c r="A304" s="103">
        <v>124</v>
      </c>
      <c r="B304" s="12" t="s">
        <v>1920</v>
      </c>
      <c r="C304" s="3" t="s">
        <v>1691</v>
      </c>
      <c r="D304" s="146">
        <v>303</v>
      </c>
    </row>
    <row r="305" spans="1:4" s="2" customFormat="1">
      <c r="A305" s="105">
        <v>127</v>
      </c>
      <c r="B305" s="12" t="s">
        <v>1936</v>
      </c>
      <c r="C305" s="3" t="s">
        <v>1691</v>
      </c>
      <c r="D305" s="146">
        <v>304</v>
      </c>
    </row>
    <row r="306" spans="1:4">
      <c r="A306" s="103">
        <v>128</v>
      </c>
      <c r="B306" s="12" t="s">
        <v>1941</v>
      </c>
      <c r="C306" s="3" t="s">
        <v>1691</v>
      </c>
      <c r="D306" s="146">
        <v>305</v>
      </c>
    </row>
    <row r="307" spans="1:4">
      <c r="A307" s="103">
        <v>132</v>
      </c>
      <c r="B307" s="12" t="s">
        <v>1969</v>
      </c>
      <c r="C307" s="3" t="s">
        <v>1691</v>
      </c>
      <c r="D307" s="146">
        <v>306</v>
      </c>
    </row>
    <row r="308" spans="1:4">
      <c r="A308" s="103">
        <v>136</v>
      </c>
      <c r="B308" s="12" t="s">
        <v>1992</v>
      </c>
      <c r="C308" s="3" t="s">
        <v>1691</v>
      </c>
      <c r="D308" s="146">
        <v>307</v>
      </c>
    </row>
    <row r="309" spans="1:4">
      <c r="A309" s="105">
        <v>139</v>
      </c>
      <c r="B309" s="12" t="s">
        <v>11</v>
      </c>
      <c r="C309" s="3" t="s">
        <v>1691</v>
      </c>
      <c r="D309" s="146">
        <v>308</v>
      </c>
    </row>
    <row r="310" spans="1:4">
      <c r="A310" s="103">
        <v>141</v>
      </c>
      <c r="B310" s="12" t="s">
        <v>1982</v>
      </c>
      <c r="C310" s="3" t="s">
        <v>1691</v>
      </c>
      <c r="D310" s="146">
        <v>309</v>
      </c>
    </row>
    <row r="311" spans="1:4">
      <c r="A311" s="105">
        <v>143</v>
      </c>
      <c r="B311" s="12" t="s">
        <v>1957</v>
      </c>
      <c r="C311" s="3" t="s">
        <v>1691</v>
      </c>
      <c r="D311" s="146">
        <v>310</v>
      </c>
    </row>
    <row r="312" spans="1:4">
      <c r="A312" s="103">
        <v>145</v>
      </c>
      <c r="B312" s="12" t="s">
        <v>1572</v>
      </c>
      <c r="C312" s="3" t="s">
        <v>1691</v>
      </c>
      <c r="D312" s="146">
        <v>311</v>
      </c>
    </row>
    <row r="313" spans="1:4">
      <c r="A313" s="105">
        <v>147</v>
      </c>
      <c r="B313" s="12" t="s">
        <v>1631</v>
      </c>
      <c r="C313" s="3" t="s">
        <v>1691</v>
      </c>
      <c r="D313" s="146">
        <v>312</v>
      </c>
    </row>
    <row r="314" spans="1:4">
      <c r="A314" s="103">
        <v>148</v>
      </c>
      <c r="B314" s="12" t="s">
        <v>1636</v>
      </c>
      <c r="C314" s="3" t="s">
        <v>1691</v>
      </c>
      <c r="D314" s="146">
        <v>313</v>
      </c>
    </row>
    <row r="315" spans="1:4">
      <c r="A315" s="103">
        <v>161</v>
      </c>
      <c r="B315" s="12" t="s">
        <v>56</v>
      </c>
      <c r="C315" s="3" t="s">
        <v>1691</v>
      </c>
      <c r="D315" s="146">
        <v>314</v>
      </c>
    </row>
    <row r="316" spans="1:4">
      <c r="A316" s="73">
        <v>162</v>
      </c>
      <c r="B316" s="12" t="s">
        <v>1741</v>
      </c>
      <c r="C316" s="3" t="s">
        <v>1691</v>
      </c>
      <c r="D316" s="146">
        <v>315</v>
      </c>
    </row>
    <row r="317" spans="1:4">
      <c r="A317" s="103">
        <v>168</v>
      </c>
      <c r="B317" s="12" t="s">
        <v>1774</v>
      </c>
      <c r="C317" s="3" t="s">
        <v>1691</v>
      </c>
      <c r="D317" s="146">
        <v>316</v>
      </c>
    </row>
    <row r="318" spans="1:4">
      <c r="A318" s="103">
        <v>169</v>
      </c>
      <c r="B318" s="12" t="s">
        <v>1776</v>
      </c>
      <c r="C318" s="3" t="s">
        <v>1691</v>
      </c>
      <c r="D318" s="146">
        <v>317</v>
      </c>
    </row>
    <row r="319" spans="1:4">
      <c r="A319" s="73">
        <v>170</v>
      </c>
      <c r="B319" s="12" t="s">
        <v>1777</v>
      </c>
      <c r="C319" s="3" t="s">
        <v>1691</v>
      </c>
      <c r="D319" s="146">
        <v>318</v>
      </c>
    </row>
    <row r="320" spans="1:4">
      <c r="A320" s="103">
        <v>172</v>
      </c>
      <c r="B320" s="12" t="s">
        <v>1780</v>
      </c>
      <c r="C320" s="3" t="s">
        <v>1691</v>
      </c>
      <c r="D320" s="146">
        <v>319</v>
      </c>
    </row>
    <row r="321" spans="1:4">
      <c r="A321" s="73">
        <v>174</v>
      </c>
      <c r="B321" s="12" t="s">
        <v>1783</v>
      </c>
      <c r="C321" s="3" t="s">
        <v>1691</v>
      </c>
      <c r="D321" s="146">
        <v>320</v>
      </c>
    </row>
    <row r="322" spans="1:4">
      <c r="A322" s="105">
        <v>179</v>
      </c>
      <c r="B322" s="12" t="s">
        <v>1796</v>
      </c>
      <c r="C322" s="3" t="s">
        <v>1691</v>
      </c>
      <c r="D322" s="146">
        <v>321</v>
      </c>
    </row>
    <row r="323" spans="1:4">
      <c r="A323" s="103">
        <v>184</v>
      </c>
      <c r="B323" s="12" t="s">
        <v>1816</v>
      </c>
      <c r="C323" s="3" t="s">
        <v>1691</v>
      </c>
      <c r="D323" s="146">
        <v>322</v>
      </c>
    </row>
    <row r="324" spans="1:4">
      <c r="A324" s="105">
        <v>187</v>
      </c>
      <c r="B324" s="12" t="s">
        <v>1820</v>
      </c>
      <c r="C324" s="3" t="s">
        <v>1691</v>
      </c>
      <c r="D324" s="146">
        <v>323</v>
      </c>
    </row>
    <row r="325" spans="1:4">
      <c r="A325" s="103">
        <v>189</v>
      </c>
      <c r="B325" s="12" t="s">
        <v>1825</v>
      </c>
      <c r="C325" s="3" t="s">
        <v>1691</v>
      </c>
      <c r="D325" s="146">
        <v>324</v>
      </c>
    </row>
    <row r="326" spans="1:4">
      <c r="A326" s="103">
        <v>192</v>
      </c>
      <c r="B326" s="12" t="s">
        <v>1829</v>
      </c>
      <c r="C326" s="3" t="s">
        <v>1691</v>
      </c>
      <c r="D326" s="146">
        <v>325</v>
      </c>
    </row>
    <row r="327" spans="1:4">
      <c r="A327" s="103">
        <v>193</v>
      </c>
      <c r="B327" s="12" t="s">
        <v>1833</v>
      </c>
      <c r="C327" s="3" t="s">
        <v>1691</v>
      </c>
      <c r="D327" s="146">
        <v>326</v>
      </c>
    </row>
    <row r="328" spans="1:4">
      <c r="A328" s="103">
        <v>197</v>
      </c>
      <c r="B328" s="12" t="s">
        <v>1844</v>
      </c>
      <c r="C328" s="3" t="s">
        <v>1691</v>
      </c>
      <c r="D328" s="146">
        <v>327</v>
      </c>
    </row>
    <row r="329" spans="1:4">
      <c r="A329" s="73">
        <v>198</v>
      </c>
      <c r="B329" s="12" t="s">
        <v>1852</v>
      </c>
      <c r="C329" s="3" t="s">
        <v>1691</v>
      </c>
      <c r="D329" s="146">
        <v>328</v>
      </c>
    </row>
    <row r="330" spans="1:4">
      <c r="A330" s="105">
        <v>199</v>
      </c>
      <c r="B330" s="12" t="s">
        <v>1861</v>
      </c>
      <c r="C330" s="3" t="s">
        <v>1691</v>
      </c>
      <c r="D330" s="146">
        <v>329</v>
      </c>
    </row>
    <row r="331" spans="1:4">
      <c r="A331" s="73">
        <v>202</v>
      </c>
      <c r="B331" s="12" t="s">
        <v>1890</v>
      </c>
      <c r="C331" s="3" t="s">
        <v>1691</v>
      </c>
      <c r="D331" s="146">
        <v>330</v>
      </c>
    </row>
    <row r="332" spans="1:4">
      <c r="A332" s="105">
        <v>203</v>
      </c>
      <c r="B332" s="12" t="s">
        <v>1898</v>
      </c>
      <c r="C332" s="3" t="s">
        <v>1691</v>
      </c>
      <c r="D332" s="146">
        <v>331</v>
      </c>
    </row>
    <row r="333" spans="1:4">
      <c r="A333" s="103">
        <v>204</v>
      </c>
      <c r="B333" s="12" t="s">
        <v>1901</v>
      </c>
      <c r="C333" s="3" t="s">
        <v>1691</v>
      </c>
      <c r="D333" s="146">
        <v>332</v>
      </c>
    </row>
    <row r="334" spans="1:4">
      <c r="A334" s="103">
        <v>205</v>
      </c>
      <c r="B334" s="12" t="s">
        <v>1905</v>
      </c>
      <c r="C334" s="3" t="s">
        <v>1691</v>
      </c>
      <c r="D334" s="146">
        <v>333</v>
      </c>
    </row>
    <row r="335" spans="1:4">
      <c r="A335" s="105">
        <v>207</v>
      </c>
      <c r="B335" s="12" t="s">
        <v>1914</v>
      </c>
      <c r="C335" s="3" t="s">
        <v>1691</v>
      </c>
      <c r="D335" s="146">
        <v>334</v>
      </c>
    </row>
    <row r="336" spans="1:4">
      <c r="A336" s="73">
        <v>210</v>
      </c>
      <c r="B336" s="12" t="s">
        <v>1944</v>
      </c>
      <c r="C336" s="3" t="s">
        <v>1691</v>
      </c>
      <c r="D336" s="146">
        <v>335</v>
      </c>
    </row>
    <row r="337" spans="1:4">
      <c r="A337" s="105">
        <v>211</v>
      </c>
      <c r="B337" s="12" t="s">
        <v>1956</v>
      </c>
      <c r="C337" s="3" t="s">
        <v>1691</v>
      </c>
      <c r="D337" s="146">
        <v>336</v>
      </c>
    </row>
    <row r="338" spans="1:4">
      <c r="A338" s="105">
        <v>215</v>
      </c>
      <c r="B338" s="12" t="s">
        <v>1973</v>
      </c>
      <c r="C338" s="3" t="s">
        <v>1691</v>
      </c>
      <c r="D338" s="146">
        <v>337</v>
      </c>
    </row>
    <row r="339" spans="1:4">
      <c r="A339" s="103">
        <v>221</v>
      </c>
      <c r="B339" s="12" t="s">
        <v>8</v>
      </c>
      <c r="C339" s="3" t="s">
        <v>1691</v>
      </c>
      <c r="D339" s="146">
        <v>338</v>
      </c>
    </row>
    <row r="340" spans="1:4">
      <c r="A340" s="103">
        <v>224</v>
      </c>
      <c r="B340" s="12" t="s">
        <v>1520</v>
      </c>
      <c r="C340" s="3" t="s">
        <v>1691</v>
      </c>
      <c r="D340" s="146">
        <v>339</v>
      </c>
    </row>
    <row r="341" spans="1:4">
      <c r="A341" s="105">
        <v>227</v>
      </c>
      <c r="B341" s="12" t="s">
        <v>1573</v>
      </c>
      <c r="C341" s="3" t="s">
        <v>1691</v>
      </c>
      <c r="D341" s="146">
        <v>340</v>
      </c>
    </row>
    <row r="342" spans="1:4">
      <c r="A342" s="103">
        <v>228</v>
      </c>
      <c r="B342" s="12" t="s">
        <v>1593</v>
      </c>
      <c r="C342" s="3" t="s">
        <v>1691</v>
      </c>
      <c r="D342" s="146">
        <v>341</v>
      </c>
    </row>
    <row r="343" spans="1:4">
      <c r="A343" s="73">
        <v>230</v>
      </c>
      <c r="B343" s="12" t="s">
        <v>57</v>
      </c>
      <c r="C343" s="3" t="s">
        <v>1691</v>
      </c>
      <c r="D343" s="146">
        <v>342</v>
      </c>
    </row>
    <row r="344" spans="1:4">
      <c r="A344" s="105">
        <v>231</v>
      </c>
      <c r="B344" s="12" t="s">
        <v>58</v>
      </c>
      <c r="C344" s="3" t="s">
        <v>1691</v>
      </c>
      <c r="D344" s="146">
        <v>343</v>
      </c>
    </row>
    <row r="345" spans="1:4">
      <c r="A345" s="103">
        <v>232</v>
      </c>
      <c r="B345" s="12" t="s">
        <v>1550</v>
      </c>
      <c r="C345" s="3" t="s">
        <v>1691</v>
      </c>
      <c r="D345" s="146">
        <v>344</v>
      </c>
    </row>
    <row r="346" spans="1:4">
      <c r="A346" s="103">
        <v>233</v>
      </c>
      <c r="B346" s="12" t="s">
        <v>1570</v>
      </c>
      <c r="C346" s="3" t="s">
        <v>1691</v>
      </c>
      <c r="D346" s="146">
        <v>345</v>
      </c>
    </row>
    <row r="347" spans="1:4">
      <c r="A347" s="105">
        <v>235</v>
      </c>
      <c r="B347" s="12" t="s">
        <v>1610</v>
      </c>
      <c r="C347" s="3" t="s">
        <v>1691</v>
      </c>
      <c r="D347" s="146">
        <v>346</v>
      </c>
    </row>
    <row r="348" spans="1:4">
      <c r="A348" s="103">
        <v>236</v>
      </c>
      <c r="B348" s="12" t="s">
        <v>1614</v>
      </c>
      <c r="C348" s="3" t="s">
        <v>1691</v>
      </c>
      <c r="D348" s="146">
        <v>347</v>
      </c>
    </row>
    <row r="349" spans="1:4">
      <c r="A349" s="103">
        <v>237</v>
      </c>
      <c r="B349" s="12" t="s">
        <v>1642</v>
      </c>
      <c r="C349" s="3" t="s">
        <v>1691</v>
      </c>
      <c r="D349" s="146">
        <v>348</v>
      </c>
    </row>
    <row r="350" spans="1:4">
      <c r="A350" s="73">
        <v>238</v>
      </c>
      <c r="B350" s="12" t="s">
        <v>1646</v>
      </c>
      <c r="C350" s="3" t="s">
        <v>1691</v>
      </c>
      <c r="D350" s="146">
        <v>349</v>
      </c>
    </row>
    <row r="351" spans="1:4">
      <c r="A351" s="105">
        <v>239</v>
      </c>
      <c r="B351" s="12" t="s">
        <v>1651</v>
      </c>
      <c r="C351" s="3" t="s">
        <v>1691</v>
      </c>
      <c r="D351" s="146">
        <v>350</v>
      </c>
    </row>
    <row r="352" spans="1:4">
      <c r="A352" s="103">
        <v>240</v>
      </c>
      <c r="B352" s="12" t="s">
        <v>1660</v>
      </c>
      <c r="C352" s="3" t="s">
        <v>1691</v>
      </c>
      <c r="D352" s="146">
        <v>351</v>
      </c>
    </row>
    <row r="353" spans="1:4">
      <c r="A353" s="103">
        <v>241</v>
      </c>
      <c r="B353" s="12" t="s">
        <v>1666</v>
      </c>
      <c r="C353" s="3" t="s">
        <v>1691</v>
      </c>
      <c r="D353" s="146">
        <v>352</v>
      </c>
    </row>
    <row r="354" spans="1:4">
      <c r="A354" s="73">
        <v>242</v>
      </c>
      <c r="B354" s="12" t="s">
        <v>1680</v>
      </c>
      <c r="C354" s="3" t="s">
        <v>1691</v>
      </c>
      <c r="D354" s="146">
        <v>353</v>
      </c>
    </row>
    <row r="355" spans="1:4">
      <c r="A355" s="105">
        <v>243</v>
      </c>
      <c r="B355" s="12" t="s">
        <v>1755</v>
      </c>
      <c r="C355" s="3" t="s">
        <v>1691</v>
      </c>
      <c r="D355" s="146">
        <v>354</v>
      </c>
    </row>
    <row r="356" spans="1:4">
      <c r="A356" s="103">
        <v>244</v>
      </c>
      <c r="B356" s="12" t="s">
        <v>1768</v>
      </c>
      <c r="C356" s="3" t="s">
        <v>1691</v>
      </c>
      <c r="D356" s="146">
        <v>355</v>
      </c>
    </row>
    <row r="357" spans="1:4">
      <c r="A357" s="103">
        <v>245</v>
      </c>
      <c r="B357" s="12" t="s">
        <v>1784</v>
      </c>
      <c r="C357" s="3" t="s">
        <v>1691</v>
      </c>
      <c r="D357" s="146">
        <v>356</v>
      </c>
    </row>
    <row r="358" spans="1:4">
      <c r="A358" s="73">
        <v>246</v>
      </c>
      <c r="B358" s="12" t="s">
        <v>1793</v>
      </c>
      <c r="C358" s="3" t="s">
        <v>1691</v>
      </c>
      <c r="D358" s="146">
        <v>357</v>
      </c>
    </row>
    <row r="359" spans="1:4">
      <c r="A359" s="105">
        <v>247</v>
      </c>
      <c r="B359" s="12" t="s">
        <v>1805</v>
      </c>
      <c r="C359" s="3" t="s">
        <v>1691</v>
      </c>
      <c r="D359" s="146">
        <v>358</v>
      </c>
    </row>
    <row r="360" spans="1:4">
      <c r="A360" s="103">
        <v>248</v>
      </c>
      <c r="B360" s="12" t="s">
        <v>1809</v>
      </c>
      <c r="C360" s="3" t="s">
        <v>1691</v>
      </c>
      <c r="D360" s="146">
        <v>359</v>
      </c>
    </row>
    <row r="361" spans="1:4">
      <c r="A361" s="103">
        <v>249</v>
      </c>
      <c r="B361" s="12" t="s">
        <v>1810</v>
      </c>
      <c r="C361" s="3" t="s">
        <v>1691</v>
      </c>
      <c r="D361" s="146">
        <v>360</v>
      </c>
    </row>
    <row r="362" spans="1:4" s="93" customFormat="1">
      <c r="A362" s="73">
        <v>250</v>
      </c>
      <c r="B362" s="12" t="s">
        <v>1811</v>
      </c>
      <c r="C362" s="3" t="s">
        <v>1691</v>
      </c>
      <c r="D362" s="146">
        <v>361</v>
      </c>
    </row>
    <row r="363" spans="1:4">
      <c r="A363" s="105">
        <v>251</v>
      </c>
      <c r="B363" s="12" t="s">
        <v>1814</v>
      </c>
      <c r="C363" s="3" t="s">
        <v>1691</v>
      </c>
      <c r="D363" s="146">
        <v>362</v>
      </c>
    </row>
    <row r="364" spans="1:4">
      <c r="A364" s="103">
        <v>252</v>
      </c>
      <c r="B364" s="12" t="s">
        <v>1823</v>
      </c>
      <c r="C364" s="3" t="s">
        <v>1691</v>
      </c>
      <c r="D364" s="146">
        <v>363</v>
      </c>
    </row>
    <row r="365" spans="1:4" ht="15.75" customHeight="1">
      <c r="A365" s="103">
        <v>253</v>
      </c>
      <c r="B365" s="12" t="s">
        <v>1827</v>
      </c>
      <c r="C365" s="3" t="s">
        <v>1691</v>
      </c>
      <c r="D365" s="146">
        <v>364</v>
      </c>
    </row>
    <row r="366" spans="1:4">
      <c r="A366" s="73">
        <v>254</v>
      </c>
      <c r="B366" s="12" t="s">
        <v>1845</v>
      </c>
      <c r="C366" s="3" t="s">
        <v>1691</v>
      </c>
      <c r="D366" s="146">
        <v>365</v>
      </c>
    </row>
    <row r="367" spans="1:4">
      <c r="A367" s="105">
        <v>255</v>
      </c>
      <c r="B367" s="12" t="s">
        <v>1860</v>
      </c>
      <c r="C367" s="3" t="s">
        <v>1691</v>
      </c>
      <c r="D367" s="146">
        <v>366</v>
      </c>
    </row>
    <row r="368" spans="1:4">
      <c r="A368" s="103">
        <v>256</v>
      </c>
      <c r="B368" s="12" t="s">
        <v>1863</v>
      </c>
      <c r="C368" s="3" t="s">
        <v>1691</v>
      </c>
      <c r="D368" s="146">
        <v>367</v>
      </c>
    </row>
    <row r="369" spans="1:4">
      <c r="A369" s="103">
        <v>257</v>
      </c>
      <c r="B369" s="12" t="s">
        <v>1899</v>
      </c>
      <c r="C369" s="3" t="s">
        <v>1691</v>
      </c>
      <c r="D369" s="146">
        <v>368</v>
      </c>
    </row>
    <row r="370" spans="1:4">
      <c r="A370" s="73">
        <v>258</v>
      </c>
      <c r="B370" s="12" t="s">
        <v>1900</v>
      </c>
      <c r="C370" s="3" t="s">
        <v>1691</v>
      </c>
      <c r="D370" s="146">
        <v>369</v>
      </c>
    </row>
    <row r="371" spans="1:4">
      <c r="A371" s="105">
        <v>259</v>
      </c>
      <c r="B371" s="12" t="s">
        <v>1978</v>
      </c>
      <c r="C371" s="3" t="s">
        <v>1691</v>
      </c>
      <c r="D371" s="146">
        <v>370</v>
      </c>
    </row>
    <row r="372" spans="1:4">
      <c r="A372" s="103">
        <v>260</v>
      </c>
      <c r="B372" s="12" t="s">
        <v>1990</v>
      </c>
      <c r="C372" s="3" t="s">
        <v>1691</v>
      </c>
      <c r="D372" s="146">
        <v>371</v>
      </c>
    </row>
    <row r="373" spans="1:4">
      <c r="A373" s="73">
        <v>262</v>
      </c>
      <c r="B373" s="12" t="s">
        <v>1634</v>
      </c>
      <c r="C373" s="3" t="s">
        <v>1691</v>
      </c>
      <c r="D373" s="146">
        <v>372</v>
      </c>
    </row>
    <row r="374" spans="1:4" s="66" customFormat="1" ht="15" customHeight="1">
      <c r="A374" s="105">
        <v>263</v>
      </c>
      <c r="B374" s="12" t="s">
        <v>1568</v>
      </c>
      <c r="C374" s="3" t="s">
        <v>1691</v>
      </c>
      <c r="D374" s="146">
        <v>373</v>
      </c>
    </row>
    <row r="375" spans="1:4" s="65" customFormat="1">
      <c r="A375" s="103">
        <v>264</v>
      </c>
      <c r="B375" s="12" t="s">
        <v>1602</v>
      </c>
      <c r="C375" s="3" t="s">
        <v>1691</v>
      </c>
      <c r="D375" s="146">
        <v>374</v>
      </c>
    </row>
    <row r="376" spans="1:4" s="65" customFormat="1">
      <c r="A376" s="103">
        <v>265</v>
      </c>
      <c r="B376" s="12" t="s">
        <v>1627</v>
      </c>
      <c r="C376" s="3" t="s">
        <v>1691</v>
      </c>
      <c r="D376" s="146">
        <v>375</v>
      </c>
    </row>
    <row r="377" spans="1:4" s="65" customFormat="1">
      <c r="A377" s="73">
        <v>266</v>
      </c>
      <c r="B377" s="12" t="s">
        <v>1875</v>
      </c>
      <c r="C377" s="3" t="s">
        <v>1691</v>
      </c>
      <c r="D377" s="146">
        <v>376</v>
      </c>
    </row>
    <row r="378" spans="1:4">
      <c r="A378" s="105">
        <v>267</v>
      </c>
      <c r="B378" s="62" t="s">
        <v>1413</v>
      </c>
      <c r="C378" s="143" t="s">
        <v>1691</v>
      </c>
      <c r="D378" s="146">
        <v>377</v>
      </c>
    </row>
    <row r="379" spans="1:4">
      <c r="A379" s="103">
        <v>268</v>
      </c>
      <c r="B379" s="62" t="s">
        <v>1473</v>
      </c>
      <c r="C379" s="143" t="s">
        <v>1691</v>
      </c>
      <c r="D379" s="146">
        <v>378</v>
      </c>
    </row>
    <row r="380" spans="1:4">
      <c r="A380" s="103">
        <v>269</v>
      </c>
      <c r="B380" s="132" t="s">
        <v>1654</v>
      </c>
      <c r="C380" s="3" t="s">
        <v>1691</v>
      </c>
      <c r="D380" s="148">
        <v>379</v>
      </c>
    </row>
    <row r="381" spans="1:4">
      <c r="A381" s="11">
        <v>3</v>
      </c>
      <c r="B381" s="32" t="s">
        <v>893</v>
      </c>
      <c r="C381" s="58" t="s">
        <v>1693</v>
      </c>
      <c r="D381" s="147">
        <v>1</v>
      </c>
    </row>
    <row r="382" spans="1:4">
      <c r="A382" s="11">
        <v>5</v>
      </c>
      <c r="B382" s="32" t="s">
        <v>1286</v>
      </c>
      <c r="C382" s="58" t="s">
        <v>1693</v>
      </c>
      <c r="D382" s="147">
        <v>2</v>
      </c>
    </row>
    <row r="383" spans="1:4">
      <c r="A383" s="55">
        <v>5</v>
      </c>
      <c r="B383" s="32" t="s">
        <v>853</v>
      </c>
      <c r="C383" s="58" t="s">
        <v>1693</v>
      </c>
      <c r="D383" s="147">
        <v>3</v>
      </c>
    </row>
    <row r="384" spans="1:4">
      <c r="A384" s="55">
        <v>6</v>
      </c>
      <c r="B384" s="12" t="s">
        <v>418</v>
      </c>
      <c r="C384" s="58" t="s">
        <v>1693</v>
      </c>
      <c r="D384" s="147">
        <v>4</v>
      </c>
    </row>
    <row r="385" spans="1:4">
      <c r="A385" s="55">
        <v>7</v>
      </c>
      <c r="B385" s="12" t="s">
        <v>998</v>
      </c>
      <c r="C385" s="58" t="s">
        <v>1693</v>
      </c>
      <c r="D385" s="147">
        <v>5</v>
      </c>
    </row>
    <row r="386" spans="1:4">
      <c r="A386" s="55">
        <v>8</v>
      </c>
      <c r="B386" s="12" t="s">
        <v>867</v>
      </c>
      <c r="C386" s="58" t="s">
        <v>1693</v>
      </c>
      <c r="D386" s="147">
        <v>6</v>
      </c>
    </row>
    <row r="387" spans="1:4">
      <c r="A387" s="55">
        <v>9</v>
      </c>
      <c r="B387" s="12" t="s">
        <v>395</v>
      </c>
      <c r="C387" s="58" t="s">
        <v>1693</v>
      </c>
      <c r="D387" s="147">
        <v>7</v>
      </c>
    </row>
    <row r="388" spans="1:4">
      <c r="A388" s="55">
        <v>1</v>
      </c>
      <c r="B388" s="32" t="s">
        <v>33</v>
      </c>
      <c r="C388" s="58" t="s">
        <v>1693</v>
      </c>
      <c r="D388" s="147">
        <v>8</v>
      </c>
    </row>
    <row r="389" spans="1:4">
      <c r="A389" s="55">
        <v>3</v>
      </c>
      <c r="B389" s="12" t="s">
        <v>408</v>
      </c>
      <c r="C389" s="58" t="s">
        <v>1693</v>
      </c>
      <c r="D389" s="147">
        <v>9</v>
      </c>
    </row>
    <row r="390" spans="1:4">
      <c r="A390" s="55">
        <v>4</v>
      </c>
      <c r="B390" s="12" t="s">
        <v>1289</v>
      </c>
      <c r="C390" s="58" t="s">
        <v>1693</v>
      </c>
      <c r="D390" s="147">
        <v>10</v>
      </c>
    </row>
    <row r="391" spans="1:4">
      <c r="A391" s="55">
        <v>1</v>
      </c>
      <c r="B391" s="32" t="s">
        <v>34</v>
      </c>
      <c r="C391" s="58" t="s">
        <v>1693</v>
      </c>
      <c r="D391" s="147">
        <v>11</v>
      </c>
    </row>
    <row r="392" spans="1:4">
      <c r="A392" s="55">
        <v>2</v>
      </c>
      <c r="B392" s="12" t="s">
        <v>877</v>
      </c>
      <c r="C392" s="58" t="s">
        <v>1693</v>
      </c>
      <c r="D392" s="147">
        <v>12</v>
      </c>
    </row>
    <row r="393" spans="1:4" s="93" customFormat="1">
      <c r="A393" s="55">
        <v>3</v>
      </c>
      <c r="B393" s="12" t="s">
        <v>1283</v>
      </c>
      <c r="C393" s="58" t="s">
        <v>1693</v>
      </c>
      <c r="D393" s="147">
        <v>13</v>
      </c>
    </row>
    <row r="394" spans="1:4">
      <c r="A394" s="84">
        <v>1</v>
      </c>
      <c r="B394" s="62" t="s">
        <v>1401</v>
      </c>
      <c r="C394" s="58" t="s">
        <v>1693</v>
      </c>
      <c r="D394" s="147">
        <v>14</v>
      </c>
    </row>
    <row r="395" spans="1:4">
      <c r="A395" s="55">
        <v>2</v>
      </c>
      <c r="B395" s="12" t="s">
        <v>165</v>
      </c>
      <c r="C395" s="58" t="s">
        <v>1693</v>
      </c>
      <c r="D395" s="147">
        <v>15</v>
      </c>
    </row>
    <row r="396" spans="1:4">
      <c r="A396" s="55">
        <v>4</v>
      </c>
      <c r="B396" s="12" t="s">
        <v>174</v>
      </c>
      <c r="C396" s="58" t="s">
        <v>1693</v>
      </c>
      <c r="D396" s="147">
        <v>16</v>
      </c>
    </row>
    <row r="397" spans="1:4">
      <c r="A397" s="55">
        <v>5</v>
      </c>
      <c r="B397" s="12" t="s">
        <v>167</v>
      </c>
      <c r="C397" s="58" t="s">
        <v>1693</v>
      </c>
      <c r="D397" s="147">
        <v>17</v>
      </c>
    </row>
    <row r="398" spans="1:4">
      <c r="A398" s="55">
        <v>6</v>
      </c>
      <c r="B398" s="12" t="s">
        <v>172</v>
      </c>
      <c r="C398" s="58" t="s">
        <v>1693</v>
      </c>
      <c r="D398" s="147">
        <v>18</v>
      </c>
    </row>
    <row r="399" spans="1:4">
      <c r="A399" s="55">
        <v>8</v>
      </c>
      <c r="B399" s="12" t="s">
        <v>149</v>
      </c>
      <c r="C399" s="58" t="s">
        <v>1693</v>
      </c>
      <c r="D399" s="147">
        <v>19</v>
      </c>
    </row>
    <row r="400" spans="1:4">
      <c r="A400" s="55">
        <v>9</v>
      </c>
      <c r="B400" s="12" t="s">
        <v>152</v>
      </c>
      <c r="C400" s="58" t="s">
        <v>1693</v>
      </c>
      <c r="D400" s="147">
        <v>20</v>
      </c>
    </row>
    <row r="401" spans="1:4">
      <c r="A401" s="55">
        <v>11</v>
      </c>
      <c r="B401" s="12" t="s">
        <v>162</v>
      </c>
      <c r="C401" s="58" t="s">
        <v>1693</v>
      </c>
      <c r="D401" s="147">
        <v>21</v>
      </c>
    </row>
    <row r="402" spans="1:4">
      <c r="A402" s="55">
        <v>13</v>
      </c>
      <c r="B402" s="12" t="s">
        <v>175</v>
      </c>
      <c r="C402" s="58" t="s">
        <v>1693</v>
      </c>
      <c r="D402" s="147">
        <v>22</v>
      </c>
    </row>
    <row r="403" spans="1:4">
      <c r="A403" s="55">
        <v>14</v>
      </c>
      <c r="B403" s="12" t="s">
        <v>153</v>
      </c>
      <c r="C403" s="58" t="s">
        <v>1693</v>
      </c>
      <c r="D403" s="147">
        <v>23</v>
      </c>
    </row>
    <row r="404" spans="1:4">
      <c r="A404" s="55">
        <v>2</v>
      </c>
      <c r="B404" s="32" t="s">
        <v>383</v>
      </c>
      <c r="C404" s="58" t="s">
        <v>1693</v>
      </c>
      <c r="D404" s="147">
        <v>24</v>
      </c>
    </row>
    <row r="405" spans="1:4">
      <c r="A405" s="55">
        <v>4</v>
      </c>
      <c r="B405" s="32" t="s">
        <v>864</v>
      </c>
      <c r="C405" s="58" t="s">
        <v>1693</v>
      </c>
      <c r="D405" s="147">
        <v>25</v>
      </c>
    </row>
    <row r="406" spans="1:4">
      <c r="A406" s="133">
        <v>6</v>
      </c>
      <c r="B406" s="134" t="s">
        <v>1332</v>
      </c>
      <c r="C406" s="58" t="s">
        <v>1693</v>
      </c>
      <c r="D406" s="147">
        <v>26</v>
      </c>
    </row>
    <row r="407" spans="1:4">
      <c r="A407" s="55">
        <v>2</v>
      </c>
      <c r="B407" s="32" t="s">
        <v>250</v>
      </c>
      <c r="C407" s="58" t="s">
        <v>1693</v>
      </c>
      <c r="D407" s="147">
        <v>27</v>
      </c>
    </row>
    <row r="408" spans="1:4">
      <c r="A408" s="55">
        <v>7</v>
      </c>
      <c r="B408" s="32" t="s">
        <v>224</v>
      </c>
      <c r="C408" s="58" t="s">
        <v>1693</v>
      </c>
      <c r="D408" s="147">
        <v>28</v>
      </c>
    </row>
    <row r="409" spans="1:4">
      <c r="A409" s="55">
        <v>8</v>
      </c>
      <c r="B409" s="32" t="s">
        <v>187</v>
      </c>
      <c r="C409" s="58" t="s">
        <v>1693</v>
      </c>
      <c r="D409" s="147">
        <v>29</v>
      </c>
    </row>
    <row r="410" spans="1:4">
      <c r="A410" s="55">
        <v>9</v>
      </c>
      <c r="B410" s="32" t="s">
        <v>194</v>
      </c>
      <c r="C410" s="58" t="s">
        <v>1693</v>
      </c>
      <c r="D410" s="147">
        <v>30</v>
      </c>
    </row>
    <row r="411" spans="1:4">
      <c r="A411" s="55">
        <v>10</v>
      </c>
      <c r="B411" s="32" t="s">
        <v>208</v>
      </c>
      <c r="C411" s="58" t="s">
        <v>1693</v>
      </c>
      <c r="D411" s="147">
        <v>31</v>
      </c>
    </row>
    <row r="412" spans="1:4">
      <c r="A412" s="55">
        <v>11</v>
      </c>
      <c r="B412" s="32" t="s">
        <v>252</v>
      </c>
      <c r="C412" s="58" t="s">
        <v>1693</v>
      </c>
      <c r="D412" s="147">
        <v>32</v>
      </c>
    </row>
    <row r="413" spans="1:4">
      <c r="A413" s="55">
        <v>13</v>
      </c>
      <c r="B413" s="32" t="s">
        <v>228</v>
      </c>
      <c r="C413" s="58" t="s">
        <v>1693</v>
      </c>
      <c r="D413" s="147">
        <v>33</v>
      </c>
    </row>
    <row r="414" spans="1:4">
      <c r="A414" s="55">
        <v>14</v>
      </c>
      <c r="B414" s="32" t="s">
        <v>221</v>
      </c>
      <c r="C414" s="58" t="s">
        <v>1693</v>
      </c>
      <c r="D414" s="147">
        <v>34</v>
      </c>
    </row>
    <row r="415" spans="1:4">
      <c r="A415" s="55">
        <v>16</v>
      </c>
      <c r="B415" s="32" t="s">
        <v>236</v>
      </c>
      <c r="C415" s="58" t="s">
        <v>1693</v>
      </c>
      <c r="D415" s="147">
        <v>35</v>
      </c>
    </row>
    <row r="416" spans="1:4">
      <c r="A416" s="55">
        <v>17</v>
      </c>
      <c r="B416" s="32" t="s">
        <v>180</v>
      </c>
      <c r="C416" s="58" t="s">
        <v>1693</v>
      </c>
      <c r="D416" s="147">
        <v>36</v>
      </c>
    </row>
    <row r="417" spans="1:4">
      <c r="A417" s="55">
        <v>19</v>
      </c>
      <c r="B417" s="32" t="s">
        <v>202</v>
      </c>
      <c r="C417" s="58" t="s">
        <v>1693</v>
      </c>
      <c r="D417" s="147">
        <v>37</v>
      </c>
    </row>
    <row r="418" spans="1:4">
      <c r="A418" s="55">
        <v>21</v>
      </c>
      <c r="B418" s="32" t="s">
        <v>211</v>
      </c>
      <c r="C418" s="58" t="s">
        <v>1693</v>
      </c>
      <c r="D418" s="147">
        <v>38</v>
      </c>
    </row>
    <row r="419" spans="1:4">
      <c r="A419" s="55">
        <v>24</v>
      </c>
      <c r="B419" s="32" t="s">
        <v>231</v>
      </c>
      <c r="C419" s="58" t="s">
        <v>1693</v>
      </c>
      <c r="D419" s="147">
        <v>39</v>
      </c>
    </row>
    <row r="420" spans="1:4">
      <c r="A420" s="55">
        <v>2</v>
      </c>
      <c r="B420" s="24" t="s">
        <v>13</v>
      </c>
      <c r="C420" s="58" t="s">
        <v>1693</v>
      </c>
      <c r="D420" s="147">
        <v>40</v>
      </c>
    </row>
    <row r="421" spans="1:4">
      <c r="A421" s="55">
        <v>3</v>
      </c>
      <c r="B421" s="24" t="s">
        <v>17</v>
      </c>
      <c r="C421" s="58" t="s">
        <v>1693</v>
      </c>
      <c r="D421" s="147">
        <v>41</v>
      </c>
    </row>
    <row r="422" spans="1:4">
      <c r="A422" s="55">
        <v>4</v>
      </c>
      <c r="B422" s="24" t="s">
        <v>20</v>
      </c>
      <c r="C422" s="58" t="s">
        <v>1693</v>
      </c>
      <c r="D422" s="147">
        <v>42</v>
      </c>
    </row>
    <row r="423" spans="1:4">
      <c r="A423" s="84">
        <v>2</v>
      </c>
      <c r="B423" s="12" t="s">
        <v>388</v>
      </c>
      <c r="C423" s="58" t="s">
        <v>1693</v>
      </c>
      <c r="D423" s="147">
        <v>43</v>
      </c>
    </row>
    <row r="424" spans="1:4">
      <c r="A424" s="84">
        <v>3</v>
      </c>
      <c r="B424" s="12" t="s">
        <v>904</v>
      </c>
      <c r="C424" s="58" t="s">
        <v>1693</v>
      </c>
      <c r="D424" s="147">
        <v>44</v>
      </c>
    </row>
    <row r="425" spans="1:4">
      <c r="A425" s="84">
        <v>4</v>
      </c>
      <c r="B425" s="12" t="s">
        <v>908</v>
      </c>
      <c r="C425" s="58" t="s">
        <v>1693</v>
      </c>
      <c r="D425" s="147">
        <v>45</v>
      </c>
    </row>
    <row r="426" spans="1:4">
      <c r="A426" s="55">
        <v>1</v>
      </c>
      <c r="B426" s="12" t="s">
        <v>270</v>
      </c>
      <c r="C426" s="58" t="s">
        <v>1693</v>
      </c>
      <c r="D426" s="147">
        <v>46</v>
      </c>
    </row>
    <row r="427" spans="1:4">
      <c r="A427" s="55">
        <v>7</v>
      </c>
      <c r="B427" s="12" t="s">
        <v>264</v>
      </c>
      <c r="C427" s="58" t="s">
        <v>1693</v>
      </c>
      <c r="D427" s="147">
        <v>47</v>
      </c>
    </row>
    <row r="428" spans="1:4">
      <c r="A428" s="55">
        <v>2</v>
      </c>
      <c r="B428" s="12" t="s">
        <v>325</v>
      </c>
      <c r="C428" s="58" t="s">
        <v>1693</v>
      </c>
      <c r="D428" s="147">
        <v>48</v>
      </c>
    </row>
    <row r="429" spans="1:4">
      <c r="A429" s="55">
        <v>3</v>
      </c>
      <c r="B429" s="12" t="s">
        <v>312</v>
      </c>
      <c r="C429" s="58" t="s">
        <v>1693</v>
      </c>
      <c r="D429" s="147">
        <v>49</v>
      </c>
    </row>
    <row r="430" spans="1:4">
      <c r="A430" s="55">
        <v>4</v>
      </c>
      <c r="B430" s="12" t="s">
        <v>281</v>
      </c>
      <c r="C430" s="58" t="s">
        <v>1693</v>
      </c>
      <c r="D430" s="147">
        <v>50</v>
      </c>
    </row>
    <row r="431" spans="1:4">
      <c r="A431" s="55">
        <v>7</v>
      </c>
      <c r="B431" s="12" t="s">
        <v>303</v>
      </c>
      <c r="C431" s="58" t="s">
        <v>1693</v>
      </c>
      <c r="D431" s="147">
        <v>51</v>
      </c>
    </row>
    <row r="432" spans="1:4">
      <c r="A432" s="55">
        <v>10</v>
      </c>
      <c r="B432" s="24" t="s">
        <v>288</v>
      </c>
      <c r="C432" s="58" t="s">
        <v>1693</v>
      </c>
      <c r="D432" s="147">
        <v>52</v>
      </c>
    </row>
    <row r="433" spans="1:4">
      <c r="A433" s="55">
        <v>13</v>
      </c>
      <c r="B433" s="12" t="s">
        <v>308</v>
      </c>
      <c r="C433" s="58" t="s">
        <v>1693</v>
      </c>
      <c r="D433" s="147">
        <v>53</v>
      </c>
    </row>
    <row r="434" spans="1:4">
      <c r="A434" s="55">
        <v>14</v>
      </c>
      <c r="B434" s="12" t="s">
        <v>321</v>
      </c>
      <c r="C434" s="58" t="s">
        <v>1693</v>
      </c>
      <c r="D434" s="147">
        <v>54</v>
      </c>
    </row>
    <row r="435" spans="1:4">
      <c r="A435" s="55">
        <v>15</v>
      </c>
      <c r="B435" s="12" t="s">
        <v>323</v>
      </c>
      <c r="C435" s="58" t="s">
        <v>1693</v>
      </c>
      <c r="D435" s="147">
        <v>55</v>
      </c>
    </row>
    <row r="436" spans="1:4">
      <c r="A436" s="55">
        <v>16</v>
      </c>
      <c r="B436" s="12" t="s">
        <v>296</v>
      </c>
      <c r="C436" s="58" t="s">
        <v>1693</v>
      </c>
      <c r="D436" s="147">
        <v>56</v>
      </c>
    </row>
    <row r="437" spans="1:4">
      <c r="A437" s="55">
        <v>3</v>
      </c>
      <c r="B437" s="24" t="s">
        <v>351</v>
      </c>
      <c r="C437" s="58" t="s">
        <v>1693</v>
      </c>
      <c r="D437" s="147">
        <v>57</v>
      </c>
    </row>
    <row r="438" spans="1:4">
      <c r="A438" s="55">
        <v>7</v>
      </c>
      <c r="B438" s="12" t="s">
        <v>370</v>
      </c>
      <c r="C438" s="58" t="s">
        <v>1693</v>
      </c>
      <c r="D438" s="147">
        <v>58</v>
      </c>
    </row>
    <row r="439" spans="1:4">
      <c r="A439" s="55">
        <v>5</v>
      </c>
      <c r="B439" s="12" t="s">
        <v>104</v>
      </c>
      <c r="C439" s="58" t="s">
        <v>1693</v>
      </c>
      <c r="D439" s="147">
        <v>59</v>
      </c>
    </row>
    <row r="440" spans="1:4">
      <c r="A440" s="55">
        <v>6</v>
      </c>
      <c r="B440" s="12" t="s">
        <v>80</v>
      </c>
      <c r="C440" s="58" t="s">
        <v>1693</v>
      </c>
      <c r="D440" s="147">
        <v>60</v>
      </c>
    </row>
    <row r="441" spans="1:4">
      <c r="A441" s="55">
        <v>8</v>
      </c>
      <c r="B441" s="12" t="s">
        <v>98</v>
      </c>
      <c r="C441" s="58" t="s">
        <v>1693</v>
      </c>
      <c r="D441" s="147">
        <v>61</v>
      </c>
    </row>
    <row r="442" spans="1:4">
      <c r="A442" s="55">
        <v>15</v>
      </c>
      <c r="B442" s="12" t="s">
        <v>83</v>
      </c>
      <c r="C442" s="58" t="s">
        <v>1693</v>
      </c>
      <c r="D442" s="147">
        <v>62</v>
      </c>
    </row>
    <row r="443" spans="1:4">
      <c r="A443" s="55">
        <v>18</v>
      </c>
      <c r="B443" s="12" t="s">
        <v>102</v>
      </c>
      <c r="C443" s="58" t="s">
        <v>1693</v>
      </c>
      <c r="D443" s="147">
        <v>63</v>
      </c>
    </row>
    <row r="444" spans="1:4">
      <c r="A444" s="55">
        <v>20</v>
      </c>
      <c r="B444" s="12" t="s">
        <v>91</v>
      </c>
      <c r="C444" s="58" t="s">
        <v>1693</v>
      </c>
      <c r="D444" s="147">
        <v>64</v>
      </c>
    </row>
    <row r="445" spans="1:4">
      <c r="A445" s="55">
        <v>21</v>
      </c>
      <c r="B445" s="12" t="s">
        <v>94</v>
      </c>
      <c r="C445" s="58" t="s">
        <v>1693</v>
      </c>
      <c r="D445" s="147">
        <v>65</v>
      </c>
    </row>
    <row r="446" spans="1:4">
      <c r="A446" s="55">
        <v>22</v>
      </c>
      <c r="B446" s="12" t="s">
        <v>116</v>
      </c>
      <c r="C446" s="58" t="s">
        <v>1693</v>
      </c>
      <c r="D446" s="147">
        <v>66</v>
      </c>
    </row>
    <row r="447" spans="1:4">
      <c r="A447" s="55">
        <v>23</v>
      </c>
      <c r="B447" s="12" t="s">
        <v>110</v>
      </c>
      <c r="C447" s="58" t="s">
        <v>1693</v>
      </c>
      <c r="D447" s="147">
        <v>67</v>
      </c>
    </row>
    <row r="448" spans="1:4">
      <c r="A448" s="55">
        <v>25</v>
      </c>
      <c r="B448" s="32" t="s">
        <v>1282</v>
      </c>
      <c r="C448" s="58" t="s">
        <v>1693</v>
      </c>
      <c r="D448" s="147">
        <v>68</v>
      </c>
    </row>
    <row r="449" spans="1:4">
      <c r="A449" s="55">
        <v>13</v>
      </c>
      <c r="B449" s="62" t="s">
        <v>1008</v>
      </c>
      <c r="C449" s="58" t="s">
        <v>1693</v>
      </c>
      <c r="D449" s="147">
        <v>69</v>
      </c>
    </row>
    <row r="450" spans="1:4">
      <c r="A450" s="55">
        <v>15</v>
      </c>
      <c r="B450" s="62" t="s">
        <v>1039</v>
      </c>
      <c r="C450" s="58" t="s">
        <v>1693</v>
      </c>
      <c r="D450" s="147">
        <v>70</v>
      </c>
    </row>
    <row r="451" spans="1:4">
      <c r="A451" s="55">
        <v>16</v>
      </c>
      <c r="B451" s="62" t="s">
        <v>1062</v>
      </c>
      <c r="C451" s="58" t="s">
        <v>1693</v>
      </c>
      <c r="D451" s="147">
        <v>71</v>
      </c>
    </row>
    <row r="452" spans="1:4">
      <c r="A452" s="55">
        <v>17</v>
      </c>
      <c r="B452" s="62" t="s">
        <v>950</v>
      </c>
      <c r="C452" s="58" t="s">
        <v>1693</v>
      </c>
      <c r="D452" s="147">
        <v>72</v>
      </c>
    </row>
    <row r="453" spans="1:4">
      <c r="A453" s="55">
        <v>18</v>
      </c>
      <c r="B453" s="62" t="s">
        <v>1023</v>
      </c>
      <c r="C453" s="58" t="s">
        <v>1693</v>
      </c>
      <c r="D453" s="147">
        <v>73</v>
      </c>
    </row>
    <row r="454" spans="1:4">
      <c r="A454" s="103">
        <v>23</v>
      </c>
      <c r="B454" s="62" t="s">
        <v>74</v>
      </c>
      <c r="C454" s="58" t="s">
        <v>1693</v>
      </c>
      <c r="D454" s="147">
        <v>74</v>
      </c>
    </row>
    <row r="455" spans="1:4">
      <c r="A455" s="55">
        <v>5</v>
      </c>
      <c r="B455" s="12" t="s">
        <v>1392</v>
      </c>
      <c r="C455" s="58" t="s">
        <v>1693</v>
      </c>
      <c r="D455" s="147">
        <v>75</v>
      </c>
    </row>
    <row r="456" spans="1:4">
      <c r="A456" s="55">
        <v>6</v>
      </c>
      <c r="B456" s="12" t="s">
        <v>1403</v>
      </c>
      <c r="C456" s="58" t="s">
        <v>1693</v>
      </c>
      <c r="D456" s="147">
        <v>76</v>
      </c>
    </row>
    <row r="457" spans="1:4">
      <c r="A457" s="55">
        <v>9</v>
      </c>
      <c r="B457" s="69" t="s">
        <v>1419</v>
      </c>
      <c r="C457" s="58" t="s">
        <v>1693</v>
      </c>
      <c r="D457" s="147">
        <v>77</v>
      </c>
    </row>
    <row r="458" spans="1:4">
      <c r="A458" s="84">
        <v>10</v>
      </c>
      <c r="B458" s="12" t="s">
        <v>1421</v>
      </c>
      <c r="C458" s="58" t="s">
        <v>1693</v>
      </c>
      <c r="D458" s="147">
        <v>78</v>
      </c>
    </row>
    <row r="459" spans="1:4">
      <c r="A459" s="55">
        <v>11</v>
      </c>
      <c r="B459" s="12" t="s">
        <v>1424</v>
      </c>
      <c r="C459" s="58" t="s">
        <v>1693</v>
      </c>
      <c r="D459" s="147">
        <v>79</v>
      </c>
    </row>
    <row r="460" spans="1:4">
      <c r="A460" s="84">
        <v>13</v>
      </c>
      <c r="B460" s="12" t="s">
        <v>1447</v>
      </c>
      <c r="C460" s="58" t="s">
        <v>1693</v>
      </c>
      <c r="D460" s="147">
        <v>80</v>
      </c>
    </row>
    <row r="461" spans="1:4">
      <c r="A461" s="55">
        <v>15</v>
      </c>
      <c r="B461" s="12" t="s">
        <v>1432</v>
      </c>
      <c r="C461" s="58" t="s">
        <v>1693</v>
      </c>
      <c r="D461" s="147">
        <v>81</v>
      </c>
    </row>
    <row r="462" spans="1:4">
      <c r="A462" s="84">
        <v>19</v>
      </c>
      <c r="B462" s="12" t="s">
        <v>1454</v>
      </c>
      <c r="C462" s="58" t="s">
        <v>1693</v>
      </c>
      <c r="D462" s="147">
        <v>82</v>
      </c>
    </row>
    <row r="463" spans="1:4">
      <c r="A463" s="55">
        <v>21</v>
      </c>
      <c r="B463" s="12" t="s">
        <v>1389</v>
      </c>
      <c r="C463" s="58" t="s">
        <v>1693</v>
      </c>
      <c r="D463" s="147">
        <v>83</v>
      </c>
    </row>
    <row r="464" spans="1:4">
      <c r="A464" s="84">
        <v>22</v>
      </c>
      <c r="B464" s="12" t="s">
        <v>1428</v>
      </c>
      <c r="C464" s="58" t="s">
        <v>1693</v>
      </c>
      <c r="D464" s="147">
        <v>84</v>
      </c>
    </row>
    <row r="465" spans="1:4">
      <c r="A465" s="55">
        <v>26</v>
      </c>
      <c r="B465" s="12" t="s">
        <v>1435</v>
      </c>
      <c r="C465" s="58" t="s">
        <v>1693</v>
      </c>
      <c r="D465" s="147">
        <v>85</v>
      </c>
    </row>
    <row r="466" spans="1:4">
      <c r="A466" s="55">
        <v>27</v>
      </c>
      <c r="B466" s="12" t="s">
        <v>1399</v>
      </c>
      <c r="C466" s="58" t="s">
        <v>1693</v>
      </c>
      <c r="D466" s="147">
        <v>86</v>
      </c>
    </row>
    <row r="467" spans="1:4">
      <c r="A467" s="84">
        <v>28</v>
      </c>
      <c r="B467" s="12" t="s">
        <v>1366</v>
      </c>
      <c r="C467" s="58" t="s">
        <v>1693</v>
      </c>
      <c r="D467" s="147">
        <v>87</v>
      </c>
    </row>
    <row r="468" spans="1:4">
      <c r="A468" s="55">
        <v>29</v>
      </c>
      <c r="B468" s="12" t="s">
        <v>1374</v>
      </c>
      <c r="C468" s="58" t="s">
        <v>1693</v>
      </c>
      <c r="D468" s="147">
        <v>88</v>
      </c>
    </row>
    <row r="469" spans="1:4">
      <c r="A469" s="84">
        <v>61</v>
      </c>
      <c r="B469" s="12" t="s">
        <v>923</v>
      </c>
      <c r="C469" s="58" t="s">
        <v>1693</v>
      </c>
      <c r="D469" s="147">
        <v>89</v>
      </c>
    </row>
    <row r="470" spans="1:4">
      <c r="A470" s="96">
        <v>62</v>
      </c>
      <c r="B470" s="62" t="s">
        <v>1487</v>
      </c>
      <c r="C470" s="58" t="s">
        <v>1693</v>
      </c>
      <c r="D470" s="147">
        <v>90</v>
      </c>
    </row>
    <row r="471" spans="1:4">
      <c r="A471" s="96">
        <v>63</v>
      </c>
      <c r="B471" s="12" t="s">
        <v>1485</v>
      </c>
      <c r="C471" s="58" t="s">
        <v>1693</v>
      </c>
      <c r="D471" s="147">
        <v>91</v>
      </c>
    </row>
    <row r="472" spans="1:4">
      <c r="A472" s="55">
        <v>1</v>
      </c>
      <c r="B472" s="12" t="s">
        <v>1169</v>
      </c>
      <c r="C472" s="58" t="s">
        <v>1693</v>
      </c>
      <c r="D472" s="147">
        <v>92</v>
      </c>
    </row>
    <row r="473" spans="1:4">
      <c r="A473" s="55">
        <v>2</v>
      </c>
      <c r="B473" s="12" t="s">
        <v>1211</v>
      </c>
      <c r="C473" s="58" t="s">
        <v>1693</v>
      </c>
      <c r="D473" s="147">
        <v>93</v>
      </c>
    </row>
    <row r="474" spans="1:4">
      <c r="A474" s="55">
        <v>3</v>
      </c>
      <c r="B474" s="12" t="s">
        <v>1189</v>
      </c>
      <c r="C474" s="58" t="s">
        <v>1693</v>
      </c>
      <c r="D474" s="147">
        <v>94</v>
      </c>
    </row>
    <row r="475" spans="1:4">
      <c r="A475" s="55">
        <v>4</v>
      </c>
      <c r="B475" s="12" t="s">
        <v>1240</v>
      </c>
      <c r="C475" s="58" t="s">
        <v>1693</v>
      </c>
      <c r="D475" s="147">
        <v>95</v>
      </c>
    </row>
    <row r="476" spans="1:4">
      <c r="A476" s="55">
        <v>5</v>
      </c>
      <c r="B476" s="12" t="s">
        <v>1204</v>
      </c>
      <c r="C476" s="58" t="s">
        <v>1693</v>
      </c>
      <c r="D476" s="147">
        <v>96</v>
      </c>
    </row>
    <row r="477" spans="1:4">
      <c r="A477" s="55">
        <v>6</v>
      </c>
      <c r="B477" s="12" t="s">
        <v>1304</v>
      </c>
      <c r="C477" s="58" t="s">
        <v>1693</v>
      </c>
      <c r="D477" s="147">
        <v>97</v>
      </c>
    </row>
    <row r="478" spans="1:4">
      <c r="A478" s="55">
        <v>8</v>
      </c>
      <c r="B478" s="12" t="s">
        <v>1144</v>
      </c>
      <c r="C478" s="58" t="s">
        <v>1693</v>
      </c>
      <c r="D478" s="147">
        <v>98</v>
      </c>
    </row>
    <row r="479" spans="1:4">
      <c r="A479" s="55">
        <v>9</v>
      </c>
      <c r="B479" s="12" t="s">
        <v>1201</v>
      </c>
      <c r="C479" s="58" t="s">
        <v>1693</v>
      </c>
      <c r="D479" s="147">
        <v>99</v>
      </c>
    </row>
    <row r="480" spans="1:4">
      <c r="A480" s="55">
        <v>10</v>
      </c>
      <c r="B480" s="12" t="s">
        <v>1161</v>
      </c>
      <c r="C480" s="58" t="s">
        <v>1693</v>
      </c>
      <c r="D480" s="147">
        <v>100</v>
      </c>
    </row>
    <row r="481" spans="1:4">
      <c r="A481" s="105">
        <v>3</v>
      </c>
      <c r="B481" s="12" t="s">
        <v>1215</v>
      </c>
      <c r="C481" s="58" t="s">
        <v>1693</v>
      </c>
      <c r="D481" s="147">
        <v>101</v>
      </c>
    </row>
    <row r="482" spans="1:4">
      <c r="A482" s="103">
        <v>4</v>
      </c>
      <c r="B482" s="12" t="s">
        <v>1079</v>
      </c>
      <c r="C482" s="58" t="s">
        <v>1693</v>
      </c>
      <c r="D482" s="147">
        <v>102</v>
      </c>
    </row>
    <row r="483" spans="1:4">
      <c r="A483" s="105">
        <v>5</v>
      </c>
      <c r="B483" s="12" t="s">
        <v>1199</v>
      </c>
      <c r="C483" s="58" t="s">
        <v>1693</v>
      </c>
      <c r="D483" s="147">
        <v>103</v>
      </c>
    </row>
    <row r="484" spans="1:4">
      <c r="A484" s="103">
        <v>7</v>
      </c>
      <c r="B484" s="12" t="s">
        <v>1303</v>
      </c>
      <c r="C484" s="58" t="s">
        <v>1693</v>
      </c>
      <c r="D484" s="147">
        <v>104</v>
      </c>
    </row>
    <row r="485" spans="1:4">
      <c r="A485" s="105">
        <v>8</v>
      </c>
      <c r="B485" s="12" t="s">
        <v>1155</v>
      </c>
      <c r="C485" s="58" t="s">
        <v>1693</v>
      </c>
      <c r="D485" s="147">
        <v>105</v>
      </c>
    </row>
    <row r="486" spans="1:4">
      <c r="A486" s="105">
        <v>9</v>
      </c>
      <c r="B486" s="12" t="s">
        <v>1183</v>
      </c>
      <c r="C486" s="58" t="s">
        <v>1693</v>
      </c>
      <c r="D486" s="147">
        <v>106</v>
      </c>
    </row>
    <row r="487" spans="1:4">
      <c r="A487" s="103">
        <v>13</v>
      </c>
      <c r="B487" s="12" t="s">
        <v>1296</v>
      </c>
      <c r="C487" s="58" t="s">
        <v>1693</v>
      </c>
      <c r="D487" s="147">
        <v>107</v>
      </c>
    </row>
    <row r="488" spans="1:4">
      <c r="A488" s="105">
        <v>14</v>
      </c>
      <c r="B488" s="12" t="s">
        <v>1109</v>
      </c>
      <c r="C488" s="58" t="s">
        <v>1693</v>
      </c>
      <c r="D488" s="147">
        <v>108</v>
      </c>
    </row>
    <row r="489" spans="1:4">
      <c r="A489" s="105">
        <v>17</v>
      </c>
      <c r="B489" s="12" t="s">
        <v>1147</v>
      </c>
      <c r="C489" s="58" t="s">
        <v>1693</v>
      </c>
      <c r="D489" s="147">
        <v>109</v>
      </c>
    </row>
    <row r="490" spans="1:4">
      <c r="A490" s="103">
        <v>19</v>
      </c>
      <c r="B490" s="12" t="s">
        <v>1142</v>
      </c>
      <c r="C490" s="58" t="s">
        <v>1693</v>
      </c>
      <c r="D490" s="147">
        <v>110</v>
      </c>
    </row>
    <row r="491" spans="1:4">
      <c r="A491" s="103">
        <v>28</v>
      </c>
      <c r="B491" s="12" t="s">
        <v>1264</v>
      </c>
      <c r="C491" s="58" t="s">
        <v>1693</v>
      </c>
      <c r="D491" s="147">
        <v>111</v>
      </c>
    </row>
    <row r="492" spans="1:4">
      <c r="A492" s="105">
        <v>38</v>
      </c>
      <c r="B492" s="12" t="s">
        <v>1292</v>
      </c>
      <c r="C492" s="58" t="s">
        <v>1693</v>
      </c>
      <c r="D492" s="147">
        <v>112</v>
      </c>
    </row>
    <row r="493" spans="1:4">
      <c r="A493" s="105">
        <v>45</v>
      </c>
      <c r="B493" s="12" t="s">
        <v>1181</v>
      </c>
      <c r="C493" s="58" t="s">
        <v>1693</v>
      </c>
      <c r="D493" s="147">
        <v>113</v>
      </c>
    </row>
    <row r="494" spans="1:4">
      <c r="A494" s="105">
        <v>47</v>
      </c>
      <c r="B494" s="12" t="s">
        <v>214</v>
      </c>
      <c r="C494" s="58" t="s">
        <v>1693</v>
      </c>
      <c r="D494" s="147">
        <v>114</v>
      </c>
    </row>
    <row r="495" spans="1:4">
      <c r="A495" s="105">
        <v>50</v>
      </c>
      <c r="B495" s="12" t="s">
        <v>1301</v>
      </c>
      <c r="C495" s="58" t="s">
        <v>1693</v>
      </c>
      <c r="D495" s="147">
        <v>115</v>
      </c>
    </row>
    <row r="496" spans="1:4">
      <c r="A496" s="55">
        <v>1</v>
      </c>
      <c r="B496" s="12" t="s">
        <v>1165</v>
      </c>
      <c r="C496" s="58" t="s">
        <v>1693</v>
      </c>
      <c r="D496" s="147">
        <v>116</v>
      </c>
    </row>
    <row r="497" spans="1:4">
      <c r="A497" s="55">
        <v>2</v>
      </c>
      <c r="B497" s="12" t="s">
        <v>1071</v>
      </c>
      <c r="C497" s="58" t="s">
        <v>1693</v>
      </c>
      <c r="D497" s="147">
        <v>117</v>
      </c>
    </row>
    <row r="498" spans="1:4">
      <c r="A498" s="55">
        <v>3</v>
      </c>
      <c r="B498" s="12" t="s">
        <v>1218</v>
      </c>
      <c r="C498" s="58" t="s">
        <v>1693</v>
      </c>
      <c r="D498" s="147">
        <v>118</v>
      </c>
    </row>
    <row r="499" spans="1:4">
      <c r="A499" s="55">
        <v>4</v>
      </c>
      <c r="B499" s="12" t="s">
        <v>1226</v>
      </c>
      <c r="C499" s="58" t="s">
        <v>1693</v>
      </c>
      <c r="D499" s="147">
        <v>119</v>
      </c>
    </row>
    <row r="500" spans="1:4">
      <c r="A500" s="55">
        <v>5</v>
      </c>
      <c r="B500" s="12" t="s">
        <v>1086</v>
      </c>
      <c r="C500" s="58" t="s">
        <v>1693</v>
      </c>
      <c r="D500" s="147">
        <v>120</v>
      </c>
    </row>
    <row r="501" spans="1:4">
      <c r="A501" s="55">
        <v>8</v>
      </c>
      <c r="B501" s="12" t="s">
        <v>1335</v>
      </c>
      <c r="C501" s="58" t="s">
        <v>1693</v>
      </c>
      <c r="D501" s="147">
        <v>121</v>
      </c>
    </row>
    <row r="502" spans="1:4">
      <c r="A502" s="55">
        <v>9</v>
      </c>
      <c r="B502" s="12" t="s">
        <v>1318</v>
      </c>
      <c r="C502" s="58" t="s">
        <v>1693</v>
      </c>
      <c r="D502" s="147">
        <v>122</v>
      </c>
    </row>
    <row r="503" spans="1:4">
      <c r="A503" s="55">
        <v>11</v>
      </c>
      <c r="B503" s="12" t="s">
        <v>1151</v>
      </c>
      <c r="C503" s="58" t="s">
        <v>1693</v>
      </c>
      <c r="D503" s="147">
        <v>123</v>
      </c>
    </row>
    <row r="504" spans="1:4">
      <c r="A504" s="55">
        <v>13</v>
      </c>
      <c r="B504" s="12" t="s">
        <v>1321</v>
      </c>
      <c r="C504" s="58" t="s">
        <v>1693</v>
      </c>
      <c r="D504" s="147">
        <v>124</v>
      </c>
    </row>
    <row r="505" spans="1:4">
      <c r="A505" s="55">
        <v>15</v>
      </c>
      <c r="B505" s="62" t="s">
        <v>60</v>
      </c>
      <c r="C505" s="58" t="s">
        <v>1693</v>
      </c>
      <c r="D505" s="147">
        <v>125</v>
      </c>
    </row>
    <row r="506" spans="1:4">
      <c r="A506" s="55">
        <v>3</v>
      </c>
      <c r="B506" s="12" t="s">
        <v>957</v>
      </c>
      <c r="C506" s="58" t="s">
        <v>1693</v>
      </c>
      <c r="D506" s="147">
        <v>126</v>
      </c>
    </row>
    <row r="507" spans="1:4">
      <c r="A507" s="55">
        <v>4</v>
      </c>
      <c r="B507" s="12" t="s">
        <v>935</v>
      </c>
      <c r="C507" s="58" t="s">
        <v>1693</v>
      </c>
      <c r="D507" s="147">
        <v>127</v>
      </c>
    </row>
    <row r="508" spans="1:4">
      <c r="A508" s="55">
        <v>5</v>
      </c>
      <c r="B508" s="12" t="s">
        <v>944</v>
      </c>
      <c r="C508" s="58" t="s">
        <v>1693</v>
      </c>
      <c r="D508" s="147">
        <v>128</v>
      </c>
    </row>
    <row r="509" spans="1:4">
      <c r="A509" s="55">
        <v>5</v>
      </c>
      <c r="B509" s="12" t="s">
        <v>1046</v>
      </c>
      <c r="C509" s="58" t="s">
        <v>1693</v>
      </c>
      <c r="D509" s="147">
        <v>129</v>
      </c>
    </row>
    <row r="510" spans="1:4">
      <c r="A510" s="21">
        <v>1</v>
      </c>
      <c r="B510" s="12" t="s">
        <v>1030</v>
      </c>
      <c r="C510" s="58" t="s">
        <v>1693</v>
      </c>
      <c r="D510" s="147">
        <v>130</v>
      </c>
    </row>
    <row r="511" spans="1:4">
      <c r="A511" s="21">
        <v>3</v>
      </c>
      <c r="B511" s="12" t="s">
        <v>931</v>
      </c>
      <c r="C511" s="58" t="s">
        <v>1693</v>
      </c>
      <c r="D511" s="147">
        <v>131</v>
      </c>
    </row>
    <row r="512" spans="1:4">
      <c r="A512" s="21">
        <v>4</v>
      </c>
      <c r="B512" s="12" t="s">
        <v>1017</v>
      </c>
      <c r="C512" s="58" t="s">
        <v>1693</v>
      </c>
      <c r="D512" s="147">
        <v>132</v>
      </c>
    </row>
    <row r="513" spans="1:4">
      <c r="A513" s="21">
        <v>6</v>
      </c>
      <c r="B513" s="12" t="s">
        <v>994</v>
      </c>
      <c r="C513" s="58" t="s">
        <v>1693</v>
      </c>
      <c r="D513" s="147">
        <v>133</v>
      </c>
    </row>
    <row r="514" spans="1:4">
      <c r="A514" s="21">
        <v>3</v>
      </c>
      <c r="B514" s="69" t="s">
        <v>1684</v>
      </c>
      <c r="C514" s="58" t="s">
        <v>1693</v>
      </c>
      <c r="D514" s="147">
        <v>134</v>
      </c>
    </row>
    <row r="515" spans="1:4">
      <c r="A515" s="21">
        <v>5</v>
      </c>
      <c r="B515" s="12" t="s">
        <v>996</v>
      </c>
      <c r="C515" s="58" t="s">
        <v>1693</v>
      </c>
      <c r="D515" s="147">
        <v>135</v>
      </c>
    </row>
    <row r="516" spans="1:4">
      <c r="A516" s="21">
        <v>7</v>
      </c>
      <c r="B516" s="12" t="s">
        <v>1033</v>
      </c>
      <c r="C516" s="58" t="s">
        <v>1693</v>
      </c>
      <c r="D516" s="147">
        <v>136</v>
      </c>
    </row>
    <row r="517" spans="1:4">
      <c r="A517" s="21">
        <v>8</v>
      </c>
      <c r="B517" s="12" t="s">
        <v>980</v>
      </c>
      <c r="C517" s="58" t="s">
        <v>1693</v>
      </c>
      <c r="D517" s="147">
        <v>137</v>
      </c>
    </row>
    <row r="518" spans="1:4">
      <c r="A518" s="21">
        <v>9</v>
      </c>
      <c r="B518" s="12" t="s">
        <v>1016</v>
      </c>
      <c r="C518" s="58" t="s">
        <v>1693</v>
      </c>
      <c r="D518" s="147">
        <v>138</v>
      </c>
    </row>
    <row r="519" spans="1:4">
      <c r="A519" s="21">
        <v>4</v>
      </c>
      <c r="B519" s="12" t="s">
        <v>1233</v>
      </c>
      <c r="C519" s="58" t="s">
        <v>1693</v>
      </c>
      <c r="D519" s="147">
        <v>139</v>
      </c>
    </row>
    <row r="520" spans="1:4">
      <c r="A520" s="21">
        <v>10</v>
      </c>
      <c r="B520" s="12" t="s">
        <v>1311</v>
      </c>
      <c r="C520" s="58" t="s">
        <v>1693</v>
      </c>
      <c r="D520" s="147">
        <v>140</v>
      </c>
    </row>
    <row r="521" spans="1:4">
      <c r="A521" s="21">
        <v>12</v>
      </c>
      <c r="B521" s="12" t="s">
        <v>1306</v>
      </c>
      <c r="C521" s="58" t="s">
        <v>1693</v>
      </c>
      <c r="D521" s="147">
        <v>141</v>
      </c>
    </row>
    <row r="522" spans="1:4">
      <c r="A522" s="21">
        <v>14</v>
      </c>
      <c r="B522" s="12" t="s">
        <v>1353</v>
      </c>
      <c r="C522" s="58" t="s">
        <v>1693</v>
      </c>
      <c r="D522" s="147">
        <v>142</v>
      </c>
    </row>
    <row r="523" spans="1:4">
      <c r="A523" s="21">
        <v>16</v>
      </c>
      <c r="B523" s="12" t="s">
        <v>1099</v>
      </c>
      <c r="C523" s="58" t="s">
        <v>1693</v>
      </c>
      <c r="D523" s="147">
        <v>143</v>
      </c>
    </row>
    <row r="524" spans="1:4">
      <c r="A524" s="21">
        <v>18</v>
      </c>
      <c r="B524" s="12" t="s">
        <v>1294</v>
      </c>
      <c r="C524" s="58" t="s">
        <v>1693</v>
      </c>
      <c r="D524" s="147">
        <v>144</v>
      </c>
    </row>
    <row r="525" spans="1:4">
      <c r="A525" s="21">
        <v>20</v>
      </c>
      <c r="B525" s="12" t="s">
        <v>1299</v>
      </c>
      <c r="C525" s="58" t="s">
        <v>1693</v>
      </c>
      <c r="D525" s="147">
        <v>145</v>
      </c>
    </row>
    <row r="526" spans="1:4">
      <c r="A526" s="21">
        <v>1</v>
      </c>
      <c r="B526" s="12" t="s">
        <v>900</v>
      </c>
      <c r="C526" s="58" t="s">
        <v>1693</v>
      </c>
      <c r="D526" s="147">
        <v>146</v>
      </c>
    </row>
    <row r="527" spans="1:4">
      <c r="A527" s="21">
        <v>4</v>
      </c>
      <c r="B527" s="12" t="s">
        <v>919</v>
      </c>
      <c r="C527" s="58" t="s">
        <v>1693</v>
      </c>
      <c r="D527" s="147">
        <v>147</v>
      </c>
    </row>
    <row r="528" spans="1:4">
      <c r="A528" s="21">
        <v>5</v>
      </c>
      <c r="B528" s="12" t="s">
        <v>910</v>
      </c>
      <c r="C528" s="58" t="s">
        <v>1693</v>
      </c>
      <c r="D528" s="147">
        <v>148</v>
      </c>
    </row>
    <row r="529" spans="1:4">
      <c r="A529" s="21">
        <v>1</v>
      </c>
      <c r="B529" s="12" t="s">
        <v>333</v>
      </c>
      <c r="C529" s="58" t="s">
        <v>1693</v>
      </c>
      <c r="D529" s="147">
        <v>149</v>
      </c>
    </row>
    <row r="530" spans="1:4">
      <c r="A530" s="21">
        <v>3</v>
      </c>
      <c r="B530" s="12" t="s">
        <v>329</v>
      </c>
      <c r="C530" s="58" t="s">
        <v>1693</v>
      </c>
      <c r="D530" s="147">
        <v>150</v>
      </c>
    </row>
    <row r="531" spans="1:4">
      <c r="A531" s="97">
        <v>2</v>
      </c>
      <c r="B531" s="140" t="s">
        <v>65</v>
      </c>
      <c r="C531" s="58" t="s">
        <v>1693</v>
      </c>
      <c r="D531" s="147">
        <v>151</v>
      </c>
    </row>
    <row r="532" spans="1:4">
      <c r="A532" s="21">
        <v>3</v>
      </c>
      <c r="B532" s="12" t="s">
        <v>1477</v>
      </c>
      <c r="C532" s="58" t="s">
        <v>1693</v>
      </c>
      <c r="D532" s="147">
        <v>152</v>
      </c>
    </row>
    <row r="533" spans="1:4">
      <c r="A533" s="21">
        <v>5</v>
      </c>
      <c r="B533" s="12" t="s">
        <v>1503</v>
      </c>
      <c r="C533" s="58" t="s">
        <v>1693</v>
      </c>
      <c r="D533" s="147">
        <v>153</v>
      </c>
    </row>
    <row r="534" spans="1:4">
      <c r="A534" s="21">
        <v>9</v>
      </c>
      <c r="B534" s="12" t="s">
        <v>1480</v>
      </c>
      <c r="C534" s="58" t="s">
        <v>1693</v>
      </c>
      <c r="D534" s="147">
        <v>154</v>
      </c>
    </row>
    <row r="535" spans="1:4">
      <c r="A535" s="21">
        <v>12</v>
      </c>
      <c r="B535" s="12" t="s">
        <v>1290</v>
      </c>
      <c r="C535" s="58" t="s">
        <v>1693</v>
      </c>
      <c r="D535" s="147">
        <v>155</v>
      </c>
    </row>
    <row r="536" spans="1:4">
      <c r="A536" s="97">
        <v>14</v>
      </c>
      <c r="B536" s="67" t="s">
        <v>73</v>
      </c>
      <c r="C536" s="58" t="s">
        <v>1693</v>
      </c>
      <c r="D536" s="147">
        <v>156</v>
      </c>
    </row>
    <row r="537" spans="1:4">
      <c r="A537" s="21">
        <v>2</v>
      </c>
      <c r="B537" s="12" t="s">
        <v>392</v>
      </c>
      <c r="C537" s="58" t="s">
        <v>1693</v>
      </c>
      <c r="D537" s="147">
        <v>157</v>
      </c>
    </row>
    <row r="538" spans="1:4">
      <c r="A538" s="21">
        <v>4</v>
      </c>
      <c r="B538" s="12" t="s">
        <v>989</v>
      </c>
      <c r="C538" s="58" t="s">
        <v>1693</v>
      </c>
      <c r="D538" s="147">
        <v>158</v>
      </c>
    </row>
    <row r="539" spans="1:4">
      <c r="A539" s="21">
        <v>1</v>
      </c>
      <c r="B539" s="12" t="s">
        <v>386</v>
      </c>
      <c r="C539" s="58" t="s">
        <v>1693</v>
      </c>
      <c r="D539" s="147">
        <v>159</v>
      </c>
    </row>
    <row r="540" spans="1:4">
      <c r="A540" s="21">
        <v>3</v>
      </c>
      <c r="B540" s="12" t="s">
        <v>887</v>
      </c>
      <c r="C540" s="58" t="s">
        <v>1693</v>
      </c>
      <c r="D540" s="147">
        <v>160</v>
      </c>
    </row>
    <row r="541" spans="1:4">
      <c r="A541" s="21">
        <v>8</v>
      </c>
      <c r="B541" s="12" t="s">
        <v>915</v>
      </c>
      <c r="C541" s="58" t="s">
        <v>1693</v>
      </c>
      <c r="D541" s="147">
        <v>161</v>
      </c>
    </row>
    <row r="542" spans="1:4">
      <c r="A542" s="21">
        <v>10</v>
      </c>
      <c r="B542" s="12" t="s">
        <v>398</v>
      </c>
      <c r="C542" s="58" t="s">
        <v>1693</v>
      </c>
      <c r="D542" s="147">
        <v>162</v>
      </c>
    </row>
    <row r="543" spans="1:4">
      <c r="A543" s="103">
        <v>1</v>
      </c>
      <c r="B543" s="69" t="s">
        <v>68</v>
      </c>
      <c r="C543" s="58" t="s">
        <v>1693</v>
      </c>
      <c r="D543" s="147">
        <v>163</v>
      </c>
    </row>
    <row r="544" spans="1:4">
      <c r="A544" s="103">
        <v>4</v>
      </c>
      <c r="B544" s="12" t="s">
        <v>1577</v>
      </c>
      <c r="C544" s="58" t="s">
        <v>1693</v>
      </c>
      <c r="D544" s="147">
        <v>164</v>
      </c>
    </row>
    <row r="545" spans="1:4">
      <c r="A545" s="103">
        <v>13</v>
      </c>
      <c r="B545" s="12" t="s">
        <v>3</v>
      </c>
      <c r="C545" s="58" t="s">
        <v>1693</v>
      </c>
      <c r="D545" s="147">
        <v>165</v>
      </c>
    </row>
    <row r="546" spans="1:4">
      <c r="A546" s="103">
        <v>16</v>
      </c>
      <c r="B546" s="12" t="s">
        <v>1529</v>
      </c>
      <c r="C546" s="58" t="s">
        <v>1693</v>
      </c>
      <c r="D546" s="147">
        <v>166</v>
      </c>
    </row>
    <row r="547" spans="1:4">
      <c r="A547" s="73">
        <v>18</v>
      </c>
      <c r="B547" s="12" t="s">
        <v>1945</v>
      </c>
      <c r="C547" s="58" t="s">
        <v>1693</v>
      </c>
      <c r="D547" s="147">
        <v>167</v>
      </c>
    </row>
    <row r="548" spans="1:4">
      <c r="A548" s="103">
        <v>25</v>
      </c>
      <c r="B548" s="12" t="s">
        <v>1761</v>
      </c>
      <c r="C548" s="58" t="s">
        <v>1693</v>
      </c>
      <c r="D548" s="147">
        <v>168</v>
      </c>
    </row>
    <row r="549" spans="1:4">
      <c r="A549" s="73">
        <v>26</v>
      </c>
      <c r="B549" s="12" t="s">
        <v>1785</v>
      </c>
      <c r="C549" s="58" t="s">
        <v>1693</v>
      </c>
      <c r="D549" s="147">
        <v>169</v>
      </c>
    </row>
    <row r="550" spans="1:4">
      <c r="A550" s="73">
        <v>30</v>
      </c>
      <c r="B550" s="12" t="s">
        <v>1545</v>
      </c>
      <c r="C550" s="58" t="s">
        <v>1693</v>
      </c>
      <c r="D550" s="147">
        <v>170</v>
      </c>
    </row>
    <row r="551" spans="1:4">
      <c r="A551" s="103">
        <v>32</v>
      </c>
      <c r="B551" s="12" t="s">
        <v>1775</v>
      </c>
      <c r="C551" s="58" t="s">
        <v>1693</v>
      </c>
      <c r="D551" s="147">
        <v>171</v>
      </c>
    </row>
    <row r="552" spans="1:4">
      <c r="A552" s="103">
        <v>33</v>
      </c>
      <c r="B552" s="12" t="s">
        <v>1830</v>
      </c>
      <c r="C552" s="58" t="s">
        <v>1693</v>
      </c>
      <c r="D552" s="147">
        <v>172</v>
      </c>
    </row>
    <row r="553" spans="1:4">
      <c r="A553" s="103">
        <v>37</v>
      </c>
      <c r="B553" s="12" t="s">
        <v>1938</v>
      </c>
      <c r="C553" s="58" t="s">
        <v>1693</v>
      </c>
      <c r="D553" s="147">
        <v>173</v>
      </c>
    </row>
    <row r="554" spans="1:4">
      <c r="A554" s="73">
        <v>42</v>
      </c>
      <c r="B554" s="12" t="s">
        <v>1595</v>
      </c>
      <c r="C554" s="58" t="s">
        <v>1693</v>
      </c>
      <c r="D554" s="147">
        <v>174</v>
      </c>
    </row>
    <row r="555" spans="1:4">
      <c r="A555" s="105">
        <v>43</v>
      </c>
      <c r="B555" s="12" t="s">
        <v>1600</v>
      </c>
      <c r="C555" s="58" t="s">
        <v>1693</v>
      </c>
      <c r="D555" s="147">
        <v>175</v>
      </c>
    </row>
    <row r="556" spans="1:4">
      <c r="A556" s="73">
        <v>50</v>
      </c>
      <c r="B556" s="12" t="s">
        <v>1638</v>
      </c>
      <c r="C556" s="58" t="s">
        <v>1693</v>
      </c>
      <c r="D556" s="147">
        <v>176</v>
      </c>
    </row>
    <row r="557" spans="1:4">
      <c r="A557" s="103">
        <v>53</v>
      </c>
      <c r="B557" s="12" t="s">
        <v>1874</v>
      </c>
      <c r="C557" s="58" t="s">
        <v>1693</v>
      </c>
      <c r="D557" s="147">
        <v>177</v>
      </c>
    </row>
    <row r="558" spans="1:4">
      <c r="A558" s="103">
        <v>56</v>
      </c>
      <c r="B558" s="12" t="s">
        <v>1964</v>
      </c>
      <c r="C558" s="58" t="s">
        <v>1693</v>
      </c>
      <c r="D558" s="147">
        <v>178</v>
      </c>
    </row>
    <row r="559" spans="1:4">
      <c r="A559" s="103">
        <v>60</v>
      </c>
      <c r="B559" s="12" t="s">
        <v>1587</v>
      </c>
      <c r="C559" s="58" t="s">
        <v>1693</v>
      </c>
      <c r="D559" s="147">
        <v>179</v>
      </c>
    </row>
    <row r="560" spans="1:4">
      <c r="A560" s="103">
        <v>61</v>
      </c>
      <c r="B560" s="12" t="s">
        <v>1787</v>
      </c>
      <c r="C560" s="58" t="s">
        <v>1693</v>
      </c>
      <c r="D560" s="147">
        <v>180</v>
      </c>
    </row>
    <row r="561" spans="1:4">
      <c r="A561" s="73">
        <v>62</v>
      </c>
      <c r="B561" s="12" t="s">
        <v>1804</v>
      </c>
      <c r="C561" s="58" t="s">
        <v>1693</v>
      </c>
      <c r="D561" s="147">
        <v>181</v>
      </c>
    </row>
    <row r="562" spans="1:4">
      <c r="A562" s="105">
        <v>63</v>
      </c>
      <c r="B562" s="12" t="s">
        <v>1807</v>
      </c>
      <c r="C562" s="58" t="s">
        <v>1693</v>
      </c>
      <c r="D562" s="147">
        <v>182</v>
      </c>
    </row>
    <row r="563" spans="1:4">
      <c r="A563" s="73">
        <v>66</v>
      </c>
      <c r="B563" s="12" t="s">
        <v>1647</v>
      </c>
      <c r="C563" s="58" t="s">
        <v>1693</v>
      </c>
      <c r="D563" s="147">
        <v>183</v>
      </c>
    </row>
    <row r="564" spans="1:4">
      <c r="A564" s="105">
        <v>67</v>
      </c>
      <c r="B564" s="12" t="s">
        <v>1670</v>
      </c>
      <c r="C564" s="58" t="s">
        <v>1693</v>
      </c>
      <c r="D564" s="147">
        <v>184</v>
      </c>
    </row>
    <row r="565" spans="1:4">
      <c r="A565" s="103">
        <v>69</v>
      </c>
      <c r="B565" s="12" t="s">
        <v>1773</v>
      </c>
      <c r="C565" s="58" t="s">
        <v>1693</v>
      </c>
      <c r="D565" s="147">
        <v>185</v>
      </c>
    </row>
    <row r="566" spans="1:4">
      <c r="A566" s="73">
        <v>70</v>
      </c>
      <c r="B566" s="12" t="s">
        <v>1789</v>
      </c>
      <c r="C566" s="58" t="s">
        <v>1693</v>
      </c>
      <c r="D566" s="147">
        <v>186</v>
      </c>
    </row>
    <row r="567" spans="1:4">
      <c r="A567" s="105">
        <v>71</v>
      </c>
      <c r="B567" s="12" t="s">
        <v>1794</v>
      </c>
      <c r="C567" s="58" t="s">
        <v>1693</v>
      </c>
      <c r="D567" s="147">
        <v>187</v>
      </c>
    </row>
    <row r="568" spans="1:4">
      <c r="A568" s="103">
        <v>76</v>
      </c>
      <c r="B568" s="12" t="s">
        <v>1917</v>
      </c>
      <c r="C568" s="58" t="s">
        <v>1693</v>
      </c>
      <c r="D568" s="147">
        <v>188</v>
      </c>
    </row>
    <row r="569" spans="1:4">
      <c r="A569" s="73">
        <v>78</v>
      </c>
      <c r="B569" s="12" t="s">
        <v>1955</v>
      </c>
      <c r="C569" s="58" t="s">
        <v>1693</v>
      </c>
      <c r="D569" s="147">
        <v>189</v>
      </c>
    </row>
    <row r="570" spans="1:4">
      <c r="A570" s="103">
        <v>80</v>
      </c>
      <c r="B570" s="12" t="s">
        <v>1617</v>
      </c>
      <c r="C570" s="58" t="s">
        <v>1693</v>
      </c>
      <c r="D570" s="147">
        <v>190</v>
      </c>
    </row>
    <row r="571" spans="1:4">
      <c r="A571" s="103">
        <v>81</v>
      </c>
      <c r="B571" s="12" t="s">
        <v>1611</v>
      </c>
      <c r="C571" s="58" t="s">
        <v>1693</v>
      </c>
      <c r="D571" s="147">
        <v>191</v>
      </c>
    </row>
    <row r="572" spans="1:4">
      <c r="A572" s="73">
        <v>82</v>
      </c>
      <c r="B572" s="12" t="s">
        <v>1782</v>
      </c>
      <c r="C572" s="58" t="s">
        <v>1693</v>
      </c>
      <c r="D572" s="147">
        <v>192</v>
      </c>
    </row>
    <row r="573" spans="1:4">
      <c r="A573" s="105">
        <v>83</v>
      </c>
      <c r="B573" s="12" t="s">
        <v>1819</v>
      </c>
      <c r="C573" s="58" t="s">
        <v>1693</v>
      </c>
      <c r="D573" s="147">
        <v>193</v>
      </c>
    </row>
    <row r="574" spans="1:4">
      <c r="A574" s="103">
        <v>85</v>
      </c>
      <c r="B574" s="12" t="s">
        <v>1512</v>
      </c>
      <c r="C574" s="58" t="s">
        <v>1693</v>
      </c>
      <c r="D574" s="147">
        <v>194</v>
      </c>
    </row>
    <row r="575" spans="1:4">
      <c r="A575" s="105">
        <v>87</v>
      </c>
      <c r="B575" s="12" t="s">
        <v>1533</v>
      </c>
      <c r="C575" s="58" t="s">
        <v>1693</v>
      </c>
      <c r="D575" s="147">
        <v>195</v>
      </c>
    </row>
    <row r="576" spans="1:4">
      <c r="A576" s="103">
        <v>89</v>
      </c>
      <c r="B576" s="12" t="s">
        <v>1548</v>
      </c>
      <c r="C576" s="58" t="s">
        <v>1693</v>
      </c>
      <c r="D576" s="147">
        <v>196</v>
      </c>
    </row>
    <row r="577" spans="1:4">
      <c r="A577" s="105">
        <v>91</v>
      </c>
      <c r="B577" s="12" t="s">
        <v>1581</v>
      </c>
      <c r="C577" s="58" t="s">
        <v>1693</v>
      </c>
      <c r="D577" s="147">
        <v>197</v>
      </c>
    </row>
    <row r="578" spans="1:4">
      <c r="A578" s="103">
        <v>92</v>
      </c>
      <c r="B578" s="12" t="s">
        <v>1846</v>
      </c>
      <c r="C578" s="58" t="s">
        <v>1693</v>
      </c>
      <c r="D578" s="147">
        <v>198</v>
      </c>
    </row>
    <row r="579" spans="1:4">
      <c r="A579" s="103">
        <v>93</v>
      </c>
      <c r="B579" s="12" t="s">
        <v>1877</v>
      </c>
      <c r="C579" s="58" t="s">
        <v>1693</v>
      </c>
      <c r="D579" s="147">
        <v>199</v>
      </c>
    </row>
    <row r="580" spans="1:4">
      <c r="A580" s="105">
        <v>95</v>
      </c>
      <c r="B580" s="12" t="s">
        <v>1902</v>
      </c>
      <c r="C580" s="58" t="s">
        <v>1693</v>
      </c>
      <c r="D580" s="147">
        <v>200</v>
      </c>
    </row>
    <row r="581" spans="1:4">
      <c r="A581" s="103">
        <v>96</v>
      </c>
      <c r="B581" s="12" t="s">
        <v>1921</v>
      </c>
      <c r="C581" s="58" t="s">
        <v>1693</v>
      </c>
      <c r="D581" s="147">
        <v>201</v>
      </c>
    </row>
    <row r="582" spans="1:4">
      <c r="A582" s="73">
        <v>98</v>
      </c>
      <c r="B582" s="12" t="s">
        <v>1942</v>
      </c>
      <c r="C582" s="58" t="s">
        <v>1693</v>
      </c>
      <c r="D582" s="147">
        <v>202</v>
      </c>
    </row>
    <row r="583" spans="1:4">
      <c r="A583" s="103">
        <v>101</v>
      </c>
      <c r="B583" s="12" t="s">
        <v>1649</v>
      </c>
      <c r="C583" s="58" t="s">
        <v>1693</v>
      </c>
      <c r="D583" s="147">
        <v>203</v>
      </c>
    </row>
    <row r="584" spans="1:4">
      <c r="A584" s="105">
        <v>103</v>
      </c>
      <c r="B584" s="12" t="s">
        <v>1566</v>
      </c>
      <c r="C584" s="58" t="s">
        <v>1693</v>
      </c>
      <c r="D584" s="147">
        <v>204</v>
      </c>
    </row>
    <row r="585" spans="1:4">
      <c r="A585" s="73">
        <v>106</v>
      </c>
      <c r="B585" s="12" t="s">
        <v>1592</v>
      </c>
      <c r="C585" s="58" t="s">
        <v>1693</v>
      </c>
      <c r="D585" s="147">
        <v>205</v>
      </c>
    </row>
    <row r="586" spans="1:4">
      <c r="A586" s="103">
        <v>108</v>
      </c>
      <c r="B586" s="12" t="s">
        <v>1517</v>
      </c>
      <c r="C586" s="58" t="s">
        <v>1693</v>
      </c>
      <c r="D586" s="147">
        <v>206</v>
      </c>
    </row>
    <row r="587" spans="1:4">
      <c r="A587" s="73">
        <v>110</v>
      </c>
      <c r="B587" s="12" t="s">
        <v>1585</v>
      </c>
      <c r="C587" s="58" t="s">
        <v>1693</v>
      </c>
      <c r="D587" s="147">
        <v>207</v>
      </c>
    </row>
    <row r="588" spans="1:4">
      <c r="A588" s="105">
        <v>111</v>
      </c>
      <c r="B588" s="12" t="s">
        <v>1641</v>
      </c>
      <c r="C588" s="58" t="s">
        <v>1693</v>
      </c>
      <c r="D588" s="147">
        <v>208</v>
      </c>
    </row>
    <row r="589" spans="1:4">
      <c r="A589" s="103">
        <v>113</v>
      </c>
      <c r="B589" s="12" t="s">
        <v>1851</v>
      </c>
      <c r="C589" s="58" t="s">
        <v>1693</v>
      </c>
      <c r="D589" s="147">
        <v>209</v>
      </c>
    </row>
    <row r="590" spans="1:4">
      <c r="A590" s="73">
        <v>114</v>
      </c>
      <c r="B590" s="12" t="s">
        <v>1855</v>
      </c>
      <c r="C590" s="58" t="s">
        <v>1693</v>
      </c>
      <c r="D590" s="147">
        <v>210</v>
      </c>
    </row>
    <row r="591" spans="1:4">
      <c r="A591" s="103">
        <v>117</v>
      </c>
      <c r="B591" s="12" t="s">
        <v>1865</v>
      </c>
      <c r="C591" s="58" t="s">
        <v>1693</v>
      </c>
      <c r="D591" s="147">
        <v>211</v>
      </c>
    </row>
    <row r="592" spans="1:4">
      <c r="A592" s="105">
        <v>123</v>
      </c>
      <c r="B592" s="12" t="s">
        <v>1916</v>
      </c>
      <c r="C592" s="58" t="s">
        <v>1693</v>
      </c>
      <c r="D592" s="147">
        <v>212</v>
      </c>
    </row>
    <row r="593" spans="1:4">
      <c r="A593" s="103">
        <v>125</v>
      </c>
      <c r="B593" s="12" t="s">
        <v>1923</v>
      </c>
      <c r="C593" s="58" t="s">
        <v>1693</v>
      </c>
      <c r="D593" s="147">
        <v>213</v>
      </c>
    </row>
    <row r="594" spans="1:4">
      <c r="A594" s="73">
        <v>126</v>
      </c>
      <c r="B594" s="12" t="s">
        <v>1931</v>
      </c>
      <c r="C594" s="58" t="s">
        <v>1693</v>
      </c>
      <c r="D594" s="147">
        <v>214</v>
      </c>
    </row>
    <row r="595" spans="1:4">
      <c r="A595" s="103">
        <v>129</v>
      </c>
      <c r="B595" s="12" t="s">
        <v>1952</v>
      </c>
      <c r="C595" s="58" t="s">
        <v>1693</v>
      </c>
      <c r="D595" s="147">
        <v>215</v>
      </c>
    </row>
    <row r="596" spans="1:4">
      <c r="A596" s="73">
        <v>130</v>
      </c>
      <c r="B596" s="12" t="s">
        <v>1960</v>
      </c>
      <c r="C596" s="58" t="s">
        <v>1693</v>
      </c>
      <c r="D596" s="147">
        <v>216</v>
      </c>
    </row>
    <row r="597" spans="1:4">
      <c r="A597" s="105">
        <v>131</v>
      </c>
      <c r="B597" s="12" t="s">
        <v>1967</v>
      </c>
      <c r="C597" s="58" t="s">
        <v>1693</v>
      </c>
      <c r="D597" s="147">
        <v>217</v>
      </c>
    </row>
    <row r="598" spans="1:4">
      <c r="A598" s="103">
        <v>133</v>
      </c>
      <c r="B598" s="12" t="s">
        <v>1970</v>
      </c>
      <c r="C598" s="58" t="s">
        <v>1693</v>
      </c>
      <c r="D598" s="147">
        <v>218</v>
      </c>
    </row>
    <row r="599" spans="1:4">
      <c r="A599" s="73">
        <v>134</v>
      </c>
      <c r="B599" s="12" t="s">
        <v>1971</v>
      </c>
      <c r="C599" s="58" t="s">
        <v>1693</v>
      </c>
      <c r="D599" s="147">
        <v>219</v>
      </c>
    </row>
    <row r="600" spans="1:4">
      <c r="A600" s="105">
        <v>135</v>
      </c>
      <c r="B600" s="12" t="s">
        <v>1984</v>
      </c>
      <c r="C600" s="58" t="s">
        <v>1693</v>
      </c>
      <c r="D600" s="147">
        <v>220</v>
      </c>
    </row>
    <row r="601" spans="1:4">
      <c r="A601" s="103">
        <v>137</v>
      </c>
      <c r="B601" s="12" t="s">
        <v>6</v>
      </c>
      <c r="C601" s="58" t="s">
        <v>1693</v>
      </c>
      <c r="D601" s="147">
        <v>221</v>
      </c>
    </row>
    <row r="602" spans="1:4">
      <c r="A602" s="73">
        <v>138</v>
      </c>
      <c r="B602" s="12" t="s">
        <v>9</v>
      </c>
      <c r="C602" s="58" t="s">
        <v>1693</v>
      </c>
      <c r="D602" s="147">
        <v>222</v>
      </c>
    </row>
    <row r="603" spans="1:4">
      <c r="A603" s="103">
        <v>140</v>
      </c>
      <c r="B603" s="12" t="s">
        <v>1510</v>
      </c>
      <c r="C603" s="58" t="s">
        <v>1693</v>
      </c>
      <c r="D603" s="147">
        <v>223</v>
      </c>
    </row>
    <row r="604" spans="1:4">
      <c r="A604" s="73">
        <v>142</v>
      </c>
      <c r="B604" s="12" t="s">
        <v>1918</v>
      </c>
      <c r="C604" s="58" t="s">
        <v>1693</v>
      </c>
      <c r="D604" s="147">
        <v>224</v>
      </c>
    </row>
    <row r="605" spans="1:4">
      <c r="A605" s="103">
        <v>144</v>
      </c>
      <c r="B605" s="12" t="s">
        <v>1928</v>
      </c>
      <c r="C605" s="58" t="s">
        <v>1693</v>
      </c>
      <c r="D605" s="147">
        <v>225</v>
      </c>
    </row>
    <row r="606" spans="1:4">
      <c r="A606" s="73">
        <v>146</v>
      </c>
      <c r="B606" s="12" t="s">
        <v>1616</v>
      </c>
      <c r="C606" s="58" t="s">
        <v>1693</v>
      </c>
      <c r="D606" s="147">
        <v>226</v>
      </c>
    </row>
    <row r="607" spans="1:4">
      <c r="A607" s="103">
        <v>149</v>
      </c>
      <c r="B607" s="12" t="s">
        <v>1643</v>
      </c>
      <c r="C607" s="58" t="s">
        <v>1693</v>
      </c>
      <c r="D607" s="147">
        <v>227</v>
      </c>
    </row>
    <row r="608" spans="1:4">
      <c r="A608" s="73">
        <v>150</v>
      </c>
      <c r="B608" s="12" t="s">
        <v>1652</v>
      </c>
      <c r="C608" s="58" t="s">
        <v>1693</v>
      </c>
      <c r="D608" s="147">
        <v>228</v>
      </c>
    </row>
    <row r="609" spans="1:4">
      <c r="A609" s="105">
        <v>151</v>
      </c>
      <c r="B609" s="12" t="s">
        <v>1653</v>
      </c>
      <c r="C609" s="58" t="s">
        <v>1693</v>
      </c>
      <c r="D609" s="147">
        <v>229</v>
      </c>
    </row>
    <row r="610" spans="1:4">
      <c r="A610" s="103">
        <v>152</v>
      </c>
      <c r="B610" s="12" t="s">
        <v>1657</v>
      </c>
      <c r="C610" s="58" t="s">
        <v>1693</v>
      </c>
      <c r="D610" s="147">
        <v>230</v>
      </c>
    </row>
    <row r="611" spans="1:4">
      <c r="A611" s="103">
        <v>153</v>
      </c>
      <c r="B611" s="12" t="s">
        <v>1664</v>
      </c>
      <c r="C611" s="58" t="s">
        <v>1693</v>
      </c>
      <c r="D611" s="147">
        <v>231</v>
      </c>
    </row>
    <row r="612" spans="1:4">
      <c r="A612" s="73">
        <v>154</v>
      </c>
      <c r="B612" s="12" t="s">
        <v>1665</v>
      </c>
      <c r="C612" s="58" t="s">
        <v>1693</v>
      </c>
      <c r="D612" s="147">
        <v>232</v>
      </c>
    </row>
    <row r="613" spans="1:4">
      <c r="A613" s="105">
        <v>155</v>
      </c>
      <c r="B613" s="12" t="s">
        <v>1667</v>
      </c>
      <c r="C613" s="58" t="s">
        <v>1693</v>
      </c>
      <c r="D613" s="147">
        <v>233</v>
      </c>
    </row>
    <row r="614" spans="1:4">
      <c r="A614" s="103">
        <v>156</v>
      </c>
      <c r="B614" s="12" t="s">
        <v>1679</v>
      </c>
      <c r="C614" s="58" t="s">
        <v>1693</v>
      </c>
      <c r="D614" s="147">
        <v>234</v>
      </c>
    </row>
    <row r="615" spans="1:4">
      <c r="A615" s="103">
        <v>157</v>
      </c>
      <c r="B615" s="12" t="s">
        <v>1685</v>
      </c>
      <c r="C615" s="58" t="s">
        <v>1693</v>
      </c>
      <c r="D615" s="147">
        <v>235</v>
      </c>
    </row>
    <row r="616" spans="1:4">
      <c r="A616" s="73">
        <v>158</v>
      </c>
      <c r="B616" s="12" t="s">
        <v>1687</v>
      </c>
      <c r="C616" s="58" t="s">
        <v>1693</v>
      </c>
      <c r="D616" s="147">
        <v>236</v>
      </c>
    </row>
    <row r="617" spans="1:4">
      <c r="A617" s="105">
        <v>159</v>
      </c>
      <c r="B617" s="12" t="s">
        <v>1737</v>
      </c>
      <c r="C617" s="58" t="s">
        <v>1693</v>
      </c>
      <c r="D617" s="147">
        <v>237</v>
      </c>
    </row>
    <row r="618" spans="1:4">
      <c r="A618" s="103">
        <v>160</v>
      </c>
      <c r="B618" s="12" t="s">
        <v>1738</v>
      </c>
      <c r="C618" s="58" t="s">
        <v>1693</v>
      </c>
      <c r="D618" s="147">
        <v>238</v>
      </c>
    </row>
    <row r="619" spans="1:4">
      <c r="A619" s="105">
        <v>163</v>
      </c>
      <c r="B619" s="12" t="s">
        <v>1742</v>
      </c>
      <c r="C619" s="58" t="s">
        <v>1693</v>
      </c>
      <c r="D619" s="147">
        <v>239</v>
      </c>
    </row>
    <row r="620" spans="1:4">
      <c r="A620" s="103">
        <v>164</v>
      </c>
      <c r="B620" s="12" t="s">
        <v>1746</v>
      </c>
      <c r="C620" s="58" t="s">
        <v>1693</v>
      </c>
      <c r="D620" s="147">
        <v>240</v>
      </c>
    </row>
    <row r="621" spans="1:4">
      <c r="A621" s="103">
        <v>165</v>
      </c>
      <c r="B621" s="12" t="s">
        <v>1757</v>
      </c>
      <c r="C621" s="58" t="s">
        <v>1693</v>
      </c>
      <c r="D621" s="147">
        <v>241</v>
      </c>
    </row>
    <row r="622" spans="1:4">
      <c r="A622" s="73">
        <v>166</v>
      </c>
      <c r="B622" s="12" t="s">
        <v>1763</v>
      </c>
      <c r="C622" s="58" t="s">
        <v>1693</v>
      </c>
      <c r="D622" s="147">
        <v>242</v>
      </c>
    </row>
    <row r="623" spans="1:4">
      <c r="A623" s="105">
        <v>167</v>
      </c>
      <c r="B623" s="12" t="s">
        <v>1769</v>
      </c>
      <c r="C623" s="58" t="s">
        <v>1693</v>
      </c>
      <c r="D623" s="147">
        <v>243</v>
      </c>
    </row>
    <row r="624" spans="1:4">
      <c r="A624" s="105">
        <v>171</v>
      </c>
      <c r="B624" s="12" t="s">
        <v>1778</v>
      </c>
      <c r="C624" s="58" t="s">
        <v>1693</v>
      </c>
      <c r="D624" s="147">
        <v>244</v>
      </c>
    </row>
    <row r="625" spans="1:4">
      <c r="A625" s="103">
        <v>173</v>
      </c>
      <c r="B625" s="12" t="s">
        <v>1781</v>
      </c>
      <c r="C625" s="58" t="s">
        <v>1693</v>
      </c>
      <c r="D625" s="147">
        <v>245</v>
      </c>
    </row>
    <row r="626" spans="1:4">
      <c r="A626" s="105">
        <v>175</v>
      </c>
      <c r="B626" s="12" t="s">
        <v>1786</v>
      </c>
      <c r="C626" s="58" t="s">
        <v>1693</v>
      </c>
      <c r="D626" s="147">
        <v>246</v>
      </c>
    </row>
    <row r="627" spans="1:4">
      <c r="A627" s="103">
        <v>176</v>
      </c>
      <c r="B627" s="12" t="s">
        <v>1788</v>
      </c>
      <c r="C627" s="58" t="s">
        <v>1693</v>
      </c>
      <c r="D627" s="147">
        <v>247</v>
      </c>
    </row>
    <row r="628" spans="1:4">
      <c r="A628" s="103">
        <v>177</v>
      </c>
      <c r="B628" s="12" t="s">
        <v>1790</v>
      </c>
      <c r="C628" s="58" t="s">
        <v>1693</v>
      </c>
      <c r="D628" s="147">
        <v>248</v>
      </c>
    </row>
    <row r="629" spans="1:4">
      <c r="A629" s="73">
        <v>178</v>
      </c>
      <c r="B629" s="12" t="s">
        <v>1791</v>
      </c>
      <c r="C629" s="58" t="s">
        <v>1693</v>
      </c>
      <c r="D629" s="147">
        <v>249</v>
      </c>
    </row>
    <row r="630" spans="1:4">
      <c r="A630" s="103">
        <v>180</v>
      </c>
      <c r="B630" s="12" t="s">
        <v>1800</v>
      </c>
      <c r="C630" s="58" t="s">
        <v>1693</v>
      </c>
      <c r="D630" s="147">
        <v>250</v>
      </c>
    </row>
    <row r="631" spans="1:4">
      <c r="A631" s="103">
        <v>181</v>
      </c>
      <c r="B631" s="12" t="s">
        <v>1808</v>
      </c>
      <c r="C631" s="58" t="s">
        <v>1693</v>
      </c>
      <c r="D631" s="147">
        <v>251</v>
      </c>
    </row>
    <row r="632" spans="1:4">
      <c r="A632" s="73">
        <v>182</v>
      </c>
      <c r="B632" s="12" t="s">
        <v>1812</v>
      </c>
      <c r="C632" s="58" t="s">
        <v>1693</v>
      </c>
      <c r="D632" s="147">
        <v>252</v>
      </c>
    </row>
    <row r="633" spans="1:4">
      <c r="A633" s="105">
        <v>183</v>
      </c>
      <c r="B633" s="12" t="s">
        <v>1813</v>
      </c>
      <c r="C633" s="58" t="s">
        <v>1693</v>
      </c>
      <c r="D633" s="147">
        <v>253</v>
      </c>
    </row>
    <row r="634" spans="1:4">
      <c r="A634" s="103">
        <v>185</v>
      </c>
      <c r="B634" s="12" t="s">
        <v>1817</v>
      </c>
      <c r="C634" s="58" t="s">
        <v>1693</v>
      </c>
      <c r="D634" s="147">
        <v>254</v>
      </c>
    </row>
    <row r="635" spans="1:4">
      <c r="A635" s="73">
        <v>186</v>
      </c>
      <c r="B635" s="12" t="s">
        <v>1818</v>
      </c>
      <c r="C635" s="58" t="s">
        <v>1693</v>
      </c>
      <c r="D635" s="147">
        <v>255</v>
      </c>
    </row>
    <row r="636" spans="1:4">
      <c r="A636" s="103">
        <v>188</v>
      </c>
      <c r="B636" s="12" t="s">
        <v>1821</v>
      </c>
      <c r="C636" s="58" t="s">
        <v>1693</v>
      </c>
      <c r="D636" s="147">
        <v>256</v>
      </c>
    </row>
    <row r="637" spans="1:4">
      <c r="A637" s="73">
        <v>190</v>
      </c>
      <c r="B637" s="12" t="s">
        <v>1826</v>
      </c>
      <c r="C637" s="58" t="s">
        <v>1693</v>
      </c>
      <c r="D637" s="147">
        <v>257</v>
      </c>
    </row>
    <row r="638" spans="1:4">
      <c r="A638" s="105">
        <v>191</v>
      </c>
      <c r="B638" s="12" t="s">
        <v>1828</v>
      </c>
      <c r="C638" s="58" t="s">
        <v>1693</v>
      </c>
      <c r="D638" s="147">
        <v>258</v>
      </c>
    </row>
    <row r="639" spans="1:4">
      <c r="A639" s="73">
        <v>194</v>
      </c>
      <c r="B639" s="12" t="s">
        <v>1835</v>
      </c>
      <c r="C639" s="58" t="s">
        <v>1693</v>
      </c>
      <c r="D639" s="147">
        <v>259</v>
      </c>
    </row>
    <row r="640" spans="1:4">
      <c r="A640" s="105">
        <v>195</v>
      </c>
      <c r="B640" s="12" t="s">
        <v>1838</v>
      </c>
      <c r="C640" s="58" t="s">
        <v>1693</v>
      </c>
      <c r="D640" s="147">
        <v>260</v>
      </c>
    </row>
    <row r="641" spans="1:4">
      <c r="A641" s="103">
        <v>196</v>
      </c>
      <c r="B641" s="12" t="s">
        <v>1839</v>
      </c>
      <c r="C641" s="58" t="s">
        <v>1693</v>
      </c>
      <c r="D641" s="147">
        <v>261</v>
      </c>
    </row>
    <row r="642" spans="1:4">
      <c r="A642" s="103">
        <v>200</v>
      </c>
      <c r="B642" s="12" t="s">
        <v>1873</v>
      </c>
      <c r="C642" s="58" t="s">
        <v>1693</v>
      </c>
      <c r="D642" s="147">
        <v>262</v>
      </c>
    </row>
    <row r="643" spans="1:4">
      <c r="A643" s="103">
        <v>201</v>
      </c>
      <c r="B643" s="12" t="s">
        <v>1882</v>
      </c>
      <c r="C643" s="58" t="s">
        <v>1693</v>
      </c>
      <c r="D643" s="147">
        <v>263</v>
      </c>
    </row>
    <row r="644" spans="1:4">
      <c r="A644" s="73">
        <v>206</v>
      </c>
      <c r="B644" s="12" t="s">
        <v>1910</v>
      </c>
      <c r="C644" s="58" t="s">
        <v>1693</v>
      </c>
      <c r="D644" s="147">
        <v>264</v>
      </c>
    </row>
    <row r="645" spans="1:4">
      <c r="A645" s="103">
        <v>208</v>
      </c>
      <c r="B645" s="12" t="s">
        <v>1926</v>
      </c>
      <c r="C645" s="58" t="s">
        <v>1693</v>
      </c>
      <c r="D645" s="147">
        <v>265</v>
      </c>
    </row>
    <row r="646" spans="1:4">
      <c r="A646" s="103">
        <v>209</v>
      </c>
      <c r="B646" s="12" t="s">
        <v>1932</v>
      </c>
      <c r="C646" s="58" t="s">
        <v>1693</v>
      </c>
      <c r="D646" s="147">
        <v>266</v>
      </c>
    </row>
    <row r="647" spans="1:4">
      <c r="A647" s="103">
        <v>212</v>
      </c>
      <c r="B647" s="12" t="s">
        <v>1962</v>
      </c>
      <c r="C647" s="58" t="s">
        <v>1693</v>
      </c>
      <c r="D647" s="147">
        <v>267</v>
      </c>
    </row>
    <row r="648" spans="1:4">
      <c r="A648" s="103">
        <v>213</v>
      </c>
      <c r="B648" s="12" t="s">
        <v>1963</v>
      </c>
      <c r="C648" s="58" t="s">
        <v>1693</v>
      </c>
      <c r="D648" s="147">
        <v>268</v>
      </c>
    </row>
    <row r="649" spans="1:4">
      <c r="A649" s="73">
        <v>214</v>
      </c>
      <c r="B649" s="12" t="s">
        <v>1968</v>
      </c>
      <c r="C649" s="58" t="s">
        <v>1693</v>
      </c>
      <c r="D649" s="147">
        <v>269</v>
      </c>
    </row>
    <row r="650" spans="1:4">
      <c r="A650" s="103">
        <v>216</v>
      </c>
      <c r="B650" s="12" t="s">
        <v>1980</v>
      </c>
      <c r="C650" s="58" t="s">
        <v>1693</v>
      </c>
      <c r="D650" s="147">
        <v>270</v>
      </c>
    </row>
    <row r="651" spans="1:4">
      <c r="A651" s="103">
        <v>217</v>
      </c>
      <c r="B651" s="12" t="s">
        <v>1991</v>
      </c>
      <c r="C651" s="58" t="s">
        <v>1693</v>
      </c>
      <c r="D651" s="147">
        <v>271</v>
      </c>
    </row>
    <row r="652" spans="1:4">
      <c r="A652" s="73">
        <v>218</v>
      </c>
      <c r="B652" s="12" t="s">
        <v>1</v>
      </c>
      <c r="C652" s="58" t="s">
        <v>1693</v>
      </c>
      <c r="D652" s="147">
        <v>272</v>
      </c>
    </row>
    <row r="653" spans="1:4">
      <c r="A653" s="105">
        <v>219</v>
      </c>
      <c r="B653" s="12" t="s">
        <v>2</v>
      </c>
      <c r="C653" s="58" t="s">
        <v>1693</v>
      </c>
      <c r="D653" s="147">
        <v>273</v>
      </c>
    </row>
    <row r="654" spans="1:4">
      <c r="A654" s="103">
        <v>220</v>
      </c>
      <c r="B654" s="12" t="s">
        <v>7</v>
      </c>
      <c r="C654" s="58" t="s">
        <v>1693</v>
      </c>
      <c r="D654" s="147">
        <v>274</v>
      </c>
    </row>
    <row r="655" spans="1:4">
      <c r="A655" s="73">
        <v>222</v>
      </c>
      <c r="B655" s="12" t="s">
        <v>1540</v>
      </c>
      <c r="C655" s="58" t="s">
        <v>1693</v>
      </c>
      <c r="D655" s="147">
        <v>275</v>
      </c>
    </row>
    <row r="656" spans="1:4">
      <c r="A656" s="105">
        <v>223</v>
      </c>
      <c r="B656" s="12" t="s">
        <v>1598</v>
      </c>
      <c r="C656" s="58" t="s">
        <v>1693</v>
      </c>
      <c r="D656" s="147">
        <v>276</v>
      </c>
    </row>
    <row r="657" spans="1:4">
      <c r="A657" s="103">
        <v>225</v>
      </c>
      <c r="B657" s="12" t="s">
        <v>1531</v>
      </c>
      <c r="C657" s="58" t="s">
        <v>1693</v>
      </c>
      <c r="D657" s="147">
        <v>277</v>
      </c>
    </row>
    <row r="658" spans="1:4">
      <c r="A658" s="73">
        <v>226</v>
      </c>
      <c r="B658" s="12" t="s">
        <v>1560</v>
      </c>
      <c r="C658" s="58" t="s">
        <v>1693</v>
      </c>
      <c r="D658" s="147">
        <v>278</v>
      </c>
    </row>
    <row r="659" spans="1:4" s="65" customFormat="1">
      <c r="A659" s="103">
        <v>229</v>
      </c>
      <c r="B659" s="12" t="s">
        <v>1888</v>
      </c>
      <c r="C659" s="58" t="s">
        <v>1693</v>
      </c>
      <c r="D659" s="147">
        <v>279</v>
      </c>
    </row>
    <row r="660" spans="1:4" s="65" customFormat="1">
      <c r="A660" s="73">
        <v>234</v>
      </c>
      <c r="B660" s="12" t="s">
        <v>1596</v>
      </c>
      <c r="C660" s="58" t="s">
        <v>1693</v>
      </c>
      <c r="D660" s="147">
        <v>280</v>
      </c>
    </row>
    <row r="661" spans="1:4" ht="15" customHeight="1">
      <c r="A661" s="103">
        <v>261</v>
      </c>
      <c r="B661" s="12" t="s">
        <v>1582</v>
      </c>
      <c r="C661" s="58" t="s">
        <v>1693</v>
      </c>
      <c r="D661" s="147">
        <v>281</v>
      </c>
    </row>
    <row r="662" spans="1:4">
      <c r="A662" s="73">
        <v>270</v>
      </c>
      <c r="B662" s="132" t="s">
        <v>1661</v>
      </c>
      <c r="C662" s="58" t="s">
        <v>1693</v>
      </c>
      <c r="D662" s="147">
        <v>282</v>
      </c>
    </row>
    <row r="663" spans="1:4">
      <c r="A663" s="105">
        <v>271</v>
      </c>
      <c r="B663" s="132" t="s">
        <v>1779</v>
      </c>
      <c r="C663" s="58" t="s">
        <v>1693</v>
      </c>
      <c r="D663" s="147">
        <v>283</v>
      </c>
    </row>
    <row r="664" spans="1:4">
      <c r="A664" s="103">
        <v>272</v>
      </c>
      <c r="B664" s="132" t="s">
        <v>1799</v>
      </c>
      <c r="C664" s="58" t="s">
        <v>1693</v>
      </c>
      <c r="D664" s="147">
        <v>284</v>
      </c>
    </row>
    <row r="665" spans="1:4">
      <c r="A665" s="103">
        <v>273</v>
      </c>
      <c r="B665" s="132" t="s">
        <v>1806</v>
      </c>
      <c r="C665" s="58" t="s">
        <v>1693</v>
      </c>
      <c r="D665" s="147">
        <v>285</v>
      </c>
    </row>
    <row r="666" spans="1:4">
      <c r="A666" s="73">
        <v>274</v>
      </c>
      <c r="B666" s="132" t="s">
        <v>1815</v>
      </c>
      <c r="C666" s="58" t="s">
        <v>1693</v>
      </c>
      <c r="D666" s="149">
        <v>286</v>
      </c>
    </row>
    <row r="667" spans="1:4" ht="18.75">
      <c r="A667" s="98"/>
      <c r="D667" s="147">
        <f>+D666+D380</f>
        <v>665</v>
      </c>
    </row>
  </sheetData>
  <phoneticPr fontId="31" type="noConversion"/>
  <pageMargins left="0.39370078740157483" right="0.19685039370078741" top="0.39370078740157483" bottom="0.19685039370078741" header="0.31496062992125984" footer="0.31496062992125984"/>
  <pageSetup scale="70" orientation="landscape" r:id="rId1"/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K694"/>
  <sheetViews>
    <sheetView showGridLines="0" topLeftCell="A677" zoomScale="89" zoomScaleNormal="89" workbookViewId="0">
      <selection activeCell="B696" sqref="B696"/>
    </sheetView>
  </sheetViews>
  <sheetFormatPr baseColWidth="10" defaultRowHeight="24.95" customHeight="1"/>
  <cols>
    <col min="1" max="1" width="9.140625" style="252" customWidth="1"/>
    <col min="2" max="2" width="31.42578125" style="170" customWidth="1"/>
    <col min="3" max="3" width="41.42578125" style="4" customWidth="1"/>
    <col min="4" max="4" width="6.85546875" style="144" customWidth="1"/>
    <col min="5" max="5" width="6.42578125" style="144" customWidth="1"/>
    <col min="6" max="6" width="30.5703125" style="4" customWidth="1"/>
    <col min="7" max="7" width="28.42578125" style="4" customWidth="1"/>
    <col min="8" max="8" width="7.7109375" style="227" customWidth="1"/>
    <col min="9" max="9" width="12" style="224" customWidth="1"/>
    <col min="10" max="10" width="11.85546875" style="144" customWidth="1"/>
    <col min="11" max="11" width="32.42578125" style="4" customWidth="1"/>
    <col min="12" max="16384" width="11.42578125" style="4"/>
  </cols>
  <sheetData>
    <row r="1" spans="1:10" ht="24.95" customHeight="1">
      <c r="A1" s="242"/>
      <c r="C1" s="197"/>
      <c r="D1" s="196"/>
      <c r="E1" s="196"/>
      <c r="F1" s="197"/>
      <c r="G1" s="197"/>
      <c r="H1" s="225"/>
      <c r="I1" s="216"/>
      <c r="J1" s="196"/>
    </row>
    <row r="2" spans="1:10" ht="24.95" customHeight="1">
      <c r="A2" s="378" t="s">
        <v>31</v>
      </c>
      <c r="B2" s="378"/>
      <c r="C2" s="378"/>
      <c r="D2" s="378"/>
      <c r="E2" s="378"/>
      <c r="F2" s="378"/>
      <c r="G2" s="378"/>
      <c r="H2" s="378"/>
      <c r="I2" s="378"/>
      <c r="J2" s="378"/>
    </row>
    <row r="3" spans="1:10" ht="19.5" customHeight="1" thickBot="1">
      <c r="A3" s="378" t="s">
        <v>425</v>
      </c>
      <c r="B3" s="378"/>
      <c r="C3" s="378"/>
      <c r="D3" s="378"/>
      <c r="E3" s="378"/>
      <c r="F3" s="378"/>
      <c r="G3" s="378"/>
      <c r="H3" s="378"/>
      <c r="I3" s="378"/>
      <c r="J3" s="378"/>
    </row>
    <row r="4" spans="1:10" ht="24.95" customHeight="1">
      <c r="A4" s="385" t="s">
        <v>1729</v>
      </c>
      <c r="B4" s="387" t="s">
        <v>374</v>
      </c>
      <c r="C4" s="387" t="s">
        <v>375</v>
      </c>
      <c r="D4" s="397" t="s">
        <v>1692</v>
      </c>
      <c r="E4" s="398"/>
      <c r="F4" s="387" t="s">
        <v>378</v>
      </c>
      <c r="G4" s="387" t="s">
        <v>376</v>
      </c>
      <c r="H4" s="390" t="s">
        <v>379</v>
      </c>
      <c r="I4" s="390" t="s">
        <v>377</v>
      </c>
      <c r="J4" s="390" t="s">
        <v>30</v>
      </c>
    </row>
    <row r="5" spans="1:10" ht="24.95" customHeight="1">
      <c r="A5" s="386"/>
      <c r="B5" s="388"/>
      <c r="C5" s="388"/>
      <c r="D5" s="268" t="s">
        <v>1691</v>
      </c>
      <c r="E5" s="268" t="s">
        <v>1693</v>
      </c>
      <c r="F5" s="388"/>
      <c r="G5" s="388"/>
      <c r="H5" s="388"/>
      <c r="I5" s="388"/>
      <c r="J5" s="388"/>
    </row>
    <row r="6" spans="1:10" s="199" customFormat="1" ht="24.95" customHeight="1">
      <c r="A6" s="243">
        <v>1</v>
      </c>
      <c r="B6" s="171" t="s">
        <v>1728</v>
      </c>
      <c r="C6" s="46" t="s">
        <v>1715</v>
      </c>
      <c r="D6" s="230">
        <v>1</v>
      </c>
      <c r="E6" s="230"/>
      <c r="F6" s="46" t="s">
        <v>862</v>
      </c>
      <c r="G6" s="46" t="s">
        <v>861</v>
      </c>
      <c r="H6" s="208" t="s">
        <v>78</v>
      </c>
      <c r="I6" s="217">
        <v>2773.72</v>
      </c>
      <c r="J6" s="228">
        <v>41791</v>
      </c>
    </row>
    <row r="7" spans="1:10" s="199" customFormat="1" ht="24.95" customHeight="1">
      <c r="A7" s="243">
        <v>2</v>
      </c>
      <c r="B7" s="171" t="s">
        <v>1728</v>
      </c>
      <c r="C7" s="171" t="s">
        <v>46</v>
      </c>
      <c r="D7" s="208">
        <v>1</v>
      </c>
      <c r="E7" s="208"/>
      <c r="F7" s="200" t="s">
        <v>212</v>
      </c>
      <c r="G7" s="200" t="s">
        <v>1717</v>
      </c>
      <c r="H7" s="201" t="s">
        <v>262</v>
      </c>
      <c r="I7" s="218">
        <v>2500</v>
      </c>
      <c r="J7" s="228">
        <v>41792</v>
      </c>
    </row>
    <row r="8" spans="1:10" s="199" customFormat="1" ht="24.95" customHeight="1">
      <c r="A8" s="243">
        <v>3</v>
      </c>
      <c r="B8" s="171" t="s">
        <v>1728</v>
      </c>
      <c r="C8" s="46" t="s">
        <v>893</v>
      </c>
      <c r="D8" s="230"/>
      <c r="E8" s="230">
        <v>1</v>
      </c>
      <c r="F8" s="46" t="s">
        <v>894</v>
      </c>
      <c r="G8" s="46" t="s">
        <v>1716</v>
      </c>
      <c r="H8" s="208" t="s">
        <v>78</v>
      </c>
      <c r="I8" s="217">
        <v>1000</v>
      </c>
      <c r="J8" s="198" t="s">
        <v>300</v>
      </c>
    </row>
    <row r="9" spans="1:10" s="199" customFormat="1" ht="24.95" customHeight="1">
      <c r="A9" s="243">
        <v>4</v>
      </c>
      <c r="B9" s="171" t="s">
        <v>1728</v>
      </c>
      <c r="C9" s="46" t="s">
        <v>380</v>
      </c>
      <c r="D9" s="230">
        <v>1</v>
      </c>
      <c r="E9" s="230"/>
      <c r="F9" s="46" t="s">
        <v>381</v>
      </c>
      <c r="G9" s="46" t="s">
        <v>367</v>
      </c>
      <c r="H9" s="208" t="s">
        <v>78</v>
      </c>
      <c r="I9" s="217">
        <v>736.7</v>
      </c>
      <c r="J9" s="198" t="s">
        <v>382</v>
      </c>
    </row>
    <row r="10" spans="1:10" s="199" customFormat="1" ht="24.95" customHeight="1">
      <c r="A10" s="243">
        <v>5</v>
      </c>
      <c r="B10" s="171" t="s">
        <v>1728</v>
      </c>
      <c r="C10" s="46" t="s">
        <v>1286</v>
      </c>
      <c r="D10" s="230"/>
      <c r="E10" s="230">
        <v>1</v>
      </c>
      <c r="F10" s="46" t="s">
        <v>1094</v>
      </c>
      <c r="G10" s="46" t="s">
        <v>1278</v>
      </c>
      <c r="H10" s="208" t="s">
        <v>262</v>
      </c>
      <c r="I10" s="217">
        <v>450</v>
      </c>
      <c r="J10" s="198" t="s">
        <v>1287</v>
      </c>
    </row>
    <row r="11" spans="1:10" s="199" customFormat="1" ht="24.95" customHeight="1">
      <c r="A11" s="244"/>
      <c r="B11" s="176"/>
      <c r="C11" s="202"/>
      <c r="D11" s="232">
        <f>SUM(D6:D10)</f>
        <v>3</v>
      </c>
      <c r="E11" s="232">
        <f>SUM(E6:E10)</f>
        <v>2</v>
      </c>
      <c r="F11" s="202"/>
      <c r="G11" s="202"/>
      <c r="H11" s="226"/>
      <c r="I11" s="219"/>
      <c r="J11" s="203"/>
    </row>
    <row r="12" spans="1:10" s="199" customFormat="1" ht="24.95" customHeight="1">
      <c r="A12" s="243">
        <v>1</v>
      </c>
      <c r="B12" s="80" t="s">
        <v>1724</v>
      </c>
      <c r="C12" s="25" t="s">
        <v>873</v>
      </c>
      <c r="D12" s="28">
        <v>1</v>
      </c>
      <c r="E12" s="28"/>
      <c r="F12" s="25" t="s">
        <v>875</v>
      </c>
      <c r="G12" s="25" t="s">
        <v>874</v>
      </c>
      <c r="H12" s="212" t="s">
        <v>262</v>
      </c>
      <c r="I12" s="220">
        <v>4000</v>
      </c>
      <c r="J12" s="127" t="s">
        <v>876</v>
      </c>
    </row>
    <row r="13" spans="1:10" s="199" customFormat="1" ht="24.95" customHeight="1">
      <c r="A13" s="243">
        <v>2</v>
      </c>
      <c r="B13" s="80" t="s">
        <v>1724</v>
      </c>
      <c r="C13" s="46" t="s">
        <v>885</v>
      </c>
      <c r="D13" s="230">
        <v>1</v>
      </c>
      <c r="E13" s="230"/>
      <c r="F13" s="46" t="s">
        <v>895</v>
      </c>
      <c r="G13" s="46" t="s">
        <v>59</v>
      </c>
      <c r="H13" s="208" t="s">
        <v>262</v>
      </c>
      <c r="I13" s="217">
        <v>4000</v>
      </c>
      <c r="J13" s="198" t="s">
        <v>911</v>
      </c>
    </row>
    <row r="14" spans="1:10" s="199" customFormat="1" ht="24.95" customHeight="1">
      <c r="A14" s="243">
        <v>3</v>
      </c>
      <c r="B14" s="80" t="s">
        <v>1724</v>
      </c>
      <c r="C14" s="46" t="s">
        <v>71</v>
      </c>
      <c r="D14" s="230">
        <v>1</v>
      </c>
      <c r="E14" s="230"/>
      <c r="F14" s="46" t="s">
        <v>895</v>
      </c>
      <c r="G14" s="46" t="s">
        <v>42</v>
      </c>
      <c r="H14" s="208" t="s">
        <v>262</v>
      </c>
      <c r="I14" s="217">
        <v>3968.16</v>
      </c>
      <c r="J14" s="228">
        <v>41792</v>
      </c>
    </row>
    <row r="15" spans="1:10" s="205" customFormat="1" ht="24.95" customHeight="1">
      <c r="A15" s="243">
        <v>4</v>
      </c>
      <c r="B15" s="80" t="s">
        <v>1724</v>
      </c>
      <c r="C15" s="67" t="s">
        <v>1707</v>
      </c>
      <c r="D15" s="68">
        <v>1</v>
      </c>
      <c r="E15" s="68"/>
      <c r="F15" s="67" t="s">
        <v>895</v>
      </c>
      <c r="G15" s="67" t="s">
        <v>59</v>
      </c>
      <c r="H15" s="206" t="s">
        <v>262</v>
      </c>
      <c r="I15" s="115">
        <v>3011.71</v>
      </c>
      <c r="J15" s="204">
        <v>41949</v>
      </c>
    </row>
    <row r="16" spans="1:10" s="205" customFormat="1" ht="24.95" customHeight="1">
      <c r="A16" s="243">
        <v>5</v>
      </c>
      <c r="B16" s="172" t="s">
        <v>1724</v>
      </c>
      <c r="C16" s="67" t="s">
        <v>1730</v>
      </c>
      <c r="D16" s="68"/>
      <c r="E16" s="68">
        <v>1</v>
      </c>
      <c r="F16" s="67" t="s">
        <v>1731</v>
      </c>
      <c r="G16" s="67" t="s">
        <v>1732</v>
      </c>
      <c r="H16" s="68" t="s">
        <v>262</v>
      </c>
      <c r="I16" s="115">
        <v>3968.16</v>
      </c>
      <c r="J16" s="204">
        <v>41974</v>
      </c>
    </row>
    <row r="17" spans="1:10" s="199" customFormat="1" ht="24.95" customHeight="1">
      <c r="A17" s="243">
        <v>6</v>
      </c>
      <c r="B17" s="80" t="s">
        <v>1724</v>
      </c>
      <c r="C17" s="67" t="s">
        <v>1256</v>
      </c>
      <c r="D17" s="68">
        <v>1</v>
      </c>
      <c r="E17" s="68"/>
      <c r="F17" s="67" t="s">
        <v>1257</v>
      </c>
      <c r="G17" s="46" t="s">
        <v>367</v>
      </c>
      <c r="H17" s="208" t="s">
        <v>78</v>
      </c>
      <c r="I17" s="217">
        <v>505.82</v>
      </c>
      <c r="J17" s="198" t="s">
        <v>1258</v>
      </c>
    </row>
    <row r="18" spans="1:10" s="199" customFormat="1" ht="24.95" customHeight="1">
      <c r="A18" s="243">
        <v>7</v>
      </c>
      <c r="B18" s="80" t="s">
        <v>1724</v>
      </c>
      <c r="C18" s="46" t="s">
        <v>853</v>
      </c>
      <c r="D18" s="230"/>
      <c r="E18" s="230">
        <v>1</v>
      </c>
      <c r="F18" s="46" t="s">
        <v>855</v>
      </c>
      <c r="G18" s="46" t="s">
        <v>854</v>
      </c>
      <c r="H18" s="208" t="s">
        <v>262</v>
      </c>
      <c r="I18" s="217">
        <v>2300</v>
      </c>
      <c r="J18" s="198" t="s">
        <v>856</v>
      </c>
    </row>
    <row r="19" spans="1:10" s="199" customFormat="1" ht="24.95" customHeight="1">
      <c r="A19" s="243">
        <v>8</v>
      </c>
      <c r="B19" s="80" t="s">
        <v>1724</v>
      </c>
      <c r="C19" s="25" t="s">
        <v>418</v>
      </c>
      <c r="D19" s="28"/>
      <c r="E19" s="28">
        <v>1</v>
      </c>
      <c r="F19" s="25" t="s">
        <v>419</v>
      </c>
      <c r="G19" s="25" t="s">
        <v>1718</v>
      </c>
      <c r="H19" s="212" t="s">
        <v>262</v>
      </c>
      <c r="I19" s="220">
        <v>2000</v>
      </c>
      <c r="J19" s="127" t="s">
        <v>420</v>
      </c>
    </row>
    <row r="20" spans="1:10" s="199" customFormat="1" ht="24.95" customHeight="1">
      <c r="A20" s="243">
        <v>9</v>
      </c>
      <c r="B20" s="80" t="s">
        <v>1724</v>
      </c>
      <c r="C20" s="25" t="s">
        <v>998</v>
      </c>
      <c r="D20" s="28"/>
      <c r="E20" s="28">
        <v>1</v>
      </c>
      <c r="F20" s="25" t="s">
        <v>894</v>
      </c>
      <c r="G20" s="25" t="s">
        <v>154</v>
      </c>
      <c r="H20" s="212" t="s">
        <v>262</v>
      </c>
      <c r="I20" s="220">
        <v>800</v>
      </c>
      <c r="J20" s="127" t="s">
        <v>999</v>
      </c>
    </row>
    <row r="21" spans="1:10" s="199" customFormat="1" ht="24.95" customHeight="1">
      <c r="A21" s="243">
        <v>10</v>
      </c>
      <c r="B21" s="80" t="s">
        <v>1724</v>
      </c>
      <c r="C21" s="25" t="s">
        <v>867</v>
      </c>
      <c r="D21" s="28"/>
      <c r="E21" s="28">
        <v>1</v>
      </c>
      <c r="F21" s="25" t="s">
        <v>413</v>
      </c>
      <c r="G21" s="25" t="s">
        <v>92</v>
      </c>
      <c r="H21" s="212" t="s">
        <v>78</v>
      </c>
      <c r="I21" s="220">
        <v>1572.5</v>
      </c>
      <c r="J21" s="127" t="s">
        <v>868</v>
      </c>
    </row>
    <row r="22" spans="1:10" s="199" customFormat="1" ht="24.95" customHeight="1">
      <c r="A22" s="243">
        <v>11</v>
      </c>
      <c r="B22" s="80" t="s">
        <v>1724</v>
      </c>
      <c r="C22" s="25" t="s">
        <v>395</v>
      </c>
      <c r="D22" s="28"/>
      <c r="E22" s="28">
        <v>1</v>
      </c>
      <c r="F22" s="25" t="s">
        <v>396</v>
      </c>
      <c r="G22" s="25" t="s">
        <v>154</v>
      </c>
      <c r="H22" s="212" t="s">
        <v>78</v>
      </c>
      <c r="I22" s="220">
        <v>851.08</v>
      </c>
      <c r="J22" s="127" t="s">
        <v>397</v>
      </c>
    </row>
    <row r="23" spans="1:10" s="199" customFormat="1" ht="24.95" customHeight="1">
      <c r="A23" s="244"/>
      <c r="B23" s="176"/>
      <c r="C23" s="202"/>
      <c r="D23" s="232">
        <f>SUM(D12:D22)</f>
        <v>5</v>
      </c>
      <c r="E23" s="232">
        <f>SUM(E12:E22)</f>
        <v>6</v>
      </c>
      <c r="F23" s="202"/>
      <c r="G23" s="202"/>
      <c r="H23" s="226"/>
      <c r="I23" s="219"/>
      <c r="J23" s="203"/>
    </row>
    <row r="24" spans="1:10" s="199" customFormat="1" ht="24.95" customHeight="1">
      <c r="A24" s="243">
        <v>1</v>
      </c>
      <c r="B24" s="171" t="s">
        <v>1726</v>
      </c>
      <c r="C24" s="46" t="s">
        <v>33</v>
      </c>
      <c r="D24" s="230"/>
      <c r="E24" s="230">
        <v>1</v>
      </c>
      <c r="F24" s="46" t="s">
        <v>880</v>
      </c>
      <c r="G24" s="46" t="s">
        <v>36</v>
      </c>
      <c r="H24" s="208" t="s">
        <v>78</v>
      </c>
      <c r="I24" s="217">
        <v>2080.58</v>
      </c>
      <c r="J24" s="228">
        <v>41791</v>
      </c>
    </row>
    <row r="25" spans="1:10" s="199" customFormat="1" ht="24.95" customHeight="1">
      <c r="A25" s="243">
        <v>2</v>
      </c>
      <c r="B25" s="171" t="s">
        <v>36</v>
      </c>
      <c r="C25" s="46" t="s">
        <v>1272</v>
      </c>
      <c r="D25" s="230">
        <v>1</v>
      </c>
      <c r="E25" s="230"/>
      <c r="F25" s="46" t="s">
        <v>1257</v>
      </c>
      <c r="G25" s="46" t="s">
        <v>367</v>
      </c>
      <c r="H25" s="208" t="s">
        <v>78</v>
      </c>
      <c r="I25" s="217">
        <v>505.82</v>
      </c>
      <c r="J25" s="198" t="s">
        <v>1246</v>
      </c>
    </row>
    <row r="26" spans="1:10" s="199" customFormat="1" ht="24.95" customHeight="1">
      <c r="A26" s="243">
        <v>3</v>
      </c>
      <c r="B26" s="80" t="s">
        <v>36</v>
      </c>
      <c r="C26" s="25" t="s">
        <v>408</v>
      </c>
      <c r="D26" s="28"/>
      <c r="E26" s="28">
        <v>1</v>
      </c>
      <c r="F26" s="25" t="s">
        <v>409</v>
      </c>
      <c r="G26" s="25" t="s">
        <v>297</v>
      </c>
      <c r="H26" s="212" t="s">
        <v>78</v>
      </c>
      <c r="I26" s="220">
        <v>1400</v>
      </c>
      <c r="J26" s="127" t="s">
        <v>410</v>
      </c>
    </row>
    <row r="27" spans="1:10" s="199" customFormat="1" ht="24.95" customHeight="1">
      <c r="A27" s="243">
        <v>4</v>
      </c>
      <c r="B27" s="80" t="s">
        <v>36</v>
      </c>
      <c r="C27" s="25" t="s">
        <v>1289</v>
      </c>
      <c r="D27" s="28"/>
      <c r="E27" s="28">
        <v>1</v>
      </c>
      <c r="F27" s="25" t="s">
        <v>1094</v>
      </c>
      <c r="G27" s="25" t="s">
        <v>1278</v>
      </c>
      <c r="H27" s="212" t="s">
        <v>262</v>
      </c>
      <c r="I27" s="220">
        <v>450</v>
      </c>
      <c r="J27" s="127" t="s">
        <v>213</v>
      </c>
    </row>
    <row r="28" spans="1:10" s="199" customFormat="1" ht="24.95" customHeight="1">
      <c r="A28" s="244"/>
      <c r="B28" s="176"/>
      <c r="C28" s="202"/>
      <c r="D28" s="232">
        <f>SUM(D24:D27)</f>
        <v>1</v>
      </c>
      <c r="E28" s="232">
        <f>SUM(E24:E27)</f>
        <v>3</v>
      </c>
      <c r="F28" s="202"/>
      <c r="G28" s="202"/>
      <c r="H28" s="226"/>
      <c r="I28" s="219"/>
      <c r="J28" s="203"/>
    </row>
    <row r="29" spans="1:10" s="199" customFormat="1" ht="24.95" customHeight="1">
      <c r="A29" s="243">
        <v>1</v>
      </c>
      <c r="B29" s="171" t="s">
        <v>1725</v>
      </c>
      <c r="C29" s="46" t="s">
        <v>34</v>
      </c>
      <c r="D29" s="230"/>
      <c r="E29" s="230">
        <v>1</v>
      </c>
      <c r="F29" s="46" t="s">
        <v>880</v>
      </c>
      <c r="G29" s="46" t="s">
        <v>35</v>
      </c>
      <c r="H29" s="208" t="s">
        <v>78</v>
      </c>
      <c r="I29" s="217">
        <v>2080.58</v>
      </c>
      <c r="J29" s="228">
        <v>41791</v>
      </c>
    </row>
    <row r="30" spans="1:10" s="199" customFormat="1" ht="24.95" customHeight="1">
      <c r="A30" s="243">
        <v>2</v>
      </c>
      <c r="B30" s="171" t="s">
        <v>35</v>
      </c>
      <c r="C30" s="25" t="s">
        <v>877</v>
      </c>
      <c r="D30" s="28"/>
      <c r="E30" s="28">
        <v>1</v>
      </c>
      <c r="F30" s="25" t="s">
        <v>93</v>
      </c>
      <c r="G30" s="25" t="s">
        <v>297</v>
      </c>
      <c r="H30" s="212" t="s">
        <v>262</v>
      </c>
      <c r="I30" s="220">
        <v>800</v>
      </c>
      <c r="J30" s="127" t="s">
        <v>878</v>
      </c>
    </row>
    <row r="31" spans="1:10" s="199" customFormat="1" ht="24.95" customHeight="1">
      <c r="A31" s="244"/>
      <c r="B31" s="176"/>
      <c r="C31" s="202"/>
      <c r="D31" s="236"/>
      <c r="E31" s="232">
        <f>SUM(E29:E30)</f>
        <v>2</v>
      </c>
      <c r="F31" s="202"/>
      <c r="G31" s="202"/>
      <c r="H31" s="226"/>
      <c r="I31" s="219"/>
      <c r="J31" s="203"/>
    </row>
    <row r="32" spans="1:10" s="66" customFormat="1" ht="24.95" customHeight="1">
      <c r="A32" s="245">
        <v>1</v>
      </c>
      <c r="B32" s="172" t="s">
        <v>72</v>
      </c>
      <c r="C32" s="67" t="s">
        <v>1401</v>
      </c>
      <c r="D32" s="68"/>
      <c r="E32" s="68">
        <v>1</v>
      </c>
      <c r="F32" s="67" t="s">
        <v>894</v>
      </c>
      <c r="G32" s="67" t="s">
        <v>154</v>
      </c>
      <c r="H32" s="206" t="s">
        <v>78</v>
      </c>
      <c r="I32" s="115">
        <v>864.64</v>
      </c>
      <c r="J32" s="130" t="s">
        <v>1402</v>
      </c>
    </row>
    <row r="33" spans="1:10" s="199" customFormat="1" ht="24.95" customHeight="1">
      <c r="A33" s="244"/>
      <c r="B33" s="176"/>
      <c r="C33" s="202"/>
      <c r="D33" s="237"/>
      <c r="E33" s="232">
        <v>1</v>
      </c>
      <c r="F33" s="202"/>
      <c r="G33" s="202"/>
      <c r="H33" s="226"/>
      <c r="I33" s="219"/>
      <c r="J33" s="203"/>
    </row>
    <row r="34" spans="1:10" s="199" customFormat="1" ht="27.95" customHeight="1">
      <c r="A34" s="243">
        <v>1</v>
      </c>
      <c r="B34" s="171" t="s">
        <v>179</v>
      </c>
      <c r="C34" s="171" t="s">
        <v>37</v>
      </c>
      <c r="D34" s="208">
        <v>1</v>
      </c>
      <c r="E34" s="208"/>
      <c r="F34" s="171" t="s">
        <v>109</v>
      </c>
      <c r="G34" s="171" t="s">
        <v>38</v>
      </c>
      <c r="H34" s="208" t="s">
        <v>78</v>
      </c>
      <c r="I34" s="222">
        <v>3925</v>
      </c>
      <c r="J34" s="209">
        <v>41794</v>
      </c>
    </row>
    <row r="35" spans="1:10" ht="27.95" customHeight="1">
      <c r="A35" s="243">
        <v>2</v>
      </c>
      <c r="B35" s="80" t="s">
        <v>179</v>
      </c>
      <c r="C35" s="25" t="s">
        <v>165</v>
      </c>
      <c r="D35" s="28"/>
      <c r="E35" s="28">
        <v>1</v>
      </c>
      <c r="F35" s="25" t="s">
        <v>90</v>
      </c>
      <c r="G35" s="25" t="s">
        <v>271</v>
      </c>
      <c r="H35" s="212" t="s">
        <v>78</v>
      </c>
      <c r="I35" s="220">
        <v>2150</v>
      </c>
      <c r="J35" s="127" t="s">
        <v>166</v>
      </c>
    </row>
    <row r="36" spans="1:10" ht="27.95" customHeight="1">
      <c r="A36" s="243">
        <v>3</v>
      </c>
      <c r="B36" s="80" t="s">
        <v>179</v>
      </c>
      <c r="C36" s="25" t="s">
        <v>169</v>
      </c>
      <c r="D36" s="28">
        <v>1</v>
      </c>
      <c r="E36" s="28"/>
      <c r="F36" s="25" t="s">
        <v>171</v>
      </c>
      <c r="G36" s="25" t="s">
        <v>170</v>
      </c>
      <c r="H36" s="212" t="s">
        <v>78</v>
      </c>
      <c r="I36" s="220">
        <v>1825</v>
      </c>
      <c r="J36" s="127" t="s">
        <v>148</v>
      </c>
    </row>
    <row r="37" spans="1:10" ht="27.95" customHeight="1">
      <c r="A37" s="243">
        <v>4</v>
      </c>
      <c r="B37" s="80" t="s">
        <v>179</v>
      </c>
      <c r="C37" s="25" t="s">
        <v>174</v>
      </c>
      <c r="D37" s="28"/>
      <c r="E37" s="28">
        <v>1</v>
      </c>
      <c r="F37" s="25" t="s">
        <v>171</v>
      </c>
      <c r="G37" s="25" t="s">
        <v>170</v>
      </c>
      <c r="H37" s="212" t="s">
        <v>78</v>
      </c>
      <c r="I37" s="220">
        <v>1825</v>
      </c>
      <c r="J37" s="127" t="s">
        <v>148</v>
      </c>
    </row>
    <row r="38" spans="1:10" ht="27.95" customHeight="1">
      <c r="A38" s="243">
        <v>5</v>
      </c>
      <c r="B38" s="80" t="s">
        <v>179</v>
      </c>
      <c r="C38" s="25" t="s">
        <v>167</v>
      </c>
      <c r="D38" s="28"/>
      <c r="E38" s="28">
        <v>1</v>
      </c>
      <c r="F38" s="25" t="s">
        <v>150</v>
      </c>
      <c r="G38" s="25" t="s">
        <v>92</v>
      </c>
      <c r="H38" s="212" t="s">
        <v>78</v>
      </c>
      <c r="I38" s="220">
        <v>1250</v>
      </c>
      <c r="J38" s="127" t="s">
        <v>168</v>
      </c>
    </row>
    <row r="39" spans="1:10" ht="27.95" customHeight="1">
      <c r="A39" s="243">
        <v>6</v>
      </c>
      <c r="B39" s="80" t="s">
        <v>179</v>
      </c>
      <c r="C39" s="25" t="s">
        <v>172</v>
      </c>
      <c r="D39" s="28"/>
      <c r="E39" s="28">
        <v>1</v>
      </c>
      <c r="F39" s="25" t="s">
        <v>150</v>
      </c>
      <c r="G39" s="25" t="s">
        <v>157</v>
      </c>
      <c r="H39" s="212" t="s">
        <v>78</v>
      </c>
      <c r="I39" s="220">
        <v>1250</v>
      </c>
      <c r="J39" s="127" t="s">
        <v>173</v>
      </c>
    </row>
    <row r="40" spans="1:10" ht="27.95" customHeight="1">
      <c r="A40" s="243">
        <v>7</v>
      </c>
      <c r="B40" s="80" t="s">
        <v>179</v>
      </c>
      <c r="C40" s="25" t="s">
        <v>156</v>
      </c>
      <c r="D40" s="28">
        <v>1</v>
      </c>
      <c r="E40" s="28"/>
      <c r="F40" s="25" t="s">
        <v>150</v>
      </c>
      <c r="G40" s="25" t="s">
        <v>157</v>
      </c>
      <c r="H40" s="212" t="s">
        <v>78</v>
      </c>
      <c r="I40" s="220">
        <v>1062.5</v>
      </c>
      <c r="J40" s="127" t="s">
        <v>158</v>
      </c>
    </row>
    <row r="41" spans="1:10" ht="27.95" customHeight="1">
      <c r="A41" s="243">
        <v>8</v>
      </c>
      <c r="B41" s="80" t="s">
        <v>179</v>
      </c>
      <c r="C41" s="25" t="s">
        <v>149</v>
      </c>
      <c r="D41" s="28"/>
      <c r="E41" s="28">
        <v>1</v>
      </c>
      <c r="F41" s="25" t="s">
        <v>150</v>
      </c>
      <c r="G41" s="25" t="s">
        <v>92</v>
      </c>
      <c r="H41" s="212" t="s">
        <v>78</v>
      </c>
      <c r="I41" s="220">
        <v>875</v>
      </c>
      <c r="J41" s="127" t="s">
        <v>151</v>
      </c>
    </row>
    <row r="42" spans="1:10" ht="27.95" customHeight="1">
      <c r="A42" s="243">
        <v>9</v>
      </c>
      <c r="B42" s="80" t="s">
        <v>179</v>
      </c>
      <c r="C42" s="25" t="s">
        <v>152</v>
      </c>
      <c r="D42" s="28"/>
      <c r="E42" s="28">
        <v>1</v>
      </c>
      <c r="F42" s="25" t="s">
        <v>150</v>
      </c>
      <c r="G42" s="25" t="s">
        <v>92</v>
      </c>
      <c r="H42" s="212" t="s">
        <v>78</v>
      </c>
      <c r="I42" s="220">
        <v>875</v>
      </c>
      <c r="J42" s="127" t="s">
        <v>151</v>
      </c>
    </row>
    <row r="43" spans="1:10" ht="27.95" customHeight="1">
      <c r="A43" s="243">
        <v>10</v>
      </c>
      <c r="B43" s="80" t="s">
        <v>179</v>
      </c>
      <c r="C43" s="25" t="s">
        <v>159</v>
      </c>
      <c r="D43" s="28">
        <v>1</v>
      </c>
      <c r="E43" s="28"/>
      <c r="F43" s="25" t="s">
        <v>150</v>
      </c>
      <c r="G43" s="25" t="s">
        <v>160</v>
      </c>
      <c r="H43" s="212" t="s">
        <v>78</v>
      </c>
      <c r="I43" s="220">
        <v>875</v>
      </c>
      <c r="J43" s="127" t="s">
        <v>161</v>
      </c>
    </row>
    <row r="44" spans="1:10" ht="27.95" customHeight="1">
      <c r="A44" s="243">
        <v>11</v>
      </c>
      <c r="B44" s="80" t="s">
        <v>179</v>
      </c>
      <c r="C44" s="25" t="s">
        <v>162</v>
      </c>
      <c r="D44" s="28"/>
      <c r="E44" s="28">
        <v>1</v>
      </c>
      <c r="F44" s="25" t="s">
        <v>150</v>
      </c>
      <c r="G44" s="25" t="s">
        <v>163</v>
      </c>
      <c r="H44" s="212" t="s">
        <v>78</v>
      </c>
      <c r="I44" s="220">
        <v>875</v>
      </c>
      <c r="J44" s="127" t="s">
        <v>164</v>
      </c>
    </row>
    <row r="45" spans="1:10" ht="27.95" customHeight="1">
      <c r="A45" s="243">
        <v>12</v>
      </c>
      <c r="B45" s="80" t="s">
        <v>179</v>
      </c>
      <c r="C45" s="25" t="s">
        <v>178</v>
      </c>
      <c r="D45" s="28">
        <v>1</v>
      </c>
      <c r="E45" s="28"/>
      <c r="F45" s="25" t="s">
        <v>150</v>
      </c>
      <c r="G45" s="25" t="s">
        <v>157</v>
      </c>
      <c r="H45" s="212" t="s">
        <v>78</v>
      </c>
      <c r="I45" s="220">
        <v>875</v>
      </c>
      <c r="J45" s="127" t="s">
        <v>168</v>
      </c>
    </row>
    <row r="46" spans="1:10" ht="27.95" customHeight="1">
      <c r="A46" s="243">
        <v>13</v>
      </c>
      <c r="B46" s="80" t="s">
        <v>179</v>
      </c>
      <c r="C46" s="25" t="s">
        <v>175</v>
      </c>
      <c r="D46" s="28"/>
      <c r="E46" s="28">
        <v>1</v>
      </c>
      <c r="F46" s="25" t="s">
        <v>176</v>
      </c>
      <c r="G46" s="25" t="s">
        <v>154</v>
      </c>
      <c r="H46" s="212" t="s">
        <v>78</v>
      </c>
      <c r="I46" s="220">
        <v>632.5</v>
      </c>
      <c r="J46" s="127" t="s">
        <v>177</v>
      </c>
    </row>
    <row r="47" spans="1:10" ht="27.95" customHeight="1">
      <c r="A47" s="243">
        <v>14</v>
      </c>
      <c r="B47" s="80" t="s">
        <v>179</v>
      </c>
      <c r="C47" s="25" t="s">
        <v>153</v>
      </c>
      <c r="D47" s="28"/>
      <c r="E47" s="28">
        <v>1</v>
      </c>
      <c r="F47" s="25" t="s">
        <v>120</v>
      </c>
      <c r="G47" s="25" t="s">
        <v>154</v>
      </c>
      <c r="H47" s="212" t="s">
        <v>78</v>
      </c>
      <c r="I47" s="220">
        <v>632.04</v>
      </c>
      <c r="J47" s="127" t="s">
        <v>155</v>
      </c>
    </row>
    <row r="48" spans="1:10" ht="24.95" customHeight="1">
      <c r="A48" s="244"/>
      <c r="B48" s="176"/>
      <c r="C48" s="202"/>
      <c r="D48" s="232">
        <f>SUM(D34:D47)</f>
        <v>5</v>
      </c>
      <c r="E48" s="232">
        <f>SUM(E34:E47)</f>
        <v>9</v>
      </c>
      <c r="F48" s="202"/>
      <c r="G48" s="202"/>
      <c r="H48" s="226"/>
      <c r="I48" s="219"/>
      <c r="J48" s="203"/>
    </row>
    <row r="49" spans="1:10" ht="27.95" customHeight="1">
      <c r="A49" s="243">
        <v>1</v>
      </c>
      <c r="B49" s="171" t="s">
        <v>925</v>
      </c>
      <c r="C49" s="46" t="s">
        <v>896</v>
      </c>
      <c r="D49" s="230">
        <v>1</v>
      </c>
      <c r="E49" s="230"/>
      <c r="F49" s="46" t="s">
        <v>898</v>
      </c>
      <c r="G49" s="46" t="s">
        <v>897</v>
      </c>
      <c r="H49" s="208" t="s">
        <v>78</v>
      </c>
      <c r="I49" s="217">
        <v>2700.05</v>
      </c>
      <c r="J49" s="198" t="s">
        <v>899</v>
      </c>
    </row>
    <row r="50" spans="1:10" ht="27.95" customHeight="1">
      <c r="A50" s="243">
        <v>2</v>
      </c>
      <c r="B50" s="171" t="s">
        <v>925</v>
      </c>
      <c r="C50" s="46" t="s">
        <v>383</v>
      </c>
      <c r="D50" s="230"/>
      <c r="E50" s="230">
        <v>1</v>
      </c>
      <c r="F50" s="46" t="s">
        <v>385</v>
      </c>
      <c r="G50" s="46" t="s">
        <v>384</v>
      </c>
      <c r="H50" s="208" t="s">
        <v>78</v>
      </c>
      <c r="I50" s="217">
        <v>1200</v>
      </c>
      <c r="J50" s="198" t="s">
        <v>382</v>
      </c>
    </row>
    <row r="51" spans="1:10" ht="27.95" customHeight="1">
      <c r="A51" s="243">
        <v>3</v>
      </c>
      <c r="B51" s="171" t="s">
        <v>925</v>
      </c>
      <c r="C51" s="46" t="s">
        <v>857</v>
      </c>
      <c r="D51" s="230">
        <v>1</v>
      </c>
      <c r="E51" s="230"/>
      <c r="F51" s="46" t="s">
        <v>859</v>
      </c>
      <c r="G51" s="46" t="s">
        <v>858</v>
      </c>
      <c r="H51" s="208" t="s">
        <v>78</v>
      </c>
      <c r="I51" s="217">
        <v>951.88</v>
      </c>
      <c r="J51" s="198" t="s">
        <v>860</v>
      </c>
    </row>
    <row r="52" spans="1:10" ht="27.95" customHeight="1">
      <c r="A52" s="243">
        <v>4</v>
      </c>
      <c r="B52" s="171" t="s">
        <v>925</v>
      </c>
      <c r="C52" s="46" t="s">
        <v>864</v>
      </c>
      <c r="D52" s="230"/>
      <c r="E52" s="230">
        <v>1</v>
      </c>
      <c r="F52" s="46" t="s">
        <v>894</v>
      </c>
      <c r="G52" s="46" t="s">
        <v>154</v>
      </c>
      <c r="H52" s="208" t="s">
        <v>262</v>
      </c>
      <c r="I52" s="217">
        <v>800</v>
      </c>
      <c r="J52" s="198" t="s">
        <v>866</v>
      </c>
    </row>
    <row r="53" spans="1:10" ht="27.95" customHeight="1">
      <c r="A53" s="243">
        <v>5</v>
      </c>
      <c r="B53" s="171" t="s">
        <v>925</v>
      </c>
      <c r="C53" s="46" t="s">
        <v>1137</v>
      </c>
      <c r="D53" s="230">
        <v>1</v>
      </c>
      <c r="E53" s="230"/>
      <c r="F53" s="46" t="s">
        <v>256</v>
      </c>
      <c r="G53" s="46" t="s">
        <v>1138</v>
      </c>
      <c r="H53" s="208" t="s">
        <v>78</v>
      </c>
      <c r="I53" s="217">
        <v>397.27</v>
      </c>
      <c r="J53" s="198" t="s">
        <v>1139</v>
      </c>
    </row>
    <row r="54" spans="1:10" s="66" customFormat="1" ht="27.95" customHeight="1">
      <c r="A54" s="245">
        <v>6</v>
      </c>
      <c r="B54" s="172" t="s">
        <v>925</v>
      </c>
      <c r="C54" s="67" t="s">
        <v>1332</v>
      </c>
      <c r="D54" s="68"/>
      <c r="E54" s="68">
        <v>1</v>
      </c>
      <c r="F54" s="67" t="s">
        <v>1690</v>
      </c>
      <c r="G54" s="67" t="s">
        <v>1705</v>
      </c>
      <c r="H54" s="206" t="s">
        <v>262</v>
      </c>
      <c r="I54" s="115">
        <v>1586.2</v>
      </c>
      <c r="J54" s="130" t="s">
        <v>1334</v>
      </c>
    </row>
    <row r="55" spans="1:10" ht="24.95" customHeight="1">
      <c r="A55" s="244"/>
      <c r="B55" s="176"/>
      <c r="C55" s="202"/>
      <c r="D55" s="232">
        <f>SUM(D49:D54)</f>
        <v>3</v>
      </c>
      <c r="E55" s="232">
        <f>SUM(E49:E54)</f>
        <v>3</v>
      </c>
      <c r="F55" s="202"/>
      <c r="G55" s="202"/>
      <c r="H55" s="226"/>
      <c r="I55" s="219"/>
      <c r="J55" s="203"/>
    </row>
    <row r="56" spans="1:10" ht="24.95" customHeight="1">
      <c r="A56" s="243">
        <v>1</v>
      </c>
      <c r="B56" s="171" t="s">
        <v>1719</v>
      </c>
      <c r="C56" s="25" t="s">
        <v>1681</v>
      </c>
      <c r="D56" s="28">
        <v>1</v>
      </c>
      <c r="E56" s="28"/>
      <c r="F56" s="25" t="s">
        <v>109</v>
      </c>
      <c r="G56" s="25" t="s">
        <v>47</v>
      </c>
      <c r="H56" s="212" t="s">
        <v>78</v>
      </c>
      <c r="I56" s="220">
        <v>3928.72</v>
      </c>
      <c r="J56" s="127" t="s">
        <v>48</v>
      </c>
    </row>
    <row r="57" spans="1:10" ht="24.95" customHeight="1">
      <c r="A57" s="243">
        <v>2</v>
      </c>
      <c r="B57" s="171" t="s">
        <v>1719</v>
      </c>
      <c r="C57" s="46" t="s">
        <v>250</v>
      </c>
      <c r="D57" s="230"/>
      <c r="E57" s="230">
        <v>1</v>
      </c>
      <c r="F57" s="46" t="s">
        <v>90</v>
      </c>
      <c r="G57" s="46" t="s">
        <v>49</v>
      </c>
      <c r="H57" s="208" t="s">
        <v>78</v>
      </c>
      <c r="I57" s="217">
        <v>2694.48</v>
      </c>
      <c r="J57" s="198" t="s">
        <v>251</v>
      </c>
    </row>
    <row r="58" spans="1:10" ht="24.95" customHeight="1">
      <c r="A58" s="243">
        <v>3</v>
      </c>
      <c r="B58" s="171" t="s">
        <v>1719</v>
      </c>
      <c r="C58" s="46" t="s">
        <v>243</v>
      </c>
      <c r="D58" s="230">
        <v>1</v>
      </c>
      <c r="E58" s="230"/>
      <c r="F58" s="46" t="s">
        <v>245</v>
      </c>
      <c r="G58" s="46" t="s">
        <v>244</v>
      </c>
      <c r="H58" s="208" t="s">
        <v>78</v>
      </c>
      <c r="I58" s="217">
        <v>2174.27</v>
      </c>
      <c r="J58" s="198" t="s">
        <v>227</v>
      </c>
    </row>
    <row r="59" spans="1:10" ht="24.95" customHeight="1">
      <c r="A59" s="243">
        <v>4</v>
      </c>
      <c r="B59" s="171" t="s">
        <v>1719</v>
      </c>
      <c r="C59" s="46" t="s">
        <v>183</v>
      </c>
      <c r="D59" s="230">
        <v>1</v>
      </c>
      <c r="E59" s="230"/>
      <c r="F59" s="46" t="s">
        <v>185</v>
      </c>
      <c r="G59" s="46" t="s">
        <v>184</v>
      </c>
      <c r="H59" s="208" t="s">
        <v>78</v>
      </c>
      <c r="I59" s="217">
        <v>1234.5</v>
      </c>
      <c r="J59" s="198" t="s">
        <v>186</v>
      </c>
    </row>
    <row r="60" spans="1:10" ht="24.95" customHeight="1">
      <c r="A60" s="243">
        <v>5</v>
      </c>
      <c r="B60" s="171" t="s">
        <v>1719</v>
      </c>
      <c r="C60" s="46" t="s">
        <v>218</v>
      </c>
      <c r="D60" s="230">
        <v>1</v>
      </c>
      <c r="E60" s="230"/>
      <c r="F60" s="46" t="s">
        <v>185</v>
      </c>
      <c r="G60" s="46" t="s">
        <v>219</v>
      </c>
      <c r="H60" s="208" t="s">
        <v>78</v>
      </c>
      <c r="I60" s="217">
        <v>1234.5</v>
      </c>
      <c r="J60" s="198" t="s">
        <v>220</v>
      </c>
    </row>
    <row r="61" spans="1:10" ht="24.95" customHeight="1">
      <c r="A61" s="243">
        <v>6</v>
      </c>
      <c r="B61" s="171" t="s">
        <v>1719</v>
      </c>
      <c r="C61" s="46" t="s">
        <v>238</v>
      </c>
      <c r="D61" s="230">
        <v>1</v>
      </c>
      <c r="E61" s="230"/>
      <c r="F61" s="46" t="s">
        <v>185</v>
      </c>
      <c r="G61" s="46" t="s">
        <v>239</v>
      </c>
      <c r="H61" s="208" t="s">
        <v>78</v>
      </c>
      <c r="I61" s="217">
        <v>1234.5</v>
      </c>
      <c r="J61" s="198" t="s">
        <v>240</v>
      </c>
    </row>
    <row r="62" spans="1:10" ht="24.95" customHeight="1">
      <c r="A62" s="243">
        <v>7</v>
      </c>
      <c r="B62" s="171" t="s">
        <v>1719</v>
      </c>
      <c r="C62" s="46" t="s">
        <v>187</v>
      </c>
      <c r="D62" s="230"/>
      <c r="E62" s="230">
        <v>1</v>
      </c>
      <c r="F62" s="46" t="s">
        <v>189</v>
      </c>
      <c r="G62" s="46" t="s">
        <v>188</v>
      </c>
      <c r="H62" s="208" t="s">
        <v>78</v>
      </c>
      <c r="I62" s="217">
        <v>1004</v>
      </c>
      <c r="J62" s="198" t="s">
        <v>190</v>
      </c>
    </row>
    <row r="63" spans="1:10" ht="24.95" customHeight="1">
      <c r="A63" s="243">
        <v>8</v>
      </c>
      <c r="B63" s="171" t="s">
        <v>1719</v>
      </c>
      <c r="C63" s="46" t="s">
        <v>194</v>
      </c>
      <c r="D63" s="230"/>
      <c r="E63" s="230">
        <v>1</v>
      </c>
      <c r="F63" s="46" t="s">
        <v>196</v>
      </c>
      <c r="G63" s="46" t="s">
        <v>195</v>
      </c>
      <c r="H63" s="208" t="s">
        <v>78</v>
      </c>
      <c r="I63" s="217">
        <v>1004</v>
      </c>
      <c r="J63" s="198" t="s">
        <v>197</v>
      </c>
    </row>
    <row r="64" spans="1:10" ht="24.95" customHeight="1">
      <c r="A64" s="243">
        <v>9</v>
      </c>
      <c r="B64" s="171" t="s">
        <v>1719</v>
      </c>
      <c r="C64" s="46" t="s">
        <v>208</v>
      </c>
      <c r="D64" s="230"/>
      <c r="E64" s="230">
        <v>1</v>
      </c>
      <c r="F64" s="46" t="s">
        <v>196</v>
      </c>
      <c r="G64" s="46" t="s">
        <v>209</v>
      </c>
      <c r="H64" s="208" t="s">
        <v>78</v>
      </c>
      <c r="I64" s="217">
        <v>1004</v>
      </c>
      <c r="J64" s="198" t="s">
        <v>210</v>
      </c>
    </row>
    <row r="65" spans="1:10" ht="24.95" customHeight="1">
      <c r="A65" s="243">
        <v>10</v>
      </c>
      <c r="B65" s="171" t="s">
        <v>1719</v>
      </c>
      <c r="C65" s="46" t="s">
        <v>252</v>
      </c>
      <c r="D65" s="230"/>
      <c r="E65" s="230">
        <v>1</v>
      </c>
      <c r="F65" s="46" t="s">
        <v>196</v>
      </c>
      <c r="G65" s="46" t="s">
        <v>209</v>
      </c>
      <c r="H65" s="208" t="s">
        <v>78</v>
      </c>
      <c r="I65" s="217">
        <v>1004</v>
      </c>
      <c r="J65" s="198" t="s">
        <v>253</v>
      </c>
    </row>
    <row r="66" spans="1:10" ht="24.95" customHeight="1">
      <c r="A66" s="243">
        <v>11</v>
      </c>
      <c r="B66" s="171" t="s">
        <v>1719</v>
      </c>
      <c r="C66" s="171" t="s">
        <v>1766</v>
      </c>
      <c r="D66" s="208">
        <v>1</v>
      </c>
      <c r="E66" s="208"/>
      <c r="F66" s="171" t="s">
        <v>93</v>
      </c>
      <c r="G66" s="171" t="s">
        <v>43</v>
      </c>
      <c r="H66" s="208" t="s">
        <v>78</v>
      </c>
      <c r="I66" s="222">
        <v>1360.76</v>
      </c>
      <c r="J66" s="210" t="s">
        <v>1767</v>
      </c>
    </row>
    <row r="67" spans="1:10" ht="24.95" customHeight="1">
      <c r="A67" s="243">
        <v>12</v>
      </c>
      <c r="B67" s="171" t="s">
        <v>1719</v>
      </c>
      <c r="C67" s="46" t="s">
        <v>228</v>
      </c>
      <c r="D67" s="230"/>
      <c r="E67" s="230">
        <v>1</v>
      </c>
      <c r="F67" s="46" t="s">
        <v>93</v>
      </c>
      <c r="G67" s="46" t="s">
        <v>229</v>
      </c>
      <c r="H67" s="208" t="s">
        <v>78</v>
      </c>
      <c r="I67" s="217">
        <v>854.36</v>
      </c>
      <c r="J67" s="198" t="s">
        <v>230</v>
      </c>
    </row>
    <row r="68" spans="1:10" ht="24.95" customHeight="1">
      <c r="A68" s="243">
        <v>13</v>
      </c>
      <c r="B68" s="171" t="s">
        <v>1719</v>
      </c>
      <c r="C68" s="46" t="s">
        <v>221</v>
      </c>
      <c r="D68" s="230"/>
      <c r="E68" s="230">
        <v>1</v>
      </c>
      <c r="F68" s="46" t="s">
        <v>222</v>
      </c>
      <c r="G68" s="46" t="s">
        <v>192</v>
      </c>
      <c r="H68" s="208" t="s">
        <v>78</v>
      </c>
      <c r="I68" s="217">
        <v>825.74</v>
      </c>
      <c r="J68" s="198" t="s">
        <v>223</v>
      </c>
    </row>
    <row r="69" spans="1:10" ht="24.95" customHeight="1">
      <c r="A69" s="243">
        <v>14</v>
      </c>
      <c r="B69" s="171" t="s">
        <v>1719</v>
      </c>
      <c r="C69" s="46" t="s">
        <v>191</v>
      </c>
      <c r="D69" s="230">
        <v>1</v>
      </c>
      <c r="E69" s="230"/>
      <c r="F69" s="46" t="s">
        <v>93</v>
      </c>
      <c r="G69" s="46" t="s">
        <v>192</v>
      </c>
      <c r="H69" s="208" t="s">
        <v>78</v>
      </c>
      <c r="I69" s="217">
        <v>797.12</v>
      </c>
      <c r="J69" s="198" t="s">
        <v>193</v>
      </c>
    </row>
    <row r="70" spans="1:10" ht="24.95" customHeight="1">
      <c r="A70" s="243">
        <v>15</v>
      </c>
      <c r="B70" s="171" t="s">
        <v>1719</v>
      </c>
      <c r="C70" s="46" t="s">
        <v>236</v>
      </c>
      <c r="D70" s="230"/>
      <c r="E70" s="230">
        <v>1</v>
      </c>
      <c r="F70" s="46" t="s">
        <v>93</v>
      </c>
      <c r="G70" s="46" t="s">
        <v>199</v>
      </c>
      <c r="H70" s="208" t="s">
        <v>78</v>
      </c>
      <c r="I70" s="217">
        <v>797.12</v>
      </c>
      <c r="J70" s="198" t="s">
        <v>237</v>
      </c>
    </row>
    <row r="71" spans="1:10" ht="24.95" customHeight="1">
      <c r="A71" s="243">
        <v>16</v>
      </c>
      <c r="B71" s="171" t="s">
        <v>1719</v>
      </c>
      <c r="C71" s="46" t="s">
        <v>180</v>
      </c>
      <c r="D71" s="230"/>
      <c r="E71" s="230">
        <v>1</v>
      </c>
      <c r="F71" s="46" t="s">
        <v>93</v>
      </c>
      <c r="G71" s="46" t="s">
        <v>181</v>
      </c>
      <c r="H71" s="208" t="s">
        <v>78</v>
      </c>
      <c r="I71" s="217">
        <v>739.88</v>
      </c>
      <c r="J71" s="198" t="s">
        <v>182</v>
      </c>
    </row>
    <row r="72" spans="1:10" ht="24.95" customHeight="1">
      <c r="A72" s="243">
        <v>17</v>
      </c>
      <c r="B72" s="171" t="s">
        <v>1719</v>
      </c>
      <c r="C72" s="46" t="s">
        <v>241</v>
      </c>
      <c r="D72" s="230">
        <v>1</v>
      </c>
      <c r="E72" s="230"/>
      <c r="F72" s="46" t="s">
        <v>93</v>
      </c>
      <c r="G72" s="46" t="s">
        <v>199</v>
      </c>
      <c r="H72" s="208" t="s">
        <v>78</v>
      </c>
      <c r="I72" s="217">
        <v>739.88</v>
      </c>
      <c r="J72" s="198" t="s">
        <v>242</v>
      </c>
    </row>
    <row r="73" spans="1:10" ht="24.95" customHeight="1">
      <c r="A73" s="243">
        <v>18</v>
      </c>
      <c r="B73" s="171" t="s">
        <v>1719</v>
      </c>
      <c r="C73" s="46" t="s">
        <v>202</v>
      </c>
      <c r="D73" s="230"/>
      <c r="E73" s="230">
        <v>1</v>
      </c>
      <c r="F73" s="46" t="s">
        <v>203</v>
      </c>
      <c r="G73" s="46" t="s">
        <v>192</v>
      </c>
      <c r="H73" s="208" t="s">
        <v>78</v>
      </c>
      <c r="I73" s="217">
        <v>708.49</v>
      </c>
      <c r="J73" s="198" t="s">
        <v>204</v>
      </c>
    </row>
    <row r="74" spans="1:10" ht="24.95" customHeight="1">
      <c r="A74" s="243">
        <v>19</v>
      </c>
      <c r="B74" s="171" t="s">
        <v>1719</v>
      </c>
      <c r="C74" s="46" t="s">
        <v>198</v>
      </c>
      <c r="D74" s="230"/>
      <c r="E74" s="230">
        <v>1</v>
      </c>
      <c r="F74" s="46" t="s">
        <v>200</v>
      </c>
      <c r="G74" s="46" t="s">
        <v>199</v>
      </c>
      <c r="H74" s="208" t="s">
        <v>78</v>
      </c>
      <c r="I74" s="217">
        <v>625.24</v>
      </c>
      <c r="J74" s="198" t="s">
        <v>201</v>
      </c>
    </row>
    <row r="75" spans="1:10" ht="24.95" customHeight="1">
      <c r="A75" s="243">
        <v>20</v>
      </c>
      <c r="B75" s="171" t="s">
        <v>1719</v>
      </c>
      <c r="C75" s="46" t="s">
        <v>211</v>
      </c>
      <c r="D75" s="230"/>
      <c r="E75" s="230">
        <v>1</v>
      </c>
      <c r="F75" s="46" t="s">
        <v>212</v>
      </c>
      <c r="G75" s="46" t="s">
        <v>154</v>
      </c>
      <c r="H75" s="208" t="s">
        <v>78</v>
      </c>
      <c r="I75" s="217">
        <v>601.54</v>
      </c>
      <c r="J75" s="198" t="s">
        <v>213</v>
      </c>
    </row>
    <row r="76" spans="1:10" ht="24.95" customHeight="1">
      <c r="A76" s="243">
        <v>21</v>
      </c>
      <c r="B76" s="171" t="s">
        <v>1719</v>
      </c>
      <c r="C76" s="46" t="s">
        <v>205</v>
      </c>
      <c r="D76" s="230">
        <v>1</v>
      </c>
      <c r="E76" s="230"/>
      <c r="F76" s="46" t="s">
        <v>206</v>
      </c>
      <c r="G76" s="46" t="s">
        <v>192</v>
      </c>
      <c r="H76" s="208" t="s">
        <v>78</v>
      </c>
      <c r="I76" s="217">
        <v>533.6</v>
      </c>
      <c r="J76" s="198" t="s">
        <v>207</v>
      </c>
    </row>
    <row r="77" spans="1:10" ht="24.95" customHeight="1">
      <c r="A77" s="243">
        <v>22</v>
      </c>
      <c r="B77" s="171" t="s">
        <v>1719</v>
      </c>
      <c r="C77" s="46" t="s">
        <v>231</v>
      </c>
      <c r="D77" s="230">
        <v>1</v>
      </c>
      <c r="E77" s="230"/>
      <c r="F77" s="46" t="s">
        <v>232</v>
      </c>
      <c r="G77" s="46" t="s">
        <v>154</v>
      </c>
      <c r="H77" s="208" t="s">
        <v>78</v>
      </c>
      <c r="I77" s="217">
        <v>458.8</v>
      </c>
      <c r="J77" s="198" t="s">
        <v>213</v>
      </c>
    </row>
    <row r="78" spans="1:10" ht="24.95" customHeight="1">
      <c r="A78" s="243">
        <v>23</v>
      </c>
      <c r="B78" s="171" t="s">
        <v>1719</v>
      </c>
      <c r="C78" s="46" t="s">
        <v>1277</v>
      </c>
      <c r="D78" s="230"/>
      <c r="E78" s="230">
        <v>1</v>
      </c>
      <c r="F78" s="46" t="s">
        <v>1094</v>
      </c>
      <c r="G78" s="46" t="s">
        <v>1278</v>
      </c>
      <c r="H78" s="208" t="s">
        <v>262</v>
      </c>
      <c r="I78" s="217">
        <v>450</v>
      </c>
      <c r="J78" s="198" t="s">
        <v>1279</v>
      </c>
    </row>
    <row r="79" spans="1:10" ht="24.95" customHeight="1">
      <c r="A79" s="244"/>
      <c r="B79" s="176"/>
      <c r="C79" s="202"/>
      <c r="D79" s="232">
        <f>SUM(D56:D78)</f>
        <v>10</v>
      </c>
      <c r="E79" s="232">
        <f>SUM(E56:E78)</f>
        <v>13</v>
      </c>
      <c r="F79" s="202"/>
      <c r="G79" s="202"/>
      <c r="H79" s="226"/>
      <c r="I79" s="219"/>
      <c r="J79" s="203"/>
    </row>
    <row r="80" spans="1:10" ht="27.95" customHeight="1">
      <c r="A80" s="278">
        <v>1</v>
      </c>
      <c r="B80" s="279" t="s">
        <v>29</v>
      </c>
      <c r="C80" s="25" t="s">
        <v>22</v>
      </c>
      <c r="D80" s="28">
        <v>1</v>
      </c>
      <c r="E80" s="28"/>
      <c r="F80" s="25" t="s">
        <v>24</v>
      </c>
      <c r="G80" s="25" t="s">
        <v>23</v>
      </c>
      <c r="H80" s="212" t="s">
        <v>262</v>
      </c>
      <c r="I80" s="220">
        <v>8173.05</v>
      </c>
      <c r="J80" s="127" t="s">
        <v>25</v>
      </c>
    </row>
    <row r="81" spans="1:10" ht="27.95" customHeight="1">
      <c r="A81" s="278">
        <v>2</v>
      </c>
      <c r="B81" s="279" t="s">
        <v>29</v>
      </c>
      <c r="C81" s="25" t="s">
        <v>13</v>
      </c>
      <c r="D81" s="28"/>
      <c r="E81" s="28">
        <v>1</v>
      </c>
      <c r="F81" s="25" t="s">
        <v>15</v>
      </c>
      <c r="G81" s="25" t="s">
        <v>14</v>
      </c>
      <c r="H81" s="212" t="s">
        <v>262</v>
      </c>
      <c r="I81" s="220">
        <v>5495.05</v>
      </c>
      <c r="J81" s="127" t="s">
        <v>16</v>
      </c>
    </row>
    <row r="82" spans="1:10" ht="27.95" customHeight="1">
      <c r="A82" s="278">
        <v>3</v>
      </c>
      <c r="B82" s="279" t="s">
        <v>29</v>
      </c>
      <c r="C82" s="25" t="s">
        <v>17</v>
      </c>
      <c r="D82" s="28"/>
      <c r="E82" s="28">
        <v>1</v>
      </c>
      <c r="F82" s="25" t="s">
        <v>15</v>
      </c>
      <c r="G82" s="25" t="s">
        <v>18</v>
      </c>
      <c r="H82" s="212" t="s">
        <v>262</v>
      </c>
      <c r="I82" s="220">
        <v>5495.05</v>
      </c>
      <c r="J82" s="127" t="s">
        <v>19</v>
      </c>
    </row>
    <row r="83" spans="1:10" ht="27.95" customHeight="1">
      <c r="A83" s="278">
        <v>4</v>
      </c>
      <c r="B83" s="279" t="s">
        <v>29</v>
      </c>
      <c r="C83" s="25" t="s">
        <v>20</v>
      </c>
      <c r="D83" s="28"/>
      <c r="E83" s="28">
        <v>1</v>
      </c>
      <c r="F83" s="25" t="s">
        <v>15</v>
      </c>
      <c r="G83" s="25" t="s">
        <v>21</v>
      </c>
      <c r="H83" s="212" t="s">
        <v>262</v>
      </c>
      <c r="I83" s="220">
        <v>4635</v>
      </c>
      <c r="J83" s="127" t="s">
        <v>129</v>
      </c>
    </row>
    <row r="84" spans="1:10" ht="27.95" customHeight="1">
      <c r="A84" s="278">
        <v>5</v>
      </c>
      <c r="B84" s="279" t="s">
        <v>29</v>
      </c>
      <c r="C84" s="25" t="s">
        <v>26</v>
      </c>
      <c r="D84" s="28">
        <v>1</v>
      </c>
      <c r="E84" s="28"/>
      <c r="F84" s="25" t="s">
        <v>1063</v>
      </c>
      <c r="G84" s="25" t="s">
        <v>27</v>
      </c>
      <c r="H84" s="212" t="s">
        <v>262</v>
      </c>
      <c r="I84" s="220">
        <v>2266</v>
      </c>
      <c r="J84" s="127" t="s">
        <v>28</v>
      </c>
    </row>
    <row r="85" spans="1:10" ht="24.95" customHeight="1">
      <c r="A85" s="244"/>
      <c r="B85" s="176"/>
      <c r="C85" s="202"/>
      <c r="D85" s="232">
        <f>SUM(D80:D84)</f>
        <v>2</v>
      </c>
      <c r="E85" s="232">
        <f>SUM(E80:E84)</f>
        <v>3</v>
      </c>
      <c r="F85" s="202"/>
      <c r="G85" s="202"/>
      <c r="H85" s="226"/>
      <c r="I85" s="219"/>
      <c r="J85" s="203"/>
    </row>
    <row r="86" spans="1:10" ht="27.95" customHeight="1">
      <c r="A86" s="245">
        <v>1</v>
      </c>
      <c r="B86" s="80" t="s">
        <v>930</v>
      </c>
      <c r="C86" s="25" t="s">
        <v>388</v>
      </c>
      <c r="D86" s="28"/>
      <c r="E86" s="28">
        <v>1</v>
      </c>
      <c r="F86" s="25" t="s">
        <v>390</v>
      </c>
      <c r="G86" s="25" t="s">
        <v>389</v>
      </c>
      <c r="H86" s="212" t="s">
        <v>78</v>
      </c>
      <c r="I86" s="220">
        <v>1921.66</v>
      </c>
      <c r="J86" s="127" t="s">
        <v>391</v>
      </c>
    </row>
    <row r="87" spans="1:10" ht="27.95" customHeight="1">
      <c r="A87" s="245">
        <v>2</v>
      </c>
      <c r="B87" s="80" t="s">
        <v>930</v>
      </c>
      <c r="C87" s="25" t="s">
        <v>904</v>
      </c>
      <c r="D87" s="28"/>
      <c r="E87" s="28">
        <v>1</v>
      </c>
      <c r="F87" s="25" t="s">
        <v>93</v>
      </c>
      <c r="G87" s="25" t="s">
        <v>92</v>
      </c>
      <c r="H87" s="212" t="s">
        <v>78</v>
      </c>
      <c r="I87" s="220">
        <v>1275</v>
      </c>
      <c r="J87" s="127" t="s">
        <v>905</v>
      </c>
    </row>
    <row r="88" spans="1:10" ht="27.95" customHeight="1">
      <c r="A88" s="245">
        <v>3</v>
      </c>
      <c r="B88" s="80" t="s">
        <v>930</v>
      </c>
      <c r="C88" s="25" t="s">
        <v>908</v>
      </c>
      <c r="D88" s="28"/>
      <c r="E88" s="28">
        <v>1</v>
      </c>
      <c r="F88" s="25" t="s">
        <v>212</v>
      </c>
      <c r="G88" s="25" t="s">
        <v>297</v>
      </c>
      <c r="H88" s="212" t="s">
        <v>78</v>
      </c>
      <c r="I88" s="220">
        <v>652.4</v>
      </c>
      <c r="J88" s="127" t="s">
        <v>909</v>
      </c>
    </row>
    <row r="89" spans="1:10" ht="24.95" customHeight="1">
      <c r="A89" s="244"/>
      <c r="B89" s="176"/>
      <c r="C89" s="202"/>
      <c r="D89" s="236"/>
      <c r="E89" s="232">
        <f>SUM(E86:E88)</f>
        <v>3</v>
      </c>
      <c r="F89" s="202"/>
      <c r="G89" s="202"/>
      <c r="H89" s="226"/>
      <c r="I89" s="219"/>
      <c r="J89" s="203"/>
    </row>
    <row r="90" spans="1:10" s="66" customFormat="1" ht="27.95" customHeight="1">
      <c r="A90" s="245">
        <v>1</v>
      </c>
      <c r="B90" s="80" t="s">
        <v>276</v>
      </c>
      <c r="C90" s="172" t="s">
        <v>1694</v>
      </c>
      <c r="D90" s="206">
        <v>1</v>
      </c>
      <c r="E90" s="206"/>
      <c r="F90" s="172" t="s">
        <v>1695</v>
      </c>
      <c r="G90" s="172" t="s">
        <v>1695</v>
      </c>
      <c r="H90" s="206" t="s">
        <v>78</v>
      </c>
      <c r="I90" s="221">
        <v>3500</v>
      </c>
      <c r="J90" s="207" t="s">
        <v>1696</v>
      </c>
    </row>
    <row r="91" spans="1:10" ht="27.95" customHeight="1">
      <c r="A91" s="243">
        <v>2</v>
      </c>
      <c r="B91" s="80" t="s">
        <v>276</v>
      </c>
      <c r="C91" s="25" t="s">
        <v>270</v>
      </c>
      <c r="D91" s="28"/>
      <c r="E91" s="28">
        <v>1</v>
      </c>
      <c r="F91" s="25" t="s">
        <v>90</v>
      </c>
      <c r="G91" s="25" t="s">
        <v>271</v>
      </c>
      <c r="H91" s="212" t="s">
        <v>78</v>
      </c>
      <c r="I91" s="220">
        <v>2500</v>
      </c>
      <c r="J91" s="127" t="s">
        <v>269</v>
      </c>
    </row>
    <row r="92" spans="1:10" ht="27.95" customHeight="1">
      <c r="A92" s="243">
        <v>3</v>
      </c>
      <c r="B92" s="80" t="s">
        <v>276</v>
      </c>
      <c r="C92" s="25" t="s">
        <v>268</v>
      </c>
      <c r="D92" s="28">
        <v>1</v>
      </c>
      <c r="E92" s="28"/>
      <c r="F92" s="25" t="s">
        <v>93</v>
      </c>
      <c r="G92" s="25" t="s">
        <v>92</v>
      </c>
      <c r="H92" s="212" t="s">
        <v>78</v>
      </c>
      <c r="I92" s="220">
        <v>2028</v>
      </c>
      <c r="J92" s="127" t="s">
        <v>269</v>
      </c>
    </row>
    <row r="93" spans="1:10" ht="27.95" customHeight="1">
      <c r="A93" s="243">
        <v>4</v>
      </c>
      <c r="B93" s="80" t="s">
        <v>276</v>
      </c>
      <c r="C93" s="25" t="s">
        <v>261</v>
      </c>
      <c r="D93" s="28">
        <v>1</v>
      </c>
      <c r="E93" s="28"/>
      <c r="F93" s="25" t="s">
        <v>171</v>
      </c>
      <c r="G93" s="25" t="s">
        <v>170</v>
      </c>
      <c r="H93" s="212" t="s">
        <v>262</v>
      </c>
      <c r="I93" s="220">
        <v>2000</v>
      </c>
      <c r="J93" s="127" t="s">
        <v>263</v>
      </c>
    </row>
    <row r="94" spans="1:10" ht="27.95" customHeight="1">
      <c r="A94" s="243">
        <v>5</v>
      </c>
      <c r="B94" s="80" t="s">
        <v>276</v>
      </c>
      <c r="C94" s="25" t="s">
        <v>267</v>
      </c>
      <c r="D94" s="28">
        <v>1</v>
      </c>
      <c r="E94" s="28"/>
      <c r="F94" s="25" t="s">
        <v>171</v>
      </c>
      <c r="G94" s="25" t="s">
        <v>170</v>
      </c>
      <c r="H94" s="212" t="s">
        <v>262</v>
      </c>
      <c r="I94" s="220">
        <v>2000</v>
      </c>
      <c r="J94" s="127" t="s">
        <v>263</v>
      </c>
    </row>
    <row r="95" spans="1:10" ht="27.95" customHeight="1">
      <c r="A95" s="243">
        <v>6</v>
      </c>
      <c r="B95" s="80" t="s">
        <v>276</v>
      </c>
      <c r="C95" s="25" t="s">
        <v>272</v>
      </c>
      <c r="D95" s="28">
        <v>1</v>
      </c>
      <c r="E95" s="28"/>
      <c r="F95" s="25" t="s">
        <v>274</v>
      </c>
      <c r="G95" s="25" t="s">
        <v>273</v>
      </c>
      <c r="H95" s="212" t="s">
        <v>78</v>
      </c>
      <c r="I95" s="220">
        <v>2000</v>
      </c>
      <c r="J95" s="127" t="s">
        <v>275</v>
      </c>
    </row>
    <row r="96" spans="1:10" ht="27.95" customHeight="1">
      <c r="A96" s="243">
        <v>7</v>
      </c>
      <c r="B96" s="80" t="s">
        <v>276</v>
      </c>
      <c r="C96" s="25" t="s">
        <v>265</v>
      </c>
      <c r="D96" s="28">
        <v>1</v>
      </c>
      <c r="E96" s="28"/>
      <c r="F96" s="25" t="s">
        <v>93</v>
      </c>
      <c r="G96" s="25" t="s">
        <v>92</v>
      </c>
      <c r="H96" s="212" t="s">
        <v>78</v>
      </c>
      <c r="I96" s="220">
        <v>1492</v>
      </c>
      <c r="J96" s="127" t="s">
        <v>266</v>
      </c>
    </row>
    <row r="97" spans="1:11" ht="27.95" customHeight="1">
      <c r="A97" s="243">
        <v>8</v>
      </c>
      <c r="B97" s="80" t="s">
        <v>276</v>
      </c>
      <c r="C97" s="25" t="s">
        <v>264</v>
      </c>
      <c r="D97" s="28"/>
      <c r="E97" s="28">
        <v>1</v>
      </c>
      <c r="F97" s="25" t="s">
        <v>118</v>
      </c>
      <c r="G97" s="25" t="s">
        <v>117</v>
      </c>
      <c r="H97" s="212" t="s">
        <v>262</v>
      </c>
      <c r="I97" s="220">
        <v>700</v>
      </c>
      <c r="J97" s="127" t="s">
        <v>263</v>
      </c>
    </row>
    <row r="98" spans="1:11" ht="24.95" customHeight="1">
      <c r="A98" s="244"/>
      <c r="B98" s="176"/>
      <c r="C98" s="202"/>
      <c r="D98" s="232">
        <f>SUM(D90:D97)</f>
        <v>6</v>
      </c>
      <c r="E98" s="232">
        <f>SUM(E90:E97)</f>
        <v>2</v>
      </c>
      <c r="F98" s="202"/>
      <c r="G98" s="202"/>
      <c r="H98" s="226"/>
      <c r="I98" s="219"/>
      <c r="J98" s="203"/>
    </row>
    <row r="99" spans="1:11" ht="27.95" customHeight="1">
      <c r="A99" s="245">
        <v>1</v>
      </c>
      <c r="B99" s="172" t="s">
        <v>328</v>
      </c>
      <c r="C99" s="172" t="s">
        <v>325</v>
      </c>
      <c r="D99" s="206"/>
      <c r="E99" s="206">
        <v>1</v>
      </c>
      <c r="F99" s="172" t="s">
        <v>69</v>
      </c>
      <c r="G99" s="172" t="s">
        <v>69</v>
      </c>
      <c r="H99" s="206" t="s">
        <v>78</v>
      </c>
      <c r="I99" s="221">
        <v>3500</v>
      </c>
      <c r="J99" s="207" t="s">
        <v>280</v>
      </c>
    </row>
    <row r="100" spans="1:11" ht="27.95" customHeight="1">
      <c r="A100" s="243">
        <v>2</v>
      </c>
      <c r="B100" s="80" t="s">
        <v>328</v>
      </c>
      <c r="C100" s="25" t="s">
        <v>277</v>
      </c>
      <c r="D100" s="28">
        <v>1</v>
      </c>
      <c r="E100" s="28"/>
      <c r="F100" s="25" t="s">
        <v>279</v>
      </c>
      <c r="G100" s="25" t="s">
        <v>278</v>
      </c>
      <c r="H100" s="212" t="s">
        <v>78</v>
      </c>
      <c r="I100" s="220">
        <v>2700</v>
      </c>
      <c r="J100" s="127" t="s">
        <v>280</v>
      </c>
    </row>
    <row r="101" spans="1:11" ht="27.95" customHeight="1">
      <c r="A101" s="243">
        <v>3</v>
      </c>
      <c r="B101" s="80" t="s">
        <v>328</v>
      </c>
      <c r="C101" s="25" t="s">
        <v>312</v>
      </c>
      <c r="D101" s="28"/>
      <c r="E101" s="28">
        <v>1</v>
      </c>
      <c r="F101" s="25" t="s">
        <v>314</v>
      </c>
      <c r="G101" s="25" t="s">
        <v>313</v>
      </c>
      <c r="H101" s="212" t="s">
        <v>78</v>
      </c>
      <c r="I101" s="220">
        <v>2000</v>
      </c>
      <c r="J101" s="127" t="s">
        <v>284</v>
      </c>
    </row>
    <row r="102" spans="1:11" ht="27.95" customHeight="1">
      <c r="A102" s="245">
        <v>4</v>
      </c>
      <c r="B102" s="80" t="s">
        <v>328</v>
      </c>
      <c r="C102" s="25" t="s">
        <v>281</v>
      </c>
      <c r="D102" s="28"/>
      <c r="E102" s="28">
        <v>1</v>
      </c>
      <c r="F102" s="25" t="s">
        <v>283</v>
      </c>
      <c r="G102" s="25" t="s">
        <v>282</v>
      </c>
      <c r="H102" s="212" t="s">
        <v>78</v>
      </c>
      <c r="I102" s="220">
        <v>1800</v>
      </c>
      <c r="J102" s="127" t="s">
        <v>284</v>
      </c>
    </row>
    <row r="103" spans="1:11" ht="27.95" customHeight="1">
      <c r="A103" s="243">
        <v>5</v>
      </c>
      <c r="B103" s="80" t="s">
        <v>328</v>
      </c>
      <c r="C103" s="25" t="s">
        <v>292</v>
      </c>
      <c r="D103" s="28">
        <v>1</v>
      </c>
      <c r="E103" s="28"/>
      <c r="F103" s="25" t="s">
        <v>294</v>
      </c>
      <c r="G103" s="25" t="s">
        <v>293</v>
      </c>
      <c r="H103" s="212" t="s">
        <v>78</v>
      </c>
      <c r="I103" s="220">
        <v>1800</v>
      </c>
      <c r="J103" s="127" t="s">
        <v>295</v>
      </c>
    </row>
    <row r="104" spans="1:11" ht="27.95" customHeight="1">
      <c r="A104" s="243">
        <v>6</v>
      </c>
      <c r="B104" s="80" t="s">
        <v>328</v>
      </c>
      <c r="C104" s="25" t="s">
        <v>301</v>
      </c>
      <c r="D104" s="28">
        <v>1</v>
      </c>
      <c r="E104" s="28"/>
      <c r="F104" s="25" t="s">
        <v>294</v>
      </c>
      <c r="G104" s="25" t="s">
        <v>293</v>
      </c>
      <c r="H104" s="212" t="s">
        <v>78</v>
      </c>
      <c r="I104" s="220">
        <v>1800</v>
      </c>
      <c r="J104" s="127" t="s">
        <v>302</v>
      </c>
    </row>
    <row r="105" spans="1:11" ht="27.95" customHeight="1">
      <c r="A105" s="245">
        <v>7</v>
      </c>
      <c r="B105" s="80" t="s">
        <v>328</v>
      </c>
      <c r="C105" s="25" t="s">
        <v>303</v>
      </c>
      <c r="D105" s="28"/>
      <c r="E105" s="28">
        <v>1</v>
      </c>
      <c r="F105" s="25" t="s">
        <v>305</v>
      </c>
      <c r="G105" s="25" t="s">
        <v>304</v>
      </c>
      <c r="H105" s="212" t="s">
        <v>78</v>
      </c>
      <c r="I105" s="220">
        <v>1800</v>
      </c>
      <c r="J105" s="127" t="s">
        <v>284</v>
      </c>
    </row>
    <row r="106" spans="1:11" ht="27.95" customHeight="1">
      <c r="A106" s="243">
        <v>8</v>
      </c>
      <c r="B106" s="80" t="s">
        <v>328</v>
      </c>
      <c r="C106" s="25" t="s">
        <v>315</v>
      </c>
      <c r="D106" s="28">
        <v>1</v>
      </c>
      <c r="E106" s="28"/>
      <c r="F106" s="25" t="s">
        <v>294</v>
      </c>
      <c r="G106" s="25" t="s">
        <v>299</v>
      </c>
      <c r="H106" s="212" t="s">
        <v>78</v>
      </c>
      <c r="I106" s="220">
        <v>1800</v>
      </c>
      <c r="J106" s="127" t="s">
        <v>284</v>
      </c>
    </row>
    <row r="107" spans="1:11" ht="27.95" customHeight="1">
      <c r="A107" s="243">
        <v>9</v>
      </c>
      <c r="B107" s="80" t="s">
        <v>328</v>
      </c>
      <c r="C107" s="25" t="s">
        <v>320</v>
      </c>
      <c r="D107" s="28">
        <v>1</v>
      </c>
      <c r="E107" s="28"/>
      <c r="F107" s="25" t="s">
        <v>294</v>
      </c>
      <c r="G107" s="25" t="s">
        <v>293</v>
      </c>
      <c r="H107" s="212" t="s">
        <v>78</v>
      </c>
      <c r="I107" s="220">
        <v>1800</v>
      </c>
      <c r="J107" s="127" t="s">
        <v>300</v>
      </c>
    </row>
    <row r="108" spans="1:11" ht="27.95" customHeight="1">
      <c r="A108" s="245">
        <v>10</v>
      </c>
      <c r="B108" s="80" t="s">
        <v>328</v>
      </c>
      <c r="C108" s="25" t="s">
        <v>288</v>
      </c>
      <c r="D108" s="28"/>
      <c r="E108" s="28">
        <v>1</v>
      </c>
      <c r="F108" s="25" t="s">
        <v>290</v>
      </c>
      <c r="G108" s="25" t="s">
        <v>289</v>
      </c>
      <c r="H108" s="212" t="s">
        <v>78</v>
      </c>
      <c r="I108" s="220">
        <v>1600</v>
      </c>
      <c r="J108" s="127" t="s">
        <v>291</v>
      </c>
    </row>
    <row r="109" spans="1:11" ht="27.95" customHeight="1">
      <c r="A109" s="243">
        <v>11</v>
      </c>
      <c r="B109" s="80" t="s">
        <v>328</v>
      </c>
      <c r="C109" s="25" t="s">
        <v>882</v>
      </c>
      <c r="D109" s="28"/>
      <c r="E109" s="28">
        <v>1</v>
      </c>
      <c r="F109" s="25" t="s">
        <v>884</v>
      </c>
      <c r="G109" s="25" t="s">
        <v>883</v>
      </c>
      <c r="H109" s="212" t="s">
        <v>78</v>
      </c>
      <c r="I109" s="220">
        <v>1900</v>
      </c>
      <c r="J109" s="127" t="s">
        <v>420</v>
      </c>
      <c r="K109" s="276" t="s">
        <v>422</v>
      </c>
    </row>
    <row r="110" spans="1:11" ht="27.95" customHeight="1">
      <c r="A110" s="243">
        <v>12</v>
      </c>
      <c r="B110" s="80" t="s">
        <v>328</v>
      </c>
      <c r="C110" s="25" t="s">
        <v>285</v>
      </c>
      <c r="D110" s="28">
        <v>1</v>
      </c>
      <c r="E110" s="28"/>
      <c r="F110" s="25" t="s">
        <v>287</v>
      </c>
      <c r="G110" s="25" t="s">
        <v>286</v>
      </c>
      <c r="H110" s="212" t="s">
        <v>78</v>
      </c>
      <c r="I110" s="220">
        <v>1300</v>
      </c>
      <c r="J110" s="127" t="s">
        <v>284</v>
      </c>
    </row>
    <row r="111" spans="1:11" ht="27.95" customHeight="1">
      <c r="A111" s="245">
        <v>13</v>
      </c>
      <c r="B111" s="80" t="s">
        <v>328</v>
      </c>
      <c r="C111" s="25" t="s">
        <v>308</v>
      </c>
      <c r="D111" s="28"/>
      <c r="E111" s="28">
        <v>1</v>
      </c>
      <c r="F111" s="25" t="s">
        <v>310</v>
      </c>
      <c r="G111" s="25" t="s">
        <v>309</v>
      </c>
      <c r="H111" s="212" t="s">
        <v>78</v>
      </c>
      <c r="I111" s="220">
        <v>1300</v>
      </c>
      <c r="J111" s="127" t="s">
        <v>311</v>
      </c>
    </row>
    <row r="112" spans="1:11" ht="27.95" customHeight="1">
      <c r="A112" s="243">
        <v>14</v>
      </c>
      <c r="B112" s="80" t="s">
        <v>328</v>
      </c>
      <c r="C112" s="25" t="s">
        <v>321</v>
      </c>
      <c r="D112" s="28"/>
      <c r="E112" s="28">
        <v>1</v>
      </c>
      <c r="F112" s="25" t="s">
        <v>310</v>
      </c>
      <c r="G112" s="25" t="s">
        <v>322</v>
      </c>
      <c r="H112" s="212" t="s">
        <v>78</v>
      </c>
      <c r="I112" s="220">
        <v>1300</v>
      </c>
      <c r="J112" s="127" t="s">
        <v>284</v>
      </c>
    </row>
    <row r="113" spans="1:10" ht="27.95" customHeight="1">
      <c r="A113" s="243">
        <v>15</v>
      </c>
      <c r="B113" s="80" t="s">
        <v>328</v>
      </c>
      <c r="C113" s="25" t="s">
        <v>323</v>
      </c>
      <c r="D113" s="28"/>
      <c r="E113" s="28">
        <v>1</v>
      </c>
      <c r="F113" s="25" t="s">
        <v>287</v>
      </c>
      <c r="G113" s="25" t="s">
        <v>286</v>
      </c>
      <c r="H113" s="212" t="s">
        <v>78</v>
      </c>
      <c r="I113" s="220">
        <v>1300</v>
      </c>
      <c r="J113" s="127" t="s">
        <v>324</v>
      </c>
    </row>
    <row r="114" spans="1:10" ht="27.95" customHeight="1">
      <c r="A114" s="245">
        <v>16</v>
      </c>
      <c r="B114" s="80" t="s">
        <v>328</v>
      </c>
      <c r="C114" s="25" t="s">
        <v>296</v>
      </c>
      <c r="D114" s="28"/>
      <c r="E114" s="28">
        <v>1</v>
      </c>
      <c r="F114" s="25" t="s">
        <v>212</v>
      </c>
      <c r="G114" s="25" t="s">
        <v>297</v>
      </c>
      <c r="H114" s="212" t="s">
        <v>78</v>
      </c>
      <c r="I114" s="220">
        <v>901</v>
      </c>
      <c r="J114" s="127" t="s">
        <v>280</v>
      </c>
    </row>
    <row r="115" spans="1:10" ht="24.95" customHeight="1">
      <c r="A115" s="244"/>
      <c r="B115" s="176"/>
      <c r="C115" s="202"/>
      <c r="D115" s="232">
        <f>SUM(D99:D114)</f>
        <v>6</v>
      </c>
      <c r="E115" s="232">
        <f>SUM(E99:E114)</f>
        <v>10</v>
      </c>
      <c r="F115" s="202"/>
      <c r="G115" s="202"/>
      <c r="H115" s="226"/>
      <c r="I115" s="219"/>
      <c r="J115" s="203"/>
    </row>
    <row r="116" spans="1:10" ht="27.95" customHeight="1">
      <c r="A116" s="243">
        <v>1</v>
      </c>
      <c r="B116" s="80" t="s">
        <v>373</v>
      </c>
      <c r="C116" s="25" t="s">
        <v>340</v>
      </c>
      <c r="D116" s="28">
        <v>1</v>
      </c>
      <c r="E116" s="28"/>
      <c r="F116" s="25" t="s">
        <v>109</v>
      </c>
      <c r="G116" s="25" t="s">
        <v>341</v>
      </c>
      <c r="H116" s="212" t="s">
        <v>78</v>
      </c>
      <c r="I116" s="220">
        <v>3800</v>
      </c>
      <c r="J116" s="127" t="s">
        <v>342</v>
      </c>
    </row>
    <row r="117" spans="1:10" ht="27.95" customHeight="1">
      <c r="A117" s="243">
        <v>2</v>
      </c>
      <c r="B117" s="80" t="s">
        <v>373</v>
      </c>
      <c r="C117" s="25" t="s">
        <v>362</v>
      </c>
      <c r="D117" s="28">
        <v>1</v>
      </c>
      <c r="E117" s="28"/>
      <c r="F117" s="25" t="s">
        <v>364</v>
      </c>
      <c r="G117" s="25" t="s">
        <v>363</v>
      </c>
      <c r="H117" s="212" t="s">
        <v>78</v>
      </c>
      <c r="I117" s="220">
        <v>2500</v>
      </c>
      <c r="J117" s="127" t="s">
        <v>365</v>
      </c>
    </row>
    <row r="118" spans="1:10" ht="27.95" customHeight="1">
      <c r="A118" s="243">
        <v>3</v>
      </c>
      <c r="B118" s="80" t="s">
        <v>373</v>
      </c>
      <c r="C118" s="25" t="s">
        <v>351</v>
      </c>
      <c r="D118" s="28"/>
      <c r="E118" s="28">
        <v>1</v>
      </c>
      <c r="F118" s="25" t="s">
        <v>353</v>
      </c>
      <c r="G118" s="25" t="s">
        <v>352</v>
      </c>
      <c r="H118" s="212" t="s">
        <v>78</v>
      </c>
      <c r="I118" s="220">
        <v>2182.5</v>
      </c>
      <c r="J118" s="127" t="s">
        <v>350</v>
      </c>
    </row>
    <row r="119" spans="1:10" ht="27.95" customHeight="1">
      <c r="A119" s="243">
        <v>4</v>
      </c>
      <c r="B119" s="80" t="s">
        <v>373</v>
      </c>
      <c r="C119" s="25" t="s">
        <v>358</v>
      </c>
      <c r="D119" s="28">
        <v>1</v>
      </c>
      <c r="E119" s="28"/>
      <c r="F119" s="25" t="s">
        <v>360</v>
      </c>
      <c r="G119" s="25" t="s">
        <v>359</v>
      </c>
      <c r="H119" s="212" t="s">
        <v>78</v>
      </c>
      <c r="I119" s="220">
        <v>2182.4899999999998</v>
      </c>
      <c r="J119" s="127" t="s">
        <v>361</v>
      </c>
    </row>
    <row r="120" spans="1:10" ht="27.95" customHeight="1">
      <c r="A120" s="243">
        <v>5</v>
      </c>
      <c r="B120" s="80" t="s">
        <v>373</v>
      </c>
      <c r="C120" s="25" t="s">
        <v>337</v>
      </c>
      <c r="D120" s="28">
        <v>1</v>
      </c>
      <c r="E120" s="28"/>
      <c r="F120" s="25" t="s">
        <v>93</v>
      </c>
      <c r="G120" s="25" t="s">
        <v>338</v>
      </c>
      <c r="H120" s="212" t="s">
        <v>78</v>
      </c>
      <c r="I120" s="220">
        <v>2034.08</v>
      </c>
      <c r="J120" s="127" t="s">
        <v>339</v>
      </c>
    </row>
    <row r="121" spans="1:10" ht="27.95" customHeight="1">
      <c r="A121" s="243">
        <v>6</v>
      </c>
      <c r="B121" s="80" t="s">
        <v>373</v>
      </c>
      <c r="C121" s="25" t="s">
        <v>347</v>
      </c>
      <c r="D121" s="28">
        <v>1</v>
      </c>
      <c r="E121" s="28"/>
      <c r="F121" s="25" t="s">
        <v>349</v>
      </c>
      <c r="G121" s="25" t="s">
        <v>348</v>
      </c>
      <c r="H121" s="212" t="s">
        <v>78</v>
      </c>
      <c r="I121" s="220">
        <v>1980</v>
      </c>
      <c r="J121" s="127" t="s">
        <v>350</v>
      </c>
    </row>
    <row r="122" spans="1:10" ht="27.95" customHeight="1">
      <c r="A122" s="243">
        <v>7</v>
      </c>
      <c r="B122" s="80" t="s">
        <v>373</v>
      </c>
      <c r="C122" s="25" t="s">
        <v>370</v>
      </c>
      <c r="D122" s="28"/>
      <c r="E122" s="28">
        <v>1</v>
      </c>
      <c r="F122" s="25" t="s">
        <v>372</v>
      </c>
      <c r="G122" s="25" t="s">
        <v>371</v>
      </c>
      <c r="H122" s="212" t="s">
        <v>78</v>
      </c>
      <c r="I122" s="220">
        <v>1750</v>
      </c>
      <c r="J122" s="127" t="s">
        <v>128</v>
      </c>
    </row>
    <row r="123" spans="1:10" ht="27.95" customHeight="1">
      <c r="A123" s="243">
        <v>8</v>
      </c>
      <c r="B123" s="80" t="s">
        <v>373</v>
      </c>
      <c r="C123" s="25" t="s">
        <v>343</v>
      </c>
      <c r="D123" s="28">
        <v>1</v>
      </c>
      <c r="E123" s="28"/>
      <c r="F123" s="25" t="s">
        <v>345</v>
      </c>
      <c r="G123" s="25" t="s">
        <v>344</v>
      </c>
      <c r="H123" s="212" t="s">
        <v>78</v>
      </c>
      <c r="I123" s="220">
        <v>1050</v>
      </c>
      <c r="J123" s="127" t="s">
        <v>346</v>
      </c>
    </row>
    <row r="124" spans="1:10" ht="27.95" customHeight="1">
      <c r="A124" s="243">
        <v>9</v>
      </c>
      <c r="B124" s="80" t="s">
        <v>373</v>
      </c>
      <c r="C124" s="25" t="s">
        <v>354</v>
      </c>
      <c r="D124" s="28">
        <v>1</v>
      </c>
      <c r="E124" s="28"/>
      <c r="F124" s="25" t="s">
        <v>356</v>
      </c>
      <c r="G124" s="25" t="s">
        <v>355</v>
      </c>
      <c r="H124" s="212" t="s">
        <v>78</v>
      </c>
      <c r="I124" s="220">
        <v>1000</v>
      </c>
      <c r="J124" s="127" t="s">
        <v>357</v>
      </c>
    </row>
    <row r="125" spans="1:10" ht="27.95" customHeight="1">
      <c r="A125" s="243">
        <v>10</v>
      </c>
      <c r="B125" s="80" t="s">
        <v>373</v>
      </c>
      <c r="C125" s="25" t="s">
        <v>366</v>
      </c>
      <c r="D125" s="28">
        <v>1</v>
      </c>
      <c r="E125" s="28"/>
      <c r="F125" s="25" t="s">
        <v>368</v>
      </c>
      <c r="G125" s="25" t="s">
        <v>367</v>
      </c>
      <c r="H125" s="212" t="s">
        <v>78</v>
      </c>
      <c r="I125" s="220">
        <v>539</v>
      </c>
      <c r="J125" s="127" t="s">
        <v>369</v>
      </c>
    </row>
    <row r="126" spans="1:10" s="66" customFormat="1" ht="27.95" customHeight="1">
      <c r="A126" s="245">
        <v>11</v>
      </c>
      <c r="B126" s="80" t="s">
        <v>373</v>
      </c>
      <c r="C126" s="67" t="s">
        <v>316</v>
      </c>
      <c r="D126" s="68">
        <v>1</v>
      </c>
      <c r="E126" s="68"/>
      <c r="F126" s="67" t="s">
        <v>318</v>
      </c>
      <c r="G126" s="67" t="s">
        <v>317</v>
      </c>
      <c r="H126" s="206" t="s">
        <v>78</v>
      </c>
      <c r="I126" s="115">
        <v>2000</v>
      </c>
      <c r="J126" s="130" t="s">
        <v>319</v>
      </c>
    </row>
    <row r="127" spans="1:10" ht="24.95" customHeight="1">
      <c r="A127" s="244"/>
      <c r="B127" s="176"/>
      <c r="C127" s="202"/>
      <c r="D127" s="232">
        <f>SUM(D116:D126)</f>
        <v>9</v>
      </c>
      <c r="E127" s="232">
        <f>SUM(E116:E126)</f>
        <v>2</v>
      </c>
      <c r="F127" s="202"/>
      <c r="G127" s="202"/>
      <c r="H127" s="226"/>
      <c r="I127" s="219"/>
      <c r="J127" s="203"/>
    </row>
    <row r="128" spans="1:10" ht="24.95" customHeight="1">
      <c r="A128" s="243">
        <v>1</v>
      </c>
      <c r="B128" s="80" t="s">
        <v>127</v>
      </c>
      <c r="C128" s="25" t="s">
        <v>107</v>
      </c>
      <c r="D128" s="28">
        <v>1</v>
      </c>
      <c r="E128" s="28"/>
      <c r="F128" s="25" t="s">
        <v>109</v>
      </c>
      <c r="G128" s="25" t="s">
        <v>108</v>
      </c>
      <c r="H128" s="212" t="s">
        <v>78</v>
      </c>
      <c r="I128" s="220">
        <v>4708.57</v>
      </c>
      <c r="J128" s="127" t="s">
        <v>139</v>
      </c>
    </row>
    <row r="129" spans="1:10" ht="24.95" customHeight="1">
      <c r="A129" s="243">
        <v>2</v>
      </c>
      <c r="B129" s="80" t="s">
        <v>127</v>
      </c>
      <c r="C129" s="25" t="s">
        <v>88</v>
      </c>
      <c r="D129" s="28">
        <v>1</v>
      </c>
      <c r="E129" s="28"/>
      <c r="F129" s="25" t="s">
        <v>90</v>
      </c>
      <c r="G129" s="25" t="s">
        <v>89</v>
      </c>
      <c r="H129" s="212" t="s">
        <v>78</v>
      </c>
      <c r="I129" s="220">
        <v>3090</v>
      </c>
      <c r="J129" s="127" t="s">
        <v>131</v>
      </c>
    </row>
    <row r="130" spans="1:10" ht="24.95" customHeight="1">
      <c r="A130" s="243">
        <v>3</v>
      </c>
      <c r="B130" s="171" t="s">
        <v>127</v>
      </c>
      <c r="C130" s="46" t="s">
        <v>77</v>
      </c>
      <c r="D130" s="230">
        <v>1</v>
      </c>
      <c r="E130" s="230"/>
      <c r="F130" s="46" t="s">
        <v>90</v>
      </c>
      <c r="G130" s="46" t="s">
        <v>1682</v>
      </c>
      <c r="H130" s="208" t="s">
        <v>78</v>
      </c>
      <c r="I130" s="217">
        <v>2696.21</v>
      </c>
      <c r="J130" s="198" t="s">
        <v>128</v>
      </c>
    </row>
    <row r="131" spans="1:10" ht="24.95" customHeight="1">
      <c r="A131" s="243">
        <v>4</v>
      </c>
      <c r="B131" s="171" t="s">
        <v>127</v>
      </c>
      <c r="C131" s="25" t="s">
        <v>50</v>
      </c>
      <c r="D131" s="28">
        <v>1</v>
      </c>
      <c r="E131" s="28"/>
      <c r="F131" s="25" t="s">
        <v>79</v>
      </c>
      <c r="G131" s="46" t="s">
        <v>51</v>
      </c>
      <c r="H131" s="212" t="s">
        <v>78</v>
      </c>
      <c r="I131" s="220">
        <v>2696.21</v>
      </c>
      <c r="J131" s="127" t="s">
        <v>52</v>
      </c>
    </row>
    <row r="132" spans="1:10" ht="24.95" customHeight="1">
      <c r="A132" s="243">
        <v>5</v>
      </c>
      <c r="B132" s="80" t="s">
        <v>127</v>
      </c>
      <c r="C132" s="25" t="s">
        <v>104</v>
      </c>
      <c r="D132" s="28"/>
      <c r="E132" s="28">
        <v>1</v>
      </c>
      <c r="F132" s="25" t="s">
        <v>106</v>
      </c>
      <c r="G132" s="25" t="s">
        <v>105</v>
      </c>
      <c r="H132" s="212" t="s">
        <v>78</v>
      </c>
      <c r="I132" s="220">
        <v>2593.25</v>
      </c>
      <c r="J132" s="127" t="s">
        <v>138</v>
      </c>
    </row>
    <row r="133" spans="1:10" ht="24.95" customHeight="1">
      <c r="A133" s="243">
        <v>6</v>
      </c>
      <c r="B133" s="80" t="s">
        <v>127</v>
      </c>
      <c r="C133" s="80" t="s">
        <v>80</v>
      </c>
      <c r="D133" s="212"/>
      <c r="E133" s="212">
        <v>1</v>
      </c>
      <c r="F133" s="25" t="s">
        <v>82</v>
      </c>
      <c r="G133" s="25" t="s">
        <v>82</v>
      </c>
      <c r="H133" s="212" t="s">
        <v>78</v>
      </c>
      <c r="I133" s="223">
        <v>1936.37</v>
      </c>
      <c r="J133" s="213" t="s">
        <v>129</v>
      </c>
    </row>
    <row r="134" spans="1:10" ht="24.95" customHeight="1">
      <c r="A134" s="243">
        <v>7</v>
      </c>
      <c r="B134" s="80" t="s">
        <v>127</v>
      </c>
      <c r="C134" s="25" t="s">
        <v>123</v>
      </c>
      <c r="D134" s="28">
        <v>1</v>
      </c>
      <c r="E134" s="28"/>
      <c r="F134" s="25" t="s">
        <v>100</v>
      </c>
      <c r="G134" s="25" t="s">
        <v>124</v>
      </c>
      <c r="H134" s="212" t="s">
        <v>78</v>
      </c>
      <c r="I134" s="220">
        <v>1936.37</v>
      </c>
      <c r="J134" s="127" t="s">
        <v>147</v>
      </c>
    </row>
    <row r="135" spans="1:10" ht="24.95" customHeight="1">
      <c r="A135" s="243">
        <v>8</v>
      </c>
      <c r="B135" s="80" t="s">
        <v>127</v>
      </c>
      <c r="C135" s="25" t="s">
        <v>98</v>
      </c>
      <c r="D135" s="28"/>
      <c r="E135" s="28">
        <v>1</v>
      </c>
      <c r="F135" s="25" t="s">
        <v>100</v>
      </c>
      <c r="G135" s="25" t="s">
        <v>99</v>
      </c>
      <c r="H135" s="212" t="s">
        <v>78</v>
      </c>
      <c r="I135" s="220">
        <v>1602.66</v>
      </c>
      <c r="J135" s="127" t="s">
        <v>135</v>
      </c>
    </row>
    <row r="136" spans="1:10" ht="24.95" customHeight="1">
      <c r="A136" s="243">
        <v>9</v>
      </c>
      <c r="B136" s="80" t="s">
        <v>127</v>
      </c>
      <c r="C136" s="25" t="s">
        <v>114</v>
      </c>
      <c r="D136" s="28">
        <v>1</v>
      </c>
      <c r="E136" s="28"/>
      <c r="F136" s="25" t="s">
        <v>100</v>
      </c>
      <c r="G136" s="25" t="s">
        <v>99</v>
      </c>
      <c r="H136" s="212" t="s">
        <v>78</v>
      </c>
      <c r="I136" s="220">
        <v>1602.66</v>
      </c>
      <c r="J136" s="127" t="s">
        <v>142</v>
      </c>
    </row>
    <row r="137" spans="1:10" ht="24.95" customHeight="1">
      <c r="A137" s="243">
        <v>10</v>
      </c>
      <c r="B137" s="80" t="s">
        <v>127</v>
      </c>
      <c r="C137" s="25" t="s">
        <v>121</v>
      </c>
      <c r="D137" s="28">
        <v>1</v>
      </c>
      <c r="E137" s="28"/>
      <c r="F137" s="25" t="s">
        <v>100</v>
      </c>
      <c r="G137" s="25" t="s">
        <v>99</v>
      </c>
      <c r="H137" s="212" t="s">
        <v>78</v>
      </c>
      <c r="I137" s="220">
        <v>1600</v>
      </c>
      <c r="J137" s="127" t="s">
        <v>145</v>
      </c>
    </row>
    <row r="138" spans="1:10" ht="24.95" customHeight="1">
      <c r="A138" s="243">
        <v>11</v>
      </c>
      <c r="B138" s="80" t="s">
        <v>127</v>
      </c>
      <c r="C138" s="25" t="s">
        <v>125</v>
      </c>
      <c r="D138" s="28">
        <v>1</v>
      </c>
      <c r="E138" s="28"/>
      <c r="F138" s="25" t="s">
        <v>100</v>
      </c>
      <c r="G138" s="25" t="s">
        <v>126</v>
      </c>
      <c r="H138" s="212" t="s">
        <v>78</v>
      </c>
      <c r="I138" s="220">
        <v>1600</v>
      </c>
      <c r="J138" s="127" t="s">
        <v>148</v>
      </c>
    </row>
    <row r="139" spans="1:10" ht="24.95" customHeight="1">
      <c r="A139" s="243">
        <v>12</v>
      </c>
      <c r="B139" s="80" t="s">
        <v>127</v>
      </c>
      <c r="C139" s="25" t="s">
        <v>86</v>
      </c>
      <c r="D139" s="28">
        <v>1</v>
      </c>
      <c r="E139" s="28"/>
      <c r="F139" s="25" t="s">
        <v>85</v>
      </c>
      <c r="G139" s="25" t="s">
        <v>87</v>
      </c>
      <c r="H139" s="212" t="s">
        <v>78</v>
      </c>
      <c r="I139" s="220">
        <v>1478.48</v>
      </c>
      <c r="J139" s="127" t="s">
        <v>129</v>
      </c>
    </row>
    <row r="140" spans="1:10" ht="24.95" customHeight="1">
      <c r="A140" s="243">
        <v>13</v>
      </c>
      <c r="B140" s="80" t="s">
        <v>127</v>
      </c>
      <c r="C140" s="25" t="s">
        <v>101</v>
      </c>
      <c r="D140" s="28"/>
      <c r="E140" s="28">
        <v>1</v>
      </c>
      <c r="F140" s="25" t="s">
        <v>85</v>
      </c>
      <c r="G140" s="25" t="s">
        <v>87</v>
      </c>
      <c r="H140" s="212" t="s">
        <v>78</v>
      </c>
      <c r="I140" s="220">
        <v>1478.48</v>
      </c>
      <c r="J140" s="127" t="s">
        <v>136</v>
      </c>
    </row>
    <row r="141" spans="1:10" ht="24.95" customHeight="1">
      <c r="A141" s="243">
        <v>14</v>
      </c>
      <c r="B141" s="80" t="s">
        <v>127</v>
      </c>
      <c r="C141" s="25" t="s">
        <v>115</v>
      </c>
      <c r="D141" s="28">
        <v>1</v>
      </c>
      <c r="E141" s="28"/>
      <c r="F141" s="25" t="s">
        <v>85</v>
      </c>
      <c r="G141" s="25" t="s">
        <v>87</v>
      </c>
      <c r="H141" s="212" t="s">
        <v>78</v>
      </c>
      <c r="I141" s="220">
        <v>1478.48</v>
      </c>
      <c r="J141" s="127" t="s">
        <v>143</v>
      </c>
    </row>
    <row r="142" spans="1:10" ht="24.95" customHeight="1">
      <c r="A142" s="243">
        <v>15</v>
      </c>
      <c r="B142" s="80" t="s">
        <v>127</v>
      </c>
      <c r="C142" s="25" t="s">
        <v>83</v>
      </c>
      <c r="D142" s="28"/>
      <c r="E142" s="28">
        <v>1</v>
      </c>
      <c r="F142" s="25" t="s">
        <v>85</v>
      </c>
      <c r="G142" s="25" t="s">
        <v>84</v>
      </c>
      <c r="H142" s="212" t="s">
        <v>78</v>
      </c>
      <c r="I142" s="220">
        <v>1358.4</v>
      </c>
      <c r="J142" s="127" t="s">
        <v>130</v>
      </c>
    </row>
    <row r="143" spans="1:10" ht="24.95" customHeight="1">
      <c r="A143" s="243">
        <v>16</v>
      </c>
      <c r="B143" s="80" t="s">
        <v>127</v>
      </c>
      <c r="C143" s="25" t="s">
        <v>97</v>
      </c>
      <c r="D143" s="28">
        <v>1</v>
      </c>
      <c r="E143" s="28"/>
      <c r="F143" s="25" t="s">
        <v>85</v>
      </c>
      <c r="G143" s="25" t="s">
        <v>87</v>
      </c>
      <c r="H143" s="212" t="s">
        <v>78</v>
      </c>
      <c r="I143" s="220">
        <v>1227.29</v>
      </c>
      <c r="J143" s="127" t="s">
        <v>134</v>
      </c>
    </row>
    <row r="144" spans="1:10" ht="24.95" customHeight="1">
      <c r="A144" s="243">
        <v>17</v>
      </c>
      <c r="B144" s="80" t="s">
        <v>127</v>
      </c>
      <c r="C144" s="25" t="s">
        <v>122</v>
      </c>
      <c r="D144" s="28">
        <v>1</v>
      </c>
      <c r="E144" s="28"/>
      <c r="F144" s="25" t="s">
        <v>85</v>
      </c>
      <c r="G144" s="25" t="s">
        <v>87</v>
      </c>
      <c r="H144" s="212" t="s">
        <v>78</v>
      </c>
      <c r="I144" s="220">
        <v>1227.29</v>
      </c>
      <c r="J144" s="127" t="s">
        <v>146</v>
      </c>
    </row>
    <row r="145" spans="1:10" ht="24.95" customHeight="1">
      <c r="A145" s="243">
        <v>18</v>
      </c>
      <c r="B145" s="80" t="s">
        <v>127</v>
      </c>
      <c r="C145" s="25" t="s">
        <v>102</v>
      </c>
      <c r="D145" s="28"/>
      <c r="E145" s="28">
        <v>1</v>
      </c>
      <c r="F145" s="25" t="s">
        <v>85</v>
      </c>
      <c r="G145" s="25" t="s">
        <v>87</v>
      </c>
      <c r="H145" s="212" t="s">
        <v>78</v>
      </c>
      <c r="I145" s="220">
        <v>1227.1500000000001</v>
      </c>
      <c r="J145" s="127" t="s">
        <v>137</v>
      </c>
    </row>
    <row r="146" spans="1:10" ht="24.95" customHeight="1">
      <c r="A146" s="243">
        <v>19</v>
      </c>
      <c r="B146" s="80" t="s">
        <v>127</v>
      </c>
      <c r="C146" s="25" t="s">
        <v>113</v>
      </c>
      <c r="D146" s="28">
        <v>1</v>
      </c>
      <c r="E146" s="28"/>
      <c r="F146" s="25" t="s">
        <v>85</v>
      </c>
      <c r="G146" s="25" t="s">
        <v>87</v>
      </c>
      <c r="H146" s="212" t="s">
        <v>78</v>
      </c>
      <c r="I146" s="220">
        <v>1227.1400000000001</v>
      </c>
      <c r="J146" s="127" t="s">
        <v>141</v>
      </c>
    </row>
    <row r="147" spans="1:10" ht="24.95" customHeight="1">
      <c r="A147" s="243">
        <v>20</v>
      </c>
      <c r="B147" s="80" t="s">
        <v>127</v>
      </c>
      <c r="C147" s="25" t="s">
        <v>91</v>
      </c>
      <c r="D147" s="28"/>
      <c r="E147" s="28">
        <v>1</v>
      </c>
      <c r="F147" s="25" t="s">
        <v>93</v>
      </c>
      <c r="G147" s="25" t="s">
        <v>92</v>
      </c>
      <c r="H147" s="212" t="s">
        <v>78</v>
      </c>
      <c r="I147" s="220">
        <v>1183</v>
      </c>
      <c r="J147" s="127" t="s">
        <v>133</v>
      </c>
    </row>
    <row r="148" spans="1:10" ht="24.95" customHeight="1">
      <c r="A148" s="243">
        <v>21</v>
      </c>
      <c r="B148" s="80" t="s">
        <v>127</v>
      </c>
      <c r="C148" s="25" t="s">
        <v>94</v>
      </c>
      <c r="D148" s="28"/>
      <c r="E148" s="28">
        <v>1</v>
      </c>
      <c r="F148" s="25" t="s">
        <v>96</v>
      </c>
      <c r="G148" s="25" t="s">
        <v>95</v>
      </c>
      <c r="H148" s="212" t="s">
        <v>78</v>
      </c>
      <c r="I148" s="220">
        <v>1015.93</v>
      </c>
      <c r="J148" s="127" t="s">
        <v>129</v>
      </c>
    </row>
    <row r="149" spans="1:10" ht="24.95" customHeight="1">
      <c r="A149" s="243">
        <v>22</v>
      </c>
      <c r="B149" s="80" t="s">
        <v>127</v>
      </c>
      <c r="C149" s="25" t="s">
        <v>116</v>
      </c>
      <c r="D149" s="28"/>
      <c r="E149" s="28">
        <v>1</v>
      </c>
      <c r="F149" s="25" t="s">
        <v>118</v>
      </c>
      <c r="G149" s="25" t="s">
        <v>117</v>
      </c>
      <c r="H149" s="212" t="s">
        <v>78</v>
      </c>
      <c r="I149" s="220">
        <v>951.88</v>
      </c>
      <c r="J149" s="127" t="s">
        <v>132</v>
      </c>
    </row>
    <row r="150" spans="1:10" ht="24.95" customHeight="1">
      <c r="A150" s="243">
        <v>23</v>
      </c>
      <c r="B150" s="80" t="s">
        <v>127</v>
      </c>
      <c r="C150" s="25" t="s">
        <v>110</v>
      </c>
      <c r="D150" s="28"/>
      <c r="E150" s="28">
        <v>1</v>
      </c>
      <c r="F150" s="25" t="s">
        <v>112</v>
      </c>
      <c r="G150" s="25" t="s">
        <v>154</v>
      </c>
      <c r="H150" s="212" t="s">
        <v>78</v>
      </c>
      <c r="I150" s="220">
        <v>569.32000000000005</v>
      </c>
      <c r="J150" s="127" t="s">
        <v>140</v>
      </c>
    </row>
    <row r="151" spans="1:10" ht="24.95" customHeight="1">
      <c r="A151" s="243">
        <v>24</v>
      </c>
      <c r="B151" s="80" t="s">
        <v>127</v>
      </c>
      <c r="C151" s="25" t="s">
        <v>1261</v>
      </c>
      <c r="D151" s="28">
        <v>1</v>
      </c>
      <c r="E151" s="28"/>
      <c r="F151" s="25" t="s">
        <v>1262</v>
      </c>
      <c r="G151" s="25" t="s">
        <v>367</v>
      </c>
      <c r="H151" s="212" t="s">
        <v>78</v>
      </c>
      <c r="I151" s="220">
        <v>517</v>
      </c>
      <c r="J151" s="127" t="s">
        <v>1263</v>
      </c>
    </row>
    <row r="152" spans="1:10" ht="24.95" customHeight="1">
      <c r="A152" s="243">
        <v>25</v>
      </c>
      <c r="B152" s="171" t="s">
        <v>127</v>
      </c>
      <c r="C152" s="46" t="s">
        <v>1282</v>
      </c>
      <c r="D152" s="230"/>
      <c r="E152" s="230">
        <v>1</v>
      </c>
      <c r="F152" s="46" t="s">
        <v>200</v>
      </c>
      <c r="G152" s="46" t="s">
        <v>1278</v>
      </c>
      <c r="H152" s="208" t="s">
        <v>78</v>
      </c>
      <c r="I152" s="217">
        <v>450</v>
      </c>
      <c r="J152" s="198" t="s">
        <v>300</v>
      </c>
    </row>
    <row r="153" spans="1:10" ht="24.95" customHeight="1">
      <c r="A153" s="244"/>
      <c r="B153" s="176"/>
      <c r="C153" s="202"/>
      <c r="D153" s="232">
        <f>SUM(D128:D152)</f>
        <v>14</v>
      </c>
      <c r="E153" s="232">
        <f>SUM(E128:E152)</f>
        <v>11</v>
      </c>
      <c r="F153" s="202"/>
      <c r="G153" s="202"/>
      <c r="H153" s="226"/>
      <c r="I153" s="219"/>
      <c r="J153" s="203"/>
    </row>
    <row r="154" spans="1:10" ht="24.95" customHeight="1">
      <c r="A154" s="243">
        <v>1</v>
      </c>
      <c r="B154" s="80" t="s">
        <v>1076</v>
      </c>
      <c r="C154" s="25" t="s">
        <v>954</v>
      </c>
      <c r="D154" s="28">
        <v>1</v>
      </c>
      <c r="E154" s="28"/>
      <c r="F154" s="25" t="s">
        <v>109</v>
      </c>
      <c r="G154" s="25" t="s">
        <v>955</v>
      </c>
      <c r="H154" s="212" t="s">
        <v>78</v>
      </c>
      <c r="I154" s="220">
        <v>3500</v>
      </c>
      <c r="J154" s="127" t="s">
        <v>956</v>
      </c>
    </row>
    <row r="155" spans="1:10" ht="24.95" customHeight="1">
      <c r="A155" s="243">
        <v>2</v>
      </c>
      <c r="B155" s="80" t="s">
        <v>1076</v>
      </c>
      <c r="C155" s="67" t="s">
        <v>991</v>
      </c>
      <c r="D155" s="68">
        <v>1</v>
      </c>
      <c r="E155" s="68"/>
      <c r="F155" s="25" t="s">
        <v>274</v>
      </c>
      <c r="G155" s="25" t="s">
        <v>992</v>
      </c>
      <c r="H155" s="212" t="s">
        <v>78</v>
      </c>
      <c r="I155" s="220">
        <v>2295.44</v>
      </c>
      <c r="J155" s="127" t="s">
        <v>993</v>
      </c>
    </row>
    <row r="156" spans="1:10" ht="24.95" customHeight="1">
      <c r="A156" s="243">
        <v>3</v>
      </c>
      <c r="B156" s="80" t="s">
        <v>1076</v>
      </c>
      <c r="C156" s="67" t="s">
        <v>1035</v>
      </c>
      <c r="D156" s="68">
        <v>1</v>
      </c>
      <c r="E156" s="68"/>
      <c r="F156" s="25" t="s">
        <v>1037</v>
      </c>
      <c r="G156" s="25" t="s">
        <v>1036</v>
      </c>
      <c r="H156" s="212" t="s">
        <v>78</v>
      </c>
      <c r="I156" s="220">
        <v>1600</v>
      </c>
      <c r="J156" s="127" t="s">
        <v>1038</v>
      </c>
    </row>
    <row r="157" spans="1:10" ht="24.95" customHeight="1">
      <c r="A157" s="243">
        <v>4</v>
      </c>
      <c r="B157" s="80" t="s">
        <v>1076</v>
      </c>
      <c r="C157" s="67" t="s">
        <v>1029</v>
      </c>
      <c r="D157" s="68">
        <v>1</v>
      </c>
      <c r="E157" s="68"/>
      <c r="F157" s="25" t="s">
        <v>1014</v>
      </c>
      <c r="G157" s="25" t="s">
        <v>1009</v>
      </c>
      <c r="H157" s="212" t="s">
        <v>78</v>
      </c>
      <c r="I157" s="220">
        <v>1554.39</v>
      </c>
      <c r="J157" s="127" t="s">
        <v>956</v>
      </c>
    </row>
    <row r="158" spans="1:10" ht="24.95" customHeight="1">
      <c r="A158" s="243">
        <v>5</v>
      </c>
      <c r="B158" s="80" t="s">
        <v>1076</v>
      </c>
      <c r="C158" s="67" t="s">
        <v>983</v>
      </c>
      <c r="D158" s="68">
        <v>1</v>
      </c>
      <c r="E158" s="68"/>
      <c r="F158" s="25" t="s">
        <v>985</v>
      </c>
      <c r="G158" s="25" t="s">
        <v>984</v>
      </c>
      <c r="H158" s="212" t="s">
        <v>78</v>
      </c>
      <c r="I158" s="220">
        <v>1500</v>
      </c>
      <c r="J158" s="127" t="s">
        <v>972</v>
      </c>
    </row>
    <row r="159" spans="1:10" ht="24.95" customHeight="1">
      <c r="A159" s="243">
        <v>6</v>
      </c>
      <c r="B159" s="80" t="s">
        <v>1076</v>
      </c>
      <c r="C159" s="67" t="s">
        <v>986</v>
      </c>
      <c r="D159" s="68">
        <v>1</v>
      </c>
      <c r="E159" s="68"/>
      <c r="F159" s="25" t="s">
        <v>988</v>
      </c>
      <c r="G159" s="25" t="s">
        <v>987</v>
      </c>
      <c r="H159" s="212" t="s">
        <v>78</v>
      </c>
      <c r="I159" s="220">
        <v>1497.89</v>
      </c>
      <c r="J159" s="127" t="s">
        <v>953</v>
      </c>
    </row>
    <row r="160" spans="1:10" ht="24.95" customHeight="1">
      <c r="A160" s="243">
        <v>7</v>
      </c>
      <c r="B160" s="80" t="s">
        <v>1076</v>
      </c>
      <c r="C160" s="67" t="s">
        <v>946</v>
      </c>
      <c r="D160" s="68">
        <v>1</v>
      </c>
      <c r="E160" s="68"/>
      <c r="F160" s="25" t="s">
        <v>948</v>
      </c>
      <c r="G160" s="25" t="s">
        <v>947</v>
      </c>
      <c r="H160" s="212" t="s">
        <v>78</v>
      </c>
      <c r="I160" s="220">
        <v>1488</v>
      </c>
      <c r="J160" s="127" t="s">
        <v>949</v>
      </c>
    </row>
    <row r="161" spans="1:10" ht="24.95" customHeight="1">
      <c r="A161" s="243">
        <v>8</v>
      </c>
      <c r="B161" s="80" t="s">
        <v>1076</v>
      </c>
      <c r="C161" s="67" t="s">
        <v>973</v>
      </c>
      <c r="D161" s="68">
        <v>1</v>
      </c>
      <c r="E161" s="68"/>
      <c r="F161" s="25" t="s">
        <v>975</v>
      </c>
      <c r="G161" s="25" t="s">
        <v>974</v>
      </c>
      <c r="H161" s="212" t="s">
        <v>78</v>
      </c>
      <c r="I161" s="220">
        <v>1400</v>
      </c>
      <c r="J161" s="127" t="s">
        <v>972</v>
      </c>
    </row>
    <row r="162" spans="1:10" ht="24.95" customHeight="1">
      <c r="A162" s="243">
        <v>9</v>
      </c>
      <c r="B162" s="80" t="s">
        <v>1076</v>
      </c>
      <c r="C162" s="67" t="s">
        <v>1012</v>
      </c>
      <c r="D162" s="68">
        <v>1</v>
      </c>
      <c r="E162" s="68"/>
      <c r="F162" s="25" t="s">
        <v>1014</v>
      </c>
      <c r="G162" s="25" t="s">
        <v>1013</v>
      </c>
      <c r="H162" s="212" t="s">
        <v>78</v>
      </c>
      <c r="I162" s="220">
        <v>1150.6400000000001</v>
      </c>
      <c r="J162" s="127" t="s">
        <v>956</v>
      </c>
    </row>
    <row r="163" spans="1:10" ht="24.95" customHeight="1">
      <c r="A163" s="243">
        <v>10</v>
      </c>
      <c r="B163" s="80" t="s">
        <v>1076</v>
      </c>
      <c r="C163" s="67" t="s">
        <v>969</v>
      </c>
      <c r="D163" s="68">
        <v>1</v>
      </c>
      <c r="E163" s="68"/>
      <c r="F163" s="25" t="s">
        <v>971</v>
      </c>
      <c r="G163" s="25" t="s">
        <v>970</v>
      </c>
      <c r="H163" s="212" t="s">
        <v>78</v>
      </c>
      <c r="I163" s="220">
        <v>1100</v>
      </c>
      <c r="J163" s="127" t="s">
        <v>972</v>
      </c>
    </row>
    <row r="164" spans="1:10" ht="24.95" customHeight="1">
      <c r="A164" s="243">
        <v>11</v>
      </c>
      <c r="B164" s="80" t="s">
        <v>1076</v>
      </c>
      <c r="C164" s="67" t="s">
        <v>1000</v>
      </c>
      <c r="D164" s="68">
        <v>1</v>
      </c>
      <c r="E164" s="68"/>
      <c r="F164" s="25" t="s">
        <v>1002</v>
      </c>
      <c r="G164" s="25" t="s">
        <v>1001</v>
      </c>
      <c r="H164" s="212" t="s">
        <v>78</v>
      </c>
      <c r="I164" s="220">
        <v>1000</v>
      </c>
      <c r="J164" s="127" t="s">
        <v>1003</v>
      </c>
    </row>
    <row r="165" spans="1:10" ht="24.95" customHeight="1">
      <c r="A165" s="243">
        <v>12</v>
      </c>
      <c r="B165" s="80" t="s">
        <v>1076</v>
      </c>
      <c r="C165" s="67" t="s">
        <v>1008</v>
      </c>
      <c r="D165" s="68"/>
      <c r="E165" s="68">
        <v>1</v>
      </c>
      <c r="F165" s="25" t="s">
        <v>1010</v>
      </c>
      <c r="G165" s="25" t="s">
        <v>1009</v>
      </c>
      <c r="H165" s="212" t="s">
        <v>78</v>
      </c>
      <c r="I165" s="220">
        <v>910.15</v>
      </c>
      <c r="J165" s="127" t="s">
        <v>1011</v>
      </c>
    </row>
    <row r="166" spans="1:10" ht="24.95" customHeight="1">
      <c r="A166" s="243">
        <v>13</v>
      </c>
      <c r="B166" s="80" t="s">
        <v>1076</v>
      </c>
      <c r="C166" s="67" t="s">
        <v>1021</v>
      </c>
      <c r="D166" s="68">
        <v>1</v>
      </c>
      <c r="E166" s="68"/>
      <c r="F166" s="25" t="s">
        <v>978</v>
      </c>
      <c r="G166" s="25" t="s">
        <v>977</v>
      </c>
      <c r="H166" s="212" t="s">
        <v>78</v>
      </c>
      <c r="I166" s="220">
        <v>754</v>
      </c>
      <c r="J166" s="127" t="s">
        <v>1022</v>
      </c>
    </row>
    <row r="167" spans="1:10" ht="24.95" customHeight="1">
      <c r="A167" s="243">
        <v>14</v>
      </c>
      <c r="B167" s="80" t="s">
        <v>1076</v>
      </c>
      <c r="C167" s="67" t="s">
        <v>1039</v>
      </c>
      <c r="D167" s="68"/>
      <c r="E167" s="68">
        <v>1</v>
      </c>
      <c r="F167" s="25" t="s">
        <v>203</v>
      </c>
      <c r="G167" s="25" t="s">
        <v>967</v>
      </c>
      <c r="H167" s="212" t="s">
        <v>78</v>
      </c>
      <c r="I167" s="220">
        <v>708.49</v>
      </c>
      <c r="J167" s="127" t="s">
        <v>1040</v>
      </c>
    </row>
    <row r="168" spans="1:10" ht="24.95" customHeight="1">
      <c r="A168" s="243">
        <v>15</v>
      </c>
      <c r="B168" s="80" t="s">
        <v>1076</v>
      </c>
      <c r="C168" s="67" t="s">
        <v>1062</v>
      </c>
      <c r="D168" s="68"/>
      <c r="E168" s="68">
        <v>1</v>
      </c>
      <c r="F168" s="25" t="s">
        <v>1063</v>
      </c>
      <c r="G168" s="25" t="s">
        <v>297</v>
      </c>
      <c r="H168" s="212" t="s">
        <v>78</v>
      </c>
      <c r="I168" s="220">
        <v>689</v>
      </c>
      <c r="J168" s="127" t="s">
        <v>1064</v>
      </c>
    </row>
    <row r="169" spans="1:10" ht="24.95" customHeight="1">
      <c r="A169" s="243">
        <v>16</v>
      </c>
      <c r="B169" s="171" t="s">
        <v>1076</v>
      </c>
      <c r="C169" s="67" t="s">
        <v>950</v>
      </c>
      <c r="D169" s="68"/>
      <c r="E169" s="68">
        <v>1</v>
      </c>
      <c r="F169" s="46" t="s">
        <v>952</v>
      </c>
      <c r="G169" s="46" t="s">
        <v>951</v>
      </c>
      <c r="H169" s="208" t="s">
        <v>78</v>
      </c>
      <c r="I169" s="217">
        <v>593.34</v>
      </c>
      <c r="J169" s="198" t="s">
        <v>953</v>
      </c>
    </row>
    <row r="170" spans="1:10" ht="24.95" customHeight="1">
      <c r="A170" s="243">
        <v>17</v>
      </c>
      <c r="B170" s="80" t="s">
        <v>1076</v>
      </c>
      <c r="C170" s="67" t="s">
        <v>1023</v>
      </c>
      <c r="D170" s="68"/>
      <c r="E170" s="68">
        <v>1</v>
      </c>
      <c r="F170" s="25" t="s">
        <v>978</v>
      </c>
      <c r="G170" s="25" t="s">
        <v>977</v>
      </c>
      <c r="H170" s="212" t="s">
        <v>78</v>
      </c>
      <c r="I170" s="220">
        <v>652.4</v>
      </c>
      <c r="J170" s="127" t="s">
        <v>1024</v>
      </c>
    </row>
    <row r="171" spans="1:10" ht="24.95" customHeight="1">
      <c r="A171" s="243">
        <v>18</v>
      </c>
      <c r="B171" s="80" t="s">
        <v>1076</v>
      </c>
      <c r="C171" s="67" t="s">
        <v>1067</v>
      </c>
      <c r="D171" s="68">
        <v>1</v>
      </c>
      <c r="E171" s="68"/>
      <c r="F171" s="25" t="s">
        <v>200</v>
      </c>
      <c r="G171" s="25" t="s">
        <v>92</v>
      </c>
      <c r="H171" s="212" t="s">
        <v>78</v>
      </c>
      <c r="I171" s="220">
        <v>625.24</v>
      </c>
      <c r="J171" s="127" t="s">
        <v>1068</v>
      </c>
    </row>
    <row r="172" spans="1:10" ht="24.95" customHeight="1">
      <c r="A172" s="243">
        <v>19</v>
      </c>
      <c r="B172" s="80" t="s">
        <v>1076</v>
      </c>
      <c r="C172" s="67" t="s">
        <v>976</v>
      </c>
      <c r="D172" s="68">
        <v>1</v>
      </c>
      <c r="E172" s="68"/>
      <c r="F172" s="25" t="s">
        <v>978</v>
      </c>
      <c r="G172" s="25" t="s">
        <v>977</v>
      </c>
      <c r="H172" s="212" t="s">
        <v>78</v>
      </c>
      <c r="I172" s="220">
        <v>616.1</v>
      </c>
      <c r="J172" s="127" t="s">
        <v>979</v>
      </c>
    </row>
    <row r="173" spans="1:10" ht="24.95" customHeight="1">
      <c r="A173" s="243">
        <v>20</v>
      </c>
      <c r="B173" s="80" t="s">
        <v>1076</v>
      </c>
      <c r="C173" s="25" t="s">
        <v>966</v>
      </c>
      <c r="D173" s="28">
        <v>1</v>
      </c>
      <c r="E173" s="28"/>
      <c r="F173" s="25" t="s">
        <v>200</v>
      </c>
      <c r="G173" s="25" t="s">
        <v>967</v>
      </c>
      <c r="H173" s="212" t="s">
        <v>78</v>
      </c>
      <c r="I173" s="220">
        <v>586.54</v>
      </c>
      <c r="J173" s="127" t="s">
        <v>968</v>
      </c>
    </row>
    <row r="174" spans="1:10" ht="24.95" customHeight="1">
      <c r="A174" s="243">
        <v>21</v>
      </c>
      <c r="B174" s="80" t="s">
        <v>1076</v>
      </c>
      <c r="C174" s="25" t="s">
        <v>1048</v>
      </c>
      <c r="D174" s="28">
        <v>1</v>
      </c>
      <c r="E174" s="28"/>
      <c r="F174" s="25" t="s">
        <v>256</v>
      </c>
      <c r="G174" s="25" t="s">
        <v>967</v>
      </c>
      <c r="H174" s="212" t="s">
        <v>78</v>
      </c>
      <c r="I174" s="220">
        <v>397.27</v>
      </c>
      <c r="J174" s="127" t="s">
        <v>220</v>
      </c>
    </row>
    <row r="175" spans="1:10" s="66" customFormat="1" ht="24.95" customHeight="1">
      <c r="A175" s="243">
        <v>22</v>
      </c>
      <c r="B175" s="80" t="s">
        <v>1076</v>
      </c>
      <c r="C175" s="67" t="s">
        <v>74</v>
      </c>
      <c r="D175" s="68">
        <v>1</v>
      </c>
      <c r="E175" s="68"/>
      <c r="F175" s="67" t="s">
        <v>212</v>
      </c>
      <c r="G175" s="67" t="s">
        <v>1103</v>
      </c>
      <c r="H175" s="206" t="s">
        <v>78</v>
      </c>
      <c r="I175" s="115">
        <v>848</v>
      </c>
      <c r="J175" s="130" t="s">
        <v>1104</v>
      </c>
    </row>
    <row r="176" spans="1:10" ht="24.95" customHeight="1">
      <c r="A176" s="247"/>
      <c r="B176" s="176"/>
      <c r="C176" s="202"/>
      <c r="D176" s="232">
        <f>SUM(D154:D175)</f>
        <v>17</v>
      </c>
      <c r="E176" s="232">
        <f>SUM(E154:E175)</f>
        <v>5</v>
      </c>
      <c r="F176" s="202"/>
      <c r="G176" s="202"/>
      <c r="H176" s="226"/>
      <c r="I176" s="219"/>
      <c r="J176" s="203"/>
    </row>
    <row r="177" spans="1:10" s="205" customFormat="1" ht="27.95" customHeight="1">
      <c r="A177" s="245">
        <v>1</v>
      </c>
      <c r="B177" s="172" t="s">
        <v>1359</v>
      </c>
      <c r="C177" s="172" t="s">
        <v>53</v>
      </c>
      <c r="D177" s="206">
        <v>1</v>
      </c>
      <c r="E177" s="206"/>
      <c r="F177" s="172" t="s">
        <v>109</v>
      </c>
      <c r="G177" s="172" t="s">
        <v>54</v>
      </c>
      <c r="H177" s="206" t="s">
        <v>78</v>
      </c>
      <c r="I177" s="221">
        <v>4500</v>
      </c>
      <c r="J177" s="207" t="s">
        <v>55</v>
      </c>
    </row>
    <row r="178" spans="1:10" ht="27.95" customHeight="1">
      <c r="A178" s="243">
        <v>2</v>
      </c>
      <c r="B178" s="80" t="s">
        <v>1359</v>
      </c>
      <c r="C178" s="25" t="s">
        <v>1437</v>
      </c>
      <c r="D178" s="28">
        <v>1</v>
      </c>
      <c r="E178" s="28"/>
      <c r="F178" s="25" t="s">
        <v>1439</v>
      </c>
      <c r="G178" s="25" t="s">
        <v>1438</v>
      </c>
      <c r="H178" s="212" t="s">
        <v>78</v>
      </c>
      <c r="I178" s="220">
        <v>2100</v>
      </c>
      <c r="J178" s="127" t="s">
        <v>193</v>
      </c>
    </row>
    <row r="179" spans="1:10" ht="27.95" customHeight="1">
      <c r="A179" s="243">
        <v>3</v>
      </c>
      <c r="B179" s="80" t="s">
        <v>1359</v>
      </c>
      <c r="C179" s="25" t="s">
        <v>1370</v>
      </c>
      <c r="D179" s="28">
        <v>1</v>
      </c>
      <c r="E179" s="28"/>
      <c r="F179" s="25" t="s">
        <v>1372</v>
      </c>
      <c r="G179" s="25" t="s">
        <v>1371</v>
      </c>
      <c r="H179" s="212" t="s">
        <v>78</v>
      </c>
      <c r="I179" s="220">
        <v>1600</v>
      </c>
      <c r="J179" s="127" t="s">
        <v>1373</v>
      </c>
    </row>
    <row r="180" spans="1:10" ht="27.95" customHeight="1">
      <c r="A180" s="245">
        <v>4</v>
      </c>
      <c r="B180" s="80" t="s">
        <v>1359</v>
      </c>
      <c r="C180" s="25" t="s">
        <v>1362</v>
      </c>
      <c r="D180" s="28">
        <v>1</v>
      </c>
      <c r="E180" s="28"/>
      <c r="F180" s="25" t="s">
        <v>1364</v>
      </c>
      <c r="G180" s="25" t="s">
        <v>1363</v>
      </c>
      <c r="H180" s="206" t="s">
        <v>262</v>
      </c>
      <c r="I180" s="220">
        <v>1500</v>
      </c>
      <c r="J180" s="127" t="s">
        <v>1365</v>
      </c>
    </row>
    <row r="181" spans="1:10" ht="27.95" customHeight="1">
      <c r="A181" s="243">
        <v>5</v>
      </c>
      <c r="B181" s="80" t="s">
        <v>1359</v>
      </c>
      <c r="C181" s="25" t="s">
        <v>1392</v>
      </c>
      <c r="D181" s="28"/>
      <c r="E181" s="28">
        <v>1</v>
      </c>
      <c r="F181" s="25" t="s">
        <v>1382</v>
      </c>
      <c r="G181" s="25" t="s">
        <v>1393</v>
      </c>
      <c r="H181" s="212" t="s">
        <v>78</v>
      </c>
      <c r="I181" s="220">
        <v>1250</v>
      </c>
      <c r="J181" s="127" t="s">
        <v>1315</v>
      </c>
    </row>
    <row r="182" spans="1:10" ht="27.95" customHeight="1">
      <c r="A182" s="243">
        <v>6</v>
      </c>
      <c r="B182" s="80" t="s">
        <v>1359</v>
      </c>
      <c r="C182" s="25" t="s">
        <v>1403</v>
      </c>
      <c r="D182" s="28"/>
      <c r="E182" s="28">
        <v>1</v>
      </c>
      <c r="F182" s="25" t="s">
        <v>1405</v>
      </c>
      <c r="G182" s="25" t="s">
        <v>1404</v>
      </c>
      <c r="H182" s="212" t="s">
        <v>78</v>
      </c>
      <c r="I182" s="220">
        <v>1250</v>
      </c>
      <c r="J182" s="127" t="s">
        <v>1386</v>
      </c>
    </row>
    <row r="183" spans="1:10" ht="27.95" customHeight="1">
      <c r="A183" s="245">
        <v>7</v>
      </c>
      <c r="B183" s="80" t="s">
        <v>1359</v>
      </c>
      <c r="C183" s="25" t="s">
        <v>1407</v>
      </c>
      <c r="D183" s="28">
        <v>1</v>
      </c>
      <c r="E183" s="28"/>
      <c r="F183" s="25" t="s">
        <v>1405</v>
      </c>
      <c r="G183" s="25" t="s">
        <v>1404</v>
      </c>
      <c r="H183" s="212" t="s">
        <v>78</v>
      </c>
      <c r="I183" s="220">
        <v>1250</v>
      </c>
      <c r="J183" s="127" t="s">
        <v>1386</v>
      </c>
    </row>
    <row r="184" spans="1:10" ht="27.95" customHeight="1">
      <c r="A184" s="243">
        <v>8</v>
      </c>
      <c r="B184" s="80" t="s">
        <v>1359</v>
      </c>
      <c r="C184" s="25" t="s">
        <v>1410</v>
      </c>
      <c r="D184" s="28">
        <v>1</v>
      </c>
      <c r="E184" s="28"/>
      <c r="F184" s="25" t="s">
        <v>1382</v>
      </c>
      <c r="G184" s="25" t="s">
        <v>1411</v>
      </c>
      <c r="H184" s="206" t="s">
        <v>262</v>
      </c>
      <c r="I184" s="220">
        <v>1250</v>
      </c>
      <c r="J184" s="127" t="s">
        <v>1412</v>
      </c>
    </row>
    <row r="185" spans="1:10" s="205" customFormat="1" ht="27.95" customHeight="1">
      <c r="A185" s="243">
        <v>9</v>
      </c>
      <c r="B185" s="172" t="s">
        <v>1359</v>
      </c>
      <c r="C185" s="172" t="s">
        <v>1419</v>
      </c>
      <c r="D185" s="206"/>
      <c r="E185" s="206">
        <v>1</v>
      </c>
      <c r="F185" s="172" t="s">
        <v>61</v>
      </c>
      <c r="G185" s="172" t="s">
        <v>1720</v>
      </c>
      <c r="H185" s="206" t="s">
        <v>78</v>
      </c>
      <c r="I185" s="221" t="s">
        <v>1683</v>
      </c>
      <c r="J185" s="207" t="s">
        <v>210</v>
      </c>
    </row>
    <row r="186" spans="1:10" ht="27.95" customHeight="1">
      <c r="A186" s="245">
        <v>10</v>
      </c>
      <c r="B186" s="80" t="s">
        <v>1359</v>
      </c>
      <c r="C186" s="25" t="s">
        <v>1421</v>
      </c>
      <c r="D186" s="28"/>
      <c r="E186" s="28">
        <v>1</v>
      </c>
      <c r="F186" s="25" t="s">
        <v>1382</v>
      </c>
      <c r="G186" s="25" t="s">
        <v>1381</v>
      </c>
      <c r="H186" s="206" t="s">
        <v>78</v>
      </c>
      <c r="I186" s="220">
        <v>1250</v>
      </c>
      <c r="J186" s="127" t="s">
        <v>1422</v>
      </c>
    </row>
    <row r="187" spans="1:10" ht="27.95" customHeight="1">
      <c r="A187" s="243">
        <v>11</v>
      </c>
      <c r="B187" s="80" t="s">
        <v>1359</v>
      </c>
      <c r="C187" s="25" t="s">
        <v>1424</v>
      </c>
      <c r="D187" s="28"/>
      <c r="E187" s="28">
        <v>1</v>
      </c>
      <c r="F187" s="25" t="s">
        <v>1426</v>
      </c>
      <c r="G187" s="25" t="s">
        <v>1425</v>
      </c>
      <c r="H187" s="206" t="s">
        <v>78</v>
      </c>
      <c r="I187" s="220">
        <v>1250</v>
      </c>
      <c r="J187" s="127" t="s">
        <v>1427</v>
      </c>
    </row>
    <row r="188" spans="1:10" ht="27.95" customHeight="1">
      <c r="A188" s="243">
        <v>12</v>
      </c>
      <c r="B188" s="80" t="s">
        <v>1359</v>
      </c>
      <c r="C188" s="25" t="s">
        <v>1445</v>
      </c>
      <c r="D188" s="28">
        <v>1</v>
      </c>
      <c r="E188" s="28"/>
      <c r="F188" s="25" t="s">
        <v>1405</v>
      </c>
      <c r="G188" s="25" t="s">
        <v>1404</v>
      </c>
      <c r="H188" s="206" t="s">
        <v>78</v>
      </c>
      <c r="I188" s="220">
        <v>1250</v>
      </c>
      <c r="J188" s="127" t="s">
        <v>1386</v>
      </c>
    </row>
    <row r="189" spans="1:10" ht="27.95" customHeight="1">
      <c r="A189" s="245">
        <v>13</v>
      </c>
      <c r="B189" s="80" t="s">
        <v>1359</v>
      </c>
      <c r="C189" s="25" t="s">
        <v>1447</v>
      </c>
      <c r="D189" s="28"/>
      <c r="E189" s="28">
        <v>1</v>
      </c>
      <c r="F189" s="25" t="s">
        <v>1448</v>
      </c>
      <c r="G189" s="25" t="s">
        <v>1420</v>
      </c>
      <c r="H189" s="206" t="s">
        <v>78</v>
      </c>
      <c r="I189" s="220">
        <v>1250</v>
      </c>
      <c r="J189" s="127" t="s">
        <v>1449</v>
      </c>
    </row>
    <row r="190" spans="1:10" ht="27.95" customHeight="1">
      <c r="A190" s="243">
        <v>14</v>
      </c>
      <c r="B190" s="80" t="s">
        <v>1359</v>
      </c>
      <c r="C190" s="25" t="s">
        <v>1470</v>
      </c>
      <c r="D190" s="28">
        <v>1</v>
      </c>
      <c r="E190" s="28"/>
      <c r="F190" s="25" t="s">
        <v>1472</v>
      </c>
      <c r="G190" s="25" t="s">
        <v>1471</v>
      </c>
      <c r="H190" s="206" t="s">
        <v>78</v>
      </c>
      <c r="I190" s="220">
        <v>1250</v>
      </c>
      <c r="J190" s="127" t="s">
        <v>1369</v>
      </c>
    </row>
    <row r="191" spans="1:10" ht="27.95" customHeight="1">
      <c r="A191" s="243">
        <v>15</v>
      </c>
      <c r="B191" s="80" t="s">
        <v>1359</v>
      </c>
      <c r="C191" s="25" t="s">
        <v>1432</v>
      </c>
      <c r="D191" s="28"/>
      <c r="E191" s="28">
        <v>1</v>
      </c>
      <c r="F191" s="25" t="s">
        <v>93</v>
      </c>
      <c r="G191" s="25" t="s">
        <v>1433</v>
      </c>
      <c r="H191" s="206" t="s">
        <v>78</v>
      </c>
      <c r="I191" s="220">
        <v>1100</v>
      </c>
      <c r="J191" s="127" t="s">
        <v>1050</v>
      </c>
    </row>
    <row r="192" spans="1:10" ht="27.95" customHeight="1">
      <c r="A192" s="245">
        <v>16</v>
      </c>
      <c r="B192" s="80" t="s">
        <v>1359</v>
      </c>
      <c r="C192" s="25" t="s">
        <v>1391</v>
      </c>
      <c r="D192" s="28">
        <v>1</v>
      </c>
      <c r="E192" s="28"/>
      <c r="F192" s="25" t="s">
        <v>385</v>
      </c>
      <c r="G192" s="25" t="s">
        <v>384</v>
      </c>
      <c r="H192" s="206" t="s">
        <v>78</v>
      </c>
      <c r="I192" s="220">
        <v>1060</v>
      </c>
      <c r="J192" s="127" t="s">
        <v>1369</v>
      </c>
    </row>
    <row r="193" spans="1:10" ht="27.95" customHeight="1">
      <c r="A193" s="243">
        <v>17</v>
      </c>
      <c r="B193" s="80" t="s">
        <v>1359</v>
      </c>
      <c r="C193" s="25" t="s">
        <v>1440</v>
      </c>
      <c r="D193" s="28">
        <v>1</v>
      </c>
      <c r="E193" s="28"/>
      <c r="F193" s="25" t="s">
        <v>385</v>
      </c>
      <c r="G193" s="25" t="s">
        <v>384</v>
      </c>
      <c r="H193" s="206" t="s">
        <v>78</v>
      </c>
      <c r="I193" s="220">
        <v>1060</v>
      </c>
      <c r="J193" s="127" t="s">
        <v>1441</v>
      </c>
    </row>
    <row r="194" spans="1:10" ht="27.95" customHeight="1">
      <c r="A194" s="243">
        <v>18</v>
      </c>
      <c r="B194" s="80" t="s">
        <v>1359</v>
      </c>
      <c r="C194" s="25" t="s">
        <v>1454</v>
      </c>
      <c r="D194" s="28">
        <v>1</v>
      </c>
      <c r="E194" s="28"/>
      <c r="F194" s="25" t="s">
        <v>1382</v>
      </c>
      <c r="G194" s="25" t="s">
        <v>1381</v>
      </c>
      <c r="H194" s="206" t="s">
        <v>78</v>
      </c>
      <c r="I194" s="220">
        <v>1007</v>
      </c>
      <c r="J194" s="127" t="s">
        <v>1369</v>
      </c>
    </row>
    <row r="195" spans="1:10" ht="27.95" customHeight="1">
      <c r="A195" s="245">
        <v>19</v>
      </c>
      <c r="B195" s="80" t="s">
        <v>1359</v>
      </c>
      <c r="C195" s="25" t="s">
        <v>1462</v>
      </c>
      <c r="D195" s="28">
        <v>1</v>
      </c>
      <c r="E195" s="28"/>
      <c r="F195" s="25" t="s">
        <v>1382</v>
      </c>
      <c r="G195" s="25" t="s">
        <v>1381</v>
      </c>
      <c r="H195" s="206" t="s">
        <v>78</v>
      </c>
      <c r="I195" s="220">
        <v>1007</v>
      </c>
      <c r="J195" s="127" t="s">
        <v>1369</v>
      </c>
    </row>
    <row r="196" spans="1:10" ht="27.95" customHeight="1">
      <c r="A196" s="243">
        <v>20</v>
      </c>
      <c r="B196" s="80" t="s">
        <v>1359</v>
      </c>
      <c r="C196" s="25" t="s">
        <v>1389</v>
      </c>
      <c r="D196" s="28"/>
      <c r="E196" s="28">
        <v>1</v>
      </c>
      <c r="F196" s="25" t="s">
        <v>385</v>
      </c>
      <c r="G196" s="25" t="s">
        <v>384</v>
      </c>
      <c r="H196" s="206" t="s">
        <v>78</v>
      </c>
      <c r="I196" s="220">
        <v>910.15</v>
      </c>
      <c r="J196" s="127" t="s">
        <v>210</v>
      </c>
    </row>
    <row r="197" spans="1:10" ht="27.95" customHeight="1">
      <c r="A197" s="243">
        <v>21</v>
      </c>
      <c r="B197" s="80" t="s">
        <v>1359</v>
      </c>
      <c r="C197" s="25" t="s">
        <v>1428</v>
      </c>
      <c r="D197" s="28"/>
      <c r="E197" s="28">
        <v>1</v>
      </c>
      <c r="F197" s="25" t="s">
        <v>385</v>
      </c>
      <c r="G197" s="25" t="s">
        <v>1429</v>
      </c>
      <c r="H197" s="206" t="s">
        <v>78</v>
      </c>
      <c r="I197" s="220">
        <v>910.15</v>
      </c>
      <c r="J197" s="127" t="s">
        <v>1430</v>
      </c>
    </row>
    <row r="198" spans="1:10" ht="27.95" customHeight="1">
      <c r="A198" s="245">
        <v>22</v>
      </c>
      <c r="B198" s="80" t="s">
        <v>1359</v>
      </c>
      <c r="C198" s="25" t="s">
        <v>1395</v>
      </c>
      <c r="D198" s="28">
        <v>1</v>
      </c>
      <c r="E198" s="28"/>
      <c r="F198" s="25" t="s">
        <v>1397</v>
      </c>
      <c r="G198" s="25" t="s">
        <v>1396</v>
      </c>
      <c r="H198" s="206" t="s">
        <v>78</v>
      </c>
      <c r="I198" s="220">
        <v>901</v>
      </c>
      <c r="J198" s="127" t="s">
        <v>1050</v>
      </c>
    </row>
    <row r="199" spans="1:10" ht="27.95" customHeight="1">
      <c r="A199" s="243">
        <v>23</v>
      </c>
      <c r="B199" s="80" t="s">
        <v>1359</v>
      </c>
      <c r="C199" s="25" t="s">
        <v>1461</v>
      </c>
      <c r="D199" s="28">
        <v>1</v>
      </c>
      <c r="E199" s="28"/>
      <c r="F199" s="25" t="s">
        <v>1397</v>
      </c>
      <c r="G199" s="25" t="s">
        <v>1396</v>
      </c>
      <c r="H199" s="206" t="s">
        <v>78</v>
      </c>
      <c r="I199" s="220">
        <v>901</v>
      </c>
      <c r="J199" s="127" t="s">
        <v>1050</v>
      </c>
    </row>
    <row r="200" spans="1:10" ht="27.95" customHeight="1">
      <c r="A200" s="243">
        <v>24</v>
      </c>
      <c r="B200" s="80" t="s">
        <v>1359</v>
      </c>
      <c r="C200" s="25" t="s">
        <v>1384</v>
      </c>
      <c r="D200" s="28">
        <v>1</v>
      </c>
      <c r="E200" s="28"/>
      <c r="F200" s="25" t="s">
        <v>385</v>
      </c>
      <c r="G200" s="25" t="s">
        <v>1385</v>
      </c>
      <c r="H200" s="206" t="s">
        <v>78</v>
      </c>
      <c r="I200" s="220">
        <v>795</v>
      </c>
      <c r="J200" s="127" t="s">
        <v>1386</v>
      </c>
    </row>
    <row r="201" spans="1:10" ht="27.95" customHeight="1">
      <c r="A201" s="245">
        <v>25</v>
      </c>
      <c r="B201" s="80" t="s">
        <v>1359</v>
      </c>
      <c r="C201" s="25" t="s">
        <v>1435</v>
      </c>
      <c r="D201" s="28"/>
      <c r="E201" s="28">
        <v>1</v>
      </c>
      <c r="F201" s="25" t="s">
        <v>894</v>
      </c>
      <c r="G201" s="25" t="s">
        <v>154</v>
      </c>
      <c r="H201" s="206" t="s">
        <v>78</v>
      </c>
      <c r="I201" s="220">
        <v>723.21</v>
      </c>
      <c r="J201" s="127" t="s">
        <v>1436</v>
      </c>
    </row>
    <row r="202" spans="1:10" ht="27.95" customHeight="1">
      <c r="A202" s="243">
        <v>26</v>
      </c>
      <c r="B202" s="80" t="s">
        <v>1359</v>
      </c>
      <c r="C202" s="25" t="s">
        <v>1399</v>
      </c>
      <c r="D202" s="28"/>
      <c r="E202" s="28">
        <v>1</v>
      </c>
      <c r="F202" s="25" t="s">
        <v>206</v>
      </c>
      <c r="G202" s="25" t="s">
        <v>154</v>
      </c>
      <c r="H202" s="206" t="s">
        <v>78</v>
      </c>
      <c r="I202" s="220">
        <v>642.42999999999995</v>
      </c>
      <c r="J202" s="127" t="s">
        <v>1400</v>
      </c>
    </row>
    <row r="203" spans="1:10" ht="27.95" customHeight="1">
      <c r="A203" s="243">
        <v>27</v>
      </c>
      <c r="B203" s="80" t="s">
        <v>1359</v>
      </c>
      <c r="C203" s="25" t="s">
        <v>1366</v>
      </c>
      <c r="D203" s="28"/>
      <c r="E203" s="28">
        <v>1</v>
      </c>
      <c r="F203" s="25" t="s">
        <v>1368</v>
      </c>
      <c r="G203" s="25" t="s">
        <v>1367</v>
      </c>
      <c r="H203" s="206" t="s">
        <v>78</v>
      </c>
      <c r="I203" s="220">
        <v>550</v>
      </c>
      <c r="J203" s="127" t="s">
        <v>1369</v>
      </c>
    </row>
    <row r="204" spans="1:10" ht="27.95" customHeight="1">
      <c r="A204" s="245">
        <v>28</v>
      </c>
      <c r="B204" s="80" t="s">
        <v>1359</v>
      </c>
      <c r="C204" s="25" t="s">
        <v>1374</v>
      </c>
      <c r="D204" s="28"/>
      <c r="E204" s="28">
        <v>1</v>
      </c>
      <c r="F204" s="25" t="s">
        <v>1368</v>
      </c>
      <c r="G204" s="25" t="s">
        <v>1375</v>
      </c>
      <c r="H204" s="206" t="s">
        <v>78</v>
      </c>
      <c r="I204" s="220">
        <v>550</v>
      </c>
      <c r="J204" s="127" t="s">
        <v>1369</v>
      </c>
    </row>
    <row r="205" spans="1:10" ht="27.95" customHeight="1">
      <c r="A205" s="243">
        <v>29</v>
      </c>
      <c r="B205" s="80" t="s">
        <v>1359</v>
      </c>
      <c r="C205" s="25" t="s">
        <v>1376</v>
      </c>
      <c r="D205" s="28">
        <v>1</v>
      </c>
      <c r="E205" s="28"/>
      <c r="F205" s="25" t="s">
        <v>1378</v>
      </c>
      <c r="G205" s="25" t="s">
        <v>1377</v>
      </c>
      <c r="H205" s="206" t="s">
        <v>78</v>
      </c>
      <c r="I205" s="220">
        <v>550</v>
      </c>
      <c r="J205" s="127" t="s">
        <v>1015</v>
      </c>
    </row>
    <row r="206" spans="1:10" ht="27.95" customHeight="1">
      <c r="A206" s="243">
        <v>30</v>
      </c>
      <c r="B206" s="80" t="s">
        <v>1359</v>
      </c>
      <c r="C206" s="25" t="s">
        <v>1379</v>
      </c>
      <c r="D206" s="28">
        <v>1</v>
      </c>
      <c r="E206" s="28"/>
      <c r="F206" s="25" t="s">
        <v>1377</v>
      </c>
      <c r="G206" s="25" t="s">
        <v>1377</v>
      </c>
      <c r="H206" s="206" t="s">
        <v>262</v>
      </c>
      <c r="I206" s="220">
        <v>550</v>
      </c>
      <c r="J206" s="127" t="s">
        <v>263</v>
      </c>
    </row>
    <row r="207" spans="1:10" ht="27.95" customHeight="1">
      <c r="A207" s="245">
        <v>31</v>
      </c>
      <c r="B207" s="80" t="s">
        <v>1359</v>
      </c>
      <c r="C207" s="25" t="s">
        <v>1390</v>
      </c>
      <c r="D207" s="28">
        <v>1</v>
      </c>
      <c r="E207" s="28"/>
      <c r="F207" s="25" t="s">
        <v>1378</v>
      </c>
      <c r="G207" s="25" t="s">
        <v>1377</v>
      </c>
      <c r="H207" s="206" t="s">
        <v>78</v>
      </c>
      <c r="I207" s="220">
        <v>550</v>
      </c>
      <c r="J207" s="127" t="s">
        <v>136</v>
      </c>
    </row>
    <row r="208" spans="1:10" ht="27.95" customHeight="1">
      <c r="A208" s="243">
        <v>32</v>
      </c>
      <c r="B208" s="80" t="s">
        <v>1359</v>
      </c>
      <c r="C208" s="25" t="s">
        <v>1394</v>
      </c>
      <c r="D208" s="28">
        <v>1</v>
      </c>
      <c r="E208" s="28"/>
      <c r="F208" s="25" t="s">
        <v>385</v>
      </c>
      <c r="G208" s="25" t="s">
        <v>384</v>
      </c>
      <c r="H208" s="206" t="s">
        <v>78</v>
      </c>
      <c r="I208" s="220">
        <v>550</v>
      </c>
      <c r="J208" s="127" t="s">
        <v>1015</v>
      </c>
    </row>
    <row r="209" spans="1:10" ht="27.95" customHeight="1">
      <c r="A209" s="243">
        <v>33</v>
      </c>
      <c r="B209" s="80" t="s">
        <v>1359</v>
      </c>
      <c r="C209" s="25" t="s">
        <v>1417</v>
      </c>
      <c r="D209" s="28">
        <v>1</v>
      </c>
      <c r="E209" s="28"/>
      <c r="F209" s="25" t="s">
        <v>1378</v>
      </c>
      <c r="G209" s="25" t="s">
        <v>1377</v>
      </c>
      <c r="H209" s="206" t="s">
        <v>78</v>
      </c>
      <c r="I209" s="220">
        <v>550</v>
      </c>
      <c r="J209" s="127" t="s">
        <v>1418</v>
      </c>
    </row>
    <row r="210" spans="1:10" ht="27.95" customHeight="1">
      <c r="A210" s="245">
        <v>34</v>
      </c>
      <c r="B210" s="80" t="s">
        <v>1359</v>
      </c>
      <c r="C210" s="25" t="s">
        <v>1423</v>
      </c>
      <c r="D210" s="28">
        <v>1</v>
      </c>
      <c r="E210" s="28"/>
      <c r="F210" s="25" t="s">
        <v>1378</v>
      </c>
      <c r="G210" s="25" t="s">
        <v>1377</v>
      </c>
      <c r="H210" s="206" t="s">
        <v>78</v>
      </c>
      <c r="I210" s="220">
        <v>550</v>
      </c>
      <c r="J210" s="127" t="s">
        <v>136</v>
      </c>
    </row>
    <row r="211" spans="1:10" ht="27.95" customHeight="1">
      <c r="A211" s="243">
        <v>35</v>
      </c>
      <c r="B211" s="80" t="s">
        <v>1359</v>
      </c>
      <c r="C211" s="25" t="s">
        <v>1431</v>
      </c>
      <c r="D211" s="28">
        <v>1</v>
      </c>
      <c r="E211" s="28"/>
      <c r="F211" s="25" t="s">
        <v>1378</v>
      </c>
      <c r="G211" s="25" t="s">
        <v>1377</v>
      </c>
      <c r="H211" s="206" t="s">
        <v>78</v>
      </c>
      <c r="I211" s="220">
        <v>550</v>
      </c>
      <c r="J211" s="127" t="s">
        <v>136</v>
      </c>
    </row>
    <row r="212" spans="1:10" ht="27.95" customHeight="1">
      <c r="A212" s="243">
        <v>36</v>
      </c>
      <c r="B212" s="80" t="s">
        <v>1359</v>
      </c>
      <c r="C212" s="25" t="s">
        <v>1434</v>
      </c>
      <c r="D212" s="28">
        <v>1</v>
      </c>
      <c r="E212" s="28"/>
      <c r="F212" s="25" t="s">
        <v>1378</v>
      </c>
      <c r="G212" s="25" t="s">
        <v>1377</v>
      </c>
      <c r="H212" s="206" t="s">
        <v>78</v>
      </c>
      <c r="I212" s="220">
        <v>550</v>
      </c>
      <c r="J212" s="127" t="s">
        <v>1015</v>
      </c>
    </row>
    <row r="213" spans="1:10" ht="27.95" customHeight="1">
      <c r="A213" s="245">
        <v>37</v>
      </c>
      <c r="B213" s="80" t="s">
        <v>1359</v>
      </c>
      <c r="C213" s="25" t="s">
        <v>1442</v>
      </c>
      <c r="D213" s="28">
        <v>1</v>
      </c>
      <c r="E213" s="28"/>
      <c r="F213" s="25" t="s">
        <v>1378</v>
      </c>
      <c r="G213" s="25" t="s">
        <v>1377</v>
      </c>
      <c r="H213" s="206" t="s">
        <v>78</v>
      </c>
      <c r="I213" s="220">
        <v>550</v>
      </c>
      <c r="J213" s="127" t="s">
        <v>136</v>
      </c>
    </row>
    <row r="214" spans="1:10" ht="27.95" customHeight="1">
      <c r="A214" s="243">
        <v>38</v>
      </c>
      <c r="B214" s="80" t="s">
        <v>1359</v>
      </c>
      <c r="C214" s="25" t="s">
        <v>1444</v>
      </c>
      <c r="D214" s="28">
        <v>1</v>
      </c>
      <c r="E214" s="28"/>
      <c r="F214" s="25" t="s">
        <v>1378</v>
      </c>
      <c r="G214" s="25" t="s">
        <v>1377</v>
      </c>
      <c r="H214" s="206" t="s">
        <v>78</v>
      </c>
      <c r="I214" s="220">
        <v>550</v>
      </c>
      <c r="J214" s="127" t="s">
        <v>136</v>
      </c>
    </row>
    <row r="215" spans="1:10" ht="27.95" customHeight="1">
      <c r="A215" s="243">
        <v>39</v>
      </c>
      <c r="B215" s="80" t="s">
        <v>1359</v>
      </c>
      <c r="C215" s="25" t="s">
        <v>1446</v>
      </c>
      <c r="D215" s="28">
        <v>1</v>
      </c>
      <c r="E215" s="28"/>
      <c r="F215" s="25" t="s">
        <v>1377</v>
      </c>
      <c r="G215" s="25" t="s">
        <v>1377</v>
      </c>
      <c r="H215" s="206" t="s">
        <v>262</v>
      </c>
      <c r="I215" s="220">
        <v>550</v>
      </c>
      <c r="J215" s="127" t="s">
        <v>263</v>
      </c>
    </row>
    <row r="216" spans="1:10" ht="27.95" customHeight="1">
      <c r="A216" s="245">
        <v>40</v>
      </c>
      <c r="B216" s="80" t="s">
        <v>1359</v>
      </c>
      <c r="C216" s="25" t="s">
        <v>1450</v>
      </c>
      <c r="D216" s="28">
        <v>1</v>
      </c>
      <c r="E216" s="28"/>
      <c r="F216" s="25" t="s">
        <v>1378</v>
      </c>
      <c r="G216" s="25" t="s">
        <v>1377</v>
      </c>
      <c r="H216" s="206" t="s">
        <v>78</v>
      </c>
      <c r="I216" s="220">
        <v>550</v>
      </c>
      <c r="J216" s="127" t="s">
        <v>136</v>
      </c>
    </row>
    <row r="217" spans="1:10" ht="27.95" customHeight="1">
      <c r="A217" s="243">
        <v>41</v>
      </c>
      <c r="B217" s="80" t="s">
        <v>1359</v>
      </c>
      <c r="C217" s="25" t="s">
        <v>1455</v>
      </c>
      <c r="D217" s="28">
        <v>1</v>
      </c>
      <c r="E217" s="28"/>
      <c r="F217" s="25" t="s">
        <v>1378</v>
      </c>
      <c r="G217" s="25" t="s">
        <v>1377</v>
      </c>
      <c r="H217" s="206" t="s">
        <v>78</v>
      </c>
      <c r="I217" s="220">
        <v>550</v>
      </c>
      <c r="J217" s="127" t="s">
        <v>1050</v>
      </c>
    </row>
    <row r="218" spans="1:10" ht="27.95" customHeight="1">
      <c r="A218" s="243">
        <v>42</v>
      </c>
      <c r="B218" s="80" t="s">
        <v>1359</v>
      </c>
      <c r="C218" s="25" t="s">
        <v>1456</v>
      </c>
      <c r="D218" s="28">
        <v>1</v>
      </c>
      <c r="E218" s="28"/>
      <c r="F218" s="25" t="s">
        <v>1378</v>
      </c>
      <c r="G218" s="25" t="s">
        <v>1457</v>
      </c>
      <c r="H218" s="206" t="s">
        <v>78</v>
      </c>
      <c r="I218" s="220">
        <v>550</v>
      </c>
      <c r="J218" s="127" t="s">
        <v>1369</v>
      </c>
    </row>
    <row r="219" spans="1:10" ht="27.95" customHeight="1">
      <c r="A219" s="245">
        <v>43</v>
      </c>
      <c r="B219" s="80" t="s">
        <v>1359</v>
      </c>
      <c r="C219" s="25" t="s">
        <v>1459</v>
      </c>
      <c r="D219" s="28">
        <v>1</v>
      </c>
      <c r="E219" s="28"/>
      <c r="F219" s="25" t="s">
        <v>1377</v>
      </c>
      <c r="G219" s="25" t="s">
        <v>1377</v>
      </c>
      <c r="H219" s="206" t="s">
        <v>262</v>
      </c>
      <c r="I219" s="220">
        <v>550</v>
      </c>
      <c r="J219" s="127" t="s">
        <v>263</v>
      </c>
    </row>
    <row r="220" spans="1:10" ht="27.95" customHeight="1">
      <c r="A220" s="243">
        <v>44</v>
      </c>
      <c r="B220" s="80" t="s">
        <v>1359</v>
      </c>
      <c r="C220" s="25" t="s">
        <v>1460</v>
      </c>
      <c r="D220" s="28">
        <v>1</v>
      </c>
      <c r="E220" s="28"/>
      <c r="F220" s="25" t="s">
        <v>1377</v>
      </c>
      <c r="G220" s="25" t="s">
        <v>1377</v>
      </c>
      <c r="H220" s="206" t="s">
        <v>262</v>
      </c>
      <c r="I220" s="220">
        <v>550</v>
      </c>
      <c r="J220" s="127" t="s">
        <v>263</v>
      </c>
    </row>
    <row r="221" spans="1:10" ht="27.95" customHeight="1">
      <c r="A221" s="243">
        <v>45</v>
      </c>
      <c r="B221" s="80" t="s">
        <v>1359</v>
      </c>
      <c r="C221" s="25" t="s">
        <v>1466</v>
      </c>
      <c r="D221" s="28">
        <v>1</v>
      </c>
      <c r="E221" s="28"/>
      <c r="F221" s="25" t="s">
        <v>1378</v>
      </c>
      <c r="G221" s="25" t="s">
        <v>1377</v>
      </c>
      <c r="H221" s="206" t="s">
        <v>78</v>
      </c>
      <c r="I221" s="220">
        <v>550</v>
      </c>
      <c r="J221" s="127" t="s">
        <v>136</v>
      </c>
    </row>
    <row r="222" spans="1:10" ht="27.95" customHeight="1">
      <c r="A222" s="245">
        <v>46</v>
      </c>
      <c r="B222" s="80" t="s">
        <v>1359</v>
      </c>
      <c r="C222" s="25" t="s">
        <v>1467</v>
      </c>
      <c r="D222" s="28">
        <v>1</v>
      </c>
      <c r="E222" s="28"/>
      <c r="F222" s="25" t="s">
        <v>1378</v>
      </c>
      <c r="G222" s="25" t="s">
        <v>1377</v>
      </c>
      <c r="H222" s="206" t="s">
        <v>78</v>
      </c>
      <c r="I222" s="220">
        <v>550</v>
      </c>
      <c r="J222" s="127" t="s">
        <v>1369</v>
      </c>
    </row>
    <row r="223" spans="1:10" ht="27.95" customHeight="1">
      <c r="A223" s="243">
        <v>47</v>
      </c>
      <c r="B223" s="80" t="s">
        <v>1359</v>
      </c>
      <c r="C223" s="25" t="s">
        <v>1469</v>
      </c>
      <c r="D223" s="28">
        <v>1</v>
      </c>
      <c r="E223" s="28"/>
      <c r="F223" s="25" t="s">
        <v>1378</v>
      </c>
      <c r="G223" s="25" t="s">
        <v>1377</v>
      </c>
      <c r="H223" s="206" t="s">
        <v>78</v>
      </c>
      <c r="I223" s="220">
        <v>550</v>
      </c>
      <c r="J223" s="127" t="s">
        <v>136</v>
      </c>
    </row>
    <row r="224" spans="1:10" ht="27.95" customHeight="1">
      <c r="A224" s="243">
        <v>48</v>
      </c>
      <c r="B224" s="80" t="s">
        <v>1359</v>
      </c>
      <c r="C224" s="25" t="s">
        <v>1387</v>
      </c>
      <c r="D224" s="28">
        <v>1</v>
      </c>
      <c r="E224" s="28"/>
      <c r="F224" s="25" t="s">
        <v>1262</v>
      </c>
      <c r="G224" s="25" t="s">
        <v>367</v>
      </c>
      <c r="H224" s="206" t="s">
        <v>78</v>
      </c>
      <c r="I224" s="220">
        <v>517</v>
      </c>
      <c r="J224" s="127" t="s">
        <v>1388</v>
      </c>
    </row>
    <row r="225" spans="1:11" ht="27.95" customHeight="1">
      <c r="A225" s="245">
        <v>49</v>
      </c>
      <c r="B225" s="80" t="s">
        <v>1359</v>
      </c>
      <c r="C225" s="25" t="s">
        <v>1406</v>
      </c>
      <c r="D225" s="28">
        <v>1</v>
      </c>
      <c r="E225" s="28"/>
      <c r="F225" s="25" t="s">
        <v>1262</v>
      </c>
      <c r="G225" s="25" t="s">
        <v>367</v>
      </c>
      <c r="H225" s="206" t="s">
        <v>78</v>
      </c>
      <c r="I225" s="220">
        <v>517</v>
      </c>
      <c r="J225" s="127" t="s">
        <v>182</v>
      </c>
    </row>
    <row r="226" spans="1:11" ht="27.95" customHeight="1">
      <c r="A226" s="243">
        <v>50</v>
      </c>
      <c r="B226" s="80" t="s">
        <v>1359</v>
      </c>
      <c r="C226" s="25" t="s">
        <v>1463</v>
      </c>
      <c r="D226" s="28">
        <v>1</v>
      </c>
      <c r="E226" s="28"/>
      <c r="F226" s="25" t="s">
        <v>1254</v>
      </c>
      <c r="G226" s="25" t="s">
        <v>367</v>
      </c>
      <c r="H226" s="206" t="s">
        <v>78</v>
      </c>
      <c r="I226" s="220">
        <v>479.92</v>
      </c>
      <c r="J226" s="127" t="s">
        <v>1464</v>
      </c>
    </row>
    <row r="227" spans="1:11" ht="27.95" customHeight="1">
      <c r="A227" s="243">
        <v>51</v>
      </c>
      <c r="B227" s="80" t="s">
        <v>1359</v>
      </c>
      <c r="C227" s="25" t="s">
        <v>1468</v>
      </c>
      <c r="D227" s="28">
        <v>1</v>
      </c>
      <c r="E227" s="28"/>
      <c r="F227" s="25" t="s">
        <v>1254</v>
      </c>
      <c r="G227" s="25" t="s">
        <v>367</v>
      </c>
      <c r="H227" s="206" t="s">
        <v>78</v>
      </c>
      <c r="I227" s="220">
        <v>479.92</v>
      </c>
      <c r="J227" s="127" t="s">
        <v>182</v>
      </c>
    </row>
    <row r="228" spans="1:11" ht="27.95" customHeight="1">
      <c r="A228" s="245">
        <v>52</v>
      </c>
      <c r="B228" s="80" t="s">
        <v>1359</v>
      </c>
      <c r="C228" s="25" t="s">
        <v>1398</v>
      </c>
      <c r="D228" s="28">
        <v>1</v>
      </c>
      <c r="E228" s="28"/>
      <c r="F228" s="25" t="s">
        <v>367</v>
      </c>
      <c r="G228" s="25" t="s">
        <v>367</v>
      </c>
      <c r="H228" s="206" t="s">
        <v>262</v>
      </c>
      <c r="I228" s="220">
        <v>478.5</v>
      </c>
      <c r="J228" s="127" t="s">
        <v>263</v>
      </c>
    </row>
    <row r="229" spans="1:11" ht="27.95" customHeight="1">
      <c r="A229" s="243">
        <v>53</v>
      </c>
      <c r="B229" s="80" t="s">
        <v>1359</v>
      </c>
      <c r="C229" s="25" t="s">
        <v>1443</v>
      </c>
      <c r="D229" s="28">
        <v>1</v>
      </c>
      <c r="E229" s="28"/>
      <c r="F229" s="25" t="s">
        <v>367</v>
      </c>
      <c r="G229" s="25" t="s">
        <v>367</v>
      </c>
      <c r="H229" s="206" t="s">
        <v>262</v>
      </c>
      <c r="I229" s="220">
        <v>478.5</v>
      </c>
      <c r="J229" s="127" t="s">
        <v>263</v>
      </c>
    </row>
    <row r="230" spans="1:11" ht="27.95" customHeight="1">
      <c r="A230" s="243">
        <v>54</v>
      </c>
      <c r="B230" s="80" t="s">
        <v>1359</v>
      </c>
      <c r="C230" s="25" t="s">
        <v>1453</v>
      </c>
      <c r="D230" s="28">
        <v>1</v>
      </c>
      <c r="E230" s="28"/>
      <c r="F230" s="25" t="s">
        <v>367</v>
      </c>
      <c r="G230" s="25" t="s">
        <v>367</v>
      </c>
      <c r="H230" s="206" t="s">
        <v>262</v>
      </c>
      <c r="I230" s="220">
        <v>478.5</v>
      </c>
      <c r="J230" s="127" t="s">
        <v>263</v>
      </c>
    </row>
    <row r="231" spans="1:11" ht="27.95" customHeight="1">
      <c r="A231" s="245">
        <v>55</v>
      </c>
      <c r="B231" s="80" t="s">
        <v>1359</v>
      </c>
      <c r="C231" s="25" t="s">
        <v>1458</v>
      </c>
      <c r="D231" s="28">
        <v>1</v>
      </c>
      <c r="E231" s="28"/>
      <c r="F231" s="25" t="s">
        <v>367</v>
      </c>
      <c r="G231" s="25" t="s">
        <v>367</v>
      </c>
      <c r="H231" s="206" t="s">
        <v>262</v>
      </c>
      <c r="I231" s="220">
        <v>478.5</v>
      </c>
      <c r="J231" s="127" t="s">
        <v>263</v>
      </c>
    </row>
    <row r="232" spans="1:11" ht="27.95" customHeight="1">
      <c r="A232" s="243">
        <v>56</v>
      </c>
      <c r="B232" s="80" t="s">
        <v>1359</v>
      </c>
      <c r="C232" s="25" t="s">
        <v>1465</v>
      </c>
      <c r="D232" s="28">
        <v>1</v>
      </c>
      <c r="E232" s="28"/>
      <c r="F232" s="25" t="s">
        <v>367</v>
      </c>
      <c r="G232" s="25" t="s">
        <v>367</v>
      </c>
      <c r="H232" s="206" t="s">
        <v>262</v>
      </c>
      <c r="I232" s="220">
        <v>478.5</v>
      </c>
      <c r="J232" s="127" t="s">
        <v>263</v>
      </c>
    </row>
    <row r="233" spans="1:11" ht="27.95" customHeight="1">
      <c r="A233" s="243">
        <v>57</v>
      </c>
      <c r="B233" s="80" t="s">
        <v>1359</v>
      </c>
      <c r="C233" s="25" t="s">
        <v>1408</v>
      </c>
      <c r="D233" s="28">
        <v>1</v>
      </c>
      <c r="E233" s="28"/>
      <c r="F233" s="25" t="s">
        <v>381</v>
      </c>
      <c r="G233" s="25" t="s">
        <v>367</v>
      </c>
      <c r="H233" s="206" t="s">
        <v>78</v>
      </c>
      <c r="I233" s="220">
        <v>462.26</v>
      </c>
      <c r="J233" s="127" t="s">
        <v>1409</v>
      </c>
    </row>
    <row r="234" spans="1:11" ht="27.95" customHeight="1">
      <c r="A234" s="245">
        <v>58</v>
      </c>
      <c r="B234" s="80" t="s">
        <v>1359</v>
      </c>
      <c r="C234" s="25" t="s">
        <v>1280</v>
      </c>
      <c r="D234" s="28">
        <v>1</v>
      </c>
      <c r="E234" s="28"/>
      <c r="F234" s="25" t="s">
        <v>1094</v>
      </c>
      <c r="G234" s="25" t="s">
        <v>1278</v>
      </c>
      <c r="H234" s="206" t="s">
        <v>262</v>
      </c>
      <c r="I234" s="220">
        <v>450</v>
      </c>
      <c r="J234" s="127" t="s">
        <v>1281</v>
      </c>
    </row>
    <row r="235" spans="1:11" ht="27.95" customHeight="1">
      <c r="A235" s="243">
        <v>59</v>
      </c>
      <c r="B235" s="80" t="s">
        <v>1359</v>
      </c>
      <c r="C235" s="25" t="s">
        <v>1451</v>
      </c>
      <c r="D235" s="28">
        <v>1</v>
      </c>
      <c r="E235" s="28"/>
      <c r="F235" s="25" t="s">
        <v>1094</v>
      </c>
      <c r="G235" s="25" t="s">
        <v>1452</v>
      </c>
      <c r="H235" s="206" t="s">
        <v>262</v>
      </c>
      <c r="I235" s="220">
        <v>450</v>
      </c>
      <c r="J235" s="127" t="s">
        <v>291</v>
      </c>
    </row>
    <row r="236" spans="1:11" s="66" customFormat="1" ht="27.95" customHeight="1">
      <c r="A236" s="243">
        <v>60</v>
      </c>
      <c r="B236" s="80" t="s">
        <v>1359</v>
      </c>
      <c r="C236" s="67" t="s">
        <v>1487</v>
      </c>
      <c r="D236" s="68"/>
      <c r="E236" s="68">
        <v>1</v>
      </c>
      <c r="F236" s="67" t="s">
        <v>1149</v>
      </c>
      <c r="G236" s="67" t="s">
        <v>1148</v>
      </c>
      <c r="H236" s="206" t="s">
        <v>78</v>
      </c>
      <c r="I236" s="115">
        <v>533.6</v>
      </c>
      <c r="J236" s="130" t="s">
        <v>207</v>
      </c>
    </row>
    <row r="237" spans="1:11" s="66" customFormat="1" ht="27.95" customHeight="1">
      <c r="A237" s="245">
        <v>61</v>
      </c>
      <c r="B237" s="172" t="s">
        <v>1359</v>
      </c>
      <c r="C237" s="67" t="s">
        <v>1699</v>
      </c>
      <c r="D237" s="68">
        <v>1</v>
      </c>
      <c r="E237" s="68"/>
      <c r="F237" s="67" t="s">
        <v>1254</v>
      </c>
      <c r="G237" s="67" t="s">
        <v>367</v>
      </c>
      <c r="H237" s="206" t="s">
        <v>78</v>
      </c>
      <c r="I237" s="115">
        <v>424.92</v>
      </c>
      <c r="J237" s="130" t="s">
        <v>1255</v>
      </c>
    </row>
    <row r="238" spans="1:11" s="66" customFormat="1" ht="27.95" customHeight="1">
      <c r="A238" s="243">
        <v>62</v>
      </c>
      <c r="B238" s="80" t="s">
        <v>1359</v>
      </c>
      <c r="C238" s="25" t="s">
        <v>1485</v>
      </c>
      <c r="D238" s="28"/>
      <c r="E238" s="28">
        <v>1</v>
      </c>
      <c r="F238" s="25" t="s">
        <v>1486</v>
      </c>
      <c r="G238" s="25" t="s">
        <v>1404</v>
      </c>
      <c r="H238" s="212" t="s">
        <v>78</v>
      </c>
      <c r="I238" s="220">
        <v>708.49</v>
      </c>
      <c r="J238" s="130"/>
    </row>
    <row r="239" spans="1:11" s="66" customFormat="1" ht="27.95" customHeight="1">
      <c r="A239" s="243">
        <v>63</v>
      </c>
      <c r="B239" s="80" t="s">
        <v>1359</v>
      </c>
      <c r="C239" s="25" t="s">
        <v>1700</v>
      </c>
      <c r="D239" s="28"/>
      <c r="E239" s="28">
        <v>1</v>
      </c>
      <c r="F239" s="25" t="s">
        <v>1701</v>
      </c>
      <c r="G239" s="25" t="s">
        <v>1701</v>
      </c>
      <c r="H239" s="212" t="s">
        <v>262</v>
      </c>
      <c r="I239" s="220">
        <v>1250</v>
      </c>
      <c r="J239" s="211">
        <v>41946</v>
      </c>
    </row>
    <row r="240" spans="1:11" ht="27.95" customHeight="1">
      <c r="A240" s="245">
        <v>64</v>
      </c>
      <c r="B240" s="80" t="s">
        <v>1359</v>
      </c>
      <c r="C240" s="25" t="s">
        <v>398</v>
      </c>
      <c r="D240" s="28"/>
      <c r="E240" s="28">
        <v>1</v>
      </c>
      <c r="F240" s="25" t="s">
        <v>400</v>
      </c>
      <c r="G240" s="25" t="s">
        <v>1714</v>
      </c>
      <c r="H240" s="212" t="s">
        <v>78</v>
      </c>
      <c r="I240" s="220">
        <v>887.68</v>
      </c>
      <c r="J240" s="127" t="s">
        <v>401</v>
      </c>
      <c r="K240" s="276" t="s">
        <v>424</v>
      </c>
    </row>
    <row r="241" spans="1:10" s="66" customFormat="1" ht="27.95" customHeight="1">
      <c r="A241" s="243">
        <v>65</v>
      </c>
      <c r="B241" s="25" t="s">
        <v>1359</v>
      </c>
      <c r="C241" s="25" t="s">
        <v>1702</v>
      </c>
      <c r="D241" s="28">
        <v>1</v>
      </c>
      <c r="E241" s="28"/>
      <c r="F241" s="25" t="s">
        <v>1703</v>
      </c>
      <c r="G241" s="25" t="s">
        <v>1703</v>
      </c>
      <c r="H241" s="212" t="s">
        <v>1704</v>
      </c>
      <c r="I241" s="220">
        <v>2080</v>
      </c>
      <c r="J241" s="211">
        <v>41946</v>
      </c>
    </row>
    <row r="242" spans="1:10" ht="24.95" customHeight="1">
      <c r="A242" s="244"/>
      <c r="B242" s="176"/>
      <c r="C242" s="202"/>
      <c r="D242" s="232">
        <f>SUM(D177:D241)</f>
        <v>48</v>
      </c>
      <c r="E242" s="232">
        <f>SUM(E177:E241)</f>
        <v>17</v>
      </c>
      <c r="F242" s="202"/>
      <c r="G242" s="202"/>
      <c r="H242" s="226"/>
      <c r="I242" s="219"/>
      <c r="J242" s="203"/>
    </row>
    <row r="243" spans="1:10" ht="27.95" customHeight="1">
      <c r="A243" s="278">
        <v>1</v>
      </c>
      <c r="B243" s="279" t="s">
        <v>41</v>
      </c>
      <c r="C243" s="46" t="s">
        <v>1795</v>
      </c>
      <c r="D243" s="230">
        <v>1</v>
      </c>
      <c r="E243" s="230"/>
      <c r="F243" s="46" t="s">
        <v>109</v>
      </c>
      <c r="G243" s="46" t="s">
        <v>40</v>
      </c>
      <c r="H243" s="208" t="s">
        <v>78</v>
      </c>
      <c r="I243" s="217">
        <v>3000</v>
      </c>
      <c r="J243" s="198" t="s">
        <v>269</v>
      </c>
    </row>
    <row r="244" spans="1:10" ht="27.95" customHeight="1">
      <c r="A244" s="278">
        <v>2</v>
      </c>
      <c r="B244" s="279" t="s">
        <v>41</v>
      </c>
      <c r="C244" s="46" t="s">
        <v>1196</v>
      </c>
      <c r="D244" s="230">
        <v>1</v>
      </c>
      <c r="E244" s="230"/>
      <c r="F244" s="46" t="s">
        <v>1198</v>
      </c>
      <c r="G244" s="46" t="s">
        <v>1197</v>
      </c>
      <c r="H244" s="208" t="s">
        <v>78</v>
      </c>
      <c r="I244" s="217">
        <v>1250</v>
      </c>
      <c r="J244" s="198" t="s">
        <v>166</v>
      </c>
    </row>
    <row r="245" spans="1:10" s="66" customFormat="1" ht="27.95" customHeight="1">
      <c r="A245" s="278">
        <v>3</v>
      </c>
      <c r="B245" s="279" t="s">
        <v>41</v>
      </c>
      <c r="C245" s="67" t="s">
        <v>259</v>
      </c>
      <c r="D245" s="68">
        <v>1</v>
      </c>
      <c r="E245" s="68"/>
      <c r="F245" s="67" t="s">
        <v>109</v>
      </c>
      <c r="G245" s="67" t="s">
        <v>1709</v>
      </c>
      <c r="H245" s="206" t="s">
        <v>78</v>
      </c>
      <c r="I245" s="115">
        <v>3500</v>
      </c>
      <c r="J245" s="130" t="s">
        <v>260</v>
      </c>
    </row>
    <row r="246" spans="1:10" ht="24.95" customHeight="1">
      <c r="A246" s="244"/>
      <c r="B246" s="176"/>
      <c r="C246" s="202"/>
      <c r="D246" s="232">
        <f>SUM(D243:D245)</f>
        <v>3</v>
      </c>
      <c r="E246" s="231"/>
      <c r="F246" s="202"/>
      <c r="G246" s="202"/>
      <c r="H246" s="226"/>
      <c r="I246" s="219"/>
      <c r="J246" s="203"/>
    </row>
    <row r="247" spans="1:10" ht="24.95" customHeight="1">
      <c r="A247" s="243">
        <v>1</v>
      </c>
      <c r="B247" s="80" t="s">
        <v>1361</v>
      </c>
      <c r="C247" s="25" t="s">
        <v>1169</v>
      </c>
      <c r="D247" s="28"/>
      <c r="E247" s="28">
        <v>1</v>
      </c>
      <c r="F247" s="25" t="s">
        <v>1171</v>
      </c>
      <c r="G247" s="25" t="s">
        <v>1170</v>
      </c>
      <c r="H247" s="212" t="s">
        <v>78</v>
      </c>
      <c r="I247" s="220">
        <v>2000</v>
      </c>
      <c r="J247" s="127" t="s">
        <v>1172</v>
      </c>
    </row>
    <row r="248" spans="1:10" ht="24.95" customHeight="1">
      <c r="A248" s="243">
        <v>2</v>
      </c>
      <c r="B248" s="80" t="s">
        <v>1361</v>
      </c>
      <c r="C248" s="25" t="s">
        <v>1211</v>
      </c>
      <c r="D248" s="28"/>
      <c r="E248" s="28">
        <v>1</v>
      </c>
      <c r="F248" s="25" t="s">
        <v>1213</v>
      </c>
      <c r="G248" s="25" t="s">
        <v>1212</v>
      </c>
      <c r="H248" s="212" t="s">
        <v>78</v>
      </c>
      <c r="I248" s="220">
        <v>1228.92</v>
      </c>
      <c r="J248" s="127" t="s">
        <v>1214</v>
      </c>
    </row>
    <row r="249" spans="1:10" ht="24.95" customHeight="1">
      <c r="A249" s="243">
        <v>3</v>
      </c>
      <c r="B249" s="80" t="s">
        <v>1361</v>
      </c>
      <c r="C249" s="25" t="s">
        <v>1189</v>
      </c>
      <c r="D249" s="28"/>
      <c r="E249" s="28">
        <v>1</v>
      </c>
      <c r="F249" s="25" t="s">
        <v>1191</v>
      </c>
      <c r="G249" s="25" t="s">
        <v>1190</v>
      </c>
      <c r="H249" s="212" t="s">
        <v>78</v>
      </c>
      <c r="I249" s="220">
        <v>1200.08</v>
      </c>
      <c r="J249" s="127" t="s">
        <v>1192</v>
      </c>
    </row>
    <row r="250" spans="1:10" ht="24.95" customHeight="1">
      <c r="A250" s="243">
        <v>4</v>
      </c>
      <c r="B250" s="80" t="s">
        <v>1361</v>
      </c>
      <c r="C250" s="25" t="s">
        <v>1240</v>
      </c>
      <c r="D250" s="28"/>
      <c r="E250" s="28">
        <v>1</v>
      </c>
      <c r="F250" s="25" t="s">
        <v>1242</v>
      </c>
      <c r="G250" s="25" t="s">
        <v>1241</v>
      </c>
      <c r="H250" s="212" t="s">
        <v>78</v>
      </c>
      <c r="I250" s="220">
        <v>1000</v>
      </c>
      <c r="J250" s="127" t="s">
        <v>295</v>
      </c>
    </row>
    <row r="251" spans="1:10" ht="24.95" customHeight="1">
      <c r="A251" s="243">
        <v>5</v>
      </c>
      <c r="B251" s="80" t="s">
        <v>1361</v>
      </c>
      <c r="C251" s="25" t="s">
        <v>1204</v>
      </c>
      <c r="D251" s="28"/>
      <c r="E251" s="28">
        <v>1</v>
      </c>
      <c r="F251" s="25" t="s">
        <v>1206</v>
      </c>
      <c r="G251" s="25" t="s">
        <v>1205</v>
      </c>
      <c r="H251" s="212" t="s">
        <v>262</v>
      </c>
      <c r="I251" s="220">
        <v>842.73</v>
      </c>
      <c r="J251" s="127" t="s">
        <v>1207</v>
      </c>
    </row>
    <row r="252" spans="1:10" ht="24.95" customHeight="1">
      <c r="A252" s="243">
        <v>6</v>
      </c>
      <c r="B252" s="80" t="s">
        <v>1361</v>
      </c>
      <c r="C252" s="25" t="s">
        <v>1304</v>
      </c>
      <c r="D252" s="28"/>
      <c r="E252" s="28">
        <v>1</v>
      </c>
      <c r="F252" s="25" t="s">
        <v>93</v>
      </c>
      <c r="G252" s="25" t="s">
        <v>92</v>
      </c>
      <c r="H252" s="212" t="s">
        <v>78</v>
      </c>
      <c r="I252" s="220">
        <v>739.88</v>
      </c>
      <c r="J252" s="127" t="s">
        <v>1305</v>
      </c>
    </row>
    <row r="253" spans="1:10" ht="24.95" customHeight="1">
      <c r="A253" s="243">
        <v>7</v>
      </c>
      <c r="B253" s="80" t="s">
        <v>1361</v>
      </c>
      <c r="C253" s="25" t="s">
        <v>1140</v>
      </c>
      <c r="D253" s="28">
        <v>1</v>
      </c>
      <c r="E253" s="28"/>
      <c r="F253" s="25" t="s">
        <v>203</v>
      </c>
      <c r="G253" s="25" t="s">
        <v>977</v>
      </c>
      <c r="H253" s="212" t="s">
        <v>78</v>
      </c>
      <c r="I253" s="220">
        <v>708.49</v>
      </c>
      <c r="J253" s="127" t="s">
        <v>1141</v>
      </c>
    </row>
    <row r="254" spans="1:10" ht="24.95" customHeight="1">
      <c r="A254" s="243">
        <v>8</v>
      </c>
      <c r="B254" s="80" t="s">
        <v>1361</v>
      </c>
      <c r="C254" s="25" t="s">
        <v>1144</v>
      </c>
      <c r="D254" s="28"/>
      <c r="E254" s="28">
        <v>1</v>
      </c>
      <c r="F254" s="25" t="s">
        <v>203</v>
      </c>
      <c r="G254" s="25" t="s">
        <v>1145</v>
      </c>
      <c r="H254" s="212" t="s">
        <v>78</v>
      </c>
      <c r="I254" s="220">
        <v>708.49</v>
      </c>
      <c r="J254" s="127" t="s">
        <v>1146</v>
      </c>
    </row>
    <row r="255" spans="1:10" ht="24.95" customHeight="1">
      <c r="A255" s="243">
        <v>9</v>
      </c>
      <c r="B255" s="80" t="s">
        <v>1361</v>
      </c>
      <c r="C255" s="25" t="s">
        <v>1201</v>
      </c>
      <c r="D255" s="28"/>
      <c r="E255" s="28">
        <v>1</v>
      </c>
      <c r="F255" s="25" t="s">
        <v>1203</v>
      </c>
      <c r="G255" s="25" t="s">
        <v>1202</v>
      </c>
      <c r="H255" s="212" t="s">
        <v>78</v>
      </c>
      <c r="I255" s="220">
        <v>707.17</v>
      </c>
      <c r="J255" s="127" t="s">
        <v>1011</v>
      </c>
    </row>
    <row r="256" spans="1:10" ht="24.95" customHeight="1">
      <c r="A256" s="243">
        <v>10</v>
      </c>
      <c r="B256" s="80" t="s">
        <v>1361</v>
      </c>
      <c r="C256" s="25" t="s">
        <v>1161</v>
      </c>
      <c r="D256" s="28"/>
      <c r="E256" s="28">
        <v>1</v>
      </c>
      <c r="F256" s="25" t="s">
        <v>1163</v>
      </c>
      <c r="G256" s="25" t="s">
        <v>1162</v>
      </c>
      <c r="H256" s="212" t="s">
        <v>78</v>
      </c>
      <c r="I256" s="220">
        <v>533.6</v>
      </c>
      <c r="J256" s="127" t="s">
        <v>1164</v>
      </c>
    </row>
    <row r="257" spans="1:10" ht="24.95" customHeight="1">
      <c r="A257" s="243">
        <v>11</v>
      </c>
      <c r="B257" s="80" t="s">
        <v>1361</v>
      </c>
      <c r="C257" s="25" t="s">
        <v>1092</v>
      </c>
      <c r="D257" s="28">
        <v>1</v>
      </c>
      <c r="E257" s="28"/>
      <c r="F257" s="25" t="s">
        <v>1094</v>
      </c>
      <c r="G257" s="25" t="s">
        <v>1093</v>
      </c>
      <c r="H257" s="212" t="s">
        <v>262</v>
      </c>
      <c r="I257" s="220">
        <v>450</v>
      </c>
      <c r="J257" s="127" t="s">
        <v>1095</v>
      </c>
    </row>
    <row r="258" spans="1:10" ht="24.95" customHeight="1">
      <c r="A258" s="244"/>
      <c r="B258" s="176"/>
      <c r="C258" s="202"/>
      <c r="D258" s="232">
        <f>SUM(D247:D257)</f>
        <v>2</v>
      </c>
      <c r="E258" s="232">
        <f>SUM(E247:E257)</f>
        <v>9</v>
      </c>
      <c r="F258" s="202"/>
      <c r="G258" s="202"/>
      <c r="H258" s="226"/>
      <c r="I258" s="219"/>
      <c r="J258" s="203"/>
    </row>
    <row r="259" spans="1:10" s="205" customFormat="1" ht="24.95" customHeight="1">
      <c r="A259" s="246">
        <v>1</v>
      </c>
      <c r="B259" s="172" t="s">
        <v>1357</v>
      </c>
      <c r="C259" s="172" t="s">
        <v>62</v>
      </c>
      <c r="D259" s="206">
        <v>1</v>
      </c>
      <c r="E259" s="206"/>
      <c r="F259" s="172" t="s">
        <v>63</v>
      </c>
      <c r="G259" s="172" t="s">
        <v>63</v>
      </c>
      <c r="H259" s="206" t="s">
        <v>262</v>
      </c>
      <c r="I259" s="221">
        <v>2177.7199999999998</v>
      </c>
      <c r="J259" s="211">
        <v>41876</v>
      </c>
    </row>
    <row r="260" spans="1:10" ht="24.95" customHeight="1">
      <c r="A260" s="248">
        <v>2</v>
      </c>
      <c r="B260" s="80" t="s">
        <v>1357</v>
      </c>
      <c r="C260" s="25" t="s">
        <v>1215</v>
      </c>
      <c r="D260" s="28"/>
      <c r="E260" s="28">
        <v>1</v>
      </c>
      <c r="F260" s="25" t="s">
        <v>1191</v>
      </c>
      <c r="G260" s="25" t="s">
        <v>1721</v>
      </c>
      <c r="H260" s="206" t="s">
        <v>262</v>
      </c>
      <c r="I260" s="220">
        <v>1200.08</v>
      </c>
      <c r="J260" s="127" t="s">
        <v>1217</v>
      </c>
    </row>
    <row r="261" spans="1:10" ht="24.95" customHeight="1">
      <c r="A261" s="246">
        <v>3</v>
      </c>
      <c r="B261" s="80" t="s">
        <v>1357</v>
      </c>
      <c r="C261" s="25" t="s">
        <v>1079</v>
      </c>
      <c r="D261" s="28"/>
      <c r="E261" s="28">
        <v>1</v>
      </c>
      <c r="F261" s="25" t="s">
        <v>978</v>
      </c>
      <c r="G261" s="25" t="s">
        <v>1080</v>
      </c>
      <c r="H261" s="212" t="s">
        <v>78</v>
      </c>
      <c r="I261" s="220">
        <v>988.48</v>
      </c>
      <c r="J261" s="127" t="s">
        <v>1081</v>
      </c>
    </row>
    <row r="262" spans="1:10" ht="24.95" customHeight="1">
      <c r="A262" s="246">
        <v>4</v>
      </c>
      <c r="B262" s="80" t="s">
        <v>1357</v>
      </c>
      <c r="C262" s="25" t="s">
        <v>1199</v>
      </c>
      <c r="D262" s="28"/>
      <c r="E262" s="28">
        <v>1</v>
      </c>
      <c r="F262" s="25" t="s">
        <v>978</v>
      </c>
      <c r="G262" s="25" t="s">
        <v>1200</v>
      </c>
      <c r="H262" s="212" t="s">
        <v>78</v>
      </c>
      <c r="I262" s="220">
        <v>988.48</v>
      </c>
      <c r="J262" s="127" t="s">
        <v>1104</v>
      </c>
    </row>
    <row r="263" spans="1:10" ht="24.95" customHeight="1">
      <c r="A263" s="248">
        <v>5</v>
      </c>
      <c r="B263" s="80" t="s">
        <v>1357</v>
      </c>
      <c r="C263" s="25" t="s">
        <v>1186</v>
      </c>
      <c r="D263" s="28">
        <v>1</v>
      </c>
      <c r="E263" s="28"/>
      <c r="F263" s="25" t="s">
        <v>1010</v>
      </c>
      <c r="G263" s="25" t="s">
        <v>1187</v>
      </c>
      <c r="H263" s="212" t="s">
        <v>78</v>
      </c>
      <c r="I263" s="220">
        <v>926.21</v>
      </c>
      <c r="J263" s="127" t="s">
        <v>1188</v>
      </c>
    </row>
    <row r="264" spans="1:10" ht="24.95" customHeight="1">
      <c r="A264" s="246">
        <v>6</v>
      </c>
      <c r="B264" s="80" t="s">
        <v>1357</v>
      </c>
      <c r="C264" s="25" t="s">
        <v>1303</v>
      </c>
      <c r="D264" s="28"/>
      <c r="E264" s="28">
        <v>1</v>
      </c>
      <c r="F264" s="25" t="s">
        <v>1010</v>
      </c>
      <c r="G264" s="25" t="s">
        <v>92</v>
      </c>
      <c r="H264" s="212" t="s">
        <v>78</v>
      </c>
      <c r="I264" s="220">
        <v>926.21</v>
      </c>
      <c r="J264" s="127" t="s">
        <v>1104</v>
      </c>
    </row>
    <row r="265" spans="1:10" ht="24.95" customHeight="1">
      <c r="A265" s="246">
        <v>7</v>
      </c>
      <c r="B265" s="80" t="s">
        <v>1357</v>
      </c>
      <c r="C265" s="25" t="s">
        <v>1155</v>
      </c>
      <c r="D265" s="28"/>
      <c r="E265" s="28">
        <v>1</v>
      </c>
      <c r="F265" s="25" t="s">
        <v>185</v>
      </c>
      <c r="G265" s="25" t="s">
        <v>1156</v>
      </c>
      <c r="H265" s="212" t="s">
        <v>78</v>
      </c>
      <c r="I265" s="220">
        <v>838</v>
      </c>
      <c r="J265" s="127" t="s">
        <v>1157</v>
      </c>
    </row>
    <row r="266" spans="1:10" ht="24.95" customHeight="1">
      <c r="A266" s="248">
        <v>8</v>
      </c>
      <c r="B266" s="80" t="s">
        <v>1357</v>
      </c>
      <c r="C266" s="25" t="s">
        <v>1183</v>
      </c>
      <c r="D266" s="28"/>
      <c r="E266" s="28">
        <v>1</v>
      </c>
      <c r="F266" s="25" t="s">
        <v>185</v>
      </c>
      <c r="G266" s="25" t="s">
        <v>1184</v>
      </c>
      <c r="H266" s="212" t="s">
        <v>78</v>
      </c>
      <c r="I266" s="220">
        <v>838</v>
      </c>
      <c r="J266" s="127" t="s">
        <v>1185</v>
      </c>
    </row>
    <row r="267" spans="1:10" ht="24.95" customHeight="1">
      <c r="A267" s="246">
        <v>9</v>
      </c>
      <c r="B267" s="80" t="s">
        <v>1357</v>
      </c>
      <c r="C267" s="25" t="s">
        <v>1208</v>
      </c>
      <c r="D267" s="28">
        <v>1</v>
      </c>
      <c r="E267" s="28"/>
      <c r="F267" s="25" t="s">
        <v>185</v>
      </c>
      <c r="G267" s="25" t="s">
        <v>1209</v>
      </c>
      <c r="H267" s="206" t="s">
        <v>262</v>
      </c>
      <c r="I267" s="220">
        <v>838</v>
      </c>
      <c r="J267" s="127" t="s">
        <v>1210</v>
      </c>
    </row>
    <row r="268" spans="1:10" ht="24.95" customHeight="1">
      <c r="A268" s="246">
        <v>10</v>
      </c>
      <c r="B268" s="80" t="s">
        <v>1357</v>
      </c>
      <c r="C268" s="25" t="s">
        <v>1259</v>
      </c>
      <c r="D268" s="28">
        <v>1</v>
      </c>
      <c r="E268" s="28"/>
      <c r="F268" s="25" t="s">
        <v>203</v>
      </c>
      <c r="G268" s="25" t="s">
        <v>367</v>
      </c>
      <c r="H268" s="212" t="s">
        <v>78</v>
      </c>
      <c r="I268" s="220">
        <v>708.49</v>
      </c>
      <c r="J268" s="127" t="s">
        <v>1260</v>
      </c>
    </row>
    <row r="269" spans="1:10" s="214" customFormat="1" ht="24.95" customHeight="1">
      <c r="A269" s="248">
        <v>11</v>
      </c>
      <c r="B269" s="80" t="s">
        <v>1357</v>
      </c>
      <c r="C269" s="80" t="s">
        <v>1112</v>
      </c>
      <c r="D269" s="212">
        <v>1</v>
      </c>
      <c r="E269" s="212"/>
      <c r="F269" s="80" t="s">
        <v>200</v>
      </c>
      <c r="G269" s="80" t="s">
        <v>1110</v>
      </c>
      <c r="H269" s="212" t="s">
        <v>78</v>
      </c>
      <c r="I269" s="223">
        <v>625.24</v>
      </c>
      <c r="J269" s="213" t="s">
        <v>213</v>
      </c>
    </row>
    <row r="270" spans="1:10" ht="24.95" customHeight="1">
      <c r="A270" s="246">
        <v>12</v>
      </c>
      <c r="B270" s="80" t="s">
        <v>1357</v>
      </c>
      <c r="C270" s="25" t="s">
        <v>1296</v>
      </c>
      <c r="D270" s="28"/>
      <c r="E270" s="28">
        <v>1</v>
      </c>
      <c r="F270" s="25" t="s">
        <v>1297</v>
      </c>
      <c r="G270" s="25" t="s">
        <v>154</v>
      </c>
      <c r="H270" s="212" t="s">
        <v>78</v>
      </c>
      <c r="I270" s="220">
        <v>611.67999999999995</v>
      </c>
      <c r="J270" s="127" t="s">
        <v>1298</v>
      </c>
    </row>
    <row r="271" spans="1:10" ht="24.95" customHeight="1">
      <c r="A271" s="246">
        <v>13</v>
      </c>
      <c r="B271" s="80" t="s">
        <v>1357</v>
      </c>
      <c r="C271" s="25" t="s">
        <v>1109</v>
      </c>
      <c r="D271" s="28"/>
      <c r="E271" s="28">
        <v>1</v>
      </c>
      <c r="F271" s="25" t="s">
        <v>200</v>
      </c>
      <c r="G271" s="25" t="s">
        <v>1110</v>
      </c>
      <c r="H271" s="212" t="s">
        <v>78</v>
      </c>
      <c r="I271" s="220">
        <v>589.6</v>
      </c>
      <c r="J271" s="127" t="s">
        <v>1111</v>
      </c>
    </row>
    <row r="272" spans="1:10" ht="24.95" customHeight="1">
      <c r="A272" s="248">
        <v>14</v>
      </c>
      <c r="B272" s="80" t="s">
        <v>1357</v>
      </c>
      <c r="C272" s="25" t="s">
        <v>1115</v>
      </c>
      <c r="D272" s="28">
        <v>1</v>
      </c>
      <c r="E272" s="28"/>
      <c r="F272" s="25" t="s">
        <v>200</v>
      </c>
      <c r="G272" s="25" t="s">
        <v>1113</v>
      </c>
      <c r="H272" s="212" t="s">
        <v>78</v>
      </c>
      <c r="I272" s="220">
        <v>586.54</v>
      </c>
      <c r="J272" s="127" t="s">
        <v>1116</v>
      </c>
    </row>
    <row r="273" spans="1:10" ht="24.95" customHeight="1">
      <c r="A273" s="246">
        <v>15</v>
      </c>
      <c r="B273" s="80" t="s">
        <v>1357</v>
      </c>
      <c r="C273" s="25" t="s">
        <v>1120</v>
      </c>
      <c r="D273" s="28">
        <v>1</v>
      </c>
      <c r="E273" s="28"/>
      <c r="F273" s="25" t="s">
        <v>200</v>
      </c>
      <c r="G273" s="25" t="s">
        <v>1113</v>
      </c>
      <c r="H273" s="212" t="s">
        <v>78</v>
      </c>
      <c r="I273" s="220">
        <v>586.54</v>
      </c>
      <c r="J273" s="127" t="s">
        <v>1121</v>
      </c>
    </row>
    <row r="274" spans="1:10" ht="24.95" customHeight="1">
      <c r="A274" s="246">
        <v>16</v>
      </c>
      <c r="B274" s="80" t="s">
        <v>1357</v>
      </c>
      <c r="C274" s="25" t="s">
        <v>1147</v>
      </c>
      <c r="D274" s="28"/>
      <c r="E274" s="28">
        <v>1</v>
      </c>
      <c r="F274" s="25" t="s">
        <v>1149</v>
      </c>
      <c r="G274" s="25" t="s">
        <v>1148</v>
      </c>
      <c r="H274" s="212" t="s">
        <v>78</v>
      </c>
      <c r="I274" s="220">
        <v>533.6</v>
      </c>
      <c r="J274" s="127" t="s">
        <v>1150</v>
      </c>
    </row>
    <row r="275" spans="1:10" ht="24.95" customHeight="1">
      <c r="A275" s="248">
        <v>17</v>
      </c>
      <c r="B275" s="80" t="s">
        <v>1357</v>
      </c>
      <c r="C275" s="25" t="s">
        <v>1122</v>
      </c>
      <c r="D275" s="28">
        <v>1</v>
      </c>
      <c r="E275" s="28"/>
      <c r="F275" s="25" t="s">
        <v>248</v>
      </c>
      <c r="G275" s="25" t="s">
        <v>1113</v>
      </c>
      <c r="H275" s="212" t="s">
        <v>78</v>
      </c>
      <c r="I275" s="220">
        <v>525.17999999999995</v>
      </c>
      <c r="J275" s="127" t="s">
        <v>1123</v>
      </c>
    </row>
    <row r="276" spans="1:10" ht="24.95" customHeight="1">
      <c r="A276" s="246">
        <v>18</v>
      </c>
      <c r="B276" s="80" t="s">
        <v>1357</v>
      </c>
      <c r="C276" s="25" t="s">
        <v>1142</v>
      </c>
      <c r="D276" s="28"/>
      <c r="E276" s="28">
        <v>1</v>
      </c>
      <c r="F276" s="25" t="s">
        <v>248</v>
      </c>
      <c r="G276" s="25" t="s">
        <v>1143</v>
      </c>
      <c r="H276" s="212" t="s">
        <v>78</v>
      </c>
      <c r="I276" s="220">
        <v>525.17999999999995</v>
      </c>
      <c r="J276" s="127" t="s">
        <v>1022</v>
      </c>
    </row>
    <row r="277" spans="1:10" ht="24.95" customHeight="1">
      <c r="A277" s="246">
        <v>19</v>
      </c>
      <c r="B277" s="80" t="s">
        <v>1357</v>
      </c>
      <c r="C277" s="25" t="s">
        <v>1275</v>
      </c>
      <c r="D277" s="28">
        <v>1</v>
      </c>
      <c r="E277" s="28"/>
      <c r="F277" s="25" t="s">
        <v>248</v>
      </c>
      <c r="G277" s="25" t="s">
        <v>367</v>
      </c>
      <c r="H277" s="212" t="s">
        <v>78</v>
      </c>
      <c r="I277" s="220">
        <v>525.17999999999995</v>
      </c>
      <c r="J277" s="127" t="s">
        <v>1276</v>
      </c>
    </row>
    <row r="278" spans="1:10" ht="24.95" customHeight="1">
      <c r="A278" s="248">
        <v>20</v>
      </c>
      <c r="B278" s="80" t="s">
        <v>1357</v>
      </c>
      <c r="C278" s="25" t="s">
        <v>1134</v>
      </c>
      <c r="D278" s="28">
        <v>1</v>
      </c>
      <c r="E278" s="28"/>
      <c r="F278" s="25" t="s">
        <v>1135</v>
      </c>
      <c r="G278" s="25" t="s">
        <v>1131</v>
      </c>
      <c r="H278" s="212" t="s">
        <v>78</v>
      </c>
      <c r="I278" s="220">
        <v>522.5</v>
      </c>
      <c r="J278" s="127" t="s">
        <v>922</v>
      </c>
    </row>
    <row r="279" spans="1:10" ht="24.95" customHeight="1">
      <c r="A279" s="246">
        <v>21</v>
      </c>
      <c r="B279" s="80" t="s">
        <v>1357</v>
      </c>
      <c r="C279" s="171" t="s">
        <v>906</v>
      </c>
      <c r="D279" s="208">
        <v>1</v>
      </c>
      <c r="E279" s="208"/>
      <c r="F279" s="171" t="s">
        <v>381</v>
      </c>
      <c r="G279" s="171" t="s">
        <v>367</v>
      </c>
      <c r="H279" s="208" t="s">
        <v>78</v>
      </c>
      <c r="I279" s="222">
        <v>736.7</v>
      </c>
      <c r="J279" s="210" t="s">
        <v>907</v>
      </c>
    </row>
    <row r="280" spans="1:10" ht="24.95" customHeight="1">
      <c r="A280" s="246">
        <v>22</v>
      </c>
      <c r="B280" s="80" t="s">
        <v>1357</v>
      </c>
      <c r="C280" s="25" t="s">
        <v>1087</v>
      </c>
      <c r="D280" s="28">
        <v>1</v>
      </c>
      <c r="E280" s="28"/>
      <c r="F280" s="25" t="s">
        <v>216</v>
      </c>
      <c r="G280" s="25" t="s">
        <v>255</v>
      </c>
      <c r="H280" s="206" t="s">
        <v>262</v>
      </c>
      <c r="I280" s="220">
        <v>478.5</v>
      </c>
      <c r="J280" s="127" t="s">
        <v>1088</v>
      </c>
    </row>
    <row r="281" spans="1:10" ht="24.95" customHeight="1">
      <c r="A281" s="248">
        <v>23</v>
      </c>
      <c r="B281" s="80" t="s">
        <v>1357</v>
      </c>
      <c r="C281" s="25" t="s">
        <v>1245</v>
      </c>
      <c r="D281" s="28">
        <v>1</v>
      </c>
      <c r="E281" s="28"/>
      <c r="F281" s="25" t="s">
        <v>381</v>
      </c>
      <c r="G281" s="25" t="s">
        <v>247</v>
      </c>
      <c r="H281" s="206" t="s">
        <v>262</v>
      </c>
      <c r="I281" s="220">
        <v>478.5</v>
      </c>
      <c r="J281" s="127" t="s">
        <v>1246</v>
      </c>
    </row>
    <row r="282" spans="1:10" ht="24.95" customHeight="1">
      <c r="A282" s="246">
        <v>24</v>
      </c>
      <c r="B282" s="80" t="s">
        <v>1357</v>
      </c>
      <c r="C282" s="25" t="s">
        <v>1247</v>
      </c>
      <c r="D282" s="28">
        <v>1</v>
      </c>
      <c r="E282" s="28"/>
      <c r="F282" s="25" t="s">
        <v>381</v>
      </c>
      <c r="G282" s="25" t="s">
        <v>367</v>
      </c>
      <c r="H282" s="206" t="s">
        <v>78</v>
      </c>
      <c r="I282" s="220">
        <v>478.5</v>
      </c>
      <c r="J282" s="127" t="s">
        <v>1248</v>
      </c>
    </row>
    <row r="283" spans="1:10" ht="24.95" customHeight="1">
      <c r="A283" s="246">
        <v>25</v>
      </c>
      <c r="B283" s="80" t="s">
        <v>1357</v>
      </c>
      <c r="C283" s="25" t="s">
        <v>1249</v>
      </c>
      <c r="D283" s="28">
        <v>1</v>
      </c>
      <c r="E283" s="28"/>
      <c r="F283" s="25" t="s">
        <v>381</v>
      </c>
      <c r="G283" s="25" t="s">
        <v>367</v>
      </c>
      <c r="H283" s="206" t="s">
        <v>262</v>
      </c>
      <c r="I283" s="220">
        <v>478.5</v>
      </c>
      <c r="J283" s="127" t="s">
        <v>1250</v>
      </c>
    </row>
    <row r="284" spans="1:10" ht="24.95" customHeight="1">
      <c r="A284" s="248">
        <v>26</v>
      </c>
      <c r="B284" s="80" t="s">
        <v>1357</v>
      </c>
      <c r="C284" s="25" t="s">
        <v>1251</v>
      </c>
      <c r="D284" s="28">
        <v>1</v>
      </c>
      <c r="E284" s="28"/>
      <c r="F284" s="25" t="s">
        <v>381</v>
      </c>
      <c r="G284" s="25" t="s">
        <v>367</v>
      </c>
      <c r="H284" s="206" t="s">
        <v>262</v>
      </c>
      <c r="I284" s="220">
        <v>478.5</v>
      </c>
      <c r="J284" s="127" t="s">
        <v>1252</v>
      </c>
    </row>
    <row r="285" spans="1:10" ht="24.95" customHeight="1">
      <c r="A285" s="246">
        <v>27</v>
      </c>
      <c r="B285" s="80" t="s">
        <v>1357</v>
      </c>
      <c r="C285" s="25" t="s">
        <v>1264</v>
      </c>
      <c r="D285" s="28">
        <v>1</v>
      </c>
      <c r="E285" s="28"/>
      <c r="F285" s="25" t="s">
        <v>381</v>
      </c>
      <c r="G285" s="25" t="s">
        <v>367</v>
      </c>
      <c r="H285" s="206" t="s">
        <v>262</v>
      </c>
      <c r="I285" s="220">
        <v>478.5</v>
      </c>
      <c r="J285" s="127" t="s">
        <v>1265</v>
      </c>
    </row>
    <row r="286" spans="1:10" ht="24.95" customHeight="1">
      <c r="A286" s="246">
        <v>28</v>
      </c>
      <c r="B286" s="80" t="s">
        <v>1357</v>
      </c>
      <c r="C286" s="25" t="s">
        <v>1266</v>
      </c>
      <c r="D286" s="28">
        <v>1</v>
      </c>
      <c r="E286" s="28"/>
      <c r="F286" s="25" t="s">
        <v>381</v>
      </c>
      <c r="G286" s="25" t="s">
        <v>367</v>
      </c>
      <c r="H286" s="206" t="s">
        <v>262</v>
      </c>
      <c r="I286" s="220">
        <v>478.5</v>
      </c>
      <c r="J286" s="127" t="s">
        <v>1267</v>
      </c>
    </row>
    <row r="287" spans="1:10" ht="24.95" customHeight="1">
      <c r="A287" s="248">
        <v>29</v>
      </c>
      <c r="B287" s="80" t="s">
        <v>1357</v>
      </c>
      <c r="C287" s="25" t="s">
        <v>1268</v>
      </c>
      <c r="D287" s="28">
        <v>1</v>
      </c>
      <c r="E287" s="28"/>
      <c r="F287" s="25" t="s">
        <v>381</v>
      </c>
      <c r="G287" s="25" t="s">
        <v>367</v>
      </c>
      <c r="H287" s="206" t="s">
        <v>262</v>
      </c>
      <c r="I287" s="220">
        <v>478.5</v>
      </c>
      <c r="J287" s="127" t="s">
        <v>1028</v>
      </c>
    </row>
    <row r="288" spans="1:10" ht="24.95" customHeight="1">
      <c r="A288" s="246">
        <v>30</v>
      </c>
      <c r="B288" s="80" t="s">
        <v>1357</v>
      </c>
      <c r="C288" s="25" t="s">
        <v>1269</v>
      </c>
      <c r="D288" s="28">
        <v>1</v>
      </c>
      <c r="E288" s="28"/>
      <c r="F288" s="25" t="s">
        <v>381</v>
      </c>
      <c r="G288" s="25" t="s">
        <v>367</v>
      </c>
      <c r="H288" s="206" t="s">
        <v>262</v>
      </c>
      <c r="I288" s="220">
        <v>478.5</v>
      </c>
      <c r="J288" s="127" t="s">
        <v>1270</v>
      </c>
    </row>
    <row r="289" spans="1:10" ht="24.95" customHeight="1">
      <c r="A289" s="246">
        <v>31</v>
      </c>
      <c r="B289" s="80" t="s">
        <v>1357</v>
      </c>
      <c r="C289" s="25" t="s">
        <v>1271</v>
      </c>
      <c r="D289" s="28">
        <v>1</v>
      </c>
      <c r="E289" s="28"/>
      <c r="F289" s="25" t="s">
        <v>381</v>
      </c>
      <c r="G289" s="25" t="s">
        <v>367</v>
      </c>
      <c r="H289" s="206" t="s">
        <v>262</v>
      </c>
      <c r="I289" s="220">
        <v>478.5</v>
      </c>
      <c r="J289" s="127" t="s">
        <v>1246</v>
      </c>
    </row>
    <row r="290" spans="1:10" ht="24.95" customHeight="1">
      <c r="A290" s="248">
        <v>32</v>
      </c>
      <c r="B290" s="80" t="s">
        <v>1357</v>
      </c>
      <c r="C290" s="25" t="s">
        <v>1273</v>
      </c>
      <c r="D290" s="28">
        <v>1</v>
      </c>
      <c r="E290" s="28"/>
      <c r="F290" s="25" t="s">
        <v>381</v>
      </c>
      <c r="G290" s="25" t="s">
        <v>367</v>
      </c>
      <c r="H290" s="206" t="s">
        <v>262</v>
      </c>
      <c r="I290" s="220">
        <v>478.5</v>
      </c>
      <c r="J290" s="127" t="s">
        <v>1274</v>
      </c>
    </row>
    <row r="291" spans="1:10" ht="24.95" customHeight="1">
      <c r="A291" s="246">
        <v>33</v>
      </c>
      <c r="B291" s="80" t="s">
        <v>1357</v>
      </c>
      <c r="C291" s="25" t="s">
        <v>1089</v>
      </c>
      <c r="D291" s="28">
        <v>1</v>
      </c>
      <c r="E291" s="28"/>
      <c r="F291" s="25" t="s">
        <v>232</v>
      </c>
      <c r="G291" s="25" t="s">
        <v>1090</v>
      </c>
      <c r="H291" s="206" t="s">
        <v>78</v>
      </c>
      <c r="I291" s="220">
        <v>469.87</v>
      </c>
      <c r="J291" s="127" t="s">
        <v>1091</v>
      </c>
    </row>
    <row r="292" spans="1:10" ht="24.95" customHeight="1">
      <c r="A292" s="246">
        <v>34</v>
      </c>
      <c r="B292" s="80" t="s">
        <v>1357</v>
      </c>
      <c r="C292" s="25" t="s">
        <v>1096</v>
      </c>
      <c r="D292" s="28">
        <v>1</v>
      </c>
      <c r="E292" s="28"/>
      <c r="F292" s="25" t="s">
        <v>232</v>
      </c>
      <c r="G292" s="25" t="s">
        <v>1097</v>
      </c>
      <c r="H292" s="206" t="s">
        <v>78</v>
      </c>
      <c r="I292" s="220">
        <v>458.8</v>
      </c>
      <c r="J292" s="127" t="s">
        <v>1098</v>
      </c>
    </row>
    <row r="293" spans="1:10" ht="24.95" customHeight="1">
      <c r="A293" s="248">
        <v>35</v>
      </c>
      <c r="B293" s="80" t="s">
        <v>1357</v>
      </c>
      <c r="C293" s="25" t="s">
        <v>1124</v>
      </c>
      <c r="D293" s="28">
        <v>1</v>
      </c>
      <c r="E293" s="28"/>
      <c r="F293" s="25" t="s">
        <v>232</v>
      </c>
      <c r="G293" s="25" t="s">
        <v>1125</v>
      </c>
      <c r="H293" s="206" t="s">
        <v>78</v>
      </c>
      <c r="I293" s="220">
        <v>458.8</v>
      </c>
      <c r="J293" s="127" t="s">
        <v>1126</v>
      </c>
    </row>
    <row r="294" spans="1:10" ht="24.95" customHeight="1">
      <c r="A294" s="246">
        <v>36</v>
      </c>
      <c r="B294" s="80" t="s">
        <v>1357</v>
      </c>
      <c r="C294" s="25" t="s">
        <v>1284</v>
      </c>
      <c r="D294" s="28">
        <v>1</v>
      </c>
      <c r="E294" s="28"/>
      <c r="F294" s="25" t="s">
        <v>1094</v>
      </c>
      <c r="G294" s="25" t="s">
        <v>1278</v>
      </c>
      <c r="H294" s="206" t="s">
        <v>262</v>
      </c>
      <c r="I294" s="220">
        <v>450</v>
      </c>
      <c r="J294" s="127" t="s">
        <v>1285</v>
      </c>
    </row>
    <row r="295" spans="1:10" ht="24.95" customHeight="1">
      <c r="A295" s="246">
        <v>37</v>
      </c>
      <c r="B295" s="80" t="s">
        <v>1357</v>
      </c>
      <c r="C295" s="25" t="s">
        <v>1292</v>
      </c>
      <c r="D295" s="28"/>
      <c r="E295" s="28">
        <v>1</v>
      </c>
      <c r="F295" s="25" t="s">
        <v>1094</v>
      </c>
      <c r="G295" s="25" t="s">
        <v>1278</v>
      </c>
      <c r="H295" s="206" t="s">
        <v>262</v>
      </c>
      <c r="I295" s="220">
        <v>450</v>
      </c>
      <c r="J295" s="127" t="s">
        <v>1293</v>
      </c>
    </row>
    <row r="296" spans="1:10" ht="24.95" customHeight="1">
      <c r="A296" s="248">
        <v>38</v>
      </c>
      <c r="B296" s="80" t="s">
        <v>1357</v>
      </c>
      <c r="C296" s="25" t="s">
        <v>1127</v>
      </c>
      <c r="D296" s="28">
        <v>1</v>
      </c>
      <c r="E296" s="28"/>
      <c r="F296" s="25" t="s">
        <v>1107</v>
      </c>
      <c r="G296" s="25" t="s">
        <v>1128</v>
      </c>
      <c r="H296" s="206" t="s">
        <v>78</v>
      </c>
      <c r="I296" s="220">
        <v>431.15</v>
      </c>
      <c r="J296" s="127" t="s">
        <v>1129</v>
      </c>
    </row>
    <row r="297" spans="1:10" ht="24.95" customHeight="1">
      <c r="A297" s="246">
        <v>39</v>
      </c>
      <c r="B297" s="80" t="s">
        <v>1357</v>
      </c>
      <c r="C297" s="25" t="s">
        <v>1105</v>
      </c>
      <c r="D297" s="28">
        <v>1</v>
      </c>
      <c r="E297" s="28"/>
      <c r="F297" s="25" t="s">
        <v>1107</v>
      </c>
      <c r="G297" s="25" t="s">
        <v>1106</v>
      </c>
      <c r="H297" s="212" t="s">
        <v>78</v>
      </c>
      <c r="I297" s="220">
        <v>428.38</v>
      </c>
      <c r="J297" s="127" t="s">
        <v>1108</v>
      </c>
    </row>
    <row r="298" spans="1:10" ht="24.95" customHeight="1">
      <c r="A298" s="246">
        <v>40</v>
      </c>
      <c r="B298" s="80" t="s">
        <v>1357</v>
      </c>
      <c r="C298" s="25" t="s">
        <v>1119</v>
      </c>
      <c r="D298" s="28">
        <v>1</v>
      </c>
      <c r="E298" s="28"/>
      <c r="F298" s="25" t="s">
        <v>256</v>
      </c>
      <c r="G298" s="25" t="s">
        <v>1113</v>
      </c>
      <c r="H298" s="212" t="s">
        <v>78</v>
      </c>
      <c r="I298" s="220">
        <v>428.38</v>
      </c>
      <c r="J298" s="127" t="s">
        <v>193</v>
      </c>
    </row>
    <row r="299" spans="1:10" ht="24.95" customHeight="1">
      <c r="A299" s="248">
        <v>41</v>
      </c>
      <c r="B299" s="80" t="s">
        <v>1357</v>
      </c>
      <c r="C299" s="25" t="s">
        <v>1181</v>
      </c>
      <c r="D299" s="28">
        <v>1</v>
      </c>
      <c r="E299" s="28"/>
      <c r="F299" s="25" t="s">
        <v>1107</v>
      </c>
      <c r="G299" s="25" t="s">
        <v>1177</v>
      </c>
      <c r="H299" s="212" t="s">
        <v>78</v>
      </c>
      <c r="I299" s="220">
        <v>428.38</v>
      </c>
      <c r="J299" s="127" t="s">
        <v>1182</v>
      </c>
    </row>
    <row r="300" spans="1:10" ht="24.95" customHeight="1">
      <c r="A300" s="246">
        <v>42</v>
      </c>
      <c r="B300" s="80" t="s">
        <v>1357</v>
      </c>
      <c r="C300" s="25" t="s">
        <v>214</v>
      </c>
      <c r="D300" s="28">
        <v>1</v>
      </c>
      <c r="E300" s="28"/>
      <c r="F300" s="25" t="s">
        <v>216</v>
      </c>
      <c r="G300" s="25" t="s">
        <v>1131</v>
      </c>
      <c r="H300" s="212" t="s">
        <v>78</v>
      </c>
      <c r="I300" s="220">
        <v>442.2</v>
      </c>
      <c r="J300" s="127" t="s">
        <v>217</v>
      </c>
    </row>
    <row r="301" spans="1:10" ht="24.95" customHeight="1">
      <c r="A301" s="246">
        <v>43</v>
      </c>
      <c r="B301" s="80" t="s">
        <v>1357</v>
      </c>
      <c r="C301" s="25" t="s">
        <v>1301</v>
      </c>
      <c r="D301" s="28"/>
      <c r="E301" s="28">
        <v>1</v>
      </c>
      <c r="F301" s="25" t="s">
        <v>1149</v>
      </c>
      <c r="G301" s="25" t="s">
        <v>1302</v>
      </c>
      <c r="H301" s="212" t="s">
        <v>78</v>
      </c>
      <c r="I301" s="220">
        <v>533.6</v>
      </c>
      <c r="J301" s="127" t="s">
        <v>909</v>
      </c>
    </row>
    <row r="302" spans="1:10" ht="24.95" customHeight="1">
      <c r="A302" s="248">
        <v>44</v>
      </c>
      <c r="B302" s="80" t="s">
        <v>1357</v>
      </c>
      <c r="C302" s="25" t="s">
        <v>1130</v>
      </c>
      <c r="D302" s="28">
        <v>1</v>
      </c>
      <c r="E302" s="28"/>
      <c r="F302" s="25" t="s">
        <v>1132</v>
      </c>
      <c r="G302" s="25" t="s">
        <v>1131</v>
      </c>
      <c r="H302" s="212" t="s">
        <v>78</v>
      </c>
      <c r="I302" s="220">
        <v>391.04</v>
      </c>
      <c r="J302" s="127" t="s">
        <v>1133</v>
      </c>
    </row>
    <row r="303" spans="1:10" ht="24.95" customHeight="1">
      <c r="A303" s="246">
        <v>45</v>
      </c>
      <c r="B303" s="80" t="s">
        <v>1357</v>
      </c>
      <c r="C303" s="25" t="s">
        <v>1136</v>
      </c>
      <c r="D303" s="28">
        <v>1</v>
      </c>
      <c r="E303" s="28"/>
      <c r="F303" s="25" t="s">
        <v>1132</v>
      </c>
      <c r="G303" s="25" t="s">
        <v>1131</v>
      </c>
      <c r="H303" s="212" t="s">
        <v>78</v>
      </c>
      <c r="I303" s="220">
        <v>391.04</v>
      </c>
      <c r="J303" s="127" t="s">
        <v>1126</v>
      </c>
    </row>
    <row r="304" spans="1:10" ht="24.95" customHeight="1">
      <c r="A304" s="244"/>
      <c r="B304" s="176"/>
      <c r="C304" s="202"/>
      <c r="D304" s="232">
        <f>SUM(D259:D303)</f>
        <v>33</v>
      </c>
      <c r="E304" s="232">
        <f>SUM(E259:E303)</f>
        <v>12</v>
      </c>
      <c r="F304" s="202"/>
      <c r="G304" s="202"/>
      <c r="H304" s="226"/>
      <c r="I304" s="219"/>
      <c r="J304" s="203"/>
    </row>
    <row r="305" spans="1:10" ht="27.95" customHeight="1">
      <c r="A305" s="243">
        <v>1</v>
      </c>
      <c r="B305" s="80" t="s">
        <v>1078</v>
      </c>
      <c r="C305" s="25" t="s">
        <v>1165</v>
      </c>
      <c r="D305" s="28"/>
      <c r="E305" s="28">
        <v>1</v>
      </c>
      <c r="F305" s="25" t="s">
        <v>1167</v>
      </c>
      <c r="G305" s="25" t="s">
        <v>1722</v>
      </c>
      <c r="H305" s="212" t="s">
        <v>78</v>
      </c>
      <c r="I305" s="220">
        <v>2570.88</v>
      </c>
      <c r="J305" s="127" t="s">
        <v>1168</v>
      </c>
    </row>
    <row r="306" spans="1:10" ht="27.95" customHeight="1">
      <c r="A306" s="243">
        <v>2</v>
      </c>
      <c r="B306" s="80" t="s">
        <v>1078</v>
      </c>
      <c r="C306" s="25" t="s">
        <v>1071</v>
      </c>
      <c r="D306" s="28"/>
      <c r="E306" s="28">
        <v>1</v>
      </c>
      <c r="F306" s="25" t="s">
        <v>1072</v>
      </c>
      <c r="G306" s="25" t="s">
        <v>384</v>
      </c>
      <c r="H306" s="212" t="s">
        <v>78</v>
      </c>
      <c r="I306" s="220">
        <v>1200</v>
      </c>
      <c r="J306" s="127" t="s">
        <v>269</v>
      </c>
    </row>
    <row r="307" spans="1:10" ht="27.95" customHeight="1">
      <c r="A307" s="243">
        <v>3</v>
      </c>
      <c r="B307" s="80" t="s">
        <v>1078</v>
      </c>
      <c r="C307" s="25" t="s">
        <v>1218</v>
      </c>
      <c r="D307" s="28"/>
      <c r="E307" s="28">
        <v>1</v>
      </c>
      <c r="F307" s="25" t="s">
        <v>1220</v>
      </c>
      <c r="G307" s="25" t="s">
        <v>1219</v>
      </c>
      <c r="H307" s="212" t="s">
        <v>262</v>
      </c>
      <c r="I307" s="220">
        <v>1073</v>
      </c>
      <c r="J307" s="127" t="s">
        <v>1221</v>
      </c>
    </row>
    <row r="308" spans="1:10" ht="27.95" customHeight="1">
      <c r="A308" s="243">
        <v>4</v>
      </c>
      <c r="B308" s="80" t="s">
        <v>1078</v>
      </c>
      <c r="C308" s="25" t="s">
        <v>1226</v>
      </c>
      <c r="D308" s="28"/>
      <c r="E308" s="28">
        <v>1</v>
      </c>
      <c r="F308" s="25" t="s">
        <v>1220</v>
      </c>
      <c r="G308" s="25" t="s">
        <v>1227</v>
      </c>
      <c r="H308" s="212" t="s">
        <v>78</v>
      </c>
      <c r="I308" s="220">
        <v>1073</v>
      </c>
      <c r="J308" s="127" t="s">
        <v>1228</v>
      </c>
    </row>
    <row r="309" spans="1:10" ht="27.95" customHeight="1">
      <c r="A309" s="243">
        <v>5</v>
      </c>
      <c r="B309" s="80" t="s">
        <v>1078</v>
      </c>
      <c r="C309" s="25" t="s">
        <v>1086</v>
      </c>
      <c r="D309" s="28"/>
      <c r="E309" s="28">
        <v>1</v>
      </c>
      <c r="F309" s="25" t="s">
        <v>118</v>
      </c>
      <c r="G309" s="25" t="s">
        <v>117</v>
      </c>
      <c r="H309" s="212" t="s">
        <v>78</v>
      </c>
      <c r="I309" s="220">
        <v>1060</v>
      </c>
      <c r="J309" s="127" t="s">
        <v>280</v>
      </c>
    </row>
    <row r="310" spans="1:10" ht="27.95" customHeight="1">
      <c r="A310" s="243">
        <v>6</v>
      </c>
      <c r="B310" s="80" t="s">
        <v>1078</v>
      </c>
      <c r="C310" s="25" t="s">
        <v>1316</v>
      </c>
      <c r="D310" s="28">
        <v>1</v>
      </c>
      <c r="E310" s="28"/>
      <c r="F310" s="25" t="s">
        <v>93</v>
      </c>
      <c r="G310" s="25" t="s">
        <v>958</v>
      </c>
      <c r="H310" s="212" t="s">
        <v>78</v>
      </c>
      <c r="I310" s="220">
        <v>1060</v>
      </c>
      <c r="J310" s="127" t="s">
        <v>1317</v>
      </c>
    </row>
    <row r="311" spans="1:10" ht="27.95" customHeight="1">
      <c r="A311" s="243">
        <v>7</v>
      </c>
      <c r="B311" s="80" t="s">
        <v>1078</v>
      </c>
      <c r="C311" s="25" t="s">
        <v>1324</v>
      </c>
      <c r="D311" s="28">
        <v>1</v>
      </c>
      <c r="E311" s="28"/>
      <c r="F311" s="25" t="s">
        <v>1325</v>
      </c>
      <c r="G311" s="25" t="s">
        <v>1319</v>
      </c>
      <c r="H311" s="212" t="s">
        <v>78</v>
      </c>
      <c r="I311" s="220">
        <v>825.74</v>
      </c>
      <c r="J311" s="127" t="s">
        <v>1326</v>
      </c>
    </row>
    <row r="312" spans="1:10" ht="27.95" customHeight="1">
      <c r="A312" s="243">
        <v>8</v>
      </c>
      <c r="B312" s="80" t="s">
        <v>1078</v>
      </c>
      <c r="C312" s="25" t="s">
        <v>1335</v>
      </c>
      <c r="D312" s="28"/>
      <c r="E312" s="28">
        <v>1</v>
      </c>
      <c r="F312" s="25" t="s">
        <v>1336</v>
      </c>
      <c r="G312" s="25" t="s">
        <v>1333</v>
      </c>
      <c r="H312" s="212" t="s">
        <v>78</v>
      </c>
      <c r="I312" s="220">
        <v>671.19</v>
      </c>
      <c r="J312" s="127" t="s">
        <v>1337</v>
      </c>
    </row>
    <row r="313" spans="1:10" ht="27.95" customHeight="1">
      <c r="A313" s="243">
        <v>9</v>
      </c>
      <c r="B313" s="80" t="s">
        <v>1078</v>
      </c>
      <c r="C313" s="25" t="s">
        <v>1318</v>
      </c>
      <c r="D313" s="28"/>
      <c r="E313" s="28">
        <v>1</v>
      </c>
      <c r="F313" s="25" t="s">
        <v>1153</v>
      </c>
      <c r="G313" s="25" t="s">
        <v>1319</v>
      </c>
      <c r="H313" s="212" t="s">
        <v>78</v>
      </c>
      <c r="I313" s="220">
        <v>664.65</v>
      </c>
      <c r="J313" s="127" t="s">
        <v>1320</v>
      </c>
    </row>
    <row r="314" spans="1:10" ht="27.95" customHeight="1">
      <c r="A314" s="243">
        <v>10</v>
      </c>
      <c r="B314" s="80" t="s">
        <v>1078</v>
      </c>
      <c r="C314" s="25" t="s">
        <v>1314</v>
      </c>
      <c r="D314" s="28">
        <v>1</v>
      </c>
      <c r="E314" s="28"/>
      <c r="F314" s="25" t="s">
        <v>1153</v>
      </c>
      <c r="G314" s="25" t="s">
        <v>958</v>
      </c>
      <c r="H314" s="212" t="s">
        <v>78</v>
      </c>
      <c r="I314" s="220">
        <v>637.46</v>
      </c>
      <c r="J314" s="127" t="s">
        <v>1315</v>
      </c>
    </row>
    <row r="315" spans="1:10" ht="27.95" customHeight="1">
      <c r="A315" s="243">
        <v>11</v>
      </c>
      <c r="B315" s="80" t="s">
        <v>1078</v>
      </c>
      <c r="C315" s="25" t="s">
        <v>1151</v>
      </c>
      <c r="D315" s="28"/>
      <c r="E315" s="28">
        <v>1</v>
      </c>
      <c r="F315" s="25" t="s">
        <v>1153</v>
      </c>
      <c r="G315" s="25" t="s">
        <v>1152</v>
      </c>
      <c r="H315" s="212" t="s">
        <v>78</v>
      </c>
      <c r="I315" s="220">
        <v>632.04</v>
      </c>
      <c r="J315" s="127" t="s">
        <v>1154</v>
      </c>
    </row>
    <row r="316" spans="1:10" ht="27.95" customHeight="1">
      <c r="A316" s="243">
        <v>12</v>
      </c>
      <c r="B316" s="80" t="s">
        <v>1078</v>
      </c>
      <c r="C316" s="25" t="s">
        <v>1329</v>
      </c>
      <c r="D316" s="28">
        <v>1</v>
      </c>
      <c r="E316" s="28"/>
      <c r="F316" s="25" t="s">
        <v>1330</v>
      </c>
      <c r="G316" s="25" t="s">
        <v>1319</v>
      </c>
      <c r="H316" s="212" t="s">
        <v>78</v>
      </c>
      <c r="I316" s="220">
        <v>632.04</v>
      </c>
      <c r="J316" s="127" t="s">
        <v>1331</v>
      </c>
    </row>
    <row r="317" spans="1:10" ht="27.95" customHeight="1">
      <c r="A317" s="243">
        <v>13</v>
      </c>
      <c r="B317" s="80" t="s">
        <v>1078</v>
      </c>
      <c r="C317" s="25" t="s">
        <v>1321</v>
      </c>
      <c r="D317" s="28"/>
      <c r="E317" s="28">
        <v>1</v>
      </c>
      <c r="F317" s="25" t="s">
        <v>1322</v>
      </c>
      <c r="G317" s="25" t="s">
        <v>1319</v>
      </c>
      <c r="H317" s="212" t="s">
        <v>78</v>
      </c>
      <c r="I317" s="220">
        <v>589.6</v>
      </c>
      <c r="J317" s="127" t="s">
        <v>1323</v>
      </c>
    </row>
    <row r="318" spans="1:10" ht="27.95" customHeight="1">
      <c r="A318" s="243">
        <v>14</v>
      </c>
      <c r="B318" s="80" t="s">
        <v>1078</v>
      </c>
      <c r="C318" s="25" t="s">
        <v>1327</v>
      </c>
      <c r="D318" s="28">
        <v>1</v>
      </c>
      <c r="E318" s="28"/>
      <c r="F318" s="25" t="s">
        <v>1322</v>
      </c>
      <c r="G318" s="25" t="s">
        <v>1319</v>
      </c>
      <c r="H318" s="212" t="s">
        <v>78</v>
      </c>
      <c r="I318" s="220">
        <v>589.6</v>
      </c>
      <c r="J318" s="127" t="s">
        <v>1328</v>
      </c>
    </row>
    <row r="319" spans="1:10" s="66" customFormat="1" ht="27.95" customHeight="1">
      <c r="A319" s="243">
        <v>15</v>
      </c>
      <c r="B319" s="80" t="s">
        <v>1078</v>
      </c>
      <c r="C319" s="67" t="s">
        <v>60</v>
      </c>
      <c r="D319" s="68"/>
      <c r="E319" s="68">
        <v>1</v>
      </c>
      <c r="F319" s="67" t="s">
        <v>978</v>
      </c>
      <c r="G319" s="67" t="s">
        <v>1113</v>
      </c>
      <c r="H319" s="206" t="s">
        <v>78</v>
      </c>
      <c r="I319" s="115">
        <v>707.17</v>
      </c>
      <c r="J319" s="130" t="s">
        <v>1114</v>
      </c>
    </row>
    <row r="320" spans="1:10" s="66" customFormat="1" ht="27.95" customHeight="1">
      <c r="A320" s="243">
        <v>16</v>
      </c>
      <c r="B320" s="80" t="s">
        <v>1078</v>
      </c>
      <c r="C320" s="67" t="s">
        <v>306</v>
      </c>
      <c r="D320" s="68">
        <v>1</v>
      </c>
      <c r="E320" s="68"/>
      <c r="F320" s="67" t="s">
        <v>294</v>
      </c>
      <c r="G320" s="67" t="s">
        <v>299</v>
      </c>
      <c r="H320" s="206" t="s">
        <v>78</v>
      </c>
      <c r="I320" s="115">
        <v>1800</v>
      </c>
      <c r="J320" s="130" t="s">
        <v>307</v>
      </c>
    </row>
    <row r="321" spans="1:10" ht="24.95" customHeight="1">
      <c r="A321" s="244"/>
      <c r="B321" s="176"/>
      <c r="C321" s="202"/>
      <c r="D321" s="232">
        <f>SUM(D305:D320)</f>
        <v>6</v>
      </c>
      <c r="E321" s="232">
        <f>SUM(E305:E320)</f>
        <v>10</v>
      </c>
      <c r="F321" s="202"/>
      <c r="G321" s="202"/>
      <c r="H321" s="226"/>
      <c r="I321" s="219"/>
      <c r="J321" s="203"/>
    </row>
    <row r="322" spans="1:10" ht="24.95" customHeight="1">
      <c r="A322" s="243">
        <v>1</v>
      </c>
      <c r="B322" s="80" t="s">
        <v>1074</v>
      </c>
      <c r="C322" s="25" t="s">
        <v>1041</v>
      </c>
      <c r="D322" s="28">
        <v>1</v>
      </c>
      <c r="E322" s="28"/>
      <c r="F322" s="25" t="s">
        <v>274</v>
      </c>
      <c r="G322" s="25" t="s">
        <v>1042</v>
      </c>
      <c r="H322" s="212" t="s">
        <v>78</v>
      </c>
      <c r="I322" s="220">
        <v>2743</v>
      </c>
      <c r="J322" s="127" t="s">
        <v>1043</v>
      </c>
    </row>
    <row r="323" spans="1:10" ht="24.95" customHeight="1">
      <c r="A323" s="243">
        <v>2</v>
      </c>
      <c r="B323" s="80" t="s">
        <v>1074</v>
      </c>
      <c r="C323" s="25" t="s">
        <v>940</v>
      </c>
      <c r="D323" s="28">
        <v>1</v>
      </c>
      <c r="E323" s="28"/>
      <c r="F323" s="25" t="s">
        <v>942</v>
      </c>
      <c r="G323" s="25" t="s">
        <v>941</v>
      </c>
      <c r="H323" s="212" t="s">
        <v>78</v>
      </c>
      <c r="I323" s="220">
        <v>2337.2199999999998</v>
      </c>
      <c r="J323" s="127" t="s">
        <v>943</v>
      </c>
    </row>
    <row r="324" spans="1:10" ht="24.95" customHeight="1">
      <c r="A324" s="243">
        <v>3</v>
      </c>
      <c r="B324" s="80" t="s">
        <v>1074</v>
      </c>
      <c r="C324" s="25" t="s">
        <v>957</v>
      </c>
      <c r="D324" s="28"/>
      <c r="E324" s="28">
        <v>1</v>
      </c>
      <c r="F324" s="25" t="s">
        <v>385</v>
      </c>
      <c r="G324" s="25" t="s">
        <v>958</v>
      </c>
      <c r="H324" s="212" t="s">
        <v>78</v>
      </c>
      <c r="I324" s="220">
        <v>1478.47</v>
      </c>
      <c r="J324" s="127" t="s">
        <v>956</v>
      </c>
    </row>
    <row r="325" spans="1:10" ht="24.95" customHeight="1">
      <c r="A325" s="243">
        <v>4</v>
      </c>
      <c r="B325" s="80" t="s">
        <v>1074</v>
      </c>
      <c r="C325" s="25" t="s">
        <v>935</v>
      </c>
      <c r="D325" s="28"/>
      <c r="E325" s="28">
        <v>1</v>
      </c>
      <c r="F325" s="25" t="s">
        <v>936</v>
      </c>
      <c r="G325" s="25" t="s">
        <v>384</v>
      </c>
      <c r="H325" s="212" t="s">
        <v>78</v>
      </c>
      <c r="I325" s="220">
        <v>910.15</v>
      </c>
      <c r="J325" s="127" t="s">
        <v>937</v>
      </c>
    </row>
    <row r="326" spans="1:10" ht="24.95" customHeight="1">
      <c r="A326" s="243">
        <v>5</v>
      </c>
      <c r="B326" s="80" t="s">
        <v>1074</v>
      </c>
      <c r="C326" s="25" t="s">
        <v>944</v>
      </c>
      <c r="D326" s="28"/>
      <c r="E326" s="28">
        <v>1</v>
      </c>
      <c r="F326" s="25" t="s">
        <v>936</v>
      </c>
      <c r="G326" s="25" t="s">
        <v>384</v>
      </c>
      <c r="H326" s="212" t="s">
        <v>78</v>
      </c>
      <c r="I326" s="220">
        <v>910.15</v>
      </c>
      <c r="J326" s="127" t="s">
        <v>945</v>
      </c>
    </row>
    <row r="327" spans="1:10" ht="24.95" customHeight="1">
      <c r="A327" s="243">
        <v>6</v>
      </c>
      <c r="B327" s="80" t="s">
        <v>1074</v>
      </c>
      <c r="C327" s="25" t="s">
        <v>1053</v>
      </c>
      <c r="D327" s="28"/>
      <c r="E327" s="28">
        <v>1</v>
      </c>
      <c r="F327" s="25" t="s">
        <v>1055</v>
      </c>
      <c r="G327" s="25" t="s">
        <v>1054</v>
      </c>
      <c r="H327" s="212" t="s">
        <v>262</v>
      </c>
      <c r="I327" s="220">
        <v>700</v>
      </c>
      <c r="J327" s="127" t="s">
        <v>263</v>
      </c>
    </row>
    <row r="328" spans="1:10" ht="24.95" customHeight="1">
      <c r="A328" s="243">
        <v>7</v>
      </c>
      <c r="B328" s="80" t="s">
        <v>1074</v>
      </c>
      <c r="C328" s="25" t="s">
        <v>1044</v>
      </c>
      <c r="D328" s="28">
        <v>1</v>
      </c>
      <c r="E328" s="28"/>
      <c r="F328" s="25" t="s">
        <v>248</v>
      </c>
      <c r="G328" s="25" t="s">
        <v>1045</v>
      </c>
      <c r="H328" s="212" t="s">
        <v>78</v>
      </c>
      <c r="I328" s="220">
        <v>525.17999999999995</v>
      </c>
      <c r="J328" s="127" t="s">
        <v>182</v>
      </c>
    </row>
    <row r="329" spans="1:10" ht="24.95" customHeight="1">
      <c r="A329" s="244"/>
      <c r="B329" s="176"/>
      <c r="C329" s="202"/>
      <c r="D329" s="232">
        <f>SUM(D322:D328)</f>
        <v>3</v>
      </c>
      <c r="E329" s="232">
        <f>SUM(E322:E328)</f>
        <v>4</v>
      </c>
      <c r="F329" s="202"/>
      <c r="G329" s="202"/>
      <c r="H329" s="226"/>
      <c r="I329" s="219"/>
      <c r="J329" s="203"/>
    </row>
    <row r="330" spans="1:10" ht="24.95" customHeight="1">
      <c r="A330" s="243">
        <v>1</v>
      </c>
      <c r="B330" s="80" t="s">
        <v>1077</v>
      </c>
      <c r="C330" s="25" t="s">
        <v>963</v>
      </c>
      <c r="D330" s="28">
        <v>1</v>
      </c>
      <c r="E330" s="28"/>
      <c r="F330" s="25" t="s">
        <v>274</v>
      </c>
      <c r="G330" s="25" t="s">
        <v>964</v>
      </c>
      <c r="H330" s="212" t="s">
        <v>78</v>
      </c>
      <c r="I330" s="220">
        <v>2000</v>
      </c>
      <c r="J330" s="127" t="s">
        <v>965</v>
      </c>
    </row>
    <row r="331" spans="1:10" ht="24.95" customHeight="1">
      <c r="A331" s="243">
        <v>2</v>
      </c>
      <c r="B331" s="80" t="s">
        <v>1077</v>
      </c>
      <c r="C331" s="25" t="s">
        <v>1004</v>
      </c>
      <c r="D331" s="28">
        <v>1</v>
      </c>
      <c r="E331" s="28"/>
      <c r="F331" s="25" t="s">
        <v>1006</v>
      </c>
      <c r="G331" s="25" t="s">
        <v>1005</v>
      </c>
      <c r="H331" s="212" t="s">
        <v>262</v>
      </c>
      <c r="I331" s="220">
        <v>1200</v>
      </c>
      <c r="J331" s="127" t="s">
        <v>1007</v>
      </c>
    </row>
    <row r="332" spans="1:10" ht="24.95" customHeight="1">
      <c r="A332" s="243">
        <v>3</v>
      </c>
      <c r="B332" s="80" t="s">
        <v>1077</v>
      </c>
      <c r="C332" s="25" t="s">
        <v>1049</v>
      </c>
      <c r="D332" s="28">
        <v>1</v>
      </c>
      <c r="E332" s="28"/>
      <c r="F332" s="25" t="s">
        <v>1006</v>
      </c>
      <c r="G332" s="25" t="s">
        <v>1005</v>
      </c>
      <c r="H332" s="212" t="s">
        <v>262</v>
      </c>
      <c r="I332" s="220">
        <v>1200</v>
      </c>
      <c r="J332" s="127" t="s">
        <v>1050</v>
      </c>
    </row>
    <row r="333" spans="1:10" ht="24.95" customHeight="1">
      <c r="A333" s="243">
        <v>4</v>
      </c>
      <c r="B333" s="80" t="s">
        <v>1077</v>
      </c>
      <c r="C333" s="25" t="s">
        <v>1060</v>
      </c>
      <c r="D333" s="28">
        <v>1</v>
      </c>
      <c r="E333" s="28"/>
      <c r="F333" s="25" t="s">
        <v>1006</v>
      </c>
      <c r="G333" s="25" t="s">
        <v>1061</v>
      </c>
      <c r="H333" s="212" t="s">
        <v>262</v>
      </c>
      <c r="I333" s="220">
        <v>1200</v>
      </c>
      <c r="J333" s="127" t="s">
        <v>1050</v>
      </c>
    </row>
    <row r="334" spans="1:10" ht="24.95" customHeight="1">
      <c r="A334" s="243">
        <v>5</v>
      </c>
      <c r="B334" s="80" t="s">
        <v>1077</v>
      </c>
      <c r="C334" s="25" t="s">
        <v>1046</v>
      </c>
      <c r="D334" s="28"/>
      <c r="E334" s="28">
        <v>1</v>
      </c>
      <c r="F334" s="25" t="s">
        <v>112</v>
      </c>
      <c r="G334" s="25" t="s">
        <v>154</v>
      </c>
      <c r="H334" s="212" t="s">
        <v>78</v>
      </c>
      <c r="I334" s="220">
        <v>449.81</v>
      </c>
      <c r="J334" s="127" t="s">
        <v>1047</v>
      </c>
    </row>
    <row r="335" spans="1:10" ht="24.95" customHeight="1">
      <c r="A335" s="244"/>
      <c r="B335" s="176"/>
      <c r="C335" s="202"/>
      <c r="D335" s="232">
        <f>SUM(D330:D334)</f>
        <v>4</v>
      </c>
      <c r="E335" s="232">
        <f>SUM(E330:E334)</f>
        <v>1</v>
      </c>
      <c r="F335" s="202"/>
      <c r="G335" s="202"/>
      <c r="H335" s="226"/>
      <c r="I335" s="219"/>
      <c r="J335" s="203"/>
    </row>
    <row r="336" spans="1:10" ht="24.95" customHeight="1">
      <c r="A336" s="249">
        <v>1</v>
      </c>
      <c r="B336" s="80" t="s">
        <v>1073</v>
      </c>
      <c r="C336" s="25" t="s">
        <v>1030</v>
      </c>
      <c r="D336" s="28"/>
      <c r="E336" s="28">
        <v>1</v>
      </c>
      <c r="F336" s="25" t="s">
        <v>1032</v>
      </c>
      <c r="G336" s="25" t="s">
        <v>1031</v>
      </c>
      <c r="H336" s="212" t="s">
        <v>78</v>
      </c>
      <c r="I336" s="220">
        <v>3000</v>
      </c>
      <c r="J336" s="127" t="s">
        <v>911</v>
      </c>
    </row>
    <row r="337" spans="1:10" ht="24.95" customHeight="1">
      <c r="A337" s="249">
        <v>2</v>
      </c>
      <c r="B337" s="80" t="s">
        <v>1073</v>
      </c>
      <c r="C337" s="25" t="s">
        <v>959</v>
      </c>
      <c r="D337" s="28">
        <v>1</v>
      </c>
      <c r="E337" s="28"/>
      <c r="F337" s="25" t="s">
        <v>961</v>
      </c>
      <c r="G337" s="25" t="s">
        <v>960</v>
      </c>
      <c r="H337" s="212" t="s">
        <v>78</v>
      </c>
      <c r="I337" s="220">
        <v>1079.72</v>
      </c>
      <c r="J337" s="127" t="s">
        <v>962</v>
      </c>
    </row>
    <row r="338" spans="1:10" ht="24.95" customHeight="1">
      <c r="A338" s="249">
        <v>3</v>
      </c>
      <c r="B338" s="80" t="s">
        <v>1073</v>
      </c>
      <c r="C338" s="25" t="s">
        <v>931</v>
      </c>
      <c r="D338" s="28"/>
      <c r="E338" s="28">
        <v>1</v>
      </c>
      <c r="F338" s="25" t="s">
        <v>933</v>
      </c>
      <c r="G338" s="25" t="s">
        <v>932</v>
      </c>
      <c r="H338" s="212" t="s">
        <v>262</v>
      </c>
      <c r="I338" s="220">
        <v>900</v>
      </c>
      <c r="J338" s="127" t="s">
        <v>934</v>
      </c>
    </row>
    <row r="339" spans="1:10" ht="24.95" customHeight="1">
      <c r="A339" s="249">
        <v>4</v>
      </c>
      <c r="B339" s="80" t="s">
        <v>1073</v>
      </c>
      <c r="C339" s="25" t="s">
        <v>1017</v>
      </c>
      <c r="D339" s="28"/>
      <c r="E339" s="28">
        <v>1</v>
      </c>
      <c r="F339" s="25" t="s">
        <v>1019</v>
      </c>
      <c r="G339" s="25" t="s">
        <v>1018</v>
      </c>
      <c r="H339" s="212" t="s">
        <v>262</v>
      </c>
      <c r="I339" s="220">
        <v>770</v>
      </c>
      <c r="J339" s="127" t="s">
        <v>1020</v>
      </c>
    </row>
    <row r="340" spans="1:10" ht="24.95" customHeight="1">
      <c r="A340" s="249">
        <v>5</v>
      </c>
      <c r="B340" s="80" t="s">
        <v>1073</v>
      </c>
      <c r="C340" s="25" t="s">
        <v>1056</v>
      </c>
      <c r="D340" s="28">
        <v>1</v>
      </c>
      <c r="E340" s="28"/>
      <c r="F340" s="25" t="s">
        <v>1058</v>
      </c>
      <c r="G340" s="25" t="s">
        <v>1057</v>
      </c>
      <c r="H340" s="212" t="s">
        <v>262</v>
      </c>
      <c r="I340" s="220">
        <v>575</v>
      </c>
      <c r="J340" s="127" t="s">
        <v>1059</v>
      </c>
    </row>
    <row r="341" spans="1:10" ht="24.95" customHeight="1">
      <c r="A341" s="249">
        <v>6</v>
      </c>
      <c r="B341" s="80" t="s">
        <v>1073</v>
      </c>
      <c r="C341" s="25" t="s">
        <v>994</v>
      </c>
      <c r="D341" s="28"/>
      <c r="E341" s="28">
        <v>1</v>
      </c>
      <c r="F341" s="25" t="s">
        <v>990</v>
      </c>
      <c r="G341" s="25" t="s">
        <v>154</v>
      </c>
      <c r="H341" s="212" t="s">
        <v>78</v>
      </c>
      <c r="I341" s="220">
        <v>492</v>
      </c>
      <c r="J341" s="127" t="s">
        <v>995</v>
      </c>
    </row>
    <row r="342" spans="1:10" ht="24.95" customHeight="1">
      <c r="A342" s="244"/>
      <c r="B342" s="176"/>
      <c r="C342" s="202"/>
      <c r="D342" s="232">
        <f>SUM(D336:D341)</f>
        <v>2</v>
      </c>
      <c r="E342" s="232">
        <f>SUM(E336:E341)</f>
        <v>4</v>
      </c>
      <c r="F342" s="202"/>
      <c r="G342" s="202"/>
      <c r="H342" s="226"/>
      <c r="I342" s="219"/>
      <c r="J342" s="203"/>
    </row>
    <row r="343" spans="1:10" ht="27.95" customHeight="1">
      <c r="A343" s="249">
        <v>1</v>
      </c>
      <c r="B343" s="80" t="s">
        <v>1075</v>
      </c>
      <c r="C343" s="25" t="s">
        <v>1069</v>
      </c>
      <c r="D343" s="28">
        <v>1</v>
      </c>
      <c r="E343" s="28"/>
      <c r="F343" s="25" t="s">
        <v>274</v>
      </c>
      <c r="G343" s="25" t="s">
        <v>1070</v>
      </c>
      <c r="H343" s="212" t="s">
        <v>78</v>
      </c>
      <c r="I343" s="220">
        <v>2571.48</v>
      </c>
      <c r="J343" s="127" t="s">
        <v>911</v>
      </c>
    </row>
    <row r="344" spans="1:10" ht="27.95" customHeight="1">
      <c r="A344" s="249">
        <v>2</v>
      </c>
      <c r="B344" s="80" t="s">
        <v>1075</v>
      </c>
      <c r="C344" s="25" t="s">
        <v>1065</v>
      </c>
      <c r="D344" s="28">
        <v>1</v>
      </c>
      <c r="E344" s="28"/>
      <c r="F344" s="25" t="s">
        <v>1066</v>
      </c>
      <c r="G344" s="25" t="s">
        <v>939</v>
      </c>
      <c r="H344" s="212" t="s">
        <v>78</v>
      </c>
      <c r="I344" s="220">
        <v>1400</v>
      </c>
      <c r="J344" s="127" t="s">
        <v>284</v>
      </c>
    </row>
    <row r="345" spans="1:10" ht="27.95" customHeight="1">
      <c r="A345" s="249">
        <v>3</v>
      </c>
      <c r="B345" s="80" t="s">
        <v>1075</v>
      </c>
      <c r="C345" s="172" t="s">
        <v>1684</v>
      </c>
      <c r="D345" s="206"/>
      <c r="E345" s="206">
        <v>1</v>
      </c>
      <c r="F345" s="46" t="s">
        <v>409</v>
      </c>
      <c r="G345" s="25" t="s">
        <v>939</v>
      </c>
      <c r="H345" s="208" t="s">
        <v>78</v>
      </c>
      <c r="I345" s="217">
        <v>1400</v>
      </c>
      <c r="J345" s="198" t="s">
        <v>382</v>
      </c>
    </row>
    <row r="346" spans="1:10" ht="27.95" customHeight="1">
      <c r="A346" s="249">
        <v>4</v>
      </c>
      <c r="B346" s="80" t="s">
        <v>1075</v>
      </c>
      <c r="C346" s="25" t="s">
        <v>938</v>
      </c>
      <c r="D346" s="28">
        <v>1</v>
      </c>
      <c r="E346" s="28"/>
      <c r="F346" s="25" t="s">
        <v>93</v>
      </c>
      <c r="G346" s="25" t="s">
        <v>939</v>
      </c>
      <c r="H346" s="212" t="s">
        <v>78</v>
      </c>
      <c r="I346" s="220">
        <v>1060</v>
      </c>
      <c r="J346" s="127" t="s">
        <v>407</v>
      </c>
    </row>
    <row r="347" spans="1:10" ht="27.95" customHeight="1">
      <c r="A347" s="249">
        <v>5</v>
      </c>
      <c r="B347" s="80" t="s">
        <v>1075</v>
      </c>
      <c r="C347" s="25" t="s">
        <v>996</v>
      </c>
      <c r="D347" s="28"/>
      <c r="E347" s="28">
        <v>1</v>
      </c>
      <c r="F347" s="25" t="s">
        <v>93</v>
      </c>
      <c r="G347" s="25" t="s">
        <v>981</v>
      </c>
      <c r="H347" s="212" t="s">
        <v>78</v>
      </c>
      <c r="I347" s="220">
        <v>1005.82</v>
      </c>
      <c r="J347" s="127" t="s">
        <v>997</v>
      </c>
    </row>
    <row r="348" spans="1:10" ht="27.95" customHeight="1">
      <c r="A348" s="249">
        <v>6</v>
      </c>
      <c r="B348" s="80" t="s">
        <v>1075</v>
      </c>
      <c r="C348" s="25" t="s">
        <v>1051</v>
      </c>
      <c r="D348" s="28">
        <v>1</v>
      </c>
      <c r="E348" s="28"/>
      <c r="F348" s="25" t="s">
        <v>93</v>
      </c>
      <c r="G348" s="25" t="s">
        <v>939</v>
      </c>
      <c r="H348" s="212" t="s">
        <v>78</v>
      </c>
      <c r="I348" s="220">
        <v>1002.3</v>
      </c>
      <c r="J348" s="127" t="s">
        <v>1052</v>
      </c>
    </row>
    <row r="349" spans="1:10" ht="27.95" customHeight="1">
      <c r="A349" s="249">
        <v>7</v>
      </c>
      <c r="B349" s="80" t="s">
        <v>1075</v>
      </c>
      <c r="C349" s="25" t="s">
        <v>1033</v>
      </c>
      <c r="D349" s="28"/>
      <c r="E349" s="28">
        <v>1</v>
      </c>
      <c r="F349" s="25" t="s">
        <v>93</v>
      </c>
      <c r="G349" s="25" t="s">
        <v>981</v>
      </c>
      <c r="H349" s="212" t="s">
        <v>78</v>
      </c>
      <c r="I349" s="220">
        <v>854.36</v>
      </c>
      <c r="J349" s="127" t="s">
        <v>1034</v>
      </c>
    </row>
    <row r="350" spans="1:10" ht="27.95" customHeight="1">
      <c r="A350" s="249">
        <v>8</v>
      </c>
      <c r="B350" s="80" t="s">
        <v>1075</v>
      </c>
      <c r="C350" s="25" t="s">
        <v>980</v>
      </c>
      <c r="D350" s="28"/>
      <c r="E350" s="28">
        <v>1</v>
      </c>
      <c r="F350" s="25" t="s">
        <v>93</v>
      </c>
      <c r="G350" s="25" t="s">
        <v>981</v>
      </c>
      <c r="H350" s="212" t="s">
        <v>78</v>
      </c>
      <c r="I350" s="220">
        <v>848</v>
      </c>
      <c r="J350" s="127" t="s">
        <v>982</v>
      </c>
    </row>
    <row r="351" spans="1:10" ht="27.95" customHeight="1">
      <c r="A351" s="249">
        <v>9</v>
      </c>
      <c r="B351" s="80" t="s">
        <v>1075</v>
      </c>
      <c r="C351" s="25" t="s">
        <v>1016</v>
      </c>
      <c r="D351" s="28"/>
      <c r="E351" s="28">
        <v>1</v>
      </c>
      <c r="F351" s="25" t="s">
        <v>212</v>
      </c>
      <c r="G351" s="25" t="s">
        <v>154</v>
      </c>
      <c r="H351" s="212" t="s">
        <v>78</v>
      </c>
      <c r="I351" s="220">
        <v>632.04</v>
      </c>
      <c r="J351" s="127" t="s">
        <v>253</v>
      </c>
    </row>
    <row r="352" spans="1:10" ht="24.95" customHeight="1">
      <c r="A352" s="244"/>
      <c r="B352" s="176"/>
      <c r="C352" s="202"/>
      <c r="D352" s="232">
        <f>SUM(D343:D351)</f>
        <v>4</v>
      </c>
      <c r="E352" s="232">
        <f>SUM(E343:E351)</f>
        <v>5</v>
      </c>
      <c r="F352" s="202"/>
      <c r="G352" s="202"/>
      <c r="H352" s="226"/>
      <c r="I352" s="219"/>
      <c r="J352" s="203"/>
    </row>
    <row r="353" spans="1:10" ht="24.95" customHeight="1">
      <c r="A353" s="249">
        <v>1</v>
      </c>
      <c r="B353" s="80" t="s">
        <v>1358</v>
      </c>
      <c r="C353" s="25" t="s">
        <v>1173</v>
      </c>
      <c r="D353" s="28">
        <v>1</v>
      </c>
      <c r="E353" s="28"/>
      <c r="F353" s="25" t="s">
        <v>279</v>
      </c>
      <c r="G353" s="25" t="s">
        <v>1174</v>
      </c>
      <c r="H353" s="212" t="s">
        <v>78</v>
      </c>
      <c r="I353" s="220">
        <v>2300</v>
      </c>
      <c r="J353" s="127" t="s">
        <v>1175</v>
      </c>
    </row>
    <row r="354" spans="1:10" ht="24.95" customHeight="1">
      <c r="A354" s="249">
        <v>2</v>
      </c>
      <c r="B354" s="80" t="s">
        <v>1358</v>
      </c>
      <c r="C354" s="25" t="s">
        <v>1222</v>
      </c>
      <c r="D354" s="28">
        <v>1</v>
      </c>
      <c r="E354" s="28"/>
      <c r="F354" s="25" t="s">
        <v>1224</v>
      </c>
      <c r="G354" s="25" t="s">
        <v>1223</v>
      </c>
      <c r="H354" s="212" t="s">
        <v>262</v>
      </c>
      <c r="I354" s="220">
        <v>1500</v>
      </c>
      <c r="J354" s="127" t="s">
        <v>1225</v>
      </c>
    </row>
    <row r="355" spans="1:10" ht="24.95" customHeight="1">
      <c r="A355" s="249">
        <v>3</v>
      </c>
      <c r="B355" s="80" t="s">
        <v>1358</v>
      </c>
      <c r="C355" s="25" t="s">
        <v>1229</v>
      </c>
      <c r="D355" s="28">
        <v>1</v>
      </c>
      <c r="E355" s="28"/>
      <c r="F355" s="25" t="s">
        <v>1231</v>
      </c>
      <c r="G355" s="25" t="s">
        <v>1230</v>
      </c>
      <c r="H355" s="212" t="s">
        <v>262</v>
      </c>
      <c r="I355" s="220">
        <v>1500</v>
      </c>
      <c r="J355" s="127" t="s">
        <v>1232</v>
      </c>
    </row>
    <row r="356" spans="1:10" ht="24.95" customHeight="1">
      <c r="A356" s="249">
        <v>4</v>
      </c>
      <c r="B356" s="80" t="s">
        <v>1358</v>
      </c>
      <c r="C356" s="25" t="s">
        <v>1233</v>
      </c>
      <c r="D356" s="28"/>
      <c r="E356" s="28">
        <v>1</v>
      </c>
      <c r="F356" s="25" t="s">
        <v>1235</v>
      </c>
      <c r="G356" s="25" t="s">
        <v>1234</v>
      </c>
      <c r="H356" s="212" t="s">
        <v>262</v>
      </c>
      <c r="I356" s="220">
        <v>1500</v>
      </c>
      <c r="J356" s="127" t="s">
        <v>1236</v>
      </c>
    </row>
    <row r="357" spans="1:10" ht="24.95" customHeight="1">
      <c r="A357" s="249">
        <v>5</v>
      </c>
      <c r="B357" s="80" t="s">
        <v>1358</v>
      </c>
      <c r="C357" s="25" t="s">
        <v>1237</v>
      </c>
      <c r="D357" s="28">
        <v>1</v>
      </c>
      <c r="E357" s="28"/>
      <c r="F357" s="25" t="s">
        <v>118</v>
      </c>
      <c r="G357" s="25" t="s">
        <v>1238</v>
      </c>
      <c r="H357" s="212" t="s">
        <v>78</v>
      </c>
      <c r="I357" s="220">
        <v>1005.82</v>
      </c>
      <c r="J357" s="127" t="s">
        <v>1239</v>
      </c>
    </row>
    <row r="358" spans="1:10" ht="24.95" customHeight="1">
      <c r="A358" s="249">
        <v>6</v>
      </c>
      <c r="B358" s="80" t="s">
        <v>1358</v>
      </c>
      <c r="C358" s="25" t="s">
        <v>1342</v>
      </c>
      <c r="D358" s="28">
        <v>1</v>
      </c>
      <c r="E358" s="28"/>
      <c r="F358" s="25" t="s">
        <v>1343</v>
      </c>
      <c r="G358" s="25" t="s">
        <v>1339</v>
      </c>
      <c r="H358" s="212" t="s">
        <v>78</v>
      </c>
      <c r="I358" s="220">
        <v>849.16</v>
      </c>
      <c r="J358" s="127" t="s">
        <v>1344</v>
      </c>
    </row>
    <row r="359" spans="1:10" ht="24.95" customHeight="1">
      <c r="A359" s="249">
        <v>7</v>
      </c>
      <c r="B359" s="80" t="s">
        <v>1358</v>
      </c>
      <c r="C359" s="25" t="s">
        <v>1351</v>
      </c>
      <c r="D359" s="28">
        <v>1</v>
      </c>
      <c r="E359" s="28"/>
      <c r="F359" s="25" t="s">
        <v>1325</v>
      </c>
      <c r="G359" s="25" t="s">
        <v>1348</v>
      </c>
      <c r="H359" s="212" t="s">
        <v>78</v>
      </c>
      <c r="I359" s="220">
        <v>824.92</v>
      </c>
      <c r="J359" s="127" t="s">
        <v>1352</v>
      </c>
    </row>
    <row r="360" spans="1:10" ht="24.95" customHeight="1">
      <c r="A360" s="249">
        <v>8</v>
      </c>
      <c r="B360" s="80" t="s">
        <v>1358</v>
      </c>
      <c r="C360" s="25" t="s">
        <v>1345</v>
      </c>
      <c r="D360" s="28">
        <v>1</v>
      </c>
      <c r="E360" s="28"/>
      <c r="F360" s="25" t="s">
        <v>1340</v>
      </c>
      <c r="G360" s="25" t="s">
        <v>1339</v>
      </c>
      <c r="H360" s="212" t="s">
        <v>78</v>
      </c>
      <c r="I360" s="220">
        <v>707.17</v>
      </c>
      <c r="J360" s="127" t="s">
        <v>1346</v>
      </c>
    </row>
    <row r="361" spans="1:10" ht="24.95" customHeight="1">
      <c r="A361" s="249">
        <v>9</v>
      </c>
      <c r="B361" s="80" t="s">
        <v>1358</v>
      </c>
      <c r="C361" s="25" t="s">
        <v>1311</v>
      </c>
      <c r="D361" s="28"/>
      <c r="E361" s="28">
        <v>1</v>
      </c>
      <c r="F361" s="25" t="s">
        <v>921</v>
      </c>
      <c r="G361" s="25" t="s">
        <v>1312</v>
      </c>
      <c r="H361" s="212" t="s">
        <v>78</v>
      </c>
      <c r="I361" s="220">
        <v>705.38</v>
      </c>
      <c r="J361" s="127" t="s">
        <v>1313</v>
      </c>
    </row>
    <row r="362" spans="1:10" ht="24.95" customHeight="1">
      <c r="A362" s="249">
        <v>10</v>
      </c>
      <c r="B362" s="80" t="s">
        <v>1358</v>
      </c>
      <c r="C362" s="25" t="s">
        <v>1350</v>
      </c>
      <c r="D362" s="28">
        <v>1</v>
      </c>
      <c r="E362" s="28"/>
      <c r="F362" s="25" t="s">
        <v>1153</v>
      </c>
      <c r="G362" s="25" t="s">
        <v>1348</v>
      </c>
      <c r="H362" s="212" t="s">
        <v>78</v>
      </c>
      <c r="I362" s="220">
        <v>641.76</v>
      </c>
      <c r="J362" s="127" t="s">
        <v>1285</v>
      </c>
    </row>
    <row r="363" spans="1:10" ht="24.95" customHeight="1">
      <c r="A363" s="249">
        <v>11</v>
      </c>
      <c r="B363" s="80" t="s">
        <v>1358</v>
      </c>
      <c r="C363" s="25" t="s">
        <v>1306</v>
      </c>
      <c r="D363" s="28"/>
      <c r="E363" s="28">
        <v>1</v>
      </c>
      <c r="F363" s="25" t="s">
        <v>1308</v>
      </c>
      <c r="G363" s="25" t="s">
        <v>1307</v>
      </c>
      <c r="H363" s="212" t="s">
        <v>78</v>
      </c>
      <c r="I363" s="220">
        <v>638.80999999999995</v>
      </c>
      <c r="J363" s="127" t="s">
        <v>1309</v>
      </c>
    </row>
    <row r="364" spans="1:10" ht="24.95" customHeight="1">
      <c r="A364" s="249">
        <v>12</v>
      </c>
      <c r="B364" s="80" t="s">
        <v>1358</v>
      </c>
      <c r="C364" s="25" t="s">
        <v>1347</v>
      </c>
      <c r="D364" s="28">
        <v>1</v>
      </c>
      <c r="E364" s="28"/>
      <c r="F364" s="25" t="s">
        <v>1308</v>
      </c>
      <c r="G364" s="25" t="s">
        <v>1348</v>
      </c>
      <c r="H364" s="212" t="s">
        <v>78</v>
      </c>
      <c r="I364" s="220">
        <v>638.80999999999995</v>
      </c>
      <c r="J364" s="127" t="s">
        <v>1349</v>
      </c>
    </row>
    <row r="365" spans="1:10" ht="24.95" customHeight="1">
      <c r="A365" s="249">
        <v>13</v>
      </c>
      <c r="B365" s="80" t="s">
        <v>1358</v>
      </c>
      <c r="C365" s="25" t="s">
        <v>1353</v>
      </c>
      <c r="D365" s="28"/>
      <c r="E365" s="28">
        <v>1</v>
      </c>
      <c r="F365" s="25" t="s">
        <v>200</v>
      </c>
      <c r="G365" s="25" t="s">
        <v>1348</v>
      </c>
      <c r="H365" s="212" t="s">
        <v>78</v>
      </c>
      <c r="I365" s="220">
        <v>625.24</v>
      </c>
      <c r="J365" s="127" t="s">
        <v>1354</v>
      </c>
    </row>
    <row r="366" spans="1:10" ht="24.95" customHeight="1">
      <c r="A366" s="249">
        <v>14</v>
      </c>
      <c r="B366" s="80" t="s">
        <v>1358</v>
      </c>
      <c r="C366" s="25" t="s">
        <v>1355</v>
      </c>
      <c r="D366" s="28">
        <v>1</v>
      </c>
      <c r="E366" s="28"/>
      <c r="F366" s="25" t="s">
        <v>1308</v>
      </c>
      <c r="G366" s="25" t="s">
        <v>1348</v>
      </c>
      <c r="H366" s="212" t="s">
        <v>78</v>
      </c>
      <c r="I366" s="220">
        <v>625.24</v>
      </c>
      <c r="J366" s="127" t="s">
        <v>1356</v>
      </c>
    </row>
    <row r="367" spans="1:10" ht="24.95" customHeight="1">
      <c r="A367" s="249">
        <v>15</v>
      </c>
      <c r="B367" s="80" t="s">
        <v>1358</v>
      </c>
      <c r="C367" s="25" t="s">
        <v>1099</v>
      </c>
      <c r="D367" s="28"/>
      <c r="E367" s="28">
        <v>1</v>
      </c>
      <c r="F367" s="25" t="s">
        <v>1101</v>
      </c>
      <c r="G367" s="25" t="s">
        <v>1100</v>
      </c>
      <c r="H367" s="212" t="s">
        <v>78</v>
      </c>
      <c r="I367" s="220">
        <v>586.54</v>
      </c>
      <c r="J367" s="127" t="s">
        <v>1102</v>
      </c>
    </row>
    <row r="368" spans="1:10" ht="24.95" customHeight="1">
      <c r="A368" s="249">
        <v>16</v>
      </c>
      <c r="B368" s="80" t="s">
        <v>1358</v>
      </c>
      <c r="C368" s="25" t="s">
        <v>1158</v>
      </c>
      <c r="D368" s="28">
        <v>1</v>
      </c>
      <c r="E368" s="28"/>
      <c r="F368" s="25" t="s">
        <v>200</v>
      </c>
      <c r="G368" s="25" t="s">
        <v>1159</v>
      </c>
      <c r="H368" s="212" t="s">
        <v>78</v>
      </c>
      <c r="I368" s="220">
        <v>586.54</v>
      </c>
      <c r="J368" s="127" t="s">
        <v>1160</v>
      </c>
    </row>
    <row r="369" spans="1:10" ht="24.95" customHeight="1">
      <c r="A369" s="249">
        <v>17</v>
      </c>
      <c r="B369" s="80" t="s">
        <v>1358</v>
      </c>
      <c r="C369" s="25" t="s">
        <v>1294</v>
      </c>
      <c r="D369" s="28"/>
      <c r="E369" s="28">
        <v>1</v>
      </c>
      <c r="F369" s="25" t="s">
        <v>200</v>
      </c>
      <c r="G369" s="25" t="s">
        <v>154</v>
      </c>
      <c r="H369" s="212" t="s">
        <v>78</v>
      </c>
      <c r="I369" s="220">
        <v>586.54</v>
      </c>
      <c r="J369" s="127" t="s">
        <v>1295</v>
      </c>
    </row>
    <row r="370" spans="1:10" ht="24.95" customHeight="1">
      <c r="A370" s="249">
        <v>18</v>
      </c>
      <c r="B370" s="80" t="s">
        <v>1358</v>
      </c>
      <c r="C370" s="25" t="s">
        <v>1310</v>
      </c>
      <c r="D370" s="28">
        <v>1</v>
      </c>
      <c r="E370" s="28"/>
      <c r="F370" s="25" t="s">
        <v>232</v>
      </c>
      <c r="G370" s="25" t="s">
        <v>1307</v>
      </c>
      <c r="H370" s="212" t="s">
        <v>78</v>
      </c>
      <c r="I370" s="220">
        <v>543.77</v>
      </c>
      <c r="J370" s="127" t="s">
        <v>346</v>
      </c>
    </row>
    <row r="371" spans="1:10" ht="24.95" customHeight="1">
      <c r="A371" s="249">
        <v>19</v>
      </c>
      <c r="B371" s="80" t="s">
        <v>1358</v>
      </c>
      <c r="C371" s="25" t="s">
        <v>1299</v>
      </c>
      <c r="D371" s="28"/>
      <c r="E371" s="28">
        <v>1</v>
      </c>
      <c r="F371" s="25" t="s">
        <v>1149</v>
      </c>
      <c r="G371" s="25" t="s">
        <v>154</v>
      </c>
      <c r="H371" s="212" t="s">
        <v>78</v>
      </c>
      <c r="I371" s="220">
        <v>533.6</v>
      </c>
      <c r="J371" s="127" t="s">
        <v>1300</v>
      </c>
    </row>
    <row r="372" spans="1:10" ht="24.95" customHeight="1">
      <c r="A372" s="249">
        <v>20</v>
      </c>
      <c r="B372" s="80" t="s">
        <v>1358</v>
      </c>
      <c r="C372" s="25" t="s">
        <v>1243</v>
      </c>
      <c r="D372" s="28">
        <v>1</v>
      </c>
      <c r="E372" s="28"/>
      <c r="F372" s="25" t="s">
        <v>216</v>
      </c>
      <c r="G372" s="25" t="s">
        <v>247</v>
      </c>
      <c r="H372" s="212" t="s">
        <v>78</v>
      </c>
      <c r="I372" s="220">
        <v>429.76</v>
      </c>
      <c r="J372" s="127" t="s">
        <v>1244</v>
      </c>
    </row>
    <row r="373" spans="1:10" ht="24.95" customHeight="1">
      <c r="A373" s="244"/>
      <c r="B373" s="176"/>
      <c r="C373" s="202"/>
      <c r="D373" s="232">
        <f>SUM(D353:D372)</f>
        <v>13</v>
      </c>
      <c r="E373" s="232">
        <f>SUM(E353:E372)</f>
        <v>7</v>
      </c>
      <c r="F373" s="202"/>
      <c r="G373" s="202"/>
      <c r="H373" s="226"/>
      <c r="I373" s="219"/>
      <c r="J373" s="203"/>
    </row>
    <row r="374" spans="1:10" ht="27.95" customHeight="1">
      <c r="A374" s="249">
        <v>1</v>
      </c>
      <c r="B374" s="80" t="s">
        <v>1708</v>
      </c>
      <c r="C374" s="25" t="s">
        <v>900</v>
      </c>
      <c r="D374" s="28"/>
      <c r="E374" s="28">
        <v>1</v>
      </c>
      <c r="F374" s="25" t="s">
        <v>902</v>
      </c>
      <c r="G374" s="25" t="s">
        <v>901</v>
      </c>
      <c r="H374" s="212" t="s">
        <v>78</v>
      </c>
      <c r="I374" s="220">
        <v>1600</v>
      </c>
      <c r="J374" s="127" t="s">
        <v>903</v>
      </c>
    </row>
    <row r="375" spans="1:10" ht="27.95" customHeight="1">
      <c r="A375" s="249">
        <v>2</v>
      </c>
      <c r="B375" s="80" t="s">
        <v>1708</v>
      </c>
      <c r="C375" s="25" t="s">
        <v>402</v>
      </c>
      <c r="D375" s="28">
        <v>1</v>
      </c>
      <c r="E375" s="28"/>
      <c r="F375" s="25" t="s">
        <v>404</v>
      </c>
      <c r="G375" s="25" t="s">
        <v>403</v>
      </c>
      <c r="H375" s="212" t="s">
        <v>78</v>
      </c>
      <c r="I375" s="220">
        <v>1200</v>
      </c>
      <c r="J375" s="127" t="s">
        <v>307</v>
      </c>
    </row>
    <row r="376" spans="1:10" ht="27.95" customHeight="1">
      <c r="A376" s="249">
        <v>3</v>
      </c>
      <c r="B376" s="80" t="s">
        <v>1708</v>
      </c>
      <c r="C376" s="25" t="s">
        <v>869</v>
      </c>
      <c r="D376" s="28">
        <v>1</v>
      </c>
      <c r="E376" s="28"/>
      <c r="F376" s="25" t="s">
        <v>871</v>
      </c>
      <c r="G376" s="25" t="s">
        <v>870</v>
      </c>
      <c r="H376" s="212" t="s">
        <v>78</v>
      </c>
      <c r="I376" s="220">
        <v>775.86</v>
      </c>
      <c r="J376" s="127" t="s">
        <v>872</v>
      </c>
    </row>
    <row r="377" spans="1:10" ht="27.95" customHeight="1">
      <c r="A377" s="249">
        <v>4</v>
      </c>
      <c r="B377" s="80" t="s">
        <v>1708</v>
      </c>
      <c r="C377" s="25" t="s">
        <v>919</v>
      </c>
      <c r="D377" s="28"/>
      <c r="E377" s="28">
        <v>1</v>
      </c>
      <c r="F377" s="25" t="s">
        <v>921</v>
      </c>
      <c r="G377" s="25" t="s">
        <v>920</v>
      </c>
      <c r="H377" s="212" t="s">
        <v>78</v>
      </c>
      <c r="I377" s="220">
        <v>739.88</v>
      </c>
      <c r="J377" s="127" t="s">
        <v>922</v>
      </c>
    </row>
    <row r="378" spans="1:10" ht="27.95" customHeight="1">
      <c r="A378" s="249">
        <v>5</v>
      </c>
      <c r="B378" s="80" t="s">
        <v>1708</v>
      </c>
      <c r="C378" s="25" t="s">
        <v>910</v>
      </c>
      <c r="D378" s="28"/>
      <c r="E378" s="28">
        <v>1</v>
      </c>
      <c r="F378" s="25" t="s">
        <v>112</v>
      </c>
      <c r="G378" s="25" t="s">
        <v>154</v>
      </c>
      <c r="H378" s="212" t="s">
        <v>78</v>
      </c>
      <c r="I378" s="220">
        <v>632.04</v>
      </c>
      <c r="J378" s="127" t="s">
        <v>204</v>
      </c>
    </row>
    <row r="379" spans="1:10" ht="27.95" customHeight="1">
      <c r="A379" s="249">
        <v>6</v>
      </c>
      <c r="B379" s="80" t="s">
        <v>1708</v>
      </c>
      <c r="C379" s="25" t="s">
        <v>1082</v>
      </c>
      <c r="D379" s="28">
        <v>1</v>
      </c>
      <c r="E379" s="28"/>
      <c r="F379" s="25" t="s">
        <v>1084</v>
      </c>
      <c r="G379" s="25" t="s">
        <v>1083</v>
      </c>
      <c r="H379" s="212" t="s">
        <v>78</v>
      </c>
      <c r="I379" s="220">
        <v>397.27</v>
      </c>
      <c r="J379" s="127" t="s">
        <v>1085</v>
      </c>
    </row>
    <row r="380" spans="1:10" ht="24.95" customHeight="1">
      <c r="A380" s="244"/>
      <c r="B380" s="176"/>
      <c r="C380" s="202"/>
      <c r="D380" s="232">
        <f>SUM(D374:D379)</f>
        <v>3</v>
      </c>
      <c r="E380" s="232">
        <f>SUM(E374:E379)</f>
        <v>3</v>
      </c>
      <c r="F380" s="202"/>
      <c r="G380" s="202"/>
      <c r="H380" s="226"/>
      <c r="I380" s="219"/>
      <c r="J380" s="203"/>
    </row>
    <row r="381" spans="1:10" ht="27.95" customHeight="1">
      <c r="A381" s="249">
        <v>1</v>
      </c>
      <c r="B381" s="80" t="s">
        <v>1360</v>
      </c>
      <c r="C381" s="25" t="s">
        <v>1474</v>
      </c>
      <c r="D381" s="28">
        <v>1</v>
      </c>
      <c r="E381" s="28"/>
      <c r="F381" s="25" t="s">
        <v>1476</v>
      </c>
      <c r="G381" s="25" t="s">
        <v>1475</v>
      </c>
      <c r="H381" s="212" t="s">
        <v>78</v>
      </c>
      <c r="I381" s="220">
        <v>2645.64</v>
      </c>
      <c r="J381" s="127" t="s">
        <v>1003</v>
      </c>
    </row>
    <row r="382" spans="1:10" s="205" customFormat="1" ht="27.95" customHeight="1">
      <c r="A382" s="245">
        <v>2</v>
      </c>
      <c r="B382" s="172" t="s">
        <v>1360</v>
      </c>
      <c r="C382" s="172" t="s">
        <v>65</v>
      </c>
      <c r="D382" s="206"/>
      <c r="E382" s="206">
        <v>1</v>
      </c>
      <c r="F382" s="172" t="s">
        <v>66</v>
      </c>
      <c r="G382" s="172" t="s">
        <v>66</v>
      </c>
      <c r="H382" s="206" t="s">
        <v>262</v>
      </c>
      <c r="I382" s="221">
        <v>1500</v>
      </c>
      <c r="J382" s="211">
        <v>41858</v>
      </c>
    </row>
    <row r="383" spans="1:10" ht="27.95" customHeight="1">
      <c r="A383" s="249">
        <v>3</v>
      </c>
      <c r="B383" s="80" t="s">
        <v>1360</v>
      </c>
      <c r="C383" s="80" t="s">
        <v>1477</v>
      </c>
      <c r="D383" s="212"/>
      <c r="E383" s="212">
        <v>1</v>
      </c>
      <c r="F383" s="80" t="s">
        <v>1479</v>
      </c>
      <c r="G383" s="80" t="s">
        <v>1478</v>
      </c>
      <c r="H383" s="212" t="s">
        <v>262</v>
      </c>
      <c r="I383" s="220">
        <v>1500</v>
      </c>
      <c r="J383" s="127" t="s">
        <v>263</v>
      </c>
    </row>
    <row r="384" spans="1:10" ht="27.95" customHeight="1">
      <c r="A384" s="249">
        <v>4</v>
      </c>
      <c r="B384" s="80" t="s">
        <v>1360</v>
      </c>
      <c r="C384" s="80" t="s">
        <v>1505</v>
      </c>
      <c r="D384" s="212">
        <v>1</v>
      </c>
      <c r="E384" s="212"/>
      <c r="F384" s="80" t="s">
        <v>1405</v>
      </c>
      <c r="G384" s="80" t="s">
        <v>1404</v>
      </c>
      <c r="H384" s="212" t="s">
        <v>262</v>
      </c>
      <c r="I384" s="223">
        <v>1000</v>
      </c>
      <c r="J384" s="213" t="s">
        <v>263</v>
      </c>
    </row>
    <row r="385" spans="1:11" ht="27.95" customHeight="1">
      <c r="A385" s="249">
        <v>5</v>
      </c>
      <c r="B385" s="80" t="s">
        <v>1360</v>
      </c>
      <c r="C385" s="25" t="s">
        <v>1503</v>
      </c>
      <c r="D385" s="28"/>
      <c r="E385" s="28">
        <v>1</v>
      </c>
      <c r="F385" s="25" t="s">
        <v>1206</v>
      </c>
      <c r="G385" s="25" t="s">
        <v>92</v>
      </c>
      <c r="H385" s="212" t="s">
        <v>78</v>
      </c>
      <c r="I385" s="220">
        <v>988.48</v>
      </c>
      <c r="J385" s="127" t="s">
        <v>1504</v>
      </c>
    </row>
    <row r="386" spans="1:11" ht="27.95" customHeight="1">
      <c r="A386" s="245">
        <v>6</v>
      </c>
      <c r="B386" s="80" t="s">
        <v>1360</v>
      </c>
      <c r="C386" s="25" t="s">
        <v>1488</v>
      </c>
      <c r="D386" s="28">
        <v>1</v>
      </c>
      <c r="E386" s="28"/>
      <c r="F386" s="25" t="s">
        <v>1486</v>
      </c>
      <c r="G386" s="25" t="s">
        <v>1404</v>
      </c>
      <c r="H386" s="212" t="s">
        <v>78</v>
      </c>
      <c r="I386" s="220">
        <v>708.49</v>
      </c>
      <c r="J386" s="127" t="s">
        <v>1489</v>
      </c>
    </row>
    <row r="387" spans="1:11" ht="27.95" customHeight="1">
      <c r="A387" s="249">
        <v>7</v>
      </c>
      <c r="B387" s="80" t="s">
        <v>1360</v>
      </c>
      <c r="C387" s="25" t="s">
        <v>1493</v>
      </c>
      <c r="D387" s="28">
        <v>1</v>
      </c>
      <c r="E387" s="28"/>
      <c r="F387" s="25" t="s">
        <v>1486</v>
      </c>
      <c r="G387" s="25" t="s">
        <v>1404</v>
      </c>
      <c r="H387" s="212" t="s">
        <v>78</v>
      </c>
      <c r="I387" s="220">
        <v>708.49</v>
      </c>
      <c r="J387" s="127" t="s">
        <v>1494</v>
      </c>
    </row>
    <row r="388" spans="1:11" ht="27.95" customHeight="1">
      <c r="A388" s="249">
        <v>8</v>
      </c>
      <c r="B388" s="80" t="s">
        <v>1360</v>
      </c>
      <c r="C388" s="25" t="s">
        <v>1495</v>
      </c>
      <c r="D388" s="28">
        <v>1</v>
      </c>
      <c r="E388" s="28"/>
      <c r="F388" s="25" t="s">
        <v>1486</v>
      </c>
      <c r="G388" s="25" t="s">
        <v>1404</v>
      </c>
      <c r="H388" s="212" t="s">
        <v>78</v>
      </c>
      <c r="I388" s="220">
        <v>708.49</v>
      </c>
      <c r="J388" s="127" t="s">
        <v>982</v>
      </c>
    </row>
    <row r="389" spans="1:11" ht="27.95" customHeight="1">
      <c r="A389" s="249">
        <v>9</v>
      </c>
      <c r="B389" s="80" t="s">
        <v>1360</v>
      </c>
      <c r="C389" s="25" t="s">
        <v>1480</v>
      </c>
      <c r="D389" s="28"/>
      <c r="E389" s="28">
        <v>1</v>
      </c>
      <c r="F389" s="25" t="s">
        <v>1481</v>
      </c>
      <c r="G389" s="25" t="s">
        <v>154</v>
      </c>
      <c r="H389" s="212" t="s">
        <v>262</v>
      </c>
      <c r="I389" s="220">
        <v>586.54</v>
      </c>
      <c r="J389" s="127" t="s">
        <v>1482</v>
      </c>
    </row>
    <row r="390" spans="1:11" ht="27.95" customHeight="1">
      <c r="A390" s="245">
        <v>10</v>
      </c>
      <c r="B390" s="80" t="s">
        <v>1360</v>
      </c>
      <c r="C390" s="25" t="s">
        <v>1506</v>
      </c>
      <c r="D390" s="28">
        <v>1</v>
      </c>
      <c r="E390" s="28"/>
      <c r="F390" s="25" t="s">
        <v>200</v>
      </c>
      <c r="G390" s="25" t="s">
        <v>234</v>
      </c>
      <c r="H390" s="212" t="s">
        <v>262</v>
      </c>
      <c r="I390" s="220">
        <v>586.54</v>
      </c>
      <c r="J390" s="127" t="s">
        <v>1507</v>
      </c>
    </row>
    <row r="391" spans="1:11" ht="27.95" customHeight="1">
      <c r="A391" s="249">
        <v>11</v>
      </c>
      <c r="B391" s="80" t="s">
        <v>1360</v>
      </c>
      <c r="C391" s="25" t="s">
        <v>1498</v>
      </c>
      <c r="D391" s="28">
        <v>1</v>
      </c>
      <c r="E391" s="28"/>
      <c r="F391" s="25" t="s">
        <v>385</v>
      </c>
      <c r="G391" s="25" t="s">
        <v>1499</v>
      </c>
      <c r="H391" s="212" t="s">
        <v>78</v>
      </c>
      <c r="I391" s="220">
        <v>500</v>
      </c>
      <c r="J391" s="127" t="s">
        <v>275</v>
      </c>
    </row>
    <row r="392" spans="1:11" ht="27.95" customHeight="1">
      <c r="A392" s="249">
        <v>12</v>
      </c>
      <c r="B392" s="80" t="s">
        <v>1360</v>
      </c>
      <c r="C392" s="25" t="s">
        <v>1290</v>
      </c>
      <c r="D392" s="28"/>
      <c r="E392" s="28">
        <v>1</v>
      </c>
      <c r="F392" s="25" t="s">
        <v>1094</v>
      </c>
      <c r="G392" s="25" t="s">
        <v>1278</v>
      </c>
      <c r="H392" s="212" t="s">
        <v>262</v>
      </c>
      <c r="I392" s="220">
        <v>450</v>
      </c>
      <c r="J392" s="127" t="s">
        <v>1291</v>
      </c>
    </row>
    <row r="393" spans="1:11" ht="27.95" customHeight="1">
      <c r="A393" s="249">
        <v>13</v>
      </c>
      <c r="B393" s="80" t="s">
        <v>1360</v>
      </c>
      <c r="C393" s="25" t="s">
        <v>1483</v>
      </c>
      <c r="D393" s="28">
        <v>1</v>
      </c>
      <c r="E393" s="28"/>
      <c r="F393" s="25" t="s">
        <v>1484</v>
      </c>
      <c r="G393" s="25" t="s">
        <v>367</v>
      </c>
      <c r="H393" s="212" t="s">
        <v>78</v>
      </c>
      <c r="I393" s="220">
        <v>424.92</v>
      </c>
      <c r="J393" s="127" t="s">
        <v>1102</v>
      </c>
    </row>
    <row r="394" spans="1:11" s="66" customFormat="1" ht="27.95" customHeight="1">
      <c r="A394" s="245">
        <v>14</v>
      </c>
      <c r="B394" s="80" t="s">
        <v>1360</v>
      </c>
      <c r="C394" s="67" t="s">
        <v>73</v>
      </c>
      <c r="D394" s="68"/>
      <c r="E394" s="68">
        <v>1</v>
      </c>
      <c r="F394" s="67" t="s">
        <v>120</v>
      </c>
      <c r="G394" s="67" t="s">
        <v>119</v>
      </c>
      <c r="H394" s="206" t="s">
        <v>78</v>
      </c>
      <c r="I394" s="115">
        <v>632.04</v>
      </c>
      <c r="J394" s="130" t="s">
        <v>144</v>
      </c>
    </row>
    <row r="395" spans="1:11" s="66" customFormat="1" ht="27.95" customHeight="1">
      <c r="A395" s="246">
        <v>15</v>
      </c>
      <c r="B395" s="172" t="s">
        <v>1360</v>
      </c>
      <c r="C395" s="67" t="s">
        <v>1500</v>
      </c>
      <c r="D395" s="68">
        <v>1</v>
      </c>
      <c r="E395" s="68"/>
      <c r="F395" s="67" t="s">
        <v>1501</v>
      </c>
      <c r="G395" s="67" t="s">
        <v>1404</v>
      </c>
      <c r="H395" s="206" t="s">
        <v>78</v>
      </c>
      <c r="I395" s="115">
        <v>910.15</v>
      </c>
      <c r="J395" s="130" t="s">
        <v>1502</v>
      </c>
    </row>
    <row r="396" spans="1:11" s="66" customFormat="1" ht="27.95" customHeight="1">
      <c r="A396" s="250">
        <v>16</v>
      </c>
      <c r="B396" s="172" t="s">
        <v>1360</v>
      </c>
      <c r="C396" s="67" t="s">
        <v>1496</v>
      </c>
      <c r="D396" s="68">
        <v>1</v>
      </c>
      <c r="E396" s="68"/>
      <c r="F396" s="67" t="s">
        <v>1497</v>
      </c>
      <c r="G396" s="67" t="s">
        <v>1404</v>
      </c>
      <c r="H396" s="206" t="s">
        <v>78</v>
      </c>
      <c r="I396" s="115">
        <v>788.29</v>
      </c>
      <c r="J396" s="130" t="s">
        <v>1068</v>
      </c>
    </row>
    <row r="397" spans="1:11" s="66" customFormat="1" ht="27.95" customHeight="1">
      <c r="A397" s="246">
        <v>17</v>
      </c>
      <c r="B397" s="172" t="s">
        <v>1360</v>
      </c>
      <c r="C397" s="67" t="s">
        <v>1490</v>
      </c>
      <c r="D397" s="68">
        <v>1</v>
      </c>
      <c r="E397" s="68"/>
      <c r="F397" s="67" t="s">
        <v>1405</v>
      </c>
      <c r="G397" s="67" t="s">
        <v>1491</v>
      </c>
      <c r="H397" s="206" t="s">
        <v>78</v>
      </c>
      <c r="I397" s="115">
        <v>708.49</v>
      </c>
      <c r="J397" s="130" t="s">
        <v>1492</v>
      </c>
    </row>
    <row r="398" spans="1:11" ht="24.95" customHeight="1">
      <c r="A398" s="244"/>
      <c r="B398" s="176"/>
      <c r="C398" s="202"/>
      <c r="D398" s="232">
        <f>SUM(D381:D397)</f>
        <v>11</v>
      </c>
      <c r="E398" s="232">
        <f>SUM(E381:E397)</f>
        <v>6</v>
      </c>
      <c r="F398" s="202"/>
      <c r="G398" s="202"/>
      <c r="H398" s="226"/>
      <c r="I398" s="219"/>
      <c r="J398" s="203"/>
    </row>
    <row r="399" spans="1:11" ht="24.95" customHeight="1">
      <c r="A399" s="249">
        <v>1</v>
      </c>
      <c r="B399" s="80" t="s">
        <v>926</v>
      </c>
      <c r="C399" s="25" t="s">
        <v>405</v>
      </c>
      <c r="D399" s="28">
        <v>1</v>
      </c>
      <c r="E399" s="28"/>
      <c r="F399" s="25" t="s">
        <v>109</v>
      </c>
      <c r="G399" s="25" t="s">
        <v>1706</v>
      </c>
      <c r="H399" s="212" t="s">
        <v>78</v>
      </c>
      <c r="I399" s="220">
        <v>3000</v>
      </c>
      <c r="J399" s="127" t="s">
        <v>407</v>
      </c>
    </row>
    <row r="400" spans="1:11" ht="32.25" customHeight="1">
      <c r="A400" s="249">
        <v>2</v>
      </c>
      <c r="B400" s="80" t="s">
        <v>926</v>
      </c>
      <c r="C400" s="25" t="s">
        <v>879</v>
      </c>
      <c r="D400" s="28">
        <v>1</v>
      </c>
      <c r="E400" s="28"/>
      <c r="F400" s="25" t="s">
        <v>394</v>
      </c>
      <c r="G400" s="25" t="s">
        <v>393</v>
      </c>
      <c r="H400" s="212" t="s">
        <v>78</v>
      </c>
      <c r="I400" s="220">
        <v>2857</v>
      </c>
      <c r="J400" s="127" t="s">
        <v>280</v>
      </c>
      <c r="K400" s="263"/>
    </row>
    <row r="401" spans="1:11" ht="24.95" customHeight="1">
      <c r="A401" s="249">
        <v>3</v>
      </c>
      <c r="B401" s="80" t="s">
        <v>926</v>
      </c>
      <c r="C401" s="25" t="s">
        <v>392</v>
      </c>
      <c r="D401" s="28"/>
      <c r="E401" s="28">
        <v>1</v>
      </c>
      <c r="F401" s="25" t="s">
        <v>394</v>
      </c>
      <c r="G401" s="25" t="s">
        <v>393</v>
      </c>
      <c r="H401" s="212" t="s">
        <v>78</v>
      </c>
      <c r="I401" s="220">
        <v>2857</v>
      </c>
      <c r="J401" s="127" t="s">
        <v>280</v>
      </c>
    </row>
    <row r="402" spans="1:11" ht="24.95" customHeight="1">
      <c r="A402" s="249">
        <v>4</v>
      </c>
      <c r="B402" s="80" t="s">
        <v>926</v>
      </c>
      <c r="C402" s="25" t="s">
        <v>411</v>
      </c>
      <c r="D402" s="28">
        <v>1</v>
      </c>
      <c r="E402" s="28"/>
      <c r="F402" s="25" t="s">
        <v>413</v>
      </c>
      <c r="G402" s="25" t="s">
        <v>412</v>
      </c>
      <c r="H402" s="212" t="s">
        <v>78</v>
      </c>
      <c r="I402" s="220">
        <v>2060</v>
      </c>
      <c r="J402" s="127" t="s">
        <v>263</v>
      </c>
    </row>
    <row r="403" spans="1:11" ht="24.95" customHeight="1">
      <c r="A403" s="249">
        <v>5</v>
      </c>
      <c r="B403" s="80" t="s">
        <v>926</v>
      </c>
      <c r="C403" s="25" t="s">
        <v>989</v>
      </c>
      <c r="D403" s="28"/>
      <c r="E403" s="28">
        <v>1</v>
      </c>
      <c r="F403" s="25" t="s">
        <v>990</v>
      </c>
      <c r="G403" s="25" t="s">
        <v>154</v>
      </c>
      <c r="H403" s="212" t="s">
        <v>78</v>
      </c>
      <c r="I403" s="220">
        <v>539</v>
      </c>
      <c r="J403" s="127" t="s">
        <v>182</v>
      </c>
    </row>
    <row r="404" spans="1:11" ht="24.95" customHeight="1">
      <c r="A404" s="244"/>
      <c r="B404" s="176"/>
      <c r="C404" s="202"/>
      <c r="D404" s="232">
        <f>SUM(D399:D403)</f>
        <v>3</v>
      </c>
      <c r="E404" s="232">
        <f>SUM(E399:E403)</f>
        <v>2</v>
      </c>
      <c r="F404" s="202"/>
      <c r="G404" s="202"/>
      <c r="H404" s="226"/>
      <c r="I404" s="219"/>
      <c r="J404" s="203"/>
    </row>
    <row r="405" spans="1:11" ht="27.95" customHeight="1">
      <c r="A405" s="249">
        <v>1</v>
      </c>
      <c r="B405" s="80" t="s">
        <v>929</v>
      </c>
      <c r="C405" s="270" t="s">
        <v>386</v>
      </c>
      <c r="D405" s="212"/>
      <c r="E405" s="212">
        <v>1</v>
      </c>
      <c r="F405" s="80" t="s">
        <v>274</v>
      </c>
      <c r="G405" s="80" t="s">
        <v>1697</v>
      </c>
      <c r="H405" s="212" t="s">
        <v>78</v>
      </c>
      <c r="I405" s="220">
        <v>2700</v>
      </c>
      <c r="J405" s="127" t="s">
        <v>142</v>
      </c>
    </row>
    <row r="406" spans="1:11" ht="27.95" customHeight="1">
      <c r="A406" s="249">
        <v>2</v>
      </c>
      <c r="B406" s="80" t="s">
        <v>929</v>
      </c>
      <c r="C406" s="270" t="s">
        <v>912</v>
      </c>
      <c r="D406" s="212">
        <v>1</v>
      </c>
      <c r="E406" s="212"/>
      <c r="F406" s="80" t="s">
        <v>914</v>
      </c>
      <c r="G406" s="80" t="s">
        <v>1698</v>
      </c>
      <c r="H406" s="212" t="s">
        <v>78</v>
      </c>
      <c r="I406" s="220">
        <v>2700</v>
      </c>
      <c r="J406" s="127" t="s">
        <v>269</v>
      </c>
    </row>
    <row r="407" spans="1:11" ht="27.95" customHeight="1">
      <c r="A407" s="249">
        <v>3</v>
      </c>
      <c r="B407" s="80" t="s">
        <v>929</v>
      </c>
      <c r="C407" s="270" t="s">
        <v>887</v>
      </c>
      <c r="D407" s="28">
        <v>1</v>
      </c>
      <c r="E407" s="28"/>
      <c r="F407" s="25" t="s">
        <v>855</v>
      </c>
      <c r="G407" s="25" t="s">
        <v>883</v>
      </c>
      <c r="H407" s="212" t="s">
        <v>78</v>
      </c>
      <c r="I407" s="220">
        <v>2060</v>
      </c>
      <c r="J407" s="127" t="s">
        <v>888</v>
      </c>
    </row>
    <row r="408" spans="1:11" ht="27.95" customHeight="1">
      <c r="A408" s="249">
        <v>4</v>
      </c>
      <c r="B408" s="80" t="s">
        <v>929</v>
      </c>
      <c r="C408" s="270" t="s">
        <v>414</v>
      </c>
      <c r="D408" s="28"/>
      <c r="E408" s="28">
        <v>1</v>
      </c>
      <c r="F408" s="25" t="s">
        <v>416</v>
      </c>
      <c r="G408" s="25" t="s">
        <v>415</v>
      </c>
      <c r="H408" s="212" t="s">
        <v>78</v>
      </c>
      <c r="I408" s="220">
        <v>1902.24</v>
      </c>
      <c r="J408" s="127" t="s">
        <v>269</v>
      </c>
    </row>
    <row r="409" spans="1:11" ht="27.95" customHeight="1">
      <c r="A409" s="269">
        <v>5</v>
      </c>
      <c r="B409" s="80" t="s">
        <v>929</v>
      </c>
      <c r="C409" s="270" t="s">
        <v>298</v>
      </c>
      <c r="D409" s="272">
        <v>1</v>
      </c>
      <c r="E409" s="272"/>
      <c r="F409" s="271" t="s">
        <v>294</v>
      </c>
      <c r="G409" s="271" t="s">
        <v>299</v>
      </c>
      <c r="H409" s="273" t="s">
        <v>78</v>
      </c>
      <c r="I409" s="274">
        <v>1500</v>
      </c>
      <c r="J409" s="275" t="s">
        <v>300</v>
      </c>
      <c r="K409" s="276" t="s">
        <v>423</v>
      </c>
    </row>
    <row r="410" spans="1:11" ht="27.95" customHeight="1">
      <c r="A410" s="249">
        <v>6</v>
      </c>
      <c r="B410" s="80" t="s">
        <v>929</v>
      </c>
      <c r="C410" s="270" t="s">
        <v>421</v>
      </c>
      <c r="D410" s="28"/>
      <c r="E410" s="28">
        <v>1</v>
      </c>
      <c r="F410" s="25" t="s">
        <v>851</v>
      </c>
      <c r="G410" s="25" t="s">
        <v>850</v>
      </c>
      <c r="H410" s="212" t="s">
        <v>262</v>
      </c>
      <c r="I410" s="220">
        <v>1500</v>
      </c>
      <c r="J410" s="127" t="s">
        <v>852</v>
      </c>
    </row>
    <row r="411" spans="1:11" ht="27.95" customHeight="1">
      <c r="A411" s="249">
        <v>7</v>
      </c>
      <c r="B411" s="80" t="s">
        <v>929</v>
      </c>
      <c r="C411" s="270" t="s">
        <v>889</v>
      </c>
      <c r="D411" s="28"/>
      <c r="E411" s="28">
        <v>1</v>
      </c>
      <c r="F411" s="25" t="s">
        <v>891</v>
      </c>
      <c r="G411" s="25" t="s">
        <v>890</v>
      </c>
      <c r="H411" s="212" t="s">
        <v>262</v>
      </c>
      <c r="I411" s="220">
        <v>1500</v>
      </c>
      <c r="J411" s="127" t="s">
        <v>892</v>
      </c>
    </row>
    <row r="412" spans="1:11" ht="27.95" customHeight="1">
      <c r="A412" s="249">
        <v>8</v>
      </c>
      <c r="B412" s="80" t="s">
        <v>929</v>
      </c>
      <c r="C412" s="270" t="s">
        <v>915</v>
      </c>
      <c r="D412" s="28">
        <v>1</v>
      </c>
      <c r="E412" s="28"/>
      <c r="F412" s="25" t="s">
        <v>884</v>
      </c>
      <c r="G412" s="25" t="s">
        <v>883</v>
      </c>
      <c r="H412" s="212" t="s">
        <v>78</v>
      </c>
      <c r="I412" s="220">
        <v>1500</v>
      </c>
      <c r="J412" s="127" t="s">
        <v>916</v>
      </c>
    </row>
    <row r="413" spans="1:11" ht="27.95" customHeight="1">
      <c r="A413" s="249">
        <v>9</v>
      </c>
      <c r="B413" s="80" t="s">
        <v>929</v>
      </c>
      <c r="C413" s="270" t="s">
        <v>917</v>
      </c>
      <c r="D413" s="28"/>
      <c r="E413" s="28">
        <v>1</v>
      </c>
      <c r="F413" s="25" t="s">
        <v>891</v>
      </c>
      <c r="G413" s="25" t="s">
        <v>890</v>
      </c>
      <c r="H413" s="212" t="s">
        <v>262</v>
      </c>
      <c r="I413" s="220">
        <v>1500</v>
      </c>
      <c r="J413" s="127" t="s">
        <v>918</v>
      </c>
    </row>
    <row r="414" spans="1:11" ht="27.95" customHeight="1">
      <c r="A414" s="249">
        <v>10</v>
      </c>
      <c r="B414" s="80" t="s">
        <v>929</v>
      </c>
      <c r="C414" s="270" t="s">
        <v>75</v>
      </c>
      <c r="D414" s="28">
        <v>1</v>
      </c>
      <c r="E414" s="28"/>
      <c r="F414" s="25" t="s">
        <v>76</v>
      </c>
      <c r="G414" s="25" t="s">
        <v>76</v>
      </c>
      <c r="H414" s="212" t="s">
        <v>78</v>
      </c>
      <c r="I414" s="220">
        <v>723.42</v>
      </c>
      <c r="J414" s="215">
        <v>41883</v>
      </c>
    </row>
    <row r="415" spans="1:11" ht="24.95" customHeight="1">
      <c r="A415" s="244"/>
      <c r="B415" s="176"/>
      <c r="C415" s="202"/>
      <c r="D415" s="232">
        <f>SUM(D405:D414)</f>
        <v>5</v>
      </c>
      <c r="E415" s="232">
        <f>SUM(E405:E414)</f>
        <v>5</v>
      </c>
      <c r="F415" s="202"/>
      <c r="G415" s="202"/>
      <c r="H415" s="226"/>
      <c r="I415" s="219"/>
      <c r="J415" s="203"/>
    </row>
    <row r="416" spans="1:11" s="205" customFormat="1" ht="24.95" customHeight="1">
      <c r="A416" s="246">
        <v>1</v>
      </c>
      <c r="B416" s="172" t="s">
        <v>12</v>
      </c>
      <c r="C416" s="172" t="s">
        <v>68</v>
      </c>
      <c r="D416" s="206"/>
      <c r="E416" s="206">
        <v>1</v>
      </c>
      <c r="F416" s="172" t="s">
        <v>59</v>
      </c>
      <c r="G416" s="172" t="s">
        <v>69</v>
      </c>
      <c r="H416" s="206" t="s">
        <v>262</v>
      </c>
      <c r="I416" s="221">
        <v>3968.16</v>
      </c>
      <c r="J416" s="211">
        <v>41863</v>
      </c>
    </row>
    <row r="417" spans="1:10" ht="24.95" customHeight="1">
      <c r="A417" s="251">
        <v>2</v>
      </c>
      <c r="B417" s="80" t="s">
        <v>12</v>
      </c>
      <c r="C417" s="25" t="s">
        <v>1770</v>
      </c>
      <c r="D417" s="28">
        <v>1</v>
      </c>
      <c r="E417" s="28"/>
      <c r="F417" s="25" t="s">
        <v>1772</v>
      </c>
      <c r="G417" s="25" t="s">
        <v>1771</v>
      </c>
      <c r="H417" s="212" t="s">
        <v>78</v>
      </c>
      <c r="I417" s="220">
        <v>2000</v>
      </c>
      <c r="J417" s="127" t="s">
        <v>269</v>
      </c>
    </row>
    <row r="418" spans="1:10" ht="24.95" customHeight="1">
      <c r="A418" s="248">
        <v>3</v>
      </c>
      <c r="B418" s="80" t="s">
        <v>12</v>
      </c>
      <c r="C418" s="25" t="s">
        <v>1947</v>
      </c>
      <c r="D418" s="28">
        <v>1</v>
      </c>
      <c r="E418" s="28"/>
      <c r="F418" s="25" t="s">
        <v>1949</v>
      </c>
      <c r="G418" s="25" t="s">
        <v>1948</v>
      </c>
      <c r="H418" s="212" t="s">
        <v>78</v>
      </c>
      <c r="I418" s="220">
        <v>2000</v>
      </c>
      <c r="J418" s="127" t="s">
        <v>1050</v>
      </c>
    </row>
    <row r="419" spans="1:10" ht="24.95" customHeight="1">
      <c r="A419" s="246">
        <v>4</v>
      </c>
      <c r="B419" s="80" t="s">
        <v>12</v>
      </c>
      <c r="C419" s="25" t="s">
        <v>1577</v>
      </c>
      <c r="D419" s="28"/>
      <c r="E419" s="28">
        <v>1</v>
      </c>
      <c r="F419" s="25" t="s">
        <v>1579</v>
      </c>
      <c r="G419" s="25" t="s">
        <v>1578</v>
      </c>
      <c r="H419" s="212" t="s">
        <v>262</v>
      </c>
      <c r="I419" s="220">
        <v>1700</v>
      </c>
      <c r="J419" s="127" t="s">
        <v>1580</v>
      </c>
    </row>
    <row r="420" spans="1:10" ht="24.95" customHeight="1">
      <c r="A420" s="251">
        <v>5</v>
      </c>
      <c r="B420" s="80" t="s">
        <v>12</v>
      </c>
      <c r="C420" s="25" t="s">
        <v>1893</v>
      </c>
      <c r="D420" s="28">
        <v>1</v>
      </c>
      <c r="E420" s="28"/>
      <c r="F420" s="25" t="s">
        <v>1895</v>
      </c>
      <c r="G420" s="25" t="s">
        <v>1894</v>
      </c>
      <c r="H420" s="212" t="s">
        <v>262</v>
      </c>
      <c r="I420" s="220">
        <v>1700</v>
      </c>
      <c r="J420" s="127" t="s">
        <v>956</v>
      </c>
    </row>
    <row r="421" spans="1:10" ht="24.95" customHeight="1">
      <c r="A421" s="248">
        <v>6</v>
      </c>
      <c r="B421" s="80" t="s">
        <v>12</v>
      </c>
      <c r="C421" s="25" t="s">
        <v>1747</v>
      </c>
      <c r="D421" s="28">
        <v>1</v>
      </c>
      <c r="E421" s="28"/>
      <c r="F421" s="25" t="s">
        <v>1748</v>
      </c>
      <c r="G421" s="25" t="s">
        <v>1723</v>
      </c>
      <c r="H421" s="212" t="s">
        <v>78</v>
      </c>
      <c r="I421" s="220">
        <v>1400</v>
      </c>
      <c r="J421" s="127" t="s">
        <v>275</v>
      </c>
    </row>
    <row r="422" spans="1:10" ht="24.95" customHeight="1">
      <c r="A422" s="246">
        <v>7</v>
      </c>
      <c r="B422" s="80" t="s">
        <v>12</v>
      </c>
      <c r="C422" s="25" t="s">
        <v>1676</v>
      </c>
      <c r="D422" s="28">
        <v>1</v>
      </c>
      <c r="E422" s="28"/>
      <c r="F422" s="25" t="s">
        <v>1678</v>
      </c>
      <c r="G422" s="25" t="s">
        <v>1723</v>
      </c>
      <c r="H422" s="212" t="s">
        <v>78</v>
      </c>
      <c r="I422" s="220">
        <v>1300</v>
      </c>
      <c r="J422" s="127" t="s">
        <v>275</v>
      </c>
    </row>
    <row r="423" spans="1:10" ht="24.95" customHeight="1">
      <c r="A423" s="251">
        <v>8</v>
      </c>
      <c r="B423" s="80" t="s">
        <v>12</v>
      </c>
      <c r="C423" s="25" t="s">
        <v>1674</v>
      </c>
      <c r="D423" s="28">
        <v>1</v>
      </c>
      <c r="E423" s="28"/>
      <c r="F423" s="25" t="s">
        <v>171</v>
      </c>
      <c r="G423" s="25" t="s">
        <v>1675</v>
      </c>
      <c r="H423" s="212" t="s">
        <v>78</v>
      </c>
      <c r="I423" s="220">
        <v>1286</v>
      </c>
      <c r="J423" s="127" t="s">
        <v>1248</v>
      </c>
    </row>
    <row r="424" spans="1:10" ht="24.95" customHeight="1">
      <c r="A424" s="248">
        <v>9</v>
      </c>
      <c r="B424" s="80" t="s">
        <v>12</v>
      </c>
      <c r="C424" s="25" t="s">
        <v>1908</v>
      </c>
      <c r="D424" s="28">
        <v>1</v>
      </c>
      <c r="E424" s="28"/>
      <c r="F424" s="25" t="s">
        <v>1843</v>
      </c>
      <c r="G424" s="25" t="s">
        <v>1909</v>
      </c>
      <c r="H424" s="212" t="s">
        <v>262</v>
      </c>
      <c r="I424" s="220">
        <v>1228.92</v>
      </c>
      <c r="J424" s="127" t="s">
        <v>956</v>
      </c>
    </row>
    <row r="425" spans="1:10" ht="24.95" customHeight="1">
      <c r="A425" s="246">
        <v>10</v>
      </c>
      <c r="B425" s="80" t="s">
        <v>12</v>
      </c>
      <c r="C425" s="25" t="s">
        <v>1589</v>
      </c>
      <c r="D425" s="28">
        <v>1</v>
      </c>
      <c r="E425" s="28"/>
      <c r="F425" s="25" t="s">
        <v>185</v>
      </c>
      <c r="G425" s="25" t="s">
        <v>1590</v>
      </c>
      <c r="H425" s="212" t="s">
        <v>78</v>
      </c>
      <c r="I425" s="220">
        <v>1200.08</v>
      </c>
      <c r="J425" s="127" t="s">
        <v>1591</v>
      </c>
    </row>
    <row r="426" spans="1:10" ht="24.95" customHeight="1">
      <c r="A426" s="251">
        <v>11</v>
      </c>
      <c r="B426" s="80" t="s">
        <v>12</v>
      </c>
      <c r="C426" s="25" t="s">
        <v>1906</v>
      </c>
      <c r="D426" s="28">
        <v>1</v>
      </c>
      <c r="E426" s="28"/>
      <c r="F426" s="25" t="s">
        <v>988</v>
      </c>
      <c r="G426" s="25" t="s">
        <v>1907</v>
      </c>
      <c r="H426" s="212" t="s">
        <v>78</v>
      </c>
      <c r="I426" s="220">
        <v>1183</v>
      </c>
      <c r="J426" s="127" t="s">
        <v>1011</v>
      </c>
    </row>
    <row r="427" spans="1:10" ht="24.95" customHeight="1">
      <c r="A427" s="248">
        <v>12</v>
      </c>
      <c r="B427" s="80" t="s">
        <v>12</v>
      </c>
      <c r="C427" s="25" t="s">
        <v>1959</v>
      </c>
      <c r="D427" s="28">
        <v>1</v>
      </c>
      <c r="E427" s="28"/>
      <c r="F427" s="25" t="s">
        <v>185</v>
      </c>
      <c r="G427" s="25" t="s">
        <v>92</v>
      </c>
      <c r="H427" s="212" t="s">
        <v>78</v>
      </c>
      <c r="I427" s="220">
        <v>1183</v>
      </c>
      <c r="J427" s="127" t="s">
        <v>1315</v>
      </c>
    </row>
    <row r="428" spans="1:10" ht="24.95" customHeight="1">
      <c r="A428" s="246">
        <v>13</v>
      </c>
      <c r="B428" s="80" t="s">
        <v>12</v>
      </c>
      <c r="C428" s="25" t="s">
        <v>3</v>
      </c>
      <c r="D428" s="28"/>
      <c r="E428" s="28">
        <v>1</v>
      </c>
      <c r="F428" s="25" t="s">
        <v>988</v>
      </c>
      <c r="G428" s="25" t="s">
        <v>4</v>
      </c>
      <c r="H428" s="212" t="s">
        <v>78</v>
      </c>
      <c r="I428" s="220">
        <v>1183</v>
      </c>
      <c r="J428" s="127" t="s">
        <v>5</v>
      </c>
    </row>
    <row r="429" spans="1:10" ht="24.95" customHeight="1">
      <c r="A429" s="251">
        <v>14</v>
      </c>
      <c r="B429" s="80" t="s">
        <v>12</v>
      </c>
      <c r="C429" s="25" t="s">
        <v>1554</v>
      </c>
      <c r="D429" s="28">
        <v>1</v>
      </c>
      <c r="E429" s="28"/>
      <c r="F429" s="25" t="s">
        <v>1556</v>
      </c>
      <c r="G429" s="25" t="s">
        <v>1555</v>
      </c>
      <c r="H429" s="212" t="s">
        <v>262</v>
      </c>
      <c r="I429" s="220">
        <v>1100</v>
      </c>
      <c r="J429" s="127" t="s">
        <v>1557</v>
      </c>
    </row>
    <row r="430" spans="1:10" ht="24.95" customHeight="1">
      <c r="A430" s="248">
        <v>15</v>
      </c>
      <c r="B430" s="80" t="s">
        <v>12</v>
      </c>
      <c r="C430" s="25" t="s">
        <v>1870</v>
      </c>
      <c r="D430" s="28">
        <v>1</v>
      </c>
      <c r="E430" s="28"/>
      <c r="F430" s="25" t="s">
        <v>1872</v>
      </c>
      <c r="G430" s="25" t="s">
        <v>1871</v>
      </c>
      <c r="H430" s="212" t="s">
        <v>78</v>
      </c>
      <c r="I430" s="220">
        <v>1079.1099999999999</v>
      </c>
      <c r="J430" s="127" t="s">
        <v>275</v>
      </c>
    </row>
    <row r="431" spans="1:10" ht="24.95" customHeight="1">
      <c r="A431" s="246">
        <v>16</v>
      </c>
      <c r="B431" s="80" t="s">
        <v>12</v>
      </c>
      <c r="C431" s="25" t="s">
        <v>1529</v>
      </c>
      <c r="D431" s="28"/>
      <c r="E431" s="28">
        <v>1</v>
      </c>
      <c r="F431" s="25" t="s">
        <v>978</v>
      </c>
      <c r="G431" s="25" t="s">
        <v>1530</v>
      </c>
      <c r="H431" s="212" t="s">
        <v>78</v>
      </c>
      <c r="I431" s="220">
        <v>1010.06</v>
      </c>
      <c r="J431" s="127" t="s">
        <v>1172</v>
      </c>
    </row>
    <row r="432" spans="1:10" ht="24.95" customHeight="1">
      <c r="A432" s="251">
        <v>17</v>
      </c>
      <c r="B432" s="80" t="s">
        <v>12</v>
      </c>
      <c r="C432" s="25" t="s">
        <v>1632</v>
      </c>
      <c r="D432" s="28">
        <v>1</v>
      </c>
      <c r="E432" s="28"/>
      <c r="F432" s="25" t="s">
        <v>978</v>
      </c>
      <c r="G432" s="25" t="s">
        <v>92</v>
      </c>
      <c r="H432" s="212" t="s">
        <v>78</v>
      </c>
      <c r="I432" s="220">
        <v>1010.06</v>
      </c>
      <c r="J432" s="127" t="s">
        <v>1633</v>
      </c>
    </row>
    <row r="433" spans="1:10" ht="24.95" customHeight="1">
      <c r="A433" s="248">
        <v>18</v>
      </c>
      <c r="B433" s="80" t="s">
        <v>12</v>
      </c>
      <c r="C433" s="25" t="s">
        <v>1945</v>
      </c>
      <c r="D433" s="28">
        <v>1</v>
      </c>
      <c r="E433" s="28"/>
      <c r="F433" s="25" t="s">
        <v>978</v>
      </c>
      <c r="G433" s="25" t="s">
        <v>1655</v>
      </c>
      <c r="H433" s="212" t="s">
        <v>78</v>
      </c>
      <c r="I433" s="220">
        <v>1010.06</v>
      </c>
      <c r="J433" s="127" t="s">
        <v>1946</v>
      </c>
    </row>
    <row r="434" spans="1:10" ht="24.95" customHeight="1">
      <c r="A434" s="246">
        <v>19</v>
      </c>
      <c r="B434" s="80" t="s">
        <v>12</v>
      </c>
      <c r="C434" s="25" t="s">
        <v>1739</v>
      </c>
      <c r="D434" s="28">
        <v>1</v>
      </c>
      <c r="E434" s="28"/>
      <c r="F434" s="25" t="s">
        <v>1740</v>
      </c>
      <c r="G434" s="25" t="s">
        <v>1612</v>
      </c>
      <c r="H434" s="212" t="s">
        <v>78</v>
      </c>
      <c r="I434" s="220">
        <v>1000</v>
      </c>
      <c r="J434" s="127" t="s">
        <v>275</v>
      </c>
    </row>
    <row r="435" spans="1:10" ht="24.95" customHeight="1">
      <c r="A435" s="251">
        <v>20</v>
      </c>
      <c r="B435" s="80" t="s">
        <v>12</v>
      </c>
      <c r="C435" s="25" t="s">
        <v>1756</v>
      </c>
      <c r="D435" s="28">
        <v>1</v>
      </c>
      <c r="E435" s="28"/>
      <c r="F435" s="25" t="s">
        <v>1740</v>
      </c>
      <c r="G435" s="25" t="s">
        <v>1612</v>
      </c>
      <c r="H435" s="212" t="s">
        <v>78</v>
      </c>
      <c r="I435" s="220">
        <v>1000</v>
      </c>
      <c r="J435" s="127" t="s">
        <v>275</v>
      </c>
    </row>
    <row r="436" spans="1:10" ht="24.95" customHeight="1">
      <c r="A436" s="248">
        <v>21</v>
      </c>
      <c r="B436" s="80" t="s">
        <v>12</v>
      </c>
      <c r="C436" s="25" t="s">
        <v>1933</v>
      </c>
      <c r="D436" s="28">
        <v>1</v>
      </c>
      <c r="E436" s="28"/>
      <c r="F436" s="25" t="s">
        <v>1206</v>
      </c>
      <c r="G436" s="25" t="s">
        <v>1934</v>
      </c>
      <c r="H436" s="212" t="s">
        <v>78</v>
      </c>
      <c r="I436" s="220">
        <v>988.48</v>
      </c>
      <c r="J436" s="127" t="s">
        <v>1935</v>
      </c>
    </row>
    <row r="437" spans="1:10" ht="24.95" customHeight="1">
      <c r="A437" s="246">
        <v>22</v>
      </c>
      <c r="B437" s="80" t="s">
        <v>12</v>
      </c>
      <c r="C437" s="25" t="s">
        <v>1671</v>
      </c>
      <c r="D437" s="28">
        <v>1</v>
      </c>
      <c r="E437" s="28"/>
      <c r="F437" s="25" t="s">
        <v>1673</v>
      </c>
      <c r="G437" s="25" t="s">
        <v>1672</v>
      </c>
      <c r="H437" s="212" t="s">
        <v>78</v>
      </c>
      <c r="I437" s="220">
        <v>900</v>
      </c>
      <c r="J437" s="127" t="s">
        <v>275</v>
      </c>
    </row>
    <row r="438" spans="1:10" ht="24.95" customHeight="1">
      <c r="A438" s="251">
        <v>23</v>
      </c>
      <c r="B438" s="80" t="s">
        <v>12</v>
      </c>
      <c r="C438" s="25" t="s">
        <v>1743</v>
      </c>
      <c r="D438" s="28">
        <v>1</v>
      </c>
      <c r="E438" s="28"/>
      <c r="F438" s="25" t="s">
        <v>1745</v>
      </c>
      <c r="G438" s="25" t="s">
        <v>1744</v>
      </c>
      <c r="H438" s="212" t="s">
        <v>78</v>
      </c>
      <c r="I438" s="220">
        <v>900</v>
      </c>
      <c r="J438" s="127" t="s">
        <v>275</v>
      </c>
    </row>
    <row r="439" spans="1:10" ht="24.95" customHeight="1">
      <c r="A439" s="248">
        <v>24</v>
      </c>
      <c r="B439" s="80" t="s">
        <v>12</v>
      </c>
      <c r="C439" s="25" t="s">
        <v>1752</v>
      </c>
      <c r="D439" s="28">
        <v>1</v>
      </c>
      <c r="E439" s="28"/>
      <c r="F439" s="25" t="s">
        <v>1754</v>
      </c>
      <c r="G439" s="25" t="s">
        <v>1753</v>
      </c>
      <c r="H439" s="212" t="s">
        <v>78</v>
      </c>
      <c r="I439" s="220">
        <v>900</v>
      </c>
      <c r="J439" s="127" t="s">
        <v>275</v>
      </c>
    </row>
    <row r="440" spans="1:10" ht="24.95" customHeight="1">
      <c r="A440" s="246">
        <v>25</v>
      </c>
      <c r="B440" s="80" t="s">
        <v>12</v>
      </c>
      <c r="C440" s="25" t="s">
        <v>1761</v>
      </c>
      <c r="D440" s="28"/>
      <c r="E440" s="28">
        <v>1</v>
      </c>
      <c r="F440" s="25" t="s">
        <v>1745</v>
      </c>
      <c r="G440" s="25" t="s">
        <v>1762</v>
      </c>
      <c r="H440" s="212" t="s">
        <v>78</v>
      </c>
      <c r="I440" s="220">
        <v>900</v>
      </c>
      <c r="J440" s="127" t="s">
        <v>275</v>
      </c>
    </row>
    <row r="441" spans="1:10" ht="24.95" customHeight="1">
      <c r="A441" s="251">
        <v>26</v>
      </c>
      <c r="B441" s="80" t="s">
        <v>12</v>
      </c>
      <c r="C441" s="25" t="s">
        <v>1785</v>
      </c>
      <c r="D441" s="28"/>
      <c r="E441" s="28">
        <v>1</v>
      </c>
      <c r="F441" s="25" t="s">
        <v>1673</v>
      </c>
      <c r="G441" s="25" t="s">
        <v>1744</v>
      </c>
      <c r="H441" s="212" t="s">
        <v>78</v>
      </c>
      <c r="I441" s="220">
        <v>900</v>
      </c>
      <c r="J441" s="127" t="s">
        <v>275</v>
      </c>
    </row>
    <row r="442" spans="1:10" ht="24.95" customHeight="1">
      <c r="A442" s="248">
        <v>27</v>
      </c>
      <c r="B442" s="80" t="s">
        <v>12</v>
      </c>
      <c r="C442" s="25" t="s">
        <v>1803</v>
      </c>
      <c r="D442" s="28">
        <v>1</v>
      </c>
      <c r="E442" s="28"/>
      <c r="F442" s="25" t="s">
        <v>1745</v>
      </c>
      <c r="G442" s="25" t="s">
        <v>1744</v>
      </c>
      <c r="H442" s="212" t="s">
        <v>78</v>
      </c>
      <c r="I442" s="220">
        <v>900</v>
      </c>
      <c r="J442" s="127" t="s">
        <v>275</v>
      </c>
    </row>
    <row r="443" spans="1:10" ht="24.95" customHeight="1">
      <c r="A443" s="246">
        <v>28</v>
      </c>
      <c r="B443" s="80" t="s">
        <v>12</v>
      </c>
      <c r="C443" s="25" t="s">
        <v>1523</v>
      </c>
      <c r="D443" s="28">
        <v>1</v>
      </c>
      <c r="E443" s="28"/>
      <c r="F443" s="25" t="s">
        <v>1525</v>
      </c>
      <c r="G443" s="25" t="s">
        <v>1524</v>
      </c>
      <c r="H443" s="212" t="s">
        <v>262</v>
      </c>
      <c r="I443" s="220">
        <v>895</v>
      </c>
      <c r="J443" s="127" t="s">
        <v>909</v>
      </c>
    </row>
    <row r="444" spans="1:10" ht="24.95" customHeight="1">
      <c r="A444" s="251">
        <v>29</v>
      </c>
      <c r="B444" s="80" t="s">
        <v>12</v>
      </c>
      <c r="C444" s="25" t="s">
        <v>1797</v>
      </c>
      <c r="D444" s="28">
        <v>1</v>
      </c>
      <c r="E444" s="28"/>
      <c r="F444" s="25" t="s">
        <v>1798</v>
      </c>
      <c r="G444" s="25" t="s">
        <v>1655</v>
      </c>
      <c r="H444" s="212" t="s">
        <v>78</v>
      </c>
      <c r="I444" s="220">
        <v>824.92</v>
      </c>
      <c r="J444" s="127" t="s">
        <v>918</v>
      </c>
    </row>
    <row r="445" spans="1:10" ht="24.95" customHeight="1">
      <c r="A445" s="248">
        <v>30</v>
      </c>
      <c r="B445" s="80" t="s">
        <v>12</v>
      </c>
      <c r="C445" s="25" t="s">
        <v>1545</v>
      </c>
      <c r="D445" s="28"/>
      <c r="E445" s="28">
        <v>1</v>
      </c>
      <c r="F445" s="25" t="s">
        <v>1547</v>
      </c>
      <c r="G445" s="25" t="s">
        <v>1546</v>
      </c>
      <c r="H445" s="212" t="s">
        <v>262</v>
      </c>
      <c r="I445" s="220">
        <v>800</v>
      </c>
      <c r="J445" s="127" t="s">
        <v>1022</v>
      </c>
    </row>
    <row r="446" spans="1:10" ht="24.95" customHeight="1">
      <c r="A446" s="246">
        <v>31</v>
      </c>
      <c r="B446" s="80" t="s">
        <v>12</v>
      </c>
      <c r="C446" s="25" t="s">
        <v>1749</v>
      </c>
      <c r="D446" s="28">
        <v>1</v>
      </c>
      <c r="E446" s="28"/>
      <c r="F446" s="25" t="s">
        <v>1751</v>
      </c>
      <c r="G446" s="25" t="s">
        <v>1750</v>
      </c>
      <c r="H446" s="212" t="s">
        <v>78</v>
      </c>
      <c r="I446" s="220">
        <v>800</v>
      </c>
      <c r="J446" s="127" t="s">
        <v>275</v>
      </c>
    </row>
    <row r="447" spans="1:10" ht="24.95" customHeight="1">
      <c r="A447" s="251">
        <v>32</v>
      </c>
      <c r="B447" s="80" t="s">
        <v>12</v>
      </c>
      <c r="C447" s="25" t="s">
        <v>1830</v>
      </c>
      <c r="D447" s="28"/>
      <c r="E447" s="28">
        <v>1</v>
      </c>
      <c r="F447" s="25" t="s">
        <v>1832</v>
      </c>
      <c r="G447" s="25" t="s">
        <v>1831</v>
      </c>
      <c r="H447" s="212" t="s">
        <v>78</v>
      </c>
      <c r="I447" s="220">
        <v>800</v>
      </c>
      <c r="J447" s="127" t="s">
        <v>275</v>
      </c>
    </row>
    <row r="448" spans="1:10" ht="24.95" customHeight="1">
      <c r="A448" s="248">
        <v>33</v>
      </c>
      <c r="B448" s="80" t="s">
        <v>12</v>
      </c>
      <c r="C448" s="25" t="s">
        <v>1927</v>
      </c>
      <c r="D448" s="28">
        <v>1</v>
      </c>
      <c r="E448" s="28"/>
      <c r="F448" s="25" t="s">
        <v>1656</v>
      </c>
      <c r="G448" s="25" t="s">
        <v>1655</v>
      </c>
      <c r="H448" s="212" t="s">
        <v>78</v>
      </c>
      <c r="I448" s="220">
        <v>800</v>
      </c>
      <c r="J448" s="127" t="s">
        <v>275</v>
      </c>
    </row>
    <row r="449" spans="1:10" ht="24.95" customHeight="1">
      <c r="A449" s="246">
        <v>34</v>
      </c>
      <c r="B449" s="80" t="s">
        <v>12</v>
      </c>
      <c r="C449" s="25" t="s">
        <v>1953</v>
      </c>
      <c r="D449" s="28">
        <v>1</v>
      </c>
      <c r="E449" s="28"/>
      <c r="F449" s="25" t="s">
        <v>171</v>
      </c>
      <c r="G449" s="25" t="s">
        <v>1954</v>
      </c>
      <c r="H449" s="212" t="s">
        <v>262</v>
      </c>
      <c r="I449" s="220">
        <v>800</v>
      </c>
      <c r="J449" s="127" t="s">
        <v>956</v>
      </c>
    </row>
    <row r="450" spans="1:10" ht="24.95" customHeight="1">
      <c r="A450" s="251">
        <v>35</v>
      </c>
      <c r="B450" s="80" t="s">
        <v>12</v>
      </c>
      <c r="C450" s="25" t="s">
        <v>1961</v>
      </c>
      <c r="D450" s="28">
        <v>1</v>
      </c>
      <c r="E450" s="28"/>
      <c r="F450" s="25" t="s">
        <v>1740</v>
      </c>
      <c r="G450" s="25" t="s">
        <v>1001</v>
      </c>
      <c r="H450" s="212" t="s">
        <v>78</v>
      </c>
      <c r="I450" s="220">
        <v>800</v>
      </c>
      <c r="J450" s="127" t="s">
        <v>1024</v>
      </c>
    </row>
    <row r="451" spans="1:10" ht="24.95" customHeight="1">
      <c r="A451" s="248">
        <v>36</v>
      </c>
      <c r="B451" s="80" t="s">
        <v>12</v>
      </c>
      <c r="C451" s="25" t="s">
        <v>1938</v>
      </c>
      <c r="D451" s="28"/>
      <c r="E451" s="28">
        <v>1</v>
      </c>
      <c r="F451" s="25" t="s">
        <v>1939</v>
      </c>
      <c r="G451" s="25" t="s">
        <v>1857</v>
      </c>
      <c r="H451" s="212" t="s">
        <v>78</v>
      </c>
      <c r="I451" s="220">
        <v>783.71</v>
      </c>
      <c r="J451" s="127" t="s">
        <v>1940</v>
      </c>
    </row>
    <row r="452" spans="1:10" ht="24.95" customHeight="1">
      <c r="A452" s="246">
        <v>37</v>
      </c>
      <c r="B452" s="80" t="s">
        <v>12</v>
      </c>
      <c r="C452" s="25" t="s">
        <v>1822</v>
      </c>
      <c r="D452" s="28">
        <v>1</v>
      </c>
      <c r="E452" s="28"/>
      <c r="F452" s="25" t="s">
        <v>118</v>
      </c>
      <c r="G452" s="25" t="s">
        <v>92</v>
      </c>
      <c r="H452" s="212" t="s">
        <v>78</v>
      </c>
      <c r="I452" s="220">
        <v>753.62</v>
      </c>
      <c r="J452" s="127" t="s">
        <v>918</v>
      </c>
    </row>
    <row r="453" spans="1:10" ht="24.95" customHeight="1">
      <c r="A453" s="251">
        <v>38</v>
      </c>
      <c r="B453" s="80" t="s">
        <v>12</v>
      </c>
      <c r="C453" s="25" t="s">
        <v>1542</v>
      </c>
      <c r="D453" s="28">
        <v>1</v>
      </c>
      <c r="E453" s="28"/>
      <c r="F453" s="25" t="s">
        <v>185</v>
      </c>
      <c r="G453" s="25" t="s">
        <v>1543</v>
      </c>
      <c r="H453" s="212" t="s">
        <v>262</v>
      </c>
      <c r="I453" s="220">
        <v>708.49</v>
      </c>
      <c r="J453" s="127" t="s">
        <v>1544</v>
      </c>
    </row>
    <row r="454" spans="1:10" ht="24.95" customHeight="1">
      <c r="A454" s="248">
        <v>39</v>
      </c>
      <c r="B454" s="80" t="s">
        <v>12</v>
      </c>
      <c r="C454" s="25" t="s">
        <v>1558</v>
      </c>
      <c r="D454" s="28">
        <v>1</v>
      </c>
      <c r="E454" s="28"/>
      <c r="F454" s="25" t="s">
        <v>185</v>
      </c>
      <c r="G454" s="25" t="s">
        <v>1543</v>
      </c>
      <c r="H454" s="212" t="s">
        <v>262</v>
      </c>
      <c r="I454" s="220">
        <v>708.49</v>
      </c>
      <c r="J454" s="127" t="s">
        <v>1559</v>
      </c>
    </row>
    <row r="455" spans="1:10" ht="24.95" customHeight="1">
      <c r="A455" s="246">
        <v>40</v>
      </c>
      <c r="B455" s="80" t="s">
        <v>12</v>
      </c>
      <c r="C455" s="25" t="s">
        <v>1575</v>
      </c>
      <c r="D455" s="28">
        <v>1</v>
      </c>
      <c r="E455" s="28"/>
      <c r="F455" s="25" t="s">
        <v>203</v>
      </c>
      <c r="G455" s="25" t="s">
        <v>1576</v>
      </c>
      <c r="H455" s="212" t="s">
        <v>78</v>
      </c>
      <c r="I455" s="220">
        <v>708.49</v>
      </c>
      <c r="J455" s="127" t="s">
        <v>1295</v>
      </c>
    </row>
    <row r="456" spans="1:10" ht="24.95" customHeight="1">
      <c r="A456" s="251">
        <v>41</v>
      </c>
      <c r="B456" s="80" t="s">
        <v>12</v>
      </c>
      <c r="C456" s="25" t="s">
        <v>1595</v>
      </c>
      <c r="D456" s="28"/>
      <c r="E456" s="28">
        <v>1</v>
      </c>
      <c r="F456" s="25" t="s">
        <v>185</v>
      </c>
      <c r="G456" s="25" t="s">
        <v>1543</v>
      </c>
      <c r="H456" s="212" t="s">
        <v>262</v>
      </c>
      <c r="I456" s="220">
        <v>708.49</v>
      </c>
      <c r="J456" s="127" t="s">
        <v>275</v>
      </c>
    </row>
    <row r="457" spans="1:10" ht="24.95" customHeight="1">
      <c r="A457" s="248">
        <v>42</v>
      </c>
      <c r="B457" s="80" t="s">
        <v>12</v>
      </c>
      <c r="C457" s="25" t="s">
        <v>1600</v>
      </c>
      <c r="D457" s="28"/>
      <c r="E457" s="28">
        <v>1</v>
      </c>
      <c r="F457" s="25" t="s">
        <v>185</v>
      </c>
      <c r="G457" s="25" t="s">
        <v>1543</v>
      </c>
      <c r="H457" s="212" t="s">
        <v>262</v>
      </c>
      <c r="I457" s="220">
        <v>708.49</v>
      </c>
      <c r="J457" s="127" t="s">
        <v>1601</v>
      </c>
    </row>
    <row r="458" spans="1:10" ht="24.95" customHeight="1">
      <c r="A458" s="246">
        <v>43</v>
      </c>
      <c r="B458" s="80" t="s">
        <v>12</v>
      </c>
      <c r="C458" s="25" t="s">
        <v>1603</v>
      </c>
      <c r="D458" s="28">
        <v>1</v>
      </c>
      <c r="E458" s="28"/>
      <c r="F458" s="25" t="s">
        <v>203</v>
      </c>
      <c r="G458" s="25" t="s">
        <v>1604</v>
      </c>
      <c r="H458" s="212" t="s">
        <v>78</v>
      </c>
      <c r="I458" s="220">
        <v>708.49</v>
      </c>
      <c r="J458" s="127" t="s">
        <v>1605</v>
      </c>
    </row>
    <row r="459" spans="1:10" ht="24.95" customHeight="1">
      <c r="A459" s="251">
        <v>44</v>
      </c>
      <c r="B459" s="80" t="s">
        <v>12</v>
      </c>
      <c r="C459" s="25" t="s">
        <v>1606</v>
      </c>
      <c r="D459" s="28">
        <v>1</v>
      </c>
      <c r="E459" s="28"/>
      <c r="F459" s="25" t="s">
        <v>203</v>
      </c>
      <c r="G459" s="25" t="s">
        <v>1607</v>
      </c>
      <c r="H459" s="212" t="s">
        <v>78</v>
      </c>
      <c r="I459" s="220">
        <v>708.49</v>
      </c>
      <c r="J459" s="127" t="s">
        <v>1599</v>
      </c>
    </row>
    <row r="460" spans="1:10" ht="24.95" customHeight="1">
      <c r="A460" s="248">
        <v>45</v>
      </c>
      <c r="B460" s="80" t="s">
        <v>12</v>
      </c>
      <c r="C460" s="25" t="s">
        <v>1621</v>
      </c>
      <c r="D460" s="28">
        <v>1</v>
      </c>
      <c r="E460" s="28"/>
      <c r="F460" s="25" t="s">
        <v>185</v>
      </c>
      <c r="G460" s="25" t="s">
        <v>1543</v>
      </c>
      <c r="H460" s="212" t="s">
        <v>262</v>
      </c>
      <c r="I460" s="220">
        <v>708.49</v>
      </c>
      <c r="J460" s="127" t="s">
        <v>1622</v>
      </c>
    </row>
    <row r="461" spans="1:10" ht="24.95" customHeight="1">
      <c r="A461" s="246">
        <v>46</v>
      </c>
      <c r="B461" s="80" t="s">
        <v>12</v>
      </c>
      <c r="C461" s="25" t="s">
        <v>1623</v>
      </c>
      <c r="D461" s="28">
        <v>1</v>
      </c>
      <c r="E461" s="28"/>
      <c r="F461" s="25" t="s">
        <v>185</v>
      </c>
      <c r="G461" s="25" t="s">
        <v>1543</v>
      </c>
      <c r="H461" s="212" t="s">
        <v>262</v>
      </c>
      <c r="I461" s="220">
        <v>708.49</v>
      </c>
      <c r="J461" s="127" t="s">
        <v>1315</v>
      </c>
    </row>
    <row r="462" spans="1:10" ht="24.95" customHeight="1">
      <c r="A462" s="251">
        <v>47</v>
      </c>
      <c r="B462" s="80" t="s">
        <v>12</v>
      </c>
      <c r="C462" s="25" t="s">
        <v>1624</v>
      </c>
      <c r="D462" s="28">
        <v>1</v>
      </c>
      <c r="E462" s="28"/>
      <c r="F462" s="25" t="s">
        <v>203</v>
      </c>
      <c r="G462" s="25" t="s">
        <v>1625</v>
      </c>
      <c r="H462" s="212" t="s">
        <v>78</v>
      </c>
      <c r="I462" s="220">
        <v>708.49</v>
      </c>
      <c r="J462" s="127" t="s">
        <v>1626</v>
      </c>
    </row>
    <row r="463" spans="1:10" ht="24.95" customHeight="1">
      <c r="A463" s="248">
        <v>48</v>
      </c>
      <c r="B463" s="80" t="s">
        <v>12</v>
      </c>
      <c r="C463" s="25" t="s">
        <v>1629</v>
      </c>
      <c r="D463" s="28">
        <v>1</v>
      </c>
      <c r="E463" s="28"/>
      <c r="F463" s="25" t="s">
        <v>203</v>
      </c>
      <c r="G463" s="25" t="s">
        <v>1630</v>
      </c>
      <c r="H463" s="212" t="s">
        <v>78</v>
      </c>
      <c r="I463" s="220">
        <v>708.49</v>
      </c>
      <c r="J463" s="127" t="s">
        <v>924</v>
      </c>
    </row>
    <row r="464" spans="1:10" ht="24.95" customHeight="1">
      <c r="A464" s="246">
        <v>49</v>
      </c>
      <c r="B464" s="80" t="s">
        <v>12</v>
      </c>
      <c r="C464" s="25" t="s">
        <v>1638</v>
      </c>
      <c r="D464" s="28"/>
      <c r="E464" s="28">
        <v>1</v>
      </c>
      <c r="F464" s="25" t="s">
        <v>185</v>
      </c>
      <c r="G464" s="25" t="s">
        <v>1543</v>
      </c>
      <c r="H464" s="212" t="s">
        <v>262</v>
      </c>
      <c r="I464" s="220">
        <v>708.49</v>
      </c>
      <c r="J464" s="127" t="s">
        <v>1248</v>
      </c>
    </row>
    <row r="465" spans="1:10" ht="24.95" customHeight="1">
      <c r="A465" s="251">
        <v>50</v>
      </c>
      <c r="B465" s="80" t="s">
        <v>12</v>
      </c>
      <c r="C465" s="25" t="s">
        <v>1759</v>
      </c>
      <c r="D465" s="28">
        <v>1</v>
      </c>
      <c r="E465" s="28"/>
      <c r="F465" s="25" t="s">
        <v>203</v>
      </c>
      <c r="G465" s="25" t="s">
        <v>1760</v>
      </c>
      <c r="H465" s="212" t="s">
        <v>78</v>
      </c>
      <c r="I465" s="220">
        <v>708.49</v>
      </c>
      <c r="J465" s="127" t="s">
        <v>140</v>
      </c>
    </row>
    <row r="466" spans="1:10" ht="24.95" customHeight="1">
      <c r="A466" s="248">
        <v>51</v>
      </c>
      <c r="B466" s="80" t="s">
        <v>12</v>
      </c>
      <c r="C466" s="25" t="s">
        <v>1856</v>
      </c>
      <c r="D466" s="28">
        <v>1</v>
      </c>
      <c r="E466" s="28"/>
      <c r="F466" s="25" t="s">
        <v>203</v>
      </c>
      <c r="G466" s="25" t="s">
        <v>1857</v>
      </c>
      <c r="H466" s="212" t="s">
        <v>78</v>
      </c>
      <c r="I466" s="220">
        <v>708.49</v>
      </c>
      <c r="J466" s="127" t="s">
        <v>1858</v>
      </c>
    </row>
    <row r="467" spans="1:10" ht="24.95" customHeight="1">
      <c r="A467" s="246">
        <v>52</v>
      </c>
      <c r="B467" s="80" t="s">
        <v>12</v>
      </c>
      <c r="C467" s="25" t="s">
        <v>1874</v>
      </c>
      <c r="D467" s="28"/>
      <c r="E467" s="28">
        <v>1</v>
      </c>
      <c r="F467" s="25" t="s">
        <v>203</v>
      </c>
      <c r="G467" s="25" t="s">
        <v>967</v>
      </c>
      <c r="H467" s="212" t="s">
        <v>78</v>
      </c>
      <c r="I467" s="220">
        <v>708.49</v>
      </c>
      <c r="J467" s="127" t="s">
        <v>1315</v>
      </c>
    </row>
    <row r="468" spans="1:10" ht="24.95" customHeight="1">
      <c r="A468" s="251">
        <v>53</v>
      </c>
      <c r="B468" s="80" t="s">
        <v>12</v>
      </c>
      <c r="C468" s="25" t="s">
        <v>1924</v>
      </c>
      <c r="D468" s="28">
        <v>1</v>
      </c>
      <c r="E468" s="28"/>
      <c r="F468" s="25" t="s">
        <v>203</v>
      </c>
      <c r="G468" s="25" t="s">
        <v>1847</v>
      </c>
      <c r="H468" s="212" t="s">
        <v>78</v>
      </c>
      <c r="I468" s="220">
        <v>708.49</v>
      </c>
      <c r="J468" s="127" t="s">
        <v>1925</v>
      </c>
    </row>
    <row r="469" spans="1:10" ht="24.95" customHeight="1">
      <c r="A469" s="248">
        <v>54</v>
      </c>
      <c r="B469" s="80" t="s">
        <v>12</v>
      </c>
      <c r="C469" s="25" t="s">
        <v>1950</v>
      </c>
      <c r="D469" s="28">
        <v>1</v>
      </c>
      <c r="E469" s="28"/>
      <c r="F469" s="25" t="s">
        <v>203</v>
      </c>
      <c r="G469" s="25" t="s">
        <v>1951</v>
      </c>
      <c r="H469" s="212" t="s">
        <v>78</v>
      </c>
      <c r="I469" s="220">
        <v>708.49</v>
      </c>
      <c r="J469" s="127" t="s">
        <v>866</v>
      </c>
    </row>
    <row r="470" spans="1:10" ht="24.95" customHeight="1">
      <c r="A470" s="246">
        <v>55</v>
      </c>
      <c r="B470" s="80" t="s">
        <v>12</v>
      </c>
      <c r="C470" s="25" t="s">
        <v>1964</v>
      </c>
      <c r="D470" s="28"/>
      <c r="E470" s="28">
        <v>1</v>
      </c>
      <c r="F470" s="25" t="s">
        <v>185</v>
      </c>
      <c r="G470" s="25" t="s">
        <v>1543</v>
      </c>
      <c r="H470" s="212" t="s">
        <v>78</v>
      </c>
      <c r="I470" s="220">
        <v>708.49</v>
      </c>
      <c r="J470" s="127" t="s">
        <v>1522</v>
      </c>
    </row>
    <row r="471" spans="1:10" ht="24.95" customHeight="1">
      <c r="A471" s="251">
        <v>56</v>
      </c>
      <c r="B471" s="80" t="s">
        <v>12</v>
      </c>
      <c r="C471" s="25" t="s">
        <v>1965</v>
      </c>
      <c r="D471" s="28">
        <v>1</v>
      </c>
      <c r="E471" s="28"/>
      <c r="F471" s="25" t="s">
        <v>203</v>
      </c>
      <c r="G471" s="25" t="s">
        <v>1760</v>
      </c>
      <c r="H471" s="212" t="s">
        <v>78</v>
      </c>
      <c r="I471" s="220">
        <v>708.49</v>
      </c>
      <c r="J471" s="127" t="s">
        <v>1966</v>
      </c>
    </row>
    <row r="472" spans="1:10" ht="24.95" customHeight="1">
      <c r="A472" s="248">
        <v>57</v>
      </c>
      <c r="B472" s="80" t="s">
        <v>12</v>
      </c>
      <c r="C472" s="25" t="s">
        <v>1976</v>
      </c>
      <c r="D472" s="28">
        <v>1</v>
      </c>
      <c r="E472" s="28"/>
      <c r="F472" s="25" t="s">
        <v>203</v>
      </c>
      <c r="G472" s="25" t="s">
        <v>967</v>
      </c>
      <c r="H472" s="212" t="s">
        <v>78</v>
      </c>
      <c r="I472" s="220">
        <v>708.49</v>
      </c>
      <c r="J472" s="127" t="s">
        <v>1977</v>
      </c>
    </row>
    <row r="473" spans="1:10" ht="24.95" customHeight="1">
      <c r="A473" s="246">
        <v>58</v>
      </c>
      <c r="B473" s="80" t="s">
        <v>12</v>
      </c>
      <c r="C473" s="25" t="s">
        <v>1987</v>
      </c>
      <c r="D473" s="28">
        <v>1</v>
      </c>
      <c r="E473" s="28"/>
      <c r="F473" s="25" t="s">
        <v>203</v>
      </c>
      <c r="G473" s="25" t="s">
        <v>1988</v>
      </c>
      <c r="H473" s="212" t="s">
        <v>78</v>
      </c>
      <c r="I473" s="220">
        <v>708.49</v>
      </c>
      <c r="J473" s="127" t="s">
        <v>1989</v>
      </c>
    </row>
    <row r="474" spans="1:10" ht="24.95" customHeight="1">
      <c r="A474" s="251">
        <v>59</v>
      </c>
      <c r="B474" s="80" t="s">
        <v>12</v>
      </c>
      <c r="C474" s="25" t="s">
        <v>1587</v>
      </c>
      <c r="D474" s="28"/>
      <c r="E474" s="28">
        <v>1</v>
      </c>
      <c r="F474" s="25" t="s">
        <v>203</v>
      </c>
      <c r="G474" s="25" t="s">
        <v>977</v>
      </c>
      <c r="H474" s="212" t="s">
        <v>262</v>
      </c>
      <c r="I474" s="220">
        <v>700</v>
      </c>
      <c r="J474" s="127" t="s">
        <v>1588</v>
      </c>
    </row>
    <row r="475" spans="1:10" ht="24.95" customHeight="1">
      <c r="A475" s="248">
        <v>60</v>
      </c>
      <c r="B475" s="80" t="s">
        <v>12</v>
      </c>
      <c r="C475" s="25" t="s">
        <v>1787</v>
      </c>
      <c r="D475" s="28"/>
      <c r="E475" s="28">
        <v>1</v>
      </c>
      <c r="F475" s="25" t="s">
        <v>1656</v>
      </c>
      <c r="G475" s="25" t="s">
        <v>1655</v>
      </c>
      <c r="H475" s="212" t="s">
        <v>78</v>
      </c>
      <c r="I475" s="220">
        <v>700</v>
      </c>
      <c r="J475" s="127" t="s">
        <v>275</v>
      </c>
    </row>
    <row r="476" spans="1:10" ht="24.95" customHeight="1">
      <c r="A476" s="246">
        <v>61</v>
      </c>
      <c r="B476" s="80" t="s">
        <v>12</v>
      </c>
      <c r="C476" s="25" t="s">
        <v>1804</v>
      </c>
      <c r="D476" s="28"/>
      <c r="E476" s="28">
        <v>1</v>
      </c>
      <c r="F476" s="25" t="s">
        <v>1656</v>
      </c>
      <c r="G476" s="25" t="s">
        <v>1655</v>
      </c>
      <c r="H476" s="212" t="s">
        <v>78</v>
      </c>
      <c r="I476" s="220">
        <v>700</v>
      </c>
      <c r="J476" s="127" t="s">
        <v>275</v>
      </c>
    </row>
    <row r="477" spans="1:10" ht="24.95" customHeight="1">
      <c r="A477" s="251">
        <v>62</v>
      </c>
      <c r="B477" s="80" t="s">
        <v>12</v>
      </c>
      <c r="C477" s="25" t="s">
        <v>1807</v>
      </c>
      <c r="D477" s="28"/>
      <c r="E477" s="28">
        <v>1</v>
      </c>
      <c r="F477" s="25" t="s">
        <v>1656</v>
      </c>
      <c r="G477" s="25" t="s">
        <v>1655</v>
      </c>
      <c r="H477" s="212" t="s">
        <v>78</v>
      </c>
      <c r="I477" s="220">
        <v>700</v>
      </c>
      <c r="J477" s="127" t="s">
        <v>275</v>
      </c>
    </row>
    <row r="478" spans="1:10" ht="24.95" customHeight="1">
      <c r="A478" s="248">
        <v>63</v>
      </c>
      <c r="B478" s="80" t="s">
        <v>12</v>
      </c>
      <c r="C478" s="25" t="s">
        <v>1885</v>
      </c>
      <c r="D478" s="28">
        <v>1</v>
      </c>
      <c r="E478" s="28"/>
      <c r="F478" s="25" t="s">
        <v>1887</v>
      </c>
      <c r="G478" s="25" t="s">
        <v>1886</v>
      </c>
      <c r="H478" s="212" t="s">
        <v>78</v>
      </c>
      <c r="I478" s="220">
        <v>700</v>
      </c>
      <c r="J478" s="127" t="s">
        <v>275</v>
      </c>
    </row>
    <row r="479" spans="1:10" ht="24.95" customHeight="1">
      <c r="A479" s="246">
        <v>64</v>
      </c>
      <c r="B479" s="80" t="s">
        <v>12</v>
      </c>
      <c r="C479" s="25" t="s">
        <v>1538</v>
      </c>
      <c r="D479" s="28">
        <v>1</v>
      </c>
      <c r="E479" s="28"/>
      <c r="F479" s="25" t="s">
        <v>1481</v>
      </c>
      <c r="G479" s="25" t="s">
        <v>1539</v>
      </c>
      <c r="H479" s="212" t="s">
        <v>78</v>
      </c>
      <c r="I479" s="220">
        <v>643.05999999999995</v>
      </c>
      <c r="J479" s="127" t="s">
        <v>1248</v>
      </c>
    </row>
    <row r="480" spans="1:10" ht="24.95" customHeight="1">
      <c r="A480" s="251">
        <v>65</v>
      </c>
      <c r="B480" s="80" t="s">
        <v>12</v>
      </c>
      <c r="C480" s="25" t="s">
        <v>1647</v>
      </c>
      <c r="D480" s="28"/>
      <c r="E480" s="28">
        <v>1</v>
      </c>
      <c r="F480" s="25" t="s">
        <v>1648</v>
      </c>
      <c r="G480" s="25" t="s">
        <v>1381</v>
      </c>
      <c r="H480" s="212" t="s">
        <v>262</v>
      </c>
      <c r="I480" s="220">
        <v>643.05999999999995</v>
      </c>
      <c r="J480" s="127" t="s">
        <v>275</v>
      </c>
    </row>
    <row r="481" spans="1:10" ht="24.95" customHeight="1">
      <c r="A481" s="248">
        <v>66</v>
      </c>
      <c r="B481" s="80" t="s">
        <v>12</v>
      </c>
      <c r="C481" s="25" t="s">
        <v>1670</v>
      </c>
      <c r="D481" s="28"/>
      <c r="E481" s="28">
        <v>1</v>
      </c>
      <c r="F481" s="25" t="s">
        <v>1648</v>
      </c>
      <c r="G481" s="25" t="s">
        <v>1381</v>
      </c>
      <c r="H481" s="212" t="s">
        <v>262</v>
      </c>
      <c r="I481" s="220">
        <v>643.05999999999995</v>
      </c>
      <c r="J481" s="127" t="s">
        <v>275</v>
      </c>
    </row>
    <row r="482" spans="1:10" ht="24.95" customHeight="1">
      <c r="A482" s="246">
        <v>67</v>
      </c>
      <c r="B482" s="80" t="s">
        <v>12</v>
      </c>
      <c r="C482" s="25" t="s">
        <v>1686</v>
      </c>
      <c r="D482" s="28">
        <v>1</v>
      </c>
      <c r="E482" s="28"/>
      <c r="F482" s="25" t="s">
        <v>1648</v>
      </c>
      <c r="G482" s="25" t="s">
        <v>1381</v>
      </c>
      <c r="H482" s="212" t="s">
        <v>262</v>
      </c>
      <c r="I482" s="220">
        <v>643.05999999999995</v>
      </c>
      <c r="J482" s="127" t="s">
        <v>275</v>
      </c>
    </row>
    <row r="483" spans="1:10" ht="24.95" customHeight="1">
      <c r="A483" s="251">
        <v>68</v>
      </c>
      <c r="B483" s="80" t="s">
        <v>12</v>
      </c>
      <c r="C483" s="25" t="s">
        <v>1773</v>
      </c>
      <c r="D483" s="28"/>
      <c r="E483" s="28">
        <v>1</v>
      </c>
      <c r="F483" s="25" t="s">
        <v>1648</v>
      </c>
      <c r="G483" s="25" t="s">
        <v>1381</v>
      </c>
      <c r="H483" s="212" t="s">
        <v>262</v>
      </c>
      <c r="I483" s="220">
        <v>643.05999999999995</v>
      </c>
      <c r="J483" s="127" t="s">
        <v>275</v>
      </c>
    </row>
    <row r="484" spans="1:10" ht="24.95" customHeight="1">
      <c r="A484" s="248">
        <v>69</v>
      </c>
      <c r="B484" s="80" t="s">
        <v>12</v>
      </c>
      <c r="C484" s="25" t="s">
        <v>1789</v>
      </c>
      <c r="D484" s="28"/>
      <c r="E484" s="28">
        <v>1</v>
      </c>
      <c r="F484" s="25" t="s">
        <v>1648</v>
      </c>
      <c r="G484" s="25" t="s">
        <v>1381</v>
      </c>
      <c r="H484" s="212" t="s">
        <v>262</v>
      </c>
      <c r="I484" s="220">
        <v>643.05999999999995</v>
      </c>
      <c r="J484" s="127" t="s">
        <v>275</v>
      </c>
    </row>
    <row r="485" spans="1:10" ht="24.95" customHeight="1">
      <c r="A485" s="246">
        <v>70</v>
      </c>
      <c r="B485" s="80" t="s">
        <v>12</v>
      </c>
      <c r="C485" s="25" t="s">
        <v>1794</v>
      </c>
      <c r="D485" s="28"/>
      <c r="E485" s="28">
        <v>1</v>
      </c>
      <c r="F485" s="25" t="s">
        <v>1648</v>
      </c>
      <c r="G485" s="25" t="s">
        <v>1381</v>
      </c>
      <c r="H485" s="212" t="s">
        <v>262</v>
      </c>
      <c r="I485" s="220">
        <v>643.05999999999995</v>
      </c>
      <c r="J485" s="127" t="s">
        <v>275</v>
      </c>
    </row>
    <row r="486" spans="1:10" ht="24.95" customHeight="1">
      <c r="A486" s="251">
        <v>71</v>
      </c>
      <c r="B486" s="80" t="s">
        <v>12</v>
      </c>
      <c r="C486" s="25" t="s">
        <v>1841</v>
      </c>
      <c r="D486" s="28">
        <v>1</v>
      </c>
      <c r="E486" s="28"/>
      <c r="F486" s="25" t="s">
        <v>1843</v>
      </c>
      <c r="G486" s="25" t="s">
        <v>1842</v>
      </c>
      <c r="H486" s="212" t="s">
        <v>262</v>
      </c>
      <c r="I486" s="220">
        <v>643.05999999999995</v>
      </c>
      <c r="J486" s="127" t="s">
        <v>956</v>
      </c>
    </row>
    <row r="487" spans="1:10" ht="24.95" customHeight="1">
      <c r="A487" s="248">
        <v>72</v>
      </c>
      <c r="B487" s="80" t="s">
        <v>12</v>
      </c>
      <c r="C487" s="25" t="s">
        <v>1879</v>
      </c>
      <c r="D487" s="28">
        <v>1</v>
      </c>
      <c r="E487" s="28"/>
      <c r="F487" s="25" t="s">
        <v>1880</v>
      </c>
      <c r="G487" s="25" t="s">
        <v>1381</v>
      </c>
      <c r="H487" s="212" t="s">
        <v>262</v>
      </c>
      <c r="I487" s="220">
        <v>643.05999999999995</v>
      </c>
      <c r="J487" s="127" t="s">
        <v>1244</v>
      </c>
    </row>
    <row r="488" spans="1:10" ht="24.95" customHeight="1">
      <c r="A488" s="246">
        <v>73</v>
      </c>
      <c r="B488" s="80" t="s">
        <v>12</v>
      </c>
      <c r="C488" s="25" t="s">
        <v>1892</v>
      </c>
      <c r="D488" s="28">
        <v>1</v>
      </c>
      <c r="E488" s="28"/>
      <c r="F488" s="25" t="s">
        <v>1843</v>
      </c>
      <c r="G488" s="25" t="s">
        <v>1842</v>
      </c>
      <c r="H488" s="212" t="s">
        <v>262</v>
      </c>
      <c r="I488" s="220">
        <v>643.05999999999995</v>
      </c>
      <c r="J488" s="127" t="s">
        <v>1248</v>
      </c>
    </row>
    <row r="489" spans="1:10" ht="24.95" customHeight="1">
      <c r="A489" s="251">
        <v>74</v>
      </c>
      <c r="B489" s="80" t="s">
        <v>12</v>
      </c>
      <c r="C489" s="25" t="s">
        <v>1912</v>
      </c>
      <c r="D489" s="28">
        <v>1</v>
      </c>
      <c r="E489" s="28"/>
      <c r="F489" s="25" t="s">
        <v>1880</v>
      </c>
      <c r="G489" s="25" t="s">
        <v>1913</v>
      </c>
      <c r="H489" s="212" t="s">
        <v>78</v>
      </c>
      <c r="I489" s="220">
        <v>643.05999999999995</v>
      </c>
      <c r="J489" s="127" t="s">
        <v>1248</v>
      </c>
    </row>
    <row r="490" spans="1:10" ht="24.95" customHeight="1">
      <c r="A490" s="248">
        <v>75</v>
      </c>
      <c r="B490" s="80" t="s">
        <v>12</v>
      </c>
      <c r="C490" s="25" t="s">
        <v>1917</v>
      </c>
      <c r="D490" s="28"/>
      <c r="E490" s="28">
        <v>1</v>
      </c>
      <c r="F490" s="25" t="s">
        <v>1880</v>
      </c>
      <c r="G490" s="25" t="s">
        <v>1913</v>
      </c>
      <c r="H490" s="212" t="s">
        <v>78</v>
      </c>
      <c r="I490" s="220">
        <v>643.05999999999995</v>
      </c>
      <c r="J490" s="127" t="s">
        <v>1248</v>
      </c>
    </row>
    <row r="491" spans="1:10" ht="24.95" customHeight="1">
      <c r="A491" s="246">
        <v>76</v>
      </c>
      <c r="B491" s="80" t="s">
        <v>12</v>
      </c>
      <c r="C491" s="25" t="s">
        <v>1937</v>
      </c>
      <c r="D491" s="28">
        <v>1</v>
      </c>
      <c r="E491" s="28"/>
      <c r="F491" s="25" t="s">
        <v>1880</v>
      </c>
      <c r="G491" s="25" t="s">
        <v>1381</v>
      </c>
      <c r="H491" s="212" t="s">
        <v>262</v>
      </c>
      <c r="I491" s="220">
        <v>643.05999999999995</v>
      </c>
      <c r="J491" s="127" t="s">
        <v>956</v>
      </c>
    </row>
    <row r="492" spans="1:10" ht="24.95" customHeight="1">
      <c r="A492" s="251">
        <v>77</v>
      </c>
      <c r="B492" s="80" t="s">
        <v>12</v>
      </c>
      <c r="C492" s="25" t="s">
        <v>1955</v>
      </c>
      <c r="D492" s="28"/>
      <c r="E492" s="28">
        <v>1</v>
      </c>
      <c r="F492" s="25" t="s">
        <v>1880</v>
      </c>
      <c r="G492" s="25" t="s">
        <v>1913</v>
      </c>
      <c r="H492" s="212" t="s">
        <v>78</v>
      </c>
      <c r="I492" s="220">
        <v>643.05999999999995</v>
      </c>
      <c r="J492" s="127" t="s">
        <v>1248</v>
      </c>
    </row>
    <row r="493" spans="1:10" ht="24.95" customHeight="1">
      <c r="A493" s="248">
        <v>78</v>
      </c>
      <c r="B493" s="80" t="s">
        <v>12</v>
      </c>
      <c r="C493" s="25" t="s">
        <v>1985</v>
      </c>
      <c r="D493" s="28">
        <v>1</v>
      </c>
      <c r="E493" s="28"/>
      <c r="F493" s="25" t="s">
        <v>1880</v>
      </c>
      <c r="G493" s="25" t="s">
        <v>1913</v>
      </c>
      <c r="H493" s="212" t="s">
        <v>78</v>
      </c>
      <c r="I493" s="220">
        <v>643.05999999999995</v>
      </c>
      <c r="J493" s="127" t="s">
        <v>1248</v>
      </c>
    </row>
    <row r="494" spans="1:10" ht="24.95" customHeight="1">
      <c r="A494" s="246">
        <v>79</v>
      </c>
      <c r="B494" s="80" t="s">
        <v>12</v>
      </c>
      <c r="C494" s="25" t="s">
        <v>1617</v>
      </c>
      <c r="D494" s="28"/>
      <c r="E494" s="28">
        <v>1</v>
      </c>
      <c r="F494" s="25" t="s">
        <v>1619</v>
      </c>
      <c r="G494" s="25" t="s">
        <v>1618</v>
      </c>
      <c r="H494" s="212" t="s">
        <v>78</v>
      </c>
      <c r="I494" s="220">
        <v>637.46</v>
      </c>
      <c r="J494" s="127" t="s">
        <v>1620</v>
      </c>
    </row>
    <row r="495" spans="1:10" ht="24.95" customHeight="1">
      <c r="A495" s="251">
        <v>80</v>
      </c>
      <c r="B495" s="80" t="s">
        <v>12</v>
      </c>
      <c r="C495" s="25" t="s">
        <v>1611</v>
      </c>
      <c r="D495" s="28"/>
      <c r="E495" s="28">
        <v>1</v>
      </c>
      <c r="F495" s="25" t="s">
        <v>120</v>
      </c>
      <c r="G495" s="25" t="s">
        <v>1612</v>
      </c>
      <c r="H495" s="212" t="s">
        <v>78</v>
      </c>
      <c r="I495" s="220">
        <v>632.04</v>
      </c>
      <c r="J495" s="127" t="s">
        <v>1613</v>
      </c>
    </row>
    <row r="496" spans="1:10" ht="24.95" customHeight="1">
      <c r="A496" s="248">
        <v>81</v>
      </c>
      <c r="B496" s="80" t="s">
        <v>12</v>
      </c>
      <c r="C496" s="25" t="s">
        <v>1819</v>
      </c>
      <c r="D496" s="28"/>
      <c r="E496" s="28">
        <v>1</v>
      </c>
      <c r="F496" s="25" t="s">
        <v>1663</v>
      </c>
      <c r="G496" s="25" t="s">
        <v>1662</v>
      </c>
      <c r="H496" s="212" t="s">
        <v>78</v>
      </c>
      <c r="I496" s="220">
        <v>600</v>
      </c>
      <c r="J496" s="127" t="s">
        <v>275</v>
      </c>
    </row>
    <row r="497" spans="1:10" ht="24.95" customHeight="1">
      <c r="A497" s="246">
        <v>82</v>
      </c>
      <c r="B497" s="80" t="s">
        <v>12</v>
      </c>
      <c r="C497" s="25" t="s">
        <v>1512</v>
      </c>
      <c r="D497" s="28"/>
      <c r="E497" s="28">
        <v>1</v>
      </c>
      <c r="F497" s="25" t="s">
        <v>200</v>
      </c>
      <c r="G497" s="25" t="s">
        <v>1513</v>
      </c>
      <c r="H497" s="212" t="s">
        <v>78</v>
      </c>
      <c r="I497" s="220">
        <v>586.54</v>
      </c>
      <c r="J497" s="127" t="s">
        <v>1334</v>
      </c>
    </row>
    <row r="498" spans="1:10" ht="24.95" customHeight="1">
      <c r="A498" s="251">
        <v>83</v>
      </c>
      <c r="B498" s="80" t="s">
        <v>12</v>
      </c>
      <c r="C498" s="25" t="s">
        <v>1514</v>
      </c>
      <c r="D498" s="28">
        <v>1</v>
      </c>
      <c r="E498" s="28"/>
      <c r="F498" s="25" t="s">
        <v>200</v>
      </c>
      <c r="G498" s="25" t="s">
        <v>1515</v>
      </c>
      <c r="H498" s="212" t="s">
        <v>78</v>
      </c>
      <c r="I498" s="220">
        <v>586.54</v>
      </c>
      <c r="J498" s="127" t="s">
        <v>1516</v>
      </c>
    </row>
    <row r="499" spans="1:10" ht="24.95" customHeight="1">
      <c r="A499" s="248">
        <v>84</v>
      </c>
      <c r="B499" s="80" t="s">
        <v>12</v>
      </c>
      <c r="C499" s="25" t="s">
        <v>1535</v>
      </c>
      <c r="D499" s="28">
        <v>1</v>
      </c>
      <c r="E499" s="28"/>
      <c r="F499" s="25" t="s">
        <v>200</v>
      </c>
      <c r="G499" s="25" t="s">
        <v>1536</v>
      </c>
      <c r="H499" s="212" t="s">
        <v>78</v>
      </c>
      <c r="I499" s="220">
        <v>586.54</v>
      </c>
      <c r="J499" s="127" t="s">
        <v>1537</v>
      </c>
    </row>
    <row r="500" spans="1:10" ht="24.95" customHeight="1">
      <c r="A500" s="246">
        <v>85</v>
      </c>
      <c r="B500" s="80" t="s">
        <v>12</v>
      </c>
      <c r="C500" s="25" t="s">
        <v>1548</v>
      </c>
      <c r="D500" s="28"/>
      <c r="E500" s="28">
        <v>1</v>
      </c>
      <c r="F500" s="25" t="s">
        <v>200</v>
      </c>
      <c r="G500" s="25" t="s">
        <v>1518</v>
      </c>
      <c r="H500" s="212" t="s">
        <v>78</v>
      </c>
      <c r="I500" s="220">
        <v>586.54</v>
      </c>
      <c r="J500" s="127" t="s">
        <v>1549</v>
      </c>
    </row>
    <row r="501" spans="1:10" ht="24.95" customHeight="1">
      <c r="A501" s="251">
        <v>86</v>
      </c>
      <c r="B501" s="80" t="s">
        <v>12</v>
      </c>
      <c r="C501" s="25" t="s">
        <v>1552</v>
      </c>
      <c r="D501" s="28">
        <v>1</v>
      </c>
      <c r="E501" s="28"/>
      <c r="F501" s="25" t="s">
        <v>200</v>
      </c>
      <c r="G501" s="25" t="s">
        <v>1553</v>
      </c>
      <c r="H501" s="212" t="s">
        <v>78</v>
      </c>
      <c r="I501" s="220">
        <v>586.54</v>
      </c>
      <c r="J501" s="127" t="s">
        <v>1334</v>
      </c>
    </row>
    <row r="502" spans="1:10" ht="24.95" customHeight="1">
      <c r="A502" s="248">
        <v>87</v>
      </c>
      <c r="B502" s="80" t="s">
        <v>12</v>
      </c>
      <c r="C502" s="25" t="s">
        <v>1581</v>
      </c>
      <c r="D502" s="28"/>
      <c r="E502" s="28">
        <v>1</v>
      </c>
      <c r="F502" s="25" t="s">
        <v>200</v>
      </c>
      <c r="G502" s="25" t="s">
        <v>1553</v>
      </c>
      <c r="H502" s="212" t="s">
        <v>78</v>
      </c>
      <c r="I502" s="220">
        <v>586.54</v>
      </c>
      <c r="J502" s="127" t="s">
        <v>220</v>
      </c>
    </row>
    <row r="503" spans="1:10" ht="24.95" customHeight="1">
      <c r="A503" s="246">
        <v>88</v>
      </c>
      <c r="B503" s="80" t="s">
        <v>12</v>
      </c>
      <c r="C503" s="25" t="s">
        <v>1846</v>
      </c>
      <c r="D503" s="28"/>
      <c r="E503" s="28">
        <v>1</v>
      </c>
      <c r="F503" s="25" t="s">
        <v>200</v>
      </c>
      <c r="G503" s="25" t="s">
        <v>1847</v>
      </c>
      <c r="H503" s="212" t="s">
        <v>78</v>
      </c>
      <c r="I503" s="220">
        <v>586.54</v>
      </c>
      <c r="J503" s="127" t="s">
        <v>1848</v>
      </c>
    </row>
    <row r="504" spans="1:10" ht="24.95" customHeight="1">
      <c r="A504" s="251">
        <v>89</v>
      </c>
      <c r="B504" s="80" t="s">
        <v>12</v>
      </c>
      <c r="C504" s="25" t="s">
        <v>1877</v>
      </c>
      <c r="D504" s="28"/>
      <c r="E504" s="28">
        <v>1</v>
      </c>
      <c r="F504" s="25" t="s">
        <v>200</v>
      </c>
      <c r="G504" s="25" t="s">
        <v>1847</v>
      </c>
      <c r="H504" s="212" t="s">
        <v>78</v>
      </c>
      <c r="I504" s="220">
        <v>586.54</v>
      </c>
      <c r="J504" s="127" t="s">
        <v>1878</v>
      </c>
    </row>
    <row r="505" spans="1:10" ht="24.95" customHeight="1">
      <c r="A505" s="248">
        <v>90</v>
      </c>
      <c r="B505" s="80" t="s">
        <v>12</v>
      </c>
      <c r="C505" s="25" t="s">
        <v>1896</v>
      </c>
      <c r="D505" s="28">
        <v>1</v>
      </c>
      <c r="E505" s="28"/>
      <c r="F505" s="25" t="s">
        <v>200</v>
      </c>
      <c r="G505" s="25" t="s">
        <v>1897</v>
      </c>
      <c r="H505" s="212" t="s">
        <v>78</v>
      </c>
      <c r="I505" s="220">
        <v>586.54</v>
      </c>
      <c r="J505" s="127" t="s">
        <v>1599</v>
      </c>
    </row>
    <row r="506" spans="1:10" ht="24.95" customHeight="1">
      <c r="A506" s="246">
        <v>91</v>
      </c>
      <c r="B506" s="80" t="s">
        <v>12</v>
      </c>
      <c r="C506" s="25" t="s">
        <v>1902</v>
      </c>
      <c r="D506" s="28"/>
      <c r="E506" s="28">
        <v>1</v>
      </c>
      <c r="F506" s="25" t="s">
        <v>200</v>
      </c>
      <c r="G506" s="25" t="s">
        <v>1903</v>
      </c>
      <c r="H506" s="212" t="s">
        <v>78</v>
      </c>
      <c r="I506" s="220">
        <v>586.54</v>
      </c>
      <c r="J506" s="127" t="s">
        <v>1904</v>
      </c>
    </row>
    <row r="507" spans="1:10" ht="24.95" customHeight="1">
      <c r="A507" s="251">
        <v>92</v>
      </c>
      <c r="B507" s="80" t="s">
        <v>12</v>
      </c>
      <c r="C507" s="25" t="s">
        <v>1921</v>
      </c>
      <c r="D507" s="28"/>
      <c r="E507" s="28">
        <v>1</v>
      </c>
      <c r="F507" s="25" t="s">
        <v>200</v>
      </c>
      <c r="G507" s="25" t="s">
        <v>1903</v>
      </c>
      <c r="H507" s="212" t="s">
        <v>78</v>
      </c>
      <c r="I507" s="220">
        <v>586.54</v>
      </c>
      <c r="J507" s="127" t="s">
        <v>1922</v>
      </c>
    </row>
    <row r="508" spans="1:10" ht="24.95" customHeight="1">
      <c r="A508" s="248">
        <v>93</v>
      </c>
      <c r="B508" s="80" t="s">
        <v>12</v>
      </c>
      <c r="C508" s="25" t="s">
        <v>1929</v>
      </c>
      <c r="D508" s="28">
        <v>1</v>
      </c>
      <c r="E508" s="28"/>
      <c r="F508" s="25" t="s">
        <v>200</v>
      </c>
      <c r="G508" s="25" t="s">
        <v>1760</v>
      </c>
      <c r="H508" s="212" t="s">
        <v>78</v>
      </c>
      <c r="I508" s="220">
        <v>586.54</v>
      </c>
      <c r="J508" s="127" t="s">
        <v>1930</v>
      </c>
    </row>
    <row r="509" spans="1:10" ht="24.95" customHeight="1">
      <c r="A509" s="246">
        <v>94</v>
      </c>
      <c r="B509" s="80" t="s">
        <v>12</v>
      </c>
      <c r="C509" s="25" t="s">
        <v>1942</v>
      </c>
      <c r="D509" s="28"/>
      <c r="E509" s="28">
        <v>1</v>
      </c>
      <c r="F509" s="25" t="s">
        <v>200</v>
      </c>
      <c r="G509" s="25" t="s">
        <v>1564</v>
      </c>
      <c r="H509" s="212" t="s">
        <v>78</v>
      </c>
      <c r="I509" s="220">
        <v>586.54</v>
      </c>
      <c r="J509" s="127" t="s">
        <v>1943</v>
      </c>
    </row>
    <row r="510" spans="1:10" ht="24.95" customHeight="1">
      <c r="A510" s="251">
        <v>95</v>
      </c>
      <c r="B510" s="80" t="s">
        <v>12</v>
      </c>
      <c r="C510" s="25" t="s">
        <v>1972</v>
      </c>
      <c r="D510" s="28">
        <v>1</v>
      </c>
      <c r="E510" s="28"/>
      <c r="F510" s="25" t="s">
        <v>200</v>
      </c>
      <c r="G510" s="25" t="s">
        <v>1760</v>
      </c>
      <c r="H510" s="212" t="s">
        <v>78</v>
      </c>
      <c r="I510" s="220">
        <v>586.54</v>
      </c>
      <c r="J510" s="127" t="s">
        <v>1549</v>
      </c>
    </row>
    <row r="511" spans="1:10" ht="24.95" customHeight="1">
      <c r="A511" s="248">
        <v>96</v>
      </c>
      <c r="B511" s="80" t="s">
        <v>12</v>
      </c>
      <c r="C511" s="25" t="s">
        <v>1608</v>
      </c>
      <c r="D511" s="28">
        <v>1</v>
      </c>
      <c r="E511" s="28"/>
      <c r="F511" s="25" t="s">
        <v>1609</v>
      </c>
      <c r="G511" s="25" t="s">
        <v>1515</v>
      </c>
      <c r="H511" s="212" t="s">
        <v>262</v>
      </c>
      <c r="I511" s="220">
        <v>580</v>
      </c>
      <c r="J511" s="127" t="s">
        <v>909</v>
      </c>
    </row>
    <row r="512" spans="1:10" ht="24.95" customHeight="1">
      <c r="A512" s="246">
        <v>97</v>
      </c>
      <c r="B512" s="80" t="s">
        <v>12</v>
      </c>
      <c r="C512" s="25" t="s">
        <v>1649</v>
      </c>
      <c r="D512" s="28"/>
      <c r="E512" s="28">
        <v>1</v>
      </c>
      <c r="F512" s="25" t="s">
        <v>200</v>
      </c>
      <c r="G512" s="25" t="s">
        <v>1650</v>
      </c>
      <c r="H512" s="212" t="s">
        <v>262</v>
      </c>
      <c r="I512" s="220">
        <v>580</v>
      </c>
      <c r="J512" s="127" t="s">
        <v>1323</v>
      </c>
    </row>
    <row r="513" spans="1:10" ht="24.95" customHeight="1">
      <c r="A513" s="251">
        <v>98</v>
      </c>
      <c r="B513" s="80" t="s">
        <v>12</v>
      </c>
      <c r="C513" s="25" t="s">
        <v>1986</v>
      </c>
      <c r="D513" s="28">
        <v>1</v>
      </c>
      <c r="E513" s="28"/>
      <c r="F513" s="25" t="s">
        <v>200</v>
      </c>
      <c r="G513" s="25" t="s">
        <v>1515</v>
      </c>
      <c r="H513" s="212" t="s">
        <v>262</v>
      </c>
      <c r="I513" s="220">
        <v>580</v>
      </c>
      <c r="J513" s="127" t="s">
        <v>956</v>
      </c>
    </row>
    <row r="514" spans="1:10" ht="24.95" customHeight="1">
      <c r="A514" s="248">
        <v>99</v>
      </c>
      <c r="B514" s="80" t="s">
        <v>12</v>
      </c>
      <c r="C514" s="25" t="s">
        <v>1566</v>
      </c>
      <c r="D514" s="28"/>
      <c r="E514" s="28">
        <v>1</v>
      </c>
      <c r="F514" s="25" t="s">
        <v>200</v>
      </c>
      <c r="G514" s="25" t="s">
        <v>1515</v>
      </c>
      <c r="H514" s="212" t="s">
        <v>78</v>
      </c>
      <c r="I514" s="220">
        <v>570.92999999999995</v>
      </c>
      <c r="J514" s="127" t="s">
        <v>1567</v>
      </c>
    </row>
    <row r="515" spans="1:10" ht="24.95" customHeight="1">
      <c r="A515" s="246">
        <v>100</v>
      </c>
      <c r="B515" s="80" t="s">
        <v>12</v>
      </c>
      <c r="C515" s="25" t="s">
        <v>1764</v>
      </c>
      <c r="D515" s="28">
        <v>1</v>
      </c>
      <c r="E515" s="28"/>
      <c r="F515" s="25" t="s">
        <v>206</v>
      </c>
      <c r="G515" s="25" t="s">
        <v>1668</v>
      </c>
      <c r="H515" s="212" t="s">
        <v>78</v>
      </c>
      <c r="I515" s="220">
        <v>547.86</v>
      </c>
      <c r="J515" s="127" t="s">
        <v>1765</v>
      </c>
    </row>
    <row r="516" spans="1:10" ht="24.95" customHeight="1">
      <c r="A516" s="251">
        <v>101</v>
      </c>
      <c r="B516" s="80" t="s">
        <v>12</v>
      </c>
      <c r="C516" s="25" t="s">
        <v>1563</v>
      </c>
      <c r="D516" s="28">
        <v>1</v>
      </c>
      <c r="E516" s="28"/>
      <c r="F516" s="25" t="s">
        <v>1565</v>
      </c>
      <c r="G516" s="25" t="s">
        <v>1564</v>
      </c>
      <c r="H516" s="212" t="s">
        <v>262</v>
      </c>
      <c r="I516" s="220">
        <v>540</v>
      </c>
      <c r="J516" s="127" t="s">
        <v>1088</v>
      </c>
    </row>
    <row r="517" spans="1:10" ht="24.95" customHeight="1">
      <c r="A517" s="248">
        <v>102</v>
      </c>
      <c r="B517" s="80" t="s">
        <v>12</v>
      </c>
      <c r="C517" s="25" t="s">
        <v>1592</v>
      </c>
      <c r="D517" s="28"/>
      <c r="E517" s="28">
        <v>1</v>
      </c>
      <c r="F517" s="25" t="s">
        <v>1565</v>
      </c>
      <c r="G517" s="25" t="s">
        <v>1100</v>
      </c>
      <c r="H517" s="212" t="s">
        <v>262</v>
      </c>
      <c r="I517" s="220">
        <v>540</v>
      </c>
      <c r="J517" s="127" t="s">
        <v>866</v>
      </c>
    </row>
    <row r="518" spans="1:10" ht="24.95" customHeight="1">
      <c r="A518" s="246">
        <v>103</v>
      </c>
      <c r="B518" s="80" t="s">
        <v>12</v>
      </c>
      <c r="C518" s="25" t="s">
        <v>1639</v>
      </c>
      <c r="D518" s="28">
        <v>1</v>
      </c>
      <c r="E518" s="28"/>
      <c r="F518" s="25" t="s">
        <v>1565</v>
      </c>
      <c r="G518" s="25" t="s">
        <v>1100</v>
      </c>
      <c r="H518" s="212" t="s">
        <v>262</v>
      </c>
      <c r="I518" s="220">
        <v>540</v>
      </c>
      <c r="J518" s="127" t="s">
        <v>1640</v>
      </c>
    </row>
    <row r="519" spans="1:10" ht="24.95" customHeight="1">
      <c r="A519" s="251">
        <v>104</v>
      </c>
      <c r="B519" s="80" t="s">
        <v>12</v>
      </c>
      <c r="C519" s="25" t="s">
        <v>1517</v>
      </c>
      <c r="D519" s="28"/>
      <c r="E519" s="28">
        <v>1</v>
      </c>
      <c r="F519" s="25" t="s">
        <v>1519</v>
      </c>
      <c r="G519" s="25" t="s">
        <v>1518</v>
      </c>
      <c r="H519" s="212" t="s">
        <v>78</v>
      </c>
      <c r="I519" s="220">
        <v>539</v>
      </c>
      <c r="J519" s="127" t="s">
        <v>1248</v>
      </c>
    </row>
    <row r="520" spans="1:10" ht="24.95" customHeight="1">
      <c r="A520" s="248">
        <v>105</v>
      </c>
      <c r="B520" s="80" t="s">
        <v>12</v>
      </c>
      <c r="C520" s="25" t="s">
        <v>1526</v>
      </c>
      <c r="D520" s="28">
        <v>1</v>
      </c>
      <c r="E520" s="28"/>
      <c r="F520" s="25" t="s">
        <v>1528</v>
      </c>
      <c r="G520" s="25" t="s">
        <v>1527</v>
      </c>
      <c r="H520" s="212" t="s">
        <v>78</v>
      </c>
      <c r="I520" s="220">
        <v>539</v>
      </c>
      <c r="J520" s="127" t="s">
        <v>1248</v>
      </c>
    </row>
    <row r="521" spans="1:10" ht="24.95" customHeight="1">
      <c r="A521" s="246">
        <v>106</v>
      </c>
      <c r="B521" s="80" t="s">
        <v>12</v>
      </c>
      <c r="C521" s="25" t="s">
        <v>1585</v>
      </c>
      <c r="D521" s="28"/>
      <c r="E521" s="28">
        <v>1</v>
      </c>
      <c r="F521" s="25" t="s">
        <v>1149</v>
      </c>
      <c r="G521" s="25" t="s">
        <v>154</v>
      </c>
      <c r="H521" s="212" t="s">
        <v>262</v>
      </c>
      <c r="I521" s="220">
        <v>539</v>
      </c>
      <c r="J521" s="127" t="s">
        <v>1586</v>
      </c>
    </row>
    <row r="522" spans="1:10" ht="24.95" customHeight="1">
      <c r="A522" s="251">
        <v>107</v>
      </c>
      <c r="B522" s="80" t="s">
        <v>12</v>
      </c>
      <c r="C522" s="25" t="s">
        <v>1641</v>
      </c>
      <c r="D522" s="28"/>
      <c r="E522" s="28">
        <v>1</v>
      </c>
      <c r="F522" s="25" t="s">
        <v>1565</v>
      </c>
      <c r="G522" s="25" t="s">
        <v>154</v>
      </c>
      <c r="H522" s="212" t="s">
        <v>78</v>
      </c>
      <c r="I522" s="220">
        <v>539</v>
      </c>
      <c r="J522" s="127" t="s">
        <v>1172</v>
      </c>
    </row>
    <row r="523" spans="1:10" ht="24.95" customHeight="1">
      <c r="A523" s="248">
        <v>108</v>
      </c>
      <c r="B523" s="80" t="s">
        <v>12</v>
      </c>
      <c r="C523" s="25" t="s">
        <v>1849</v>
      </c>
      <c r="D523" s="28">
        <v>1</v>
      </c>
      <c r="E523" s="28"/>
      <c r="F523" s="25" t="s">
        <v>1645</v>
      </c>
      <c r="G523" s="25" t="s">
        <v>1644</v>
      </c>
      <c r="H523" s="212" t="s">
        <v>262</v>
      </c>
      <c r="I523" s="220">
        <v>539</v>
      </c>
      <c r="J523" s="127" t="s">
        <v>1850</v>
      </c>
    </row>
    <row r="524" spans="1:10" ht="24.95" customHeight="1">
      <c r="A524" s="246">
        <v>109</v>
      </c>
      <c r="B524" s="80" t="s">
        <v>12</v>
      </c>
      <c r="C524" s="25" t="s">
        <v>1851</v>
      </c>
      <c r="D524" s="28"/>
      <c r="E524" s="28">
        <v>1</v>
      </c>
      <c r="F524" s="25" t="s">
        <v>1149</v>
      </c>
      <c r="G524" s="25" t="s">
        <v>154</v>
      </c>
      <c r="H524" s="212" t="s">
        <v>262</v>
      </c>
      <c r="I524" s="220">
        <v>539</v>
      </c>
      <c r="J524" s="127" t="s">
        <v>1011</v>
      </c>
    </row>
    <row r="525" spans="1:10" ht="24.95" customHeight="1">
      <c r="A525" s="251">
        <v>110</v>
      </c>
      <c r="B525" s="80" t="s">
        <v>12</v>
      </c>
      <c r="C525" s="25" t="s">
        <v>1855</v>
      </c>
      <c r="D525" s="28"/>
      <c r="E525" s="28">
        <v>1</v>
      </c>
      <c r="F525" s="25" t="s">
        <v>1645</v>
      </c>
      <c r="G525" s="25" t="s">
        <v>1760</v>
      </c>
      <c r="H525" s="212" t="s">
        <v>78</v>
      </c>
      <c r="I525" s="220">
        <v>539</v>
      </c>
      <c r="J525" s="127" t="s">
        <v>1248</v>
      </c>
    </row>
    <row r="526" spans="1:10" ht="24.95" customHeight="1">
      <c r="A526" s="248">
        <v>111</v>
      </c>
      <c r="B526" s="80" t="s">
        <v>12</v>
      </c>
      <c r="C526" s="25" t="s">
        <v>1859</v>
      </c>
      <c r="D526" s="28">
        <v>1</v>
      </c>
      <c r="E526" s="28"/>
      <c r="F526" s="25" t="s">
        <v>1645</v>
      </c>
      <c r="G526" s="25" t="s">
        <v>1644</v>
      </c>
      <c r="H526" s="212" t="s">
        <v>262</v>
      </c>
      <c r="I526" s="220">
        <v>539</v>
      </c>
      <c r="J526" s="127" t="s">
        <v>956</v>
      </c>
    </row>
    <row r="527" spans="1:10" ht="24.95" customHeight="1">
      <c r="A527" s="246">
        <v>112</v>
      </c>
      <c r="B527" s="80" t="s">
        <v>12</v>
      </c>
      <c r="C527" s="25" t="s">
        <v>1864</v>
      </c>
      <c r="D527" s="28">
        <v>1</v>
      </c>
      <c r="E527" s="28"/>
      <c r="F527" s="25" t="s">
        <v>200</v>
      </c>
      <c r="G527" s="25" t="s">
        <v>1515</v>
      </c>
      <c r="H527" s="212" t="s">
        <v>262</v>
      </c>
      <c r="I527" s="220">
        <v>539</v>
      </c>
      <c r="J527" s="127" t="s">
        <v>1574</v>
      </c>
    </row>
    <row r="528" spans="1:10" ht="24.95" customHeight="1">
      <c r="A528" s="251">
        <v>113</v>
      </c>
      <c r="B528" s="80" t="s">
        <v>12</v>
      </c>
      <c r="C528" s="25" t="s">
        <v>1865</v>
      </c>
      <c r="D528" s="28">
        <v>1</v>
      </c>
      <c r="E528" s="28"/>
      <c r="F528" s="25" t="s">
        <v>1645</v>
      </c>
      <c r="G528" s="25" t="s">
        <v>1644</v>
      </c>
      <c r="H528" s="212" t="s">
        <v>262</v>
      </c>
      <c r="I528" s="220">
        <v>539</v>
      </c>
      <c r="J528" s="127" t="s">
        <v>1850</v>
      </c>
    </row>
    <row r="529" spans="1:10" ht="24.95" customHeight="1">
      <c r="A529" s="248">
        <v>114</v>
      </c>
      <c r="B529" s="80" t="s">
        <v>12</v>
      </c>
      <c r="C529" s="25" t="s">
        <v>1866</v>
      </c>
      <c r="D529" s="28">
        <v>1</v>
      </c>
      <c r="E529" s="28"/>
      <c r="F529" s="25" t="s">
        <v>1868</v>
      </c>
      <c r="G529" s="25" t="s">
        <v>1867</v>
      </c>
      <c r="H529" s="212" t="s">
        <v>262</v>
      </c>
      <c r="I529" s="220">
        <v>539</v>
      </c>
      <c r="J529" s="127" t="s">
        <v>1869</v>
      </c>
    </row>
    <row r="530" spans="1:10" ht="24.95" customHeight="1">
      <c r="A530" s="246">
        <v>115</v>
      </c>
      <c r="B530" s="80" t="s">
        <v>12</v>
      </c>
      <c r="C530" s="25" t="s">
        <v>1881</v>
      </c>
      <c r="D530" s="28">
        <v>1</v>
      </c>
      <c r="E530" s="28"/>
      <c r="F530" s="25" t="s">
        <v>1645</v>
      </c>
      <c r="G530" s="25" t="s">
        <v>1760</v>
      </c>
      <c r="H530" s="212" t="s">
        <v>78</v>
      </c>
      <c r="I530" s="220">
        <v>539</v>
      </c>
      <c r="J530" s="127" t="s">
        <v>1248</v>
      </c>
    </row>
    <row r="531" spans="1:10" ht="24.95" customHeight="1">
      <c r="A531" s="251">
        <v>116</v>
      </c>
      <c r="B531" s="80" t="s">
        <v>12</v>
      </c>
      <c r="C531" s="25" t="s">
        <v>1883</v>
      </c>
      <c r="D531" s="28">
        <v>1</v>
      </c>
      <c r="E531" s="28"/>
      <c r="F531" s="25" t="s">
        <v>1868</v>
      </c>
      <c r="G531" s="25" t="s">
        <v>967</v>
      </c>
      <c r="H531" s="212" t="s">
        <v>78</v>
      </c>
      <c r="I531" s="220">
        <v>539</v>
      </c>
      <c r="J531" s="127" t="s">
        <v>1248</v>
      </c>
    </row>
    <row r="532" spans="1:10" ht="24.95" customHeight="1">
      <c r="A532" s="248">
        <v>117</v>
      </c>
      <c r="B532" s="80" t="s">
        <v>12</v>
      </c>
      <c r="C532" s="25" t="s">
        <v>1884</v>
      </c>
      <c r="D532" s="28">
        <v>1</v>
      </c>
      <c r="E532" s="28"/>
      <c r="F532" s="25" t="s">
        <v>1645</v>
      </c>
      <c r="G532" s="25" t="s">
        <v>1867</v>
      </c>
      <c r="H532" s="212" t="s">
        <v>78</v>
      </c>
      <c r="I532" s="220">
        <v>539</v>
      </c>
      <c r="J532" s="127" t="s">
        <v>1248</v>
      </c>
    </row>
    <row r="533" spans="1:10" ht="24.95" customHeight="1">
      <c r="A533" s="246">
        <v>118</v>
      </c>
      <c r="B533" s="80" t="s">
        <v>12</v>
      </c>
      <c r="C533" s="25" t="s">
        <v>1915</v>
      </c>
      <c r="D533" s="28">
        <v>1</v>
      </c>
      <c r="E533" s="28"/>
      <c r="F533" s="25" t="s">
        <v>1645</v>
      </c>
      <c r="G533" s="25" t="s">
        <v>1644</v>
      </c>
      <c r="H533" s="212" t="s">
        <v>262</v>
      </c>
      <c r="I533" s="220">
        <v>539</v>
      </c>
      <c r="J533" s="127" t="s">
        <v>1588</v>
      </c>
    </row>
    <row r="534" spans="1:10" ht="24.95" customHeight="1">
      <c r="A534" s="251">
        <v>119</v>
      </c>
      <c r="B534" s="80" t="s">
        <v>12</v>
      </c>
      <c r="C534" s="25" t="s">
        <v>1916</v>
      </c>
      <c r="D534" s="28"/>
      <c r="E534" s="28">
        <v>1</v>
      </c>
      <c r="F534" s="25" t="s">
        <v>1645</v>
      </c>
      <c r="G534" s="25" t="s">
        <v>1100</v>
      </c>
      <c r="H534" s="212" t="s">
        <v>78</v>
      </c>
      <c r="I534" s="220">
        <v>539</v>
      </c>
      <c r="J534" s="127" t="s">
        <v>1248</v>
      </c>
    </row>
    <row r="535" spans="1:10" ht="24.95" customHeight="1">
      <c r="A535" s="248">
        <v>120</v>
      </c>
      <c r="B535" s="80" t="s">
        <v>12</v>
      </c>
      <c r="C535" s="25" t="s">
        <v>1920</v>
      </c>
      <c r="D535" s="28">
        <v>1</v>
      </c>
      <c r="E535" s="28"/>
      <c r="F535" s="25" t="s">
        <v>1645</v>
      </c>
      <c r="G535" s="25" t="s">
        <v>1644</v>
      </c>
      <c r="H535" s="212" t="s">
        <v>262</v>
      </c>
      <c r="I535" s="220">
        <v>539</v>
      </c>
      <c r="J535" s="127" t="s">
        <v>230</v>
      </c>
    </row>
    <row r="536" spans="1:10" ht="24.95" customHeight="1">
      <c r="A536" s="246">
        <v>121</v>
      </c>
      <c r="B536" s="80" t="s">
        <v>12</v>
      </c>
      <c r="C536" s="25" t="s">
        <v>1923</v>
      </c>
      <c r="D536" s="28"/>
      <c r="E536" s="28">
        <v>1</v>
      </c>
      <c r="F536" s="25" t="s">
        <v>1645</v>
      </c>
      <c r="G536" s="25" t="s">
        <v>1760</v>
      </c>
      <c r="H536" s="212" t="s">
        <v>78</v>
      </c>
      <c r="I536" s="220">
        <v>539</v>
      </c>
      <c r="J536" s="127" t="s">
        <v>1248</v>
      </c>
    </row>
    <row r="537" spans="1:10" ht="24.95" customHeight="1">
      <c r="A537" s="251">
        <v>122</v>
      </c>
      <c r="B537" s="80" t="s">
        <v>12</v>
      </c>
      <c r="C537" s="25" t="s">
        <v>1931</v>
      </c>
      <c r="D537" s="28"/>
      <c r="E537" s="28">
        <v>1</v>
      </c>
      <c r="F537" s="25" t="s">
        <v>1645</v>
      </c>
      <c r="G537" s="25" t="s">
        <v>1760</v>
      </c>
      <c r="H537" s="212" t="s">
        <v>78</v>
      </c>
      <c r="I537" s="220">
        <v>539</v>
      </c>
      <c r="J537" s="127" t="s">
        <v>1248</v>
      </c>
    </row>
    <row r="538" spans="1:10" ht="24.95" customHeight="1">
      <c r="A538" s="248">
        <v>123</v>
      </c>
      <c r="B538" s="80" t="s">
        <v>12</v>
      </c>
      <c r="C538" s="25" t="s">
        <v>1936</v>
      </c>
      <c r="D538" s="28">
        <v>1</v>
      </c>
      <c r="E538" s="28"/>
      <c r="F538" s="25" t="s">
        <v>1868</v>
      </c>
      <c r="G538" s="25" t="s">
        <v>1867</v>
      </c>
      <c r="H538" s="212" t="s">
        <v>262</v>
      </c>
      <c r="I538" s="220">
        <v>539</v>
      </c>
      <c r="J538" s="127" t="s">
        <v>1323</v>
      </c>
    </row>
    <row r="539" spans="1:10" ht="24.95" customHeight="1">
      <c r="A539" s="246">
        <v>124</v>
      </c>
      <c r="B539" s="80" t="s">
        <v>12</v>
      </c>
      <c r="C539" s="25" t="s">
        <v>1941</v>
      </c>
      <c r="D539" s="28">
        <v>1</v>
      </c>
      <c r="E539" s="28"/>
      <c r="F539" s="25" t="s">
        <v>1645</v>
      </c>
      <c r="G539" s="25" t="s">
        <v>1760</v>
      </c>
      <c r="H539" s="212" t="s">
        <v>78</v>
      </c>
      <c r="I539" s="220">
        <v>539</v>
      </c>
      <c r="J539" s="127" t="s">
        <v>1248</v>
      </c>
    </row>
    <row r="540" spans="1:10" ht="24.95" customHeight="1">
      <c r="A540" s="251">
        <v>125</v>
      </c>
      <c r="B540" s="80" t="s">
        <v>12</v>
      </c>
      <c r="C540" s="25" t="s">
        <v>1952</v>
      </c>
      <c r="D540" s="28"/>
      <c r="E540" s="28">
        <v>1</v>
      </c>
      <c r="F540" s="25" t="s">
        <v>1868</v>
      </c>
      <c r="G540" s="25" t="s">
        <v>967</v>
      </c>
      <c r="H540" s="212" t="s">
        <v>78</v>
      </c>
      <c r="I540" s="220">
        <v>539</v>
      </c>
      <c r="J540" s="127" t="s">
        <v>1323</v>
      </c>
    </row>
    <row r="541" spans="1:10" ht="24.95" customHeight="1">
      <c r="A541" s="248">
        <v>126</v>
      </c>
      <c r="B541" s="80" t="s">
        <v>12</v>
      </c>
      <c r="C541" s="25" t="s">
        <v>1960</v>
      </c>
      <c r="D541" s="28"/>
      <c r="E541" s="28">
        <v>1</v>
      </c>
      <c r="F541" s="25" t="s">
        <v>1645</v>
      </c>
      <c r="G541" s="25" t="s">
        <v>1760</v>
      </c>
      <c r="H541" s="212" t="s">
        <v>78</v>
      </c>
      <c r="I541" s="220">
        <v>539</v>
      </c>
      <c r="J541" s="127" t="s">
        <v>1248</v>
      </c>
    </row>
    <row r="542" spans="1:10" ht="24.95" customHeight="1">
      <c r="A542" s="246">
        <v>127</v>
      </c>
      <c r="B542" s="80" t="s">
        <v>12</v>
      </c>
      <c r="C542" s="25" t="s">
        <v>1967</v>
      </c>
      <c r="D542" s="28"/>
      <c r="E542" s="28">
        <v>1</v>
      </c>
      <c r="F542" s="25" t="s">
        <v>1645</v>
      </c>
      <c r="G542" s="25" t="s">
        <v>1760</v>
      </c>
      <c r="H542" s="212" t="s">
        <v>78</v>
      </c>
      <c r="I542" s="220">
        <v>539</v>
      </c>
      <c r="J542" s="127" t="s">
        <v>1248</v>
      </c>
    </row>
    <row r="543" spans="1:10" ht="24.95" customHeight="1">
      <c r="A543" s="251">
        <v>128</v>
      </c>
      <c r="B543" s="80" t="s">
        <v>12</v>
      </c>
      <c r="C543" s="25" t="s">
        <v>1969</v>
      </c>
      <c r="D543" s="28">
        <v>1</v>
      </c>
      <c r="E543" s="28"/>
      <c r="F543" s="25" t="s">
        <v>1645</v>
      </c>
      <c r="G543" s="25" t="s">
        <v>1760</v>
      </c>
      <c r="H543" s="212" t="s">
        <v>78</v>
      </c>
      <c r="I543" s="220">
        <v>539</v>
      </c>
      <c r="J543" s="127" t="s">
        <v>1248</v>
      </c>
    </row>
    <row r="544" spans="1:10" ht="24.95" customHeight="1">
      <c r="A544" s="248">
        <v>129</v>
      </c>
      <c r="B544" s="80" t="s">
        <v>12</v>
      </c>
      <c r="C544" s="25" t="s">
        <v>1970</v>
      </c>
      <c r="D544" s="28"/>
      <c r="E544" s="28">
        <v>1</v>
      </c>
      <c r="F544" s="25" t="s">
        <v>1519</v>
      </c>
      <c r="G544" s="25" t="s">
        <v>154</v>
      </c>
      <c r="H544" s="212" t="s">
        <v>78</v>
      </c>
      <c r="I544" s="220">
        <v>539</v>
      </c>
      <c r="J544" s="127" t="s">
        <v>1248</v>
      </c>
    </row>
    <row r="545" spans="1:10" ht="24.95" customHeight="1">
      <c r="A545" s="246">
        <v>130</v>
      </c>
      <c r="B545" s="80" t="s">
        <v>12</v>
      </c>
      <c r="C545" s="25" t="s">
        <v>1971</v>
      </c>
      <c r="D545" s="28"/>
      <c r="E545" s="28">
        <v>1</v>
      </c>
      <c r="F545" s="25" t="s">
        <v>1645</v>
      </c>
      <c r="G545" s="25" t="s">
        <v>1760</v>
      </c>
      <c r="H545" s="212" t="s">
        <v>78</v>
      </c>
      <c r="I545" s="220">
        <v>539</v>
      </c>
      <c r="J545" s="127" t="s">
        <v>1248</v>
      </c>
    </row>
    <row r="546" spans="1:10" ht="24.95" customHeight="1">
      <c r="A546" s="251">
        <v>131</v>
      </c>
      <c r="B546" s="80" t="s">
        <v>12</v>
      </c>
      <c r="C546" s="25" t="s">
        <v>1984</v>
      </c>
      <c r="D546" s="28"/>
      <c r="E546" s="28">
        <v>1</v>
      </c>
      <c r="F546" s="25" t="s">
        <v>1645</v>
      </c>
      <c r="G546" s="25" t="s">
        <v>1760</v>
      </c>
      <c r="H546" s="212" t="s">
        <v>78</v>
      </c>
      <c r="I546" s="220">
        <v>539</v>
      </c>
      <c r="J546" s="127" t="s">
        <v>1248</v>
      </c>
    </row>
    <row r="547" spans="1:10" ht="24.95" customHeight="1">
      <c r="A547" s="248">
        <v>132</v>
      </c>
      <c r="B547" s="80" t="s">
        <v>12</v>
      </c>
      <c r="C547" s="25" t="s">
        <v>1992</v>
      </c>
      <c r="D547" s="28">
        <v>1</v>
      </c>
      <c r="E547" s="28"/>
      <c r="F547" s="25" t="s">
        <v>1868</v>
      </c>
      <c r="G547" s="25" t="s">
        <v>1867</v>
      </c>
      <c r="H547" s="212" t="s">
        <v>262</v>
      </c>
      <c r="I547" s="220">
        <v>539</v>
      </c>
      <c r="J547" s="127" t="s">
        <v>0</v>
      </c>
    </row>
    <row r="548" spans="1:10" ht="24.95" customHeight="1">
      <c r="A548" s="246">
        <v>133</v>
      </c>
      <c r="B548" s="80" t="s">
        <v>12</v>
      </c>
      <c r="C548" s="25" t="s">
        <v>6</v>
      </c>
      <c r="D548" s="28"/>
      <c r="E548" s="28">
        <v>1</v>
      </c>
      <c r="F548" s="25" t="s">
        <v>1645</v>
      </c>
      <c r="G548" s="25" t="s">
        <v>1760</v>
      </c>
      <c r="H548" s="212" t="s">
        <v>78</v>
      </c>
      <c r="I548" s="220">
        <v>539</v>
      </c>
      <c r="J548" s="127" t="s">
        <v>1248</v>
      </c>
    </row>
    <row r="549" spans="1:10" ht="24.95" customHeight="1">
      <c r="A549" s="251">
        <v>134</v>
      </c>
      <c r="B549" s="80" t="s">
        <v>12</v>
      </c>
      <c r="C549" s="25" t="s">
        <v>9</v>
      </c>
      <c r="D549" s="28"/>
      <c r="E549" s="28">
        <v>1</v>
      </c>
      <c r="F549" s="25" t="s">
        <v>1149</v>
      </c>
      <c r="G549" s="25" t="s">
        <v>154</v>
      </c>
      <c r="H549" s="212" t="s">
        <v>262</v>
      </c>
      <c r="I549" s="220">
        <v>539</v>
      </c>
      <c r="J549" s="127" t="s">
        <v>10</v>
      </c>
    </row>
    <row r="550" spans="1:10" ht="24.95" customHeight="1">
      <c r="A550" s="248">
        <v>135</v>
      </c>
      <c r="B550" s="80" t="s">
        <v>12</v>
      </c>
      <c r="C550" s="25" t="s">
        <v>11</v>
      </c>
      <c r="D550" s="28">
        <v>1</v>
      </c>
      <c r="E550" s="28"/>
      <c r="F550" s="25" t="s">
        <v>1868</v>
      </c>
      <c r="G550" s="25" t="s">
        <v>967</v>
      </c>
      <c r="H550" s="212" t="s">
        <v>78</v>
      </c>
      <c r="I550" s="220">
        <v>539</v>
      </c>
      <c r="J550" s="127" t="s">
        <v>1248</v>
      </c>
    </row>
    <row r="551" spans="1:10" ht="24.95" customHeight="1">
      <c r="A551" s="246">
        <v>136</v>
      </c>
      <c r="B551" s="80" t="s">
        <v>12</v>
      </c>
      <c r="C551" s="25" t="s">
        <v>1510</v>
      </c>
      <c r="D551" s="28"/>
      <c r="E551" s="28">
        <v>1</v>
      </c>
      <c r="F551" s="25" t="s">
        <v>1149</v>
      </c>
      <c r="G551" s="25" t="s">
        <v>154</v>
      </c>
      <c r="H551" s="212" t="s">
        <v>78</v>
      </c>
      <c r="I551" s="220">
        <v>533.6</v>
      </c>
      <c r="J551" s="127" t="s">
        <v>1511</v>
      </c>
    </row>
    <row r="552" spans="1:10" ht="24.95" customHeight="1">
      <c r="A552" s="251">
        <v>137</v>
      </c>
      <c r="B552" s="80" t="s">
        <v>12</v>
      </c>
      <c r="C552" s="25" t="s">
        <v>1982</v>
      </c>
      <c r="D552" s="28">
        <v>1</v>
      </c>
      <c r="E552" s="28"/>
      <c r="F552" s="25" t="s">
        <v>1983</v>
      </c>
      <c r="G552" s="25" t="s">
        <v>1100</v>
      </c>
      <c r="H552" s="212" t="s">
        <v>78</v>
      </c>
      <c r="I552" s="220">
        <v>531.4</v>
      </c>
      <c r="J552" s="127" t="s">
        <v>956</v>
      </c>
    </row>
    <row r="553" spans="1:10" ht="24.95" customHeight="1">
      <c r="A553" s="248">
        <v>138</v>
      </c>
      <c r="B553" s="80" t="s">
        <v>12</v>
      </c>
      <c r="C553" s="25" t="s">
        <v>1918</v>
      </c>
      <c r="D553" s="28"/>
      <c r="E553" s="28">
        <v>1</v>
      </c>
      <c r="F553" s="25" t="s">
        <v>203</v>
      </c>
      <c r="G553" s="25" t="s">
        <v>1857</v>
      </c>
      <c r="H553" s="212" t="s">
        <v>78</v>
      </c>
      <c r="I553" s="220">
        <v>525.88</v>
      </c>
      <c r="J553" s="127" t="s">
        <v>1919</v>
      </c>
    </row>
    <row r="554" spans="1:10" ht="24.95" customHeight="1">
      <c r="A554" s="246">
        <v>139</v>
      </c>
      <c r="B554" s="80" t="s">
        <v>12</v>
      </c>
      <c r="C554" s="25" t="s">
        <v>1957</v>
      </c>
      <c r="D554" s="28">
        <v>1</v>
      </c>
      <c r="E554" s="28"/>
      <c r="F554" s="25" t="s">
        <v>248</v>
      </c>
      <c r="G554" s="25" t="s">
        <v>1867</v>
      </c>
      <c r="H554" s="212" t="s">
        <v>78</v>
      </c>
      <c r="I554" s="220">
        <v>525.17999999999995</v>
      </c>
      <c r="J554" s="127" t="s">
        <v>1958</v>
      </c>
    </row>
    <row r="555" spans="1:10" ht="24.95" customHeight="1">
      <c r="A555" s="251">
        <v>140</v>
      </c>
      <c r="B555" s="80" t="s">
        <v>12</v>
      </c>
      <c r="C555" s="25" t="s">
        <v>1928</v>
      </c>
      <c r="D555" s="28"/>
      <c r="E555" s="28">
        <v>1</v>
      </c>
      <c r="F555" s="25" t="s">
        <v>1149</v>
      </c>
      <c r="G555" s="25" t="s">
        <v>1857</v>
      </c>
      <c r="H555" s="212" t="s">
        <v>78</v>
      </c>
      <c r="I555" s="220">
        <v>511.36</v>
      </c>
      <c r="J555" s="127" t="s">
        <v>956</v>
      </c>
    </row>
    <row r="556" spans="1:10" ht="24.95" customHeight="1">
      <c r="A556" s="248">
        <v>141</v>
      </c>
      <c r="B556" s="80" t="s">
        <v>12</v>
      </c>
      <c r="C556" s="25" t="s">
        <v>1572</v>
      </c>
      <c r="D556" s="28">
        <v>1</v>
      </c>
      <c r="E556" s="28"/>
      <c r="F556" s="25" t="s">
        <v>1565</v>
      </c>
      <c r="G556" s="25" t="s">
        <v>1100</v>
      </c>
      <c r="H556" s="212" t="s">
        <v>262</v>
      </c>
      <c r="I556" s="220">
        <v>500</v>
      </c>
      <c r="J556" s="127" t="s">
        <v>909</v>
      </c>
    </row>
    <row r="557" spans="1:10" ht="24.95" customHeight="1">
      <c r="A557" s="246">
        <v>142</v>
      </c>
      <c r="B557" s="80" t="s">
        <v>12</v>
      </c>
      <c r="C557" s="25" t="s">
        <v>1616</v>
      </c>
      <c r="D557" s="28"/>
      <c r="E557" s="28">
        <v>1</v>
      </c>
      <c r="F557" s="25" t="s">
        <v>1565</v>
      </c>
      <c r="G557" s="25" t="s">
        <v>1100</v>
      </c>
      <c r="H557" s="212" t="s">
        <v>262</v>
      </c>
      <c r="I557" s="220">
        <v>500</v>
      </c>
      <c r="J557" s="127" t="s">
        <v>909</v>
      </c>
    </row>
    <row r="558" spans="1:10" ht="24.95" customHeight="1">
      <c r="A558" s="251">
        <v>143</v>
      </c>
      <c r="B558" s="80" t="s">
        <v>12</v>
      </c>
      <c r="C558" s="25" t="s">
        <v>1631</v>
      </c>
      <c r="D558" s="28">
        <v>1</v>
      </c>
      <c r="E558" s="28"/>
      <c r="F558" s="25" t="s">
        <v>1565</v>
      </c>
      <c r="G558" s="25" t="s">
        <v>1100</v>
      </c>
      <c r="H558" s="212" t="s">
        <v>262</v>
      </c>
      <c r="I558" s="220">
        <v>500</v>
      </c>
      <c r="J558" s="127" t="s">
        <v>1011</v>
      </c>
    </row>
    <row r="559" spans="1:10" ht="24.95" customHeight="1">
      <c r="A559" s="248">
        <v>144</v>
      </c>
      <c r="B559" s="80" t="s">
        <v>12</v>
      </c>
      <c r="C559" s="25" t="s">
        <v>1643</v>
      </c>
      <c r="D559" s="28"/>
      <c r="E559" s="28">
        <v>1</v>
      </c>
      <c r="F559" s="25" t="s">
        <v>1645</v>
      </c>
      <c r="G559" s="25" t="s">
        <v>1644</v>
      </c>
      <c r="H559" s="212" t="s">
        <v>78</v>
      </c>
      <c r="I559" s="220">
        <v>500</v>
      </c>
      <c r="J559" s="127" t="s">
        <v>275</v>
      </c>
    </row>
    <row r="560" spans="1:10" ht="24.95" customHeight="1">
      <c r="A560" s="246">
        <v>145</v>
      </c>
      <c r="B560" s="80" t="s">
        <v>12</v>
      </c>
      <c r="C560" s="25" t="s">
        <v>1652</v>
      </c>
      <c r="D560" s="28"/>
      <c r="E560" s="28">
        <v>1</v>
      </c>
      <c r="F560" s="25" t="s">
        <v>1645</v>
      </c>
      <c r="G560" s="25" t="s">
        <v>1644</v>
      </c>
      <c r="H560" s="212" t="s">
        <v>78</v>
      </c>
      <c r="I560" s="220">
        <v>500</v>
      </c>
      <c r="J560" s="127" t="s">
        <v>275</v>
      </c>
    </row>
    <row r="561" spans="1:10" ht="24.95" customHeight="1">
      <c r="A561" s="251">
        <v>146</v>
      </c>
      <c r="B561" s="80" t="s">
        <v>12</v>
      </c>
      <c r="C561" s="25" t="s">
        <v>1653</v>
      </c>
      <c r="D561" s="28"/>
      <c r="E561" s="28">
        <v>1</v>
      </c>
      <c r="F561" s="25" t="s">
        <v>1645</v>
      </c>
      <c r="G561" s="25" t="s">
        <v>1644</v>
      </c>
      <c r="H561" s="212" t="s">
        <v>78</v>
      </c>
      <c r="I561" s="220">
        <v>500</v>
      </c>
      <c r="J561" s="127" t="s">
        <v>275</v>
      </c>
    </row>
    <row r="562" spans="1:10" ht="24.95" customHeight="1">
      <c r="A562" s="248">
        <v>147</v>
      </c>
      <c r="B562" s="80" t="s">
        <v>12</v>
      </c>
      <c r="C562" s="25" t="s">
        <v>1657</v>
      </c>
      <c r="D562" s="28"/>
      <c r="E562" s="28">
        <v>1</v>
      </c>
      <c r="F562" s="25" t="s">
        <v>1659</v>
      </c>
      <c r="G562" s="25" t="s">
        <v>1658</v>
      </c>
      <c r="H562" s="212" t="s">
        <v>78</v>
      </c>
      <c r="I562" s="220">
        <v>500</v>
      </c>
      <c r="J562" s="127" t="s">
        <v>275</v>
      </c>
    </row>
    <row r="563" spans="1:10" ht="24.95" customHeight="1">
      <c r="A563" s="246">
        <v>148</v>
      </c>
      <c r="B563" s="80" t="s">
        <v>12</v>
      </c>
      <c r="C563" s="25" t="s">
        <v>1664</v>
      </c>
      <c r="D563" s="28"/>
      <c r="E563" s="28">
        <v>1</v>
      </c>
      <c r="F563" s="25" t="s">
        <v>1659</v>
      </c>
      <c r="G563" s="25" t="s">
        <v>1658</v>
      </c>
      <c r="H563" s="212" t="s">
        <v>78</v>
      </c>
      <c r="I563" s="220">
        <v>500</v>
      </c>
      <c r="J563" s="127" t="s">
        <v>275</v>
      </c>
    </row>
    <row r="564" spans="1:10" ht="24.95" customHeight="1">
      <c r="A564" s="251">
        <v>149</v>
      </c>
      <c r="B564" s="80" t="s">
        <v>12</v>
      </c>
      <c r="C564" s="25" t="s">
        <v>1665</v>
      </c>
      <c r="D564" s="28"/>
      <c r="E564" s="28">
        <v>1</v>
      </c>
      <c r="F564" s="25" t="s">
        <v>1659</v>
      </c>
      <c r="G564" s="25" t="s">
        <v>1658</v>
      </c>
      <c r="H564" s="212" t="s">
        <v>78</v>
      </c>
      <c r="I564" s="220">
        <v>500</v>
      </c>
      <c r="J564" s="127" t="s">
        <v>275</v>
      </c>
    </row>
    <row r="565" spans="1:10" ht="24.95" customHeight="1">
      <c r="A565" s="248">
        <v>150</v>
      </c>
      <c r="B565" s="80" t="s">
        <v>12</v>
      </c>
      <c r="C565" s="25" t="s">
        <v>1667</v>
      </c>
      <c r="D565" s="28"/>
      <c r="E565" s="28">
        <v>1</v>
      </c>
      <c r="F565" s="25" t="s">
        <v>1669</v>
      </c>
      <c r="G565" s="25" t="s">
        <v>1668</v>
      </c>
      <c r="H565" s="212" t="s">
        <v>78</v>
      </c>
      <c r="I565" s="220">
        <v>500</v>
      </c>
      <c r="J565" s="127" t="s">
        <v>275</v>
      </c>
    </row>
    <row r="566" spans="1:10" ht="24.95" customHeight="1">
      <c r="A566" s="246">
        <v>151</v>
      </c>
      <c r="B566" s="80" t="s">
        <v>12</v>
      </c>
      <c r="C566" s="25" t="s">
        <v>1679</v>
      </c>
      <c r="D566" s="28"/>
      <c r="E566" s="28">
        <v>1</v>
      </c>
      <c r="F566" s="25" t="s">
        <v>1659</v>
      </c>
      <c r="G566" s="25" t="s">
        <v>1658</v>
      </c>
      <c r="H566" s="212" t="s">
        <v>78</v>
      </c>
      <c r="I566" s="220">
        <v>500</v>
      </c>
      <c r="J566" s="127" t="s">
        <v>275</v>
      </c>
    </row>
    <row r="567" spans="1:10" ht="24.95" customHeight="1">
      <c r="A567" s="251">
        <v>152</v>
      </c>
      <c r="B567" s="80" t="s">
        <v>12</v>
      </c>
      <c r="C567" s="25" t="s">
        <v>1685</v>
      </c>
      <c r="D567" s="28"/>
      <c r="E567" s="28">
        <v>1</v>
      </c>
      <c r="F567" s="25" t="s">
        <v>1645</v>
      </c>
      <c r="G567" s="25" t="s">
        <v>1644</v>
      </c>
      <c r="H567" s="212" t="s">
        <v>78</v>
      </c>
      <c r="I567" s="220">
        <v>500</v>
      </c>
      <c r="J567" s="127" t="s">
        <v>275</v>
      </c>
    </row>
    <row r="568" spans="1:10" ht="24.95" customHeight="1">
      <c r="A568" s="248">
        <v>153</v>
      </c>
      <c r="B568" s="80" t="s">
        <v>12</v>
      </c>
      <c r="C568" s="25" t="s">
        <v>1687</v>
      </c>
      <c r="D568" s="28"/>
      <c r="E568" s="28">
        <v>1</v>
      </c>
      <c r="F568" s="25" t="s">
        <v>1659</v>
      </c>
      <c r="G568" s="25" t="s">
        <v>1658</v>
      </c>
      <c r="H568" s="212" t="s">
        <v>78</v>
      </c>
      <c r="I568" s="220">
        <v>500</v>
      </c>
      <c r="J568" s="127" t="s">
        <v>275</v>
      </c>
    </row>
    <row r="569" spans="1:10" ht="24.95" customHeight="1">
      <c r="A569" s="246">
        <v>154</v>
      </c>
      <c r="B569" s="80" t="s">
        <v>12</v>
      </c>
      <c r="C569" s="25" t="s">
        <v>1737</v>
      </c>
      <c r="D569" s="28"/>
      <c r="E569" s="28">
        <v>1</v>
      </c>
      <c r="F569" s="25" t="s">
        <v>1669</v>
      </c>
      <c r="G569" s="25" t="s">
        <v>1668</v>
      </c>
      <c r="H569" s="212" t="s">
        <v>78</v>
      </c>
      <c r="I569" s="220">
        <v>500</v>
      </c>
      <c r="J569" s="127" t="s">
        <v>275</v>
      </c>
    </row>
    <row r="570" spans="1:10" ht="24.95" customHeight="1">
      <c r="A570" s="251">
        <v>155</v>
      </c>
      <c r="B570" s="80" t="s">
        <v>12</v>
      </c>
      <c r="C570" s="25" t="s">
        <v>1738</v>
      </c>
      <c r="D570" s="28"/>
      <c r="E570" s="28">
        <v>1</v>
      </c>
      <c r="F570" s="25" t="s">
        <v>1645</v>
      </c>
      <c r="G570" s="25" t="s">
        <v>1644</v>
      </c>
      <c r="H570" s="212" t="s">
        <v>78</v>
      </c>
      <c r="I570" s="220">
        <v>500</v>
      </c>
      <c r="J570" s="127" t="s">
        <v>275</v>
      </c>
    </row>
    <row r="571" spans="1:10" ht="24.95" customHeight="1">
      <c r="A571" s="248">
        <v>156</v>
      </c>
      <c r="B571" s="80" t="s">
        <v>12</v>
      </c>
      <c r="C571" s="25" t="s">
        <v>56</v>
      </c>
      <c r="D571" s="28">
        <v>1</v>
      </c>
      <c r="E571" s="28"/>
      <c r="F571" s="25" t="s">
        <v>1659</v>
      </c>
      <c r="G571" s="25" t="s">
        <v>1658</v>
      </c>
      <c r="H571" s="212" t="s">
        <v>78</v>
      </c>
      <c r="I571" s="220">
        <v>500</v>
      </c>
      <c r="J571" s="127" t="s">
        <v>52</v>
      </c>
    </row>
    <row r="572" spans="1:10" ht="24.95" customHeight="1">
      <c r="A572" s="246">
        <v>157</v>
      </c>
      <c r="B572" s="80" t="s">
        <v>12</v>
      </c>
      <c r="C572" s="25" t="s">
        <v>1741</v>
      </c>
      <c r="D572" s="28">
        <v>1</v>
      </c>
      <c r="E572" s="28"/>
      <c r="F572" s="25" t="s">
        <v>1659</v>
      </c>
      <c r="G572" s="25" t="s">
        <v>1658</v>
      </c>
      <c r="H572" s="212" t="s">
        <v>78</v>
      </c>
      <c r="I572" s="220">
        <v>500</v>
      </c>
      <c r="J572" s="127" t="s">
        <v>275</v>
      </c>
    </row>
    <row r="573" spans="1:10" ht="24.95" customHeight="1">
      <c r="A573" s="251">
        <v>158</v>
      </c>
      <c r="B573" s="80" t="s">
        <v>12</v>
      </c>
      <c r="C573" s="25" t="s">
        <v>1742</v>
      </c>
      <c r="D573" s="28"/>
      <c r="E573" s="28">
        <v>1</v>
      </c>
      <c r="F573" s="25" t="s">
        <v>1659</v>
      </c>
      <c r="G573" s="25" t="s">
        <v>1658</v>
      </c>
      <c r="H573" s="212" t="s">
        <v>78</v>
      </c>
      <c r="I573" s="220">
        <v>500</v>
      </c>
      <c r="J573" s="127" t="s">
        <v>275</v>
      </c>
    </row>
    <row r="574" spans="1:10" ht="24.95" customHeight="1">
      <c r="A574" s="248">
        <v>159</v>
      </c>
      <c r="B574" s="80" t="s">
        <v>12</v>
      </c>
      <c r="C574" s="25" t="s">
        <v>1746</v>
      </c>
      <c r="D574" s="28"/>
      <c r="E574" s="28">
        <v>1</v>
      </c>
      <c r="F574" s="25" t="s">
        <v>1645</v>
      </c>
      <c r="G574" s="25" t="s">
        <v>1644</v>
      </c>
      <c r="H574" s="212" t="s">
        <v>78</v>
      </c>
      <c r="I574" s="220">
        <v>500</v>
      </c>
      <c r="J574" s="127" t="s">
        <v>275</v>
      </c>
    </row>
    <row r="575" spans="1:10" ht="24.95" customHeight="1">
      <c r="A575" s="246">
        <v>160</v>
      </c>
      <c r="B575" s="80" t="s">
        <v>12</v>
      </c>
      <c r="C575" s="25" t="s">
        <v>1757</v>
      </c>
      <c r="D575" s="28"/>
      <c r="E575" s="28">
        <v>1</v>
      </c>
      <c r="F575" s="25" t="s">
        <v>1758</v>
      </c>
      <c r="G575" s="25" t="s">
        <v>1583</v>
      </c>
      <c r="H575" s="212" t="s">
        <v>78</v>
      </c>
      <c r="I575" s="220">
        <v>500</v>
      </c>
      <c r="J575" s="127" t="s">
        <v>275</v>
      </c>
    </row>
    <row r="576" spans="1:10" ht="24.95" customHeight="1">
      <c r="A576" s="251">
        <v>161</v>
      </c>
      <c r="B576" s="80" t="s">
        <v>12</v>
      </c>
      <c r="C576" s="25" t="s">
        <v>1763</v>
      </c>
      <c r="D576" s="28"/>
      <c r="E576" s="28">
        <v>1</v>
      </c>
      <c r="F576" s="25" t="s">
        <v>1645</v>
      </c>
      <c r="G576" s="25" t="s">
        <v>1655</v>
      </c>
      <c r="H576" s="212" t="s">
        <v>78</v>
      </c>
      <c r="I576" s="220">
        <v>500</v>
      </c>
      <c r="J576" s="127" t="s">
        <v>275</v>
      </c>
    </row>
    <row r="577" spans="1:10" ht="24.95" customHeight="1">
      <c r="A577" s="248">
        <v>162</v>
      </c>
      <c r="B577" s="80" t="s">
        <v>12</v>
      </c>
      <c r="C577" s="25" t="s">
        <v>1769</v>
      </c>
      <c r="D577" s="28"/>
      <c r="E577" s="28">
        <v>1</v>
      </c>
      <c r="F577" s="25" t="s">
        <v>1645</v>
      </c>
      <c r="G577" s="25" t="s">
        <v>1644</v>
      </c>
      <c r="H577" s="212" t="s">
        <v>78</v>
      </c>
      <c r="I577" s="220">
        <v>500</v>
      </c>
      <c r="J577" s="127" t="s">
        <v>275</v>
      </c>
    </row>
    <row r="578" spans="1:10" ht="24.95" customHeight="1">
      <c r="A578" s="246">
        <v>163</v>
      </c>
      <c r="B578" s="80" t="s">
        <v>12</v>
      </c>
      <c r="C578" s="25" t="s">
        <v>1774</v>
      </c>
      <c r="D578" s="28">
        <v>1</v>
      </c>
      <c r="E578" s="28"/>
      <c r="F578" s="25" t="s">
        <v>1659</v>
      </c>
      <c r="G578" s="25" t="s">
        <v>1658</v>
      </c>
      <c r="H578" s="212" t="s">
        <v>78</v>
      </c>
      <c r="I578" s="220">
        <v>500</v>
      </c>
      <c r="J578" s="127" t="s">
        <v>275</v>
      </c>
    </row>
    <row r="579" spans="1:10" ht="24.95" customHeight="1">
      <c r="A579" s="251">
        <v>164</v>
      </c>
      <c r="B579" s="80" t="s">
        <v>12</v>
      </c>
      <c r="C579" s="25" t="s">
        <v>1776</v>
      </c>
      <c r="D579" s="28">
        <v>1</v>
      </c>
      <c r="E579" s="28"/>
      <c r="F579" s="25" t="s">
        <v>1645</v>
      </c>
      <c r="G579" s="25" t="s">
        <v>1644</v>
      </c>
      <c r="H579" s="212" t="s">
        <v>78</v>
      </c>
      <c r="I579" s="220">
        <v>500</v>
      </c>
      <c r="J579" s="127" t="s">
        <v>275</v>
      </c>
    </row>
    <row r="580" spans="1:10" ht="24.95" customHeight="1">
      <c r="A580" s="248">
        <v>165</v>
      </c>
      <c r="B580" s="80" t="s">
        <v>12</v>
      </c>
      <c r="C580" s="25" t="s">
        <v>1777</v>
      </c>
      <c r="D580" s="28">
        <v>1</v>
      </c>
      <c r="E580" s="28"/>
      <c r="F580" s="25" t="s">
        <v>1063</v>
      </c>
      <c r="G580" s="25" t="s">
        <v>1100</v>
      </c>
      <c r="H580" s="212" t="s">
        <v>78</v>
      </c>
      <c r="I580" s="220">
        <v>500</v>
      </c>
      <c r="J580" s="127" t="s">
        <v>275</v>
      </c>
    </row>
    <row r="581" spans="1:10" ht="24.95" customHeight="1">
      <c r="A581" s="246">
        <v>166</v>
      </c>
      <c r="B581" s="80" t="s">
        <v>12</v>
      </c>
      <c r="C581" s="25" t="s">
        <v>1778</v>
      </c>
      <c r="D581" s="28"/>
      <c r="E581" s="28">
        <v>1</v>
      </c>
      <c r="F581" s="25" t="s">
        <v>1645</v>
      </c>
      <c r="G581" s="25" t="s">
        <v>1644</v>
      </c>
      <c r="H581" s="212" t="s">
        <v>78</v>
      </c>
      <c r="I581" s="220">
        <v>500</v>
      </c>
      <c r="J581" s="127" t="s">
        <v>275</v>
      </c>
    </row>
    <row r="582" spans="1:10" ht="24.95" customHeight="1">
      <c r="A582" s="251">
        <v>167</v>
      </c>
      <c r="B582" s="80" t="s">
        <v>12</v>
      </c>
      <c r="C582" s="25" t="s">
        <v>1780</v>
      </c>
      <c r="D582" s="28">
        <v>1</v>
      </c>
      <c r="E582" s="28"/>
      <c r="F582" s="25" t="s">
        <v>1645</v>
      </c>
      <c r="G582" s="25" t="s">
        <v>1644</v>
      </c>
      <c r="H582" s="212" t="s">
        <v>78</v>
      </c>
      <c r="I582" s="220">
        <v>500</v>
      </c>
      <c r="J582" s="127" t="s">
        <v>275</v>
      </c>
    </row>
    <row r="583" spans="1:10" ht="24.95" customHeight="1">
      <c r="A583" s="248">
        <v>168</v>
      </c>
      <c r="B583" s="80" t="s">
        <v>12</v>
      </c>
      <c r="C583" s="25" t="s">
        <v>1781</v>
      </c>
      <c r="D583" s="28"/>
      <c r="E583" s="28">
        <v>1</v>
      </c>
      <c r="F583" s="25" t="s">
        <v>1645</v>
      </c>
      <c r="G583" s="25" t="s">
        <v>1644</v>
      </c>
      <c r="H583" s="212" t="s">
        <v>78</v>
      </c>
      <c r="I583" s="220">
        <v>500</v>
      </c>
      <c r="J583" s="127" t="s">
        <v>275</v>
      </c>
    </row>
    <row r="584" spans="1:10" ht="24.95" customHeight="1">
      <c r="A584" s="246">
        <v>169</v>
      </c>
      <c r="B584" s="80" t="s">
        <v>12</v>
      </c>
      <c r="C584" s="25" t="s">
        <v>1783</v>
      </c>
      <c r="D584" s="28">
        <v>1</v>
      </c>
      <c r="E584" s="28"/>
      <c r="F584" s="25" t="s">
        <v>1669</v>
      </c>
      <c r="G584" s="25" t="s">
        <v>1668</v>
      </c>
      <c r="H584" s="212" t="s">
        <v>78</v>
      </c>
      <c r="I584" s="220">
        <v>500</v>
      </c>
      <c r="J584" s="127" t="s">
        <v>275</v>
      </c>
    </row>
    <row r="585" spans="1:10" ht="24.95" customHeight="1">
      <c r="A585" s="251">
        <v>170</v>
      </c>
      <c r="B585" s="80" t="s">
        <v>12</v>
      </c>
      <c r="C585" s="25" t="s">
        <v>1786</v>
      </c>
      <c r="D585" s="28"/>
      <c r="E585" s="28">
        <v>1</v>
      </c>
      <c r="F585" s="25" t="s">
        <v>1645</v>
      </c>
      <c r="G585" s="25" t="s">
        <v>1644</v>
      </c>
      <c r="H585" s="212" t="s">
        <v>78</v>
      </c>
      <c r="I585" s="220">
        <v>500</v>
      </c>
      <c r="J585" s="127" t="s">
        <v>275</v>
      </c>
    </row>
    <row r="586" spans="1:10" ht="24.95" customHeight="1">
      <c r="A586" s="248">
        <v>171</v>
      </c>
      <c r="B586" s="80" t="s">
        <v>12</v>
      </c>
      <c r="C586" s="25" t="s">
        <v>1788</v>
      </c>
      <c r="D586" s="28"/>
      <c r="E586" s="28">
        <v>1</v>
      </c>
      <c r="F586" s="25" t="s">
        <v>1659</v>
      </c>
      <c r="G586" s="25" t="s">
        <v>1658</v>
      </c>
      <c r="H586" s="212" t="s">
        <v>78</v>
      </c>
      <c r="I586" s="220">
        <v>500</v>
      </c>
      <c r="J586" s="127" t="s">
        <v>275</v>
      </c>
    </row>
    <row r="587" spans="1:10" ht="24.95" customHeight="1">
      <c r="A587" s="246">
        <v>172</v>
      </c>
      <c r="B587" s="80" t="s">
        <v>12</v>
      </c>
      <c r="C587" s="25" t="s">
        <v>1790</v>
      </c>
      <c r="D587" s="28"/>
      <c r="E587" s="28">
        <v>1</v>
      </c>
      <c r="F587" s="25" t="s">
        <v>1669</v>
      </c>
      <c r="G587" s="25" t="s">
        <v>1668</v>
      </c>
      <c r="H587" s="212" t="s">
        <v>78</v>
      </c>
      <c r="I587" s="220">
        <v>500</v>
      </c>
      <c r="J587" s="127" t="s">
        <v>275</v>
      </c>
    </row>
    <row r="588" spans="1:10" ht="24.95" customHeight="1">
      <c r="A588" s="251">
        <v>173</v>
      </c>
      <c r="B588" s="80" t="s">
        <v>12</v>
      </c>
      <c r="C588" s="25" t="s">
        <v>1791</v>
      </c>
      <c r="D588" s="28"/>
      <c r="E588" s="28">
        <v>1</v>
      </c>
      <c r="F588" s="25" t="s">
        <v>1063</v>
      </c>
      <c r="G588" s="25" t="s">
        <v>1792</v>
      </c>
      <c r="H588" s="212" t="s">
        <v>78</v>
      </c>
      <c r="I588" s="220">
        <v>500</v>
      </c>
      <c r="J588" s="127" t="s">
        <v>275</v>
      </c>
    </row>
    <row r="589" spans="1:10" ht="24.95" customHeight="1">
      <c r="A589" s="248">
        <v>174</v>
      </c>
      <c r="B589" s="80" t="s">
        <v>12</v>
      </c>
      <c r="C589" s="25" t="s">
        <v>1796</v>
      </c>
      <c r="D589" s="28">
        <v>1</v>
      </c>
      <c r="E589" s="28"/>
      <c r="F589" s="25" t="s">
        <v>1659</v>
      </c>
      <c r="G589" s="25" t="s">
        <v>1658</v>
      </c>
      <c r="H589" s="212" t="s">
        <v>78</v>
      </c>
      <c r="I589" s="220">
        <v>500</v>
      </c>
      <c r="J589" s="127" t="s">
        <v>275</v>
      </c>
    </row>
    <row r="590" spans="1:10" ht="24.95" customHeight="1">
      <c r="A590" s="246">
        <v>175</v>
      </c>
      <c r="B590" s="80" t="s">
        <v>12</v>
      </c>
      <c r="C590" s="25" t="s">
        <v>1800</v>
      </c>
      <c r="D590" s="28"/>
      <c r="E590" s="28">
        <v>1</v>
      </c>
      <c r="F590" s="25" t="s">
        <v>1802</v>
      </c>
      <c r="G590" s="25" t="s">
        <v>1801</v>
      </c>
      <c r="H590" s="212" t="s">
        <v>78</v>
      </c>
      <c r="I590" s="220">
        <v>500</v>
      </c>
      <c r="J590" s="127" t="s">
        <v>275</v>
      </c>
    </row>
    <row r="591" spans="1:10" ht="24.95" customHeight="1">
      <c r="A591" s="251">
        <v>176</v>
      </c>
      <c r="B591" s="80" t="s">
        <v>12</v>
      </c>
      <c r="C591" s="25" t="s">
        <v>1808</v>
      </c>
      <c r="D591" s="28"/>
      <c r="E591" s="28">
        <v>1</v>
      </c>
      <c r="F591" s="25" t="s">
        <v>1645</v>
      </c>
      <c r="G591" s="25" t="s">
        <v>1644</v>
      </c>
      <c r="H591" s="212" t="s">
        <v>78</v>
      </c>
      <c r="I591" s="220">
        <v>500</v>
      </c>
      <c r="J591" s="127" t="s">
        <v>275</v>
      </c>
    </row>
    <row r="592" spans="1:10" ht="24.95" customHeight="1">
      <c r="A592" s="248">
        <v>177</v>
      </c>
      <c r="B592" s="80" t="s">
        <v>12</v>
      </c>
      <c r="C592" s="25" t="s">
        <v>1812</v>
      </c>
      <c r="D592" s="28"/>
      <c r="E592" s="28">
        <v>1</v>
      </c>
      <c r="F592" s="25" t="s">
        <v>1758</v>
      </c>
      <c r="G592" s="25" t="s">
        <v>1583</v>
      </c>
      <c r="H592" s="212" t="s">
        <v>78</v>
      </c>
      <c r="I592" s="220">
        <v>500</v>
      </c>
      <c r="J592" s="127" t="s">
        <v>275</v>
      </c>
    </row>
    <row r="593" spans="1:10" ht="24.95" customHeight="1">
      <c r="A593" s="246">
        <v>178</v>
      </c>
      <c r="B593" s="80" t="s">
        <v>12</v>
      </c>
      <c r="C593" s="25" t="s">
        <v>1813</v>
      </c>
      <c r="D593" s="28"/>
      <c r="E593" s="28">
        <v>1</v>
      </c>
      <c r="F593" s="25" t="s">
        <v>1659</v>
      </c>
      <c r="G593" s="25" t="s">
        <v>1658</v>
      </c>
      <c r="H593" s="212" t="s">
        <v>78</v>
      </c>
      <c r="I593" s="220">
        <v>500</v>
      </c>
      <c r="J593" s="127" t="s">
        <v>275</v>
      </c>
    </row>
    <row r="594" spans="1:10" ht="24.95" customHeight="1">
      <c r="A594" s="251">
        <v>179</v>
      </c>
      <c r="B594" s="80" t="s">
        <v>12</v>
      </c>
      <c r="C594" s="25" t="s">
        <v>1816</v>
      </c>
      <c r="D594" s="28">
        <v>1</v>
      </c>
      <c r="E594" s="28"/>
      <c r="F594" s="25" t="s">
        <v>1645</v>
      </c>
      <c r="G594" s="25" t="s">
        <v>1644</v>
      </c>
      <c r="H594" s="212" t="s">
        <v>78</v>
      </c>
      <c r="I594" s="220">
        <v>500</v>
      </c>
      <c r="J594" s="127" t="s">
        <v>275</v>
      </c>
    </row>
    <row r="595" spans="1:10" ht="24.95" customHeight="1">
      <c r="A595" s="248">
        <v>180</v>
      </c>
      <c r="B595" s="80" t="s">
        <v>12</v>
      </c>
      <c r="C595" s="25" t="s">
        <v>1817</v>
      </c>
      <c r="D595" s="28"/>
      <c r="E595" s="28">
        <v>1</v>
      </c>
      <c r="F595" s="25" t="s">
        <v>1645</v>
      </c>
      <c r="G595" s="25" t="s">
        <v>1644</v>
      </c>
      <c r="H595" s="212" t="s">
        <v>78</v>
      </c>
      <c r="I595" s="220">
        <v>500</v>
      </c>
      <c r="J595" s="127" t="s">
        <v>275</v>
      </c>
    </row>
    <row r="596" spans="1:10" ht="24.95" customHeight="1">
      <c r="A596" s="246">
        <v>181</v>
      </c>
      <c r="B596" s="80" t="s">
        <v>12</v>
      </c>
      <c r="C596" s="25" t="s">
        <v>1818</v>
      </c>
      <c r="D596" s="28"/>
      <c r="E596" s="28">
        <v>1</v>
      </c>
      <c r="F596" s="25" t="s">
        <v>1645</v>
      </c>
      <c r="G596" s="25" t="s">
        <v>1644</v>
      </c>
      <c r="H596" s="212" t="s">
        <v>78</v>
      </c>
      <c r="I596" s="220">
        <v>500</v>
      </c>
      <c r="J596" s="127" t="s">
        <v>275</v>
      </c>
    </row>
    <row r="597" spans="1:10" ht="24.95" customHeight="1">
      <c r="A597" s="251">
        <v>182</v>
      </c>
      <c r="B597" s="80" t="s">
        <v>12</v>
      </c>
      <c r="C597" s="25" t="s">
        <v>1820</v>
      </c>
      <c r="D597" s="28">
        <v>1</v>
      </c>
      <c r="E597" s="28"/>
      <c r="F597" s="25" t="s">
        <v>1659</v>
      </c>
      <c r="G597" s="25" t="s">
        <v>1658</v>
      </c>
      <c r="H597" s="212" t="s">
        <v>78</v>
      </c>
      <c r="I597" s="220">
        <v>500</v>
      </c>
      <c r="J597" s="127" t="s">
        <v>275</v>
      </c>
    </row>
    <row r="598" spans="1:10" ht="24.95" customHeight="1">
      <c r="A598" s="248">
        <v>183</v>
      </c>
      <c r="B598" s="80" t="s">
        <v>12</v>
      </c>
      <c r="C598" s="25" t="s">
        <v>1821</v>
      </c>
      <c r="D598" s="28"/>
      <c r="E598" s="28">
        <v>1</v>
      </c>
      <c r="F598" s="25" t="s">
        <v>1645</v>
      </c>
      <c r="G598" s="25" t="s">
        <v>1644</v>
      </c>
      <c r="H598" s="212" t="s">
        <v>78</v>
      </c>
      <c r="I598" s="220">
        <v>500</v>
      </c>
      <c r="J598" s="127" t="s">
        <v>275</v>
      </c>
    </row>
    <row r="599" spans="1:10" ht="24.95" customHeight="1">
      <c r="A599" s="246">
        <v>184</v>
      </c>
      <c r="B599" s="80" t="s">
        <v>12</v>
      </c>
      <c r="C599" s="25" t="s">
        <v>1825</v>
      </c>
      <c r="D599" s="28">
        <v>1</v>
      </c>
      <c r="E599" s="28"/>
      <c r="F599" s="25" t="s">
        <v>1645</v>
      </c>
      <c r="G599" s="25" t="s">
        <v>1644</v>
      </c>
      <c r="H599" s="212" t="s">
        <v>78</v>
      </c>
      <c r="I599" s="220">
        <v>500</v>
      </c>
      <c r="J599" s="127" t="s">
        <v>275</v>
      </c>
    </row>
    <row r="600" spans="1:10" ht="24.95" customHeight="1">
      <c r="A600" s="251">
        <v>185</v>
      </c>
      <c r="B600" s="80" t="s">
        <v>12</v>
      </c>
      <c r="C600" s="25" t="s">
        <v>1826</v>
      </c>
      <c r="D600" s="28"/>
      <c r="E600" s="28">
        <v>1</v>
      </c>
      <c r="F600" s="25" t="s">
        <v>1645</v>
      </c>
      <c r="G600" s="25" t="s">
        <v>1644</v>
      </c>
      <c r="H600" s="212" t="s">
        <v>78</v>
      </c>
      <c r="I600" s="220">
        <v>500</v>
      </c>
      <c r="J600" s="127" t="s">
        <v>275</v>
      </c>
    </row>
    <row r="601" spans="1:10" ht="24.95" customHeight="1">
      <c r="A601" s="248">
        <v>186</v>
      </c>
      <c r="B601" s="80" t="s">
        <v>12</v>
      </c>
      <c r="C601" s="25" t="s">
        <v>1828</v>
      </c>
      <c r="D601" s="28"/>
      <c r="E601" s="28">
        <v>1</v>
      </c>
      <c r="F601" s="25" t="s">
        <v>1659</v>
      </c>
      <c r="G601" s="25" t="s">
        <v>1658</v>
      </c>
      <c r="H601" s="212" t="s">
        <v>78</v>
      </c>
      <c r="I601" s="220">
        <v>500</v>
      </c>
      <c r="J601" s="127" t="s">
        <v>275</v>
      </c>
    </row>
    <row r="602" spans="1:10" ht="24.95" customHeight="1">
      <c r="A602" s="246">
        <v>187</v>
      </c>
      <c r="B602" s="80" t="s">
        <v>12</v>
      </c>
      <c r="C602" s="25" t="s">
        <v>1829</v>
      </c>
      <c r="D602" s="28">
        <v>1</v>
      </c>
      <c r="E602" s="28"/>
      <c r="F602" s="25" t="s">
        <v>1659</v>
      </c>
      <c r="G602" s="25" t="s">
        <v>1658</v>
      </c>
      <c r="H602" s="212" t="s">
        <v>78</v>
      </c>
      <c r="I602" s="220">
        <v>500</v>
      </c>
      <c r="J602" s="127" t="s">
        <v>275</v>
      </c>
    </row>
    <row r="603" spans="1:10" ht="24.95" customHeight="1">
      <c r="A603" s="251">
        <v>188</v>
      </c>
      <c r="B603" s="80" t="s">
        <v>12</v>
      </c>
      <c r="C603" s="25" t="s">
        <v>1833</v>
      </c>
      <c r="D603" s="28">
        <v>1</v>
      </c>
      <c r="E603" s="28"/>
      <c r="F603" s="25" t="s">
        <v>1659</v>
      </c>
      <c r="G603" s="25" t="s">
        <v>1658</v>
      </c>
      <c r="H603" s="212" t="s">
        <v>78</v>
      </c>
      <c r="I603" s="220">
        <v>500</v>
      </c>
      <c r="J603" s="127" t="s">
        <v>1834</v>
      </c>
    </row>
    <row r="604" spans="1:10" ht="24.95" customHeight="1">
      <c r="A604" s="248">
        <v>189</v>
      </c>
      <c r="B604" s="80" t="s">
        <v>12</v>
      </c>
      <c r="C604" s="25" t="s">
        <v>1835</v>
      </c>
      <c r="D604" s="28"/>
      <c r="E604" s="28">
        <v>1</v>
      </c>
      <c r="F604" s="25" t="s">
        <v>1659</v>
      </c>
      <c r="G604" s="25" t="s">
        <v>1836</v>
      </c>
      <c r="H604" s="212" t="s">
        <v>78</v>
      </c>
      <c r="I604" s="220">
        <v>500</v>
      </c>
      <c r="J604" s="127" t="s">
        <v>1837</v>
      </c>
    </row>
    <row r="605" spans="1:10" ht="24.95" customHeight="1">
      <c r="A605" s="246">
        <v>190</v>
      </c>
      <c r="B605" s="80" t="s">
        <v>12</v>
      </c>
      <c r="C605" s="25" t="s">
        <v>1838</v>
      </c>
      <c r="D605" s="28"/>
      <c r="E605" s="28">
        <v>1</v>
      </c>
      <c r="F605" s="25" t="s">
        <v>1659</v>
      </c>
      <c r="G605" s="25" t="s">
        <v>1658</v>
      </c>
      <c r="H605" s="212" t="s">
        <v>78</v>
      </c>
      <c r="I605" s="220">
        <v>500</v>
      </c>
      <c r="J605" s="127" t="s">
        <v>275</v>
      </c>
    </row>
    <row r="606" spans="1:10" ht="24.95" customHeight="1">
      <c r="A606" s="251">
        <v>191</v>
      </c>
      <c r="B606" s="80" t="s">
        <v>12</v>
      </c>
      <c r="C606" s="25" t="s">
        <v>1839</v>
      </c>
      <c r="D606" s="28"/>
      <c r="E606" s="28">
        <v>1</v>
      </c>
      <c r="F606" s="25" t="s">
        <v>1063</v>
      </c>
      <c r="G606" s="25" t="s">
        <v>1840</v>
      </c>
      <c r="H606" s="212" t="s">
        <v>78</v>
      </c>
      <c r="I606" s="220">
        <v>500</v>
      </c>
      <c r="J606" s="127" t="s">
        <v>275</v>
      </c>
    </row>
    <row r="607" spans="1:10" ht="24.95" customHeight="1">
      <c r="A607" s="248">
        <v>192</v>
      </c>
      <c r="B607" s="80" t="s">
        <v>12</v>
      </c>
      <c r="C607" s="25" t="s">
        <v>1844</v>
      </c>
      <c r="D607" s="28">
        <v>1</v>
      </c>
      <c r="E607" s="28"/>
      <c r="F607" s="25" t="s">
        <v>1758</v>
      </c>
      <c r="G607" s="25" t="s">
        <v>1583</v>
      </c>
      <c r="H607" s="212" t="s">
        <v>78</v>
      </c>
      <c r="I607" s="220">
        <v>500</v>
      </c>
      <c r="J607" s="127" t="s">
        <v>275</v>
      </c>
    </row>
    <row r="608" spans="1:10" ht="24.95" customHeight="1">
      <c r="A608" s="246">
        <v>193</v>
      </c>
      <c r="B608" s="80" t="s">
        <v>12</v>
      </c>
      <c r="C608" s="25" t="s">
        <v>1852</v>
      </c>
      <c r="D608" s="28">
        <v>1</v>
      </c>
      <c r="E608" s="28"/>
      <c r="F608" s="25" t="s">
        <v>1854</v>
      </c>
      <c r="G608" s="25" t="s">
        <v>1853</v>
      </c>
      <c r="H608" s="212" t="s">
        <v>78</v>
      </c>
      <c r="I608" s="220">
        <v>500</v>
      </c>
      <c r="J608" s="127" t="s">
        <v>275</v>
      </c>
    </row>
    <row r="609" spans="1:10" ht="24.95" customHeight="1">
      <c r="A609" s="251">
        <v>194</v>
      </c>
      <c r="B609" s="80" t="s">
        <v>12</v>
      </c>
      <c r="C609" s="25" t="s">
        <v>1861</v>
      </c>
      <c r="D609" s="28">
        <v>1</v>
      </c>
      <c r="E609" s="28"/>
      <c r="F609" s="25" t="s">
        <v>1565</v>
      </c>
      <c r="G609" s="25" t="s">
        <v>1630</v>
      </c>
      <c r="H609" s="212" t="s">
        <v>262</v>
      </c>
      <c r="I609" s="220">
        <v>500</v>
      </c>
      <c r="J609" s="127" t="s">
        <v>1862</v>
      </c>
    </row>
    <row r="610" spans="1:10" ht="24.95" customHeight="1">
      <c r="A610" s="248">
        <v>195</v>
      </c>
      <c r="B610" s="80" t="s">
        <v>12</v>
      </c>
      <c r="C610" s="25" t="s">
        <v>1873</v>
      </c>
      <c r="D610" s="28"/>
      <c r="E610" s="28">
        <v>1</v>
      </c>
      <c r="F610" s="25" t="s">
        <v>1645</v>
      </c>
      <c r="G610" s="25" t="s">
        <v>1644</v>
      </c>
      <c r="H610" s="212" t="s">
        <v>78</v>
      </c>
      <c r="I610" s="220">
        <v>500</v>
      </c>
      <c r="J610" s="127" t="s">
        <v>275</v>
      </c>
    </row>
    <row r="611" spans="1:10" ht="24.95" customHeight="1">
      <c r="A611" s="246">
        <v>196</v>
      </c>
      <c r="B611" s="80" t="s">
        <v>12</v>
      </c>
      <c r="C611" s="25" t="s">
        <v>1882</v>
      </c>
      <c r="D611" s="28"/>
      <c r="E611" s="28">
        <v>1</v>
      </c>
      <c r="F611" s="25" t="s">
        <v>1645</v>
      </c>
      <c r="G611" s="25" t="s">
        <v>1644</v>
      </c>
      <c r="H611" s="212" t="s">
        <v>78</v>
      </c>
      <c r="I611" s="220">
        <v>500</v>
      </c>
      <c r="J611" s="127" t="s">
        <v>275</v>
      </c>
    </row>
    <row r="612" spans="1:10" ht="24.95" customHeight="1">
      <c r="A612" s="251">
        <v>197</v>
      </c>
      <c r="B612" s="80" t="s">
        <v>12</v>
      </c>
      <c r="C612" s="25" t="s">
        <v>1890</v>
      </c>
      <c r="D612" s="28">
        <v>1</v>
      </c>
      <c r="E612" s="28"/>
      <c r="F612" s="25" t="s">
        <v>1891</v>
      </c>
      <c r="G612" s="25" t="s">
        <v>1867</v>
      </c>
      <c r="H612" s="212" t="s">
        <v>78</v>
      </c>
      <c r="I612" s="220">
        <v>500</v>
      </c>
      <c r="J612" s="127" t="s">
        <v>275</v>
      </c>
    </row>
    <row r="613" spans="1:10" ht="24.95" customHeight="1">
      <c r="A613" s="248">
        <v>198</v>
      </c>
      <c r="B613" s="80" t="s">
        <v>12</v>
      </c>
      <c r="C613" s="25" t="s">
        <v>1898</v>
      </c>
      <c r="D613" s="28">
        <v>1</v>
      </c>
      <c r="E613" s="28"/>
      <c r="F613" s="25" t="s">
        <v>1891</v>
      </c>
      <c r="G613" s="25" t="s">
        <v>1867</v>
      </c>
      <c r="H613" s="212" t="s">
        <v>78</v>
      </c>
      <c r="I613" s="220">
        <v>500</v>
      </c>
      <c r="J613" s="127" t="s">
        <v>275</v>
      </c>
    </row>
    <row r="614" spans="1:10" ht="24.95" customHeight="1">
      <c r="A614" s="246">
        <v>199</v>
      </c>
      <c r="B614" s="80" t="s">
        <v>12</v>
      </c>
      <c r="C614" s="25" t="s">
        <v>1901</v>
      </c>
      <c r="D614" s="28">
        <v>1</v>
      </c>
      <c r="E614" s="28"/>
      <c r="F614" s="25" t="s">
        <v>1669</v>
      </c>
      <c r="G614" s="25" t="s">
        <v>1668</v>
      </c>
      <c r="H614" s="212" t="s">
        <v>78</v>
      </c>
      <c r="I614" s="220">
        <v>500</v>
      </c>
      <c r="J614" s="127" t="s">
        <v>275</v>
      </c>
    </row>
    <row r="615" spans="1:10" ht="24.95" customHeight="1">
      <c r="A615" s="251">
        <v>200</v>
      </c>
      <c r="B615" s="80" t="s">
        <v>12</v>
      </c>
      <c r="C615" s="25" t="s">
        <v>1905</v>
      </c>
      <c r="D615" s="28">
        <v>1</v>
      </c>
      <c r="E615" s="28"/>
      <c r="F615" s="25" t="s">
        <v>1645</v>
      </c>
      <c r="G615" s="25" t="s">
        <v>1644</v>
      </c>
      <c r="H615" s="212" t="s">
        <v>78</v>
      </c>
      <c r="I615" s="220">
        <v>500</v>
      </c>
      <c r="J615" s="127" t="s">
        <v>275</v>
      </c>
    </row>
    <row r="616" spans="1:10" ht="24.95" customHeight="1">
      <c r="A616" s="248">
        <v>201</v>
      </c>
      <c r="B616" s="80" t="s">
        <v>12</v>
      </c>
      <c r="C616" s="25" t="s">
        <v>1910</v>
      </c>
      <c r="D616" s="28"/>
      <c r="E616" s="28">
        <v>1</v>
      </c>
      <c r="F616" s="25" t="s">
        <v>1911</v>
      </c>
      <c r="G616" s="25" t="s">
        <v>1857</v>
      </c>
      <c r="H616" s="212" t="s">
        <v>78</v>
      </c>
      <c r="I616" s="220">
        <v>500</v>
      </c>
      <c r="J616" s="127" t="s">
        <v>275</v>
      </c>
    </row>
    <row r="617" spans="1:10" ht="24.95" customHeight="1">
      <c r="A617" s="246">
        <v>202</v>
      </c>
      <c r="B617" s="80" t="s">
        <v>12</v>
      </c>
      <c r="C617" s="25" t="s">
        <v>1914</v>
      </c>
      <c r="D617" s="28">
        <v>1</v>
      </c>
      <c r="E617" s="28"/>
      <c r="F617" s="25" t="s">
        <v>1891</v>
      </c>
      <c r="G617" s="25" t="s">
        <v>1867</v>
      </c>
      <c r="H617" s="212" t="s">
        <v>78</v>
      </c>
      <c r="I617" s="220">
        <v>500</v>
      </c>
      <c r="J617" s="127" t="s">
        <v>275</v>
      </c>
    </row>
    <row r="618" spans="1:10" ht="24.95" customHeight="1">
      <c r="A618" s="251">
        <v>203</v>
      </c>
      <c r="B618" s="80" t="s">
        <v>12</v>
      </c>
      <c r="C618" s="25" t="s">
        <v>1926</v>
      </c>
      <c r="D618" s="28">
        <v>1</v>
      </c>
      <c r="E618" s="28"/>
      <c r="F618" s="25" t="s">
        <v>1891</v>
      </c>
      <c r="G618" s="25" t="s">
        <v>1867</v>
      </c>
      <c r="H618" s="212" t="s">
        <v>78</v>
      </c>
      <c r="I618" s="220">
        <v>500</v>
      </c>
      <c r="J618" s="127" t="s">
        <v>275</v>
      </c>
    </row>
    <row r="619" spans="1:10" ht="24.95" customHeight="1">
      <c r="A619" s="248">
        <v>204</v>
      </c>
      <c r="B619" s="80" t="s">
        <v>12</v>
      </c>
      <c r="C619" s="25" t="s">
        <v>1932</v>
      </c>
      <c r="D619" s="28"/>
      <c r="E619" s="28">
        <v>1</v>
      </c>
      <c r="F619" s="25" t="s">
        <v>1645</v>
      </c>
      <c r="G619" s="25" t="s">
        <v>1644</v>
      </c>
      <c r="H619" s="212" t="s">
        <v>78</v>
      </c>
      <c r="I619" s="220">
        <v>500</v>
      </c>
      <c r="J619" s="127" t="s">
        <v>275</v>
      </c>
    </row>
    <row r="620" spans="1:10" ht="24.95" customHeight="1">
      <c r="A620" s="246">
        <v>205</v>
      </c>
      <c r="B620" s="80" t="s">
        <v>12</v>
      </c>
      <c r="C620" s="25" t="s">
        <v>1944</v>
      </c>
      <c r="D620" s="28">
        <v>1</v>
      </c>
      <c r="E620" s="28"/>
      <c r="F620" s="25" t="s">
        <v>1891</v>
      </c>
      <c r="G620" s="25" t="s">
        <v>1867</v>
      </c>
      <c r="H620" s="212" t="s">
        <v>78</v>
      </c>
      <c r="I620" s="220">
        <v>500</v>
      </c>
      <c r="J620" s="127" t="s">
        <v>275</v>
      </c>
    </row>
    <row r="621" spans="1:10" ht="24.95" customHeight="1">
      <c r="A621" s="251">
        <v>206</v>
      </c>
      <c r="B621" s="80" t="s">
        <v>12</v>
      </c>
      <c r="C621" s="25" t="s">
        <v>1956</v>
      </c>
      <c r="D621" s="28">
        <v>1</v>
      </c>
      <c r="E621" s="28"/>
      <c r="F621" s="25" t="s">
        <v>1758</v>
      </c>
      <c r="G621" s="25" t="s">
        <v>1583</v>
      </c>
      <c r="H621" s="212" t="s">
        <v>78</v>
      </c>
      <c r="I621" s="220">
        <v>500</v>
      </c>
      <c r="J621" s="127" t="s">
        <v>275</v>
      </c>
    </row>
    <row r="622" spans="1:10" ht="24.95" customHeight="1">
      <c r="A622" s="248">
        <v>207</v>
      </c>
      <c r="B622" s="80" t="s">
        <v>12</v>
      </c>
      <c r="C622" s="25" t="s">
        <v>1962</v>
      </c>
      <c r="D622" s="28"/>
      <c r="E622" s="28">
        <v>1</v>
      </c>
      <c r="F622" s="25" t="s">
        <v>1758</v>
      </c>
      <c r="G622" s="25" t="s">
        <v>1583</v>
      </c>
      <c r="H622" s="212" t="s">
        <v>78</v>
      </c>
      <c r="I622" s="220">
        <v>500</v>
      </c>
      <c r="J622" s="127" t="s">
        <v>275</v>
      </c>
    </row>
    <row r="623" spans="1:10" ht="24.95" customHeight="1">
      <c r="A623" s="246">
        <v>208</v>
      </c>
      <c r="B623" s="80" t="s">
        <v>12</v>
      </c>
      <c r="C623" s="25" t="s">
        <v>1968</v>
      </c>
      <c r="D623" s="28"/>
      <c r="E623" s="28">
        <v>1</v>
      </c>
      <c r="F623" s="25" t="s">
        <v>1669</v>
      </c>
      <c r="G623" s="25" t="s">
        <v>1668</v>
      </c>
      <c r="H623" s="212" t="s">
        <v>78</v>
      </c>
      <c r="I623" s="220">
        <v>500</v>
      </c>
      <c r="J623" s="127" t="s">
        <v>275</v>
      </c>
    </row>
    <row r="624" spans="1:10" ht="24.95" customHeight="1">
      <c r="A624" s="251">
        <v>209</v>
      </c>
      <c r="B624" s="80" t="s">
        <v>12</v>
      </c>
      <c r="C624" s="25" t="s">
        <v>1973</v>
      </c>
      <c r="D624" s="28">
        <v>1</v>
      </c>
      <c r="E624" s="28"/>
      <c r="F624" s="25" t="s">
        <v>1565</v>
      </c>
      <c r="G624" s="25" t="s">
        <v>1974</v>
      </c>
      <c r="H624" s="212" t="s">
        <v>262</v>
      </c>
      <c r="I624" s="220">
        <v>500</v>
      </c>
      <c r="J624" s="127" t="s">
        <v>1975</v>
      </c>
    </row>
    <row r="625" spans="1:10" ht="24.95" customHeight="1">
      <c r="A625" s="248">
        <v>210</v>
      </c>
      <c r="B625" s="80" t="s">
        <v>12</v>
      </c>
      <c r="C625" s="25" t="s">
        <v>1980</v>
      </c>
      <c r="D625" s="28"/>
      <c r="E625" s="28">
        <v>1</v>
      </c>
      <c r="F625" s="25" t="s">
        <v>1669</v>
      </c>
      <c r="G625" s="25" t="s">
        <v>1981</v>
      </c>
      <c r="H625" s="212" t="s">
        <v>78</v>
      </c>
      <c r="I625" s="220">
        <v>500</v>
      </c>
      <c r="J625" s="127" t="s">
        <v>275</v>
      </c>
    </row>
    <row r="626" spans="1:10" ht="24.95" customHeight="1">
      <c r="A626" s="246">
        <v>211</v>
      </c>
      <c r="B626" s="80" t="s">
        <v>12</v>
      </c>
      <c r="C626" s="67" t="s">
        <v>1991</v>
      </c>
      <c r="D626" s="68"/>
      <c r="E626" s="68">
        <v>1</v>
      </c>
      <c r="F626" s="67" t="s">
        <v>1669</v>
      </c>
      <c r="G626" s="67" t="s">
        <v>1668</v>
      </c>
      <c r="H626" s="206" t="s">
        <v>78</v>
      </c>
      <c r="I626" s="115">
        <v>500</v>
      </c>
      <c r="J626" s="130" t="s">
        <v>275</v>
      </c>
    </row>
    <row r="627" spans="1:10" ht="24.95" customHeight="1">
      <c r="A627" s="251">
        <v>212</v>
      </c>
      <c r="B627" s="80" t="s">
        <v>12</v>
      </c>
      <c r="C627" s="25" t="s">
        <v>1</v>
      </c>
      <c r="D627" s="28"/>
      <c r="E627" s="28">
        <v>1</v>
      </c>
      <c r="F627" s="25" t="s">
        <v>1645</v>
      </c>
      <c r="G627" s="25" t="s">
        <v>1644</v>
      </c>
      <c r="H627" s="212" t="s">
        <v>78</v>
      </c>
      <c r="I627" s="220">
        <v>500</v>
      </c>
      <c r="J627" s="127" t="s">
        <v>275</v>
      </c>
    </row>
    <row r="628" spans="1:10" ht="24.95" customHeight="1">
      <c r="A628" s="248">
        <v>213</v>
      </c>
      <c r="B628" s="80" t="s">
        <v>12</v>
      </c>
      <c r="C628" s="25" t="s">
        <v>2</v>
      </c>
      <c r="D628" s="28"/>
      <c r="E628" s="28">
        <v>1</v>
      </c>
      <c r="F628" s="25" t="s">
        <v>1758</v>
      </c>
      <c r="G628" s="25" t="s">
        <v>1583</v>
      </c>
      <c r="H628" s="212" t="s">
        <v>78</v>
      </c>
      <c r="I628" s="220">
        <v>500</v>
      </c>
      <c r="J628" s="127" t="s">
        <v>275</v>
      </c>
    </row>
    <row r="629" spans="1:10" ht="24.95" customHeight="1">
      <c r="A629" s="246">
        <v>214</v>
      </c>
      <c r="B629" s="80" t="s">
        <v>12</v>
      </c>
      <c r="C629" s="25" t="s">
        <v>7</v>
      </c>
      <c r="D629" s="28"/>
      <c r="E629" s="28">
        <v>1</v>
      </c>
      <c r="F629" s="25" t="s">
        <v>1911</v>
      </c>
      <c r="G629" s="25" t="s">
        <v>1100</v>
      </c>
      <c r="H629" s="212" t="s">
        <v>78</v>
      </c>
      <c r="I629" s="220">
        <v>500</v>
      </c>
      <c r="J629" s="127" t="s">
        <v>275</v>
      </c>
    </row>
    <row r="630" spans="1:10" ht="24.95" customHeight="1">
      <c r="A630" s="251">
        <v>215</v>
      </c>
      <c r="B630" s="80" t="s">
        <v>12</v>
      </c>
      <c r="C630" s="25" t="s">
        <v>8</v>
      </c>
      <c r="D630" s="28">
        <v>1</v>
      </c>
      <c r="E630" s="28"/>
      <c r="F630" s="25" t="s">
        <v>1669</v>
      </c>
      <c r="G630" s="25" t="s">
        <v>1668</v>
      </c>
      <c r="H630" s="212" t="s">
        <v>78</v>
      </c>
      <c r="I630" s="220">
        <v>500</v>
      </c>
      <c r="J630" s="127" t="s">
        <v>275</v>
      </c>
    </row>
    <row r="631" spans="1:10" ht="24.95" customHeight="1">
      <c r="A631" s="248">
        <v>216</v>
      </c>
      <c r="B631" s="80" t="s">
        <v>12</v>
      </c>
      <c r="C631" s="25" t="s">
        <v>1540</v>
      </c>
      <c r="D631" s="28"/>
      <c r="E631" s="28">
        <v>1</v>
      </c>
      <c r="F631" s="25" t="s">
        <v>990</v>
      </c>
      <c r="G631" s="25" t="s">
        <v>1541</v>
      </c>
      <c r="H631" s="212" t="s">
        <v>78</v>
      </c>
      <c r="I631" s="220">
        <v>492</v>
      </c>
      <c r="J631" s="127" t="s">
        <v>1356</v>
      </c>
    </row>
    <row r="632" spans="1:10" ht="24.95" customHeight="1">
      <c r="A632" s="246">
        <v>217</v>
      </c>
      <c r="B632" s="80" t="s">
        <v>12</v>
      </c>
      <c r="C632" s="25" t="s">
        <v>1598</v>
      </c>
      <c r="D632" s="28"/>
      <c r="E632" s="28">
        <v>1</v>
      </c>
      <c r="F632" s="25" t="s">
        <v>990</v>
      </c>
      <c r="G632" s="25" t="s">
        <v>154</v>
      </c>
      <c r="H632" s="212" t="s">
        <v>78</v>
      </c>
      <c r="I632" s="220">
        <v>492</v>
      </c>
      <c r="J632" s="127" t="s">
        <v>1599</v>
      </c>
    </row>
    <row r="633" spans="1:10" ht="24.95" customHeight="1">
      <c r="A633" s="251">
        <v>218</v>
      </c>
      <c r="B633" s="80" t="s">
        <v>12</v>
      </c>
      <c r="C633" s="25" t="s">
        <v>1520</v>
      </c>
      <c r="D633" s="28">
        <v>1</v>
      </c>
      <c r="E633" s="28"/>
      <c r="F633" s="25" t="s">
        <v>1521</v>
      </c>
      <c r="G633" s="25" t="s">
        <v>255</v>
      </c>
      <c r="H633" s="212" t="s">
        <v>262</v>
      </c>
      <c r="I633" s="220">
        <v>480</v>
      </c>
      <c r="J633" s="127" t="s">
        <v>1522</v>
      </c>
    </row>
    <row r="634" spans="1:10" ht="24.95" customHeight="1">
      <c r="A634" s="248">
        <v>219</v>
      </c>
      <c r="B634" s="80" t="s">
        <v>12</v>
      </c>
      <c r="C634" s="25" t="s">
        <v>1531</v>
      </c>
      <c r="D634" s="28"/>
      <c r="E634" s="28">
        <v>1</v>
      </c>
      <c r="F634" s="25" t="s">
        <v>1521</v>
      </c>
      <c r="G634" s="25" t="s">
        <v>255</v>
      </c>
      <c r="H634" s="212" t="s">
        <v>262</v>
      </c>
      <c r="I634" s="220">
        <v>480</v>
      </c>
      <c r="J634" s="127" t="s">
        <v>1532</v>
      </c>
    </row>
    <row r="635" spans="1:10" ht="24.95" customHeight="1">
      <c r="A635" s="246">
        <v>220</v>
      </c>
      <c r="B635" s="80" t="s">
        <v>12</v>
      </c>
      <c r="C635" s="25" t="s">
        <v>1560</v>
      </c>
      <c r="D635" s="28"/>
      <c r="E635" s="28">
        <v>1</v>
      </c>
      <c r="F635" s="25" t="s">
        <v>1562</v>
      </c>
      <c r="G635" s="25" t="s">
        <v>1561</v>
      </c>
      <c r="H635" s="212" t="s">
        <v>262</v>
      </c>
      <c r="I635" s="220">
        <v>480</v>
      </c>
      <c r="J635" s="127" t="s">
        <v>956</v>
      </c>
    </row>
    <row r="636" spans="1:10" ht="24.95" customHeight="1">
      <c r="A636" s="251">
        <v>221</v>
      </c>
      <c r="B636" s="80" t="s">
        <v>12</v>
      </c>
      <c r="C636" s="25" t="s">
        <v>1573</v>
      </c>
      <c r="D636" s="28">
        <v>1</v>
      </c>
      <c r="E636" s="28"/>
      <c r="F636" s="25" t="s">
        <v>256</v>
      </c>
      <c r="G636" s="25" t="s">
        <v>255</v>
      </c>
      <c r="H636" s="212" t="s">
        <v>262</v>
      </c>
      <c r="I636" s="220">
        <v>480</v>
      </c>
      <c r="J636" s="127" t="s">
        <v>1574</v>
      </c>
    </row>
    <row r="637" spans="1:10" ht="24.95" customHeight="1">
      <c r="A637" s="248">
        <v>222</v>
      </c>
      <c r="B637" s="80" t="s">
        <v>12</v>
      </c>
      <c r="C637" s="25" t="s">
        <v>1593</v>
      </c>
      <c r="D637" s="28">
        <v>1</v>
      </c>
      <c r="E637" s="28"/>
      <c r="F637" s="25" t="s">
        <v>1521</v>
      </c>
      <c r="G637" s="25" t="s">
        <v>255</v>
      </c>
      <c r="H637" s="212" t="s">
        <v>262</v>
      </c>
      <c r="I637" s="220">
        <v>480</v>
      </c>
      <c r="J637" s="127" t="s">
        <v>1594</v>
      </c>
    </row>
    <row r="638" spans="1:10" ht="24.95" customHeight="1">
      <c r="A638" s="246">
        <v>223</v>
      </c>
      <c r="B638" s="80" t="s">
        <v>12</v>
      </c>
      <c r="C638" s="25" t="s">
        <v>1888</v>
      </c>
      <c r="D638" s="28"/>
      <c r="E638" s="28">
        <v>1</v>
      </c>
      <c r="F638" s="25" t="s">
        <v>1562</v>
      </c>
      <c r="G638" s="25" t="s">
        <v>1889</v>
      </c>
      <c r="H638" s="212" t="s">
        <v>262</v>
      </c>
      <c r="I638" s="220">
        <v>480</v>
      </c>
      <c r="J638" s="127" t="s">
        <v>956</v>
      </c>
    </row>
    <row r="639" spans="1:10" ht="24.95" customHeight="1">
      <c r="A639" s="251">
        <v>224</v>
      </c>
      <c r="B639" s="80" t="s">
        <v>12</v>
      </c>
      <c r="C639" s="25" t="s">
        <v>57</v>
      </c>
      <c r="D639" s="28">
        <v>1</v>
      </c>
      <c r="E639" s="28"/>
      <c r="F639" s="25" t="s">
        <v>381</v>
      </c>
      <c r="G639" s="25" t="s">
        <v>367</v>
      </c>
      <c r="H639" s="212" t="s">
        <v>78</v>
      </c>
      <c r="I639" s="220">
        <v>478.5</v>
      </c>
      <c r="J639" s="127" t="s">
        <v>52</v>
      </c>
    </row>
    <row r="640" spans="1:10" ht="24.95" customHeight="1">
      <c r="A640" s="248">
        <v>225</v>
      </c>
      <c r="B640" s="80" t="s">
        <v>12</v>
      </c>
      <c r="C640" s="25" t="s">
        <v>58</v>
      </c>
      <c r="D640" s="28">
        <v>1</v>
      </c>
      <c r="E640" s="28"/>
      <c r="F640" s="25" t="s">
        <v>381</v>
      </c>
      <c r="G640" s="25" t="s">
        <v>367</v>
      </c>
      <c r="H640" s="212" t="s">
        <v>78</v>
      </c>
      <c r="I640" s="220">
        <v>478.5</v>
      </c>
      <c r="J640" s="127" t="s">
        <v>52</v>
      </c>
    </row>
    <row r="641" spans="1:10" ht="24.95" customHeight="1">
      <c r="A641" s="246">
        <v>226</v>
      </c>
      <c r="B641" s="80" t="s">
        <v>12</v>
      </c>
      <c r="C641" s="25" t="s">
        <v>1550</v>
      </c>
      <c r="D641" s="28">
        <v>1</v>
      </c>
      <c r="E641" s="28"/>
      <c r="F641" s="25" t="s">
        <v>381</v>
      </c>
      <c r="G641" s="25" t="s">
        <v>367</v>
      </c>
      <c r="H641" s="212" t="s">
        <v>262</v>
      </c>
      <c r="I641" s="220">
        <v>478.5</v>
      </c>
      <c r="J641" s="127" t="s">
        <v>1551</v>
      </c>
    </row>
    <row r="642" spans="1:10" ht="24.95" customHeight="1">
      <c r="A642" s="251">
        <v>227</v>
      </c>
      <c r="B642" s="80" t="s">
        <v>12</v>
      </c>
      <c r="C642" s="25" t="s">
        <v>1570</v>
      </c>
      <c r="D642" s="28">
        <v>1</v>
      </c>
      <c r="E642" s="28"/>
      <c r="F642" s="25" t="s">
        <v>381</v>
      </c>
      <c r="G642" s="25" t="s">
        <v>367</v>
      </c>
      <c r="H642" s="212" t="s">
        <v>262</v>
      </c>
      <c r="I642" s="220">
        <v>478.5</v>
      </c>
      <c r="J642" s="127" t="s">
        <v>1571</v>
      </c>
    </row>
    <row r="643" spans="1:10" ht="24.95" customHeight="1">
      <c r="A643" s="248">
        <v>228</v>
      </c>
      <c r="B643" s="80" t="s">
        <v>12</v>
      </c>
      <c r="C643" s="25" t="s">
        <v>1596</v>
      </c>
      <c r="D643" s="28">
        <v>1</v>
      </c>
      <c r="E643" s="28"/>
      <c r="F643" s="25" t="s">
        <v>381</v>
      </c>
      <c r="G643" s="25" t="s">
        <v>367</v>
      </c>
      <c r="H643" s="212" t="s">
        <v>262</v>
      </c>
      <c r="I643" s="220">
        <v>478.5</v>
      </c>
      <c r="J643" s="127" t="s">
        <v>1597</v>
      </c>
    </row>
    <row r="644" spans="1:10" ht="24.95" customHeight="1">
      <c r="A644" s="246">
        <v>229</v>
      </c>
      <c r="B644" s="80" t="s">
        <v>12</v>
      </c>
      <c r="C644" s="25" t="s">
        <v>1610</v>
      </c>
      <c r="D644" s="28">
        <v>1</v>
      </c>
      <c r="E644" s="28"/>
      <c r="F644" s="25" t="s">
        <v>381</v>
      </c>
      <c r="G644" s="25" t="s">
        <v>367</v>
      </c>
      <c r="H644" s="212" t="s">
        <v>262</v>
      </c>
      <c r="I644" s="220">
        <v>478.5</v>
      </c>
      <c r="J644" s="127" t="s">
        <v>1388</v>
      </c>
    </row>
    <row r="645" spans="1:10" ht="24.95" customHeight="1">
      <c r="A645" s="251">
        <v>230</v>
      </c>
      <c r="B645" s="80" t="s">
        <v>12</v>
      </c>
      <c r="C645" s="25" t="s">
        <v>1614</v>
      </c>
      <c r="D645" s="28">
        <v>1</v>
      </c>
      <c r="E645" s="28"/>
      <c r="F645" s="25" t="s">
        <v>381</v>
      </c>
      <c r="G645" s="25" t="s">
        <v>367</v>
      </c>
      <c r="H645" s="212" t="s">
        <v>262</v>
      </c>
      <c r="I645" s="220">
        <v>478.5</v>
      </c>
      <c r="J645" s="127" t="s">
        <v>1615</v>
      </c>
    </row>
    <row r="646" spans="1:10" ht="24.95" customHeight="1">
      <c r="A646" s="248">
        <v>231</v>
      </c>
      <c r="B646" s="80" t="s">
        <v>12</v>
      </c>
      <c r="C646" s="25" t="s">
        <v>1642</v>
      </c>
      <c r="D646" s="28">
        <v>1</v>
      </c>
      <c r="E646" s="28"/>
      <c r="F646" s="25" t="s">
        <v>381</v>
      </c>
      <c r="G646" s="25" t="s">
        <v>367</v>
      </c>
      <c r="H646" s="212" t="s">
        <v>262</v>
      </c>
      <c r="I646" s="220">
        <v>478.5</v>
      </c>
      <c r="J646" s="127" t="s">
        <v>1388</v>
      </c>
    </row>
    <row r="647" spans="1:10" ht="24.95" customHeight="1">
      <c r="A647" s="246">
        <v>232</v>
      </c>
      <c r="B647" s="80" t="s">
        <v>12</v>
      </c>
      <c r="C647" s="25" t="s">
        <v>1646</v>
      </c>
      <c r="D647" s="28">
        <v>1</v>
      </c>
      <c r="E647" s="28"/>
      <c r="F647" s="25" t="s">
        <v>381</v>
      </c>
      <c r="G647" s="25" t="s">
        <v>367</v>
      </c>
      <c r="H647" s="212" t="s">
        <v>262</v>
      </c>
      <c r="I647" s="220">
        <v>478.5</v>
      </c>
      <c r="J647" s="127" t="s">
        <v>275</v>
      </c>
    </row>
    <row r="648" spans="1:10" ht="24.95" customHeight="1">
      <c r="A648" s="251">
        <v>233</v>
      </c>
      <c r="B648" s="80" t="s">
        <v>12</v>
      </c>
      <c r="C648" s="25" t="s">
        <v>1651</v>
      </c>
      <c r="D648" s="28">
        <v>1</v>
      </c>
      <c r="E648" s="28"/>
      <c r="F648" s="25" t="s">
        <v>381</v>
      </c>
      <c r="G648" s="25" t="s">
        <v>367</v>
      </c>
      <c r="H648" s="212" t="s">
        <v>262</v>
      </c>
      <c r="I648" s="220">
        <v>478.5</v>
      </c>
      <c r="J648" s="127" t="s">
        <v>275</v>
      </c>
    </row>
    <row r="649" spans="1:10" ht="24.95" customHeight="1">
      <c r="A649" s="248">
        <v>234</v>
      </c>
      <c r="B649" s="80" t="s">
        <v>12</v>
      </c>
      <c r="C649" s="25" t="s">
        <v>1660</v>
      </c>
      <c r="D649" s="28">
        <v>1</v>
      </c>
      <c r="E649" s="28"/>
      <c r="F649" s="25" t="s">
        <v>381</v>
      </c>
      <c r="G649" s="25" t="s">
        <v>367</v>
      </c>
      <c r="H649" s="212" t="s">
        <v>262</v>
      </c>
      <c r="I649" s="220">
        <v>478.5</v>
      </c>
      <c r="J649" s="127" t="s">
        <v>275</v>
      </c>
    </row>
    <row r="650" spans="1:10" ht="24.95" customHeight="1">
      <c r="A650" s="246">
        <v>235</v>
      </c>
      <c r="B650" s="80" t="s">
        <v>12</v>
      </c>
      <c r="C650" s="25" t="s">
        <v>1666</v>
      </c>
      <c r="D650" s="28">
        <v>1</v>
      </c>
      <c r="E650" s="28"/>
      <c r="F650" s="25" t="s">
        <v>381</v>
      </c>
      <c r="G650" s="25" t="s">
        <v>367</v>
      </c>
      <c r="H650" s="212" t="s">
        <v>262</v>
      </c>
      <c r="I650" s="220">
        <v>478.5</v>
      </c>
      <c r="J650" s="127" t="s">
        <v>275</v>
      </c>
    </row>
    <row r="651" spans="1:10" ht="24.95" customHeight="1">
      <c r="A651" s="251">
        <v>236</v>
      </c>
      <c r="B651" s="80" t="s">
        <v>12</v>
      </c>
      <c r="C651" s="25" t="s">
        <v>1680</v>
      </c>
      <c r="D651" s="28">
        <v>1</v>
      </c>
      <c r="E651" s="28"/>
      <c r="F651" s="25" t="s">
        <v>381</v>
      </c>
      <c r="G651" s="25" t="s">
        <v>367</v>
      </c>
      <c r="H651" s="212" t="s">
        <v>262</v>
      </c>
      <c r="I651" s="220">
        <v>478.5</v>
      </c>
      <c r="J651" s="127" t="s">
        <v>275</v>
      </c>
    </row>
    <row r="652" spans="1:10" ht="24.95" customHeight="1">
      <c r="A652" s="248">
        <v>237</v>
      </c>
      <c r="B652" s="80" t="s">
        <v>12</v>
      </c>
      <c r="C652" s="25" t="s">
        <v>1755</v>
      </c>
      <c r="D652" s="28">
        <v>1</v>
      </c>
      <c r="E652" s="28"/>
      <c r="F652" s="25" t="s">
        <v>381</v>
      </c>
      <c r="G652" s="25" t="s">
        <v>367</v>
      </c>
      <c r="H652" s="212" t="s">
        <v>262</v>
      </c>
      <c r="I652" s="220">
        <v>478.5</v>
      </c>
      <c r="J652" s="127" t="s">
        <v>275</v>
      </c>
    </row>
    <row r="653" spans="1:10" ht="24.95" customHeight="1">
      <c r="A653" s="246">
        <v>238</v>
      </c>
      <c r="B653" s="80" t="s">
        <v>12</v>
      </c>
      <c r="C653" s="25" t="s">
        <v>1768</v>
      </c>
      <c r="D653" s="28">
        <v>1</v>
      </c>
      <c r="E653" s="28"/>
      <c r="F653" s="25" t="s">
        <v>381</v>
      </c>
      <c r="G653" s="25" t="s">
        <v>367</v>
      </c>
      <c r="H653" s="212" t="s">
        <v>262</v>
      </c>
      <c r="I653" s="220">
        <v>478.5</v>
      </c>
      <c r="J653" s="127" t="s">
        <v>275</v>
      </c>
    </row>
    <row r="654" spans="1:10" ht="24.95" customHeight="1">
      <c r="A654" s="251">
        <v>239</v>
      </c>
      <c r="B654" s="80" t="s">
        <v>12</v>
      </c>
      <c r="C654" s="25" t="s">
        <v>1784</v>
      </c>
      <c r="D654" s="28">
        <v>1</v>
      </c>
      <c r="E654" s="28"/>
      <c r="F654" s="25" t="s">
        <v>381</v>
      </c>
      <c r="G654" s="25" t="s">
        <v>367</v>
      </c>
      <c r="H654" s="212" t="s">
        <v>262</v>
      </c>
      <c r="I654" s="220">
        <v>478.5</v>
      </c>
      <c r="J654" s="127" t="s">
        <v>275</v>
      </c>
    </row>
    <row r="655" spans="1:10" ht="24.95" customHeight="1">
      <c r="A655" s="248">
        <v>240</v>
      </c>
      <c r="B655" s="80" t="s">
        <v>12</v>
      </c>
      <c r="C655" s="25" t="s">
        <v>1793</v>
      </c>
      <c r="D655" s="28">
        <v>1</v>
      </c>
      <c r="E655" s="28"/>
      <c r="F655" s="25" t="s">
        <v>381</v>
      </c>
      <c r="G655" s="25" t="s">
        <v>367</v>
      </c>
      <c r="H655" s="212" t="s">
        <v>262</v>
      </c>
      <c r="I655" s="220">
        <v>478.5</v>
      </c>
      <c r="J655" s="127" t="s">
        <v>275</v>
      </c>
    </row>
    <row r="656" spans="1:10" ht="24.95" customHeight="1">
      <c r="A656" s="246">
        <v>241</v>
      </c>
      <c r="B656" s="80" t="s">
        <v>12</v>
      </c>
      <c r="C656" s="25" t="s">
        <v>1805</v>
      </c>
      <c r="D656" s="28">
        <v>1</v>
      </c>
      <c r="E656" s="28"/>
      <c r="F656" s="25" t="s">
        <v>381</v>
      </c>
      <c r="G656" s="25" t="s">
        <v>367</v>
      </c>
      <c r="H656" s="212" t="s">
        <v>262</v>
      </c>
      <c r="I656" s="220">
        <v>478.5</v>
      </c>
      <c r="J656" s="127" t="s">
        <v>275</v>
      </c>
    </row>
    <row r="657" spans="1:10" ht="24.95" customHeight="1">
      <c r="A657" s="251">
        <v>242</v>
      </c>
      <c r="B657" s="80" t="s">
        <v>12</v>
      </c>
      <c r="C657" s="25" t="s">
        <v>1809</v>
      </c>
      <c r="D657" s="28">
        <v>1</v>
      </c>
      <c r="E657" s="28"/>
      <c r="F657" s="25" t="s">
        <v>381</v>
      </c>
      <c r="G657" s="25" t="s">
        <v>367</v>
      </c>
      <c r="H657" s="212" t="s">
        <v>262</v>
      </c>
      <c r="I657" s="220">
        <v>478.5</v>
      </c>
      <c r="J657" s="127" t="s">
        <v>275</v>
      </c>
    </row>
    <row r="658" spans="1:10" ht="24.95" customHeight="1">
      <c r="A658" s="248">
        <v>243</v>
      </c>
      <c r="B658" s="80" t="s">
        <v>12</v>
      </c>
      <c r="C658" s="25" t="s">
        <v>1810</v>
      </c>
      <c r="D658" s="28">
        <v>1</v>
      </c>
      <c r="E658" s="28"/>
      <c r="F658" s="25" t="s">
        <v>381</v>
      </c>
      <c r="G658" s="25" t="s">
        <v>367</v>
      </c>
      <c r="H658" s="212" t="s">
        <v>262</v>
      </c>
      <c r="I658" s="220">
        <v>478.5</v>
      </c>
      <c r="J658" s="127" t="s">
        <v>275</v>
      </c>
    </row>
    <row r="659" spans="1:10" ht="24.95" customHeight="1">
      <c r="A659" s="246">
        <v>244</v>
      </c>
      <c r="B659" s="80" t="s">
        <v>12</v>
      </c>
      <c r="C659" s="25" t="s">
        <v>1811</v>
      </c>
      <c r="D659" s="28">
        <v>1</v>
      </c>
      <c r="E659" s="28"/>
      <c r="F659" s="25" t="s">
        <v>381</v>
      </c>
      <c r="G659" s="25" t="s">
        <v>367</v>
      </c>
      <c r="H659" s="212" t="s">
        <v>262</v>
      </c>
      <c r="I659" s="220">
        <v>478.5</v>
      </c>
      <c r="J659" s="127" t="s">
        <v>275</v>
      </c>
    </row>
    <row r="660" spans="1:10" ht="24.95" customHeight="1">
      <c r="A660" s="251">
        <v>245</v>
      </c>
      <c r="B660" s="80" t="s">
        <v>12</v>
      </c>
      <c r="C660" s="25" t="s">
        <v>1814</v>
      </c>
      <c r="D660" s="28">
        <v>1</v>
      </c>
      <c r="E660" s="28"/>
      <c r="F660" s="25" t="s">
        <v>381</v>
      </c>
      <c r="G660" s="25" t="s">
        <v>367</v>
      </c>
      <c r="H660" s="212" t="s">
        <v>262</v>
      </c>
      <c r="I660" s="220">
        <v>478.5</v>
      </c>
      <c r="J660" s="127" t="s">
        <v>275</v>
      </c>
    </row>
    <row r="661" spans="1:10" ht="24.95" customHeight="1">
      <c r="A661" s="248">
        <v>246</v>
      </c>
      <c r="B661" s="80" t="s">
        <v>12</v>
      </c>
      <c r="C661" s="25" t="s">
        <v>1823</v>
      </c>
      <c r="D661" s="28">
        <v>1</v>
      </c>
      <c r="E661" s="28"/>
      <c r="F661" s="25" t="s">
        <v>381</v>
      </c>
      <c r="G661" s="25" t="s">
        <v>367</v>
      </c>
      <c r="H661" s="212" t="s">
        <v>262</v>
      </c>
      <c r="I661" s="220">
        <v>478.5</v>
      </c>
      <c r="J661" s="127" t="s">
        <v>1824</v>
      </c>
    </row>
    <row r="662" spans="1:10" ht="24.95" customHeight="1">
      <c r="A662" s="246">
        <v>247</v>
      </c>
      <c r="B662" s="80" t="s">
        <v>12</v>
      </c>
      <c r="C662" s="25" t="s">
        <v>1827</v>
      </c>
      <c r="D662" s="28">
        <v>1</v>
      </c>
      <c r="E662" s="28"/>
      <c r="F662" s="25" t="s">
        <v>381</v>
      </c>
      <c r="G662" s="25" t="s">
        <v>367</v>
      </c>
      <c r="H662" s="212" t="s">
        <v>262</v>
      </c>
      <c r="I662" s="220">
        <v>478.5</v>
      </c>
      <c r="J662" s="127" t="s">
        <v>275</v>
      </c>
    </row>
    <row r="663" spans="1:10" ht="24.95" customHeight="1">
      <c r="A663" s="251">
        <v>248</v>
      </c>
      <c r="B663" s="80" t="s">
        <v>12</v>
      </c>
      <c r="C663" s="25" t="s">
        <v>1845</v>
      </c>
      <c r="D663" s="28">
        <v>1</v>
      </c>
      <c r="E663" s="28"/>
      <c r="F663" s="25" t="s">
        <v>381</v>
      </c>
      <c r="G663" s="25" t="s">
        <v>367</v>
      </c>
      <c r="H663" s="212" t="s">
        <v>262</v>
      </c>
      <c r="I663" s="220">
        <v>478.5</v>
      </c>
      <c r="J663" s="127" t="s">
        <v>275</v>
      </c>
    </row>
    <row r="664" spans="1:10" ht="24.95" customHeight="1">
      <c r="A664" s="248">
        <v>249</v>
      </c>
      <c r="B664" s="80" t="s">
        <v>12</v>
      </c>
      <c r="C664" s="25" t="s">
        <v>1860</v>
      </c>
      <c r="D664" s="28">
        <v>1</v>
      </c>
      <c r="E664" s="28"/>
      <c r="F664" s="25" t="s">
        <v>381</v>
      </c>
      <c r="G664" s="25" t="s">
        <v>367</v>
      </c>
      <c r="H664" s="212" t="s">
        <v>78</v>
      </c>
      <c r="I664" s="220">
        <v>478.5</v>
      </c>
      <c r="J664" s="127" t="s">
        <v>1248</v>
      </c>
    </row>
    <row r="665" spans="1:10" ht="24.95" customHeight="1">
      <c r="A665" s="246">
        <v>250</v>
      </c>
      <c r="B665" s="80" t="s">
        <v>12</v>
      </c>
      <c r="C665" s="25" t="s">
        <v>1863</v>
      </c>
      <c r="D665" s="28">
        <v>1</v>
      </c>
      <c r="E665" s="28"/>
      <c r="F665" s="25" t="s">
        <v>381</v>
      </c>
      <c r="G665" s="25" t="s">
        <v>367</v>
      </c>
      <c r="H665" s="212" t="s">
        <v>262</v>
      </c>
      <c r="I665" s="220">
        <v>478.5</v>
      </c>
      <c r="J665" s="127" t="s">
        <v>275</v>
      </c>
    </row>
    <row r="666" spans="1:10" ht="24.95" customHeight="1">
      <c r="A666" s="251">
        <v>251</v>
      </c>
      <c r="B666" s="80" t="s">
        <v>12</v>
      </c>
      <c r="C666" s="25" t="s">
        <v>1899</v>
      </c>
      <c r="D666" s="28">
        <v>1</v>
      </c>
      <c r="E666" s="28"/>
      <c r="F666" s="25" t="s">
        <v>381</v>
      </c>
      <c r="G666" s="25" t="s">
        <v>367</v>
      </c>
      <c r="H666" s="212" t="s">
        <v>78</v>
      </c>
      <c r="I666" s="220">
        <v>478.5</v>
      </c>
      <c r="J666" s="127" t="s">
        <v>1248</v>
      </c>
    </row>
    <row r="667" spans="1:10" ht="24.95" customHeight="1">
      <c r="A667" s="248">
        <v>252</v>
      </c>
      <c r="B667" s="80" t="s">
        <v>12</v>
      </c>
      <c r="C667" s="25" t="s">
        <v>1900</v>
      </c>
      <c r="D667" s="28">
        <v>1</v>
      </c>
      <c r="E667" s="28"/>
      <c r="F667" s="25" t="s">
        <v>381</v>
      </c>
      <c r="G667" s="25" t="s">
        <v>367</v>
      </c>
      <c r="H667" s="212" t="s">
        <v>262</v>
      </c>
      <c r="I667" s="220">
        <v>478.5</v>
      </c>
      <c r="J667" s="127" t="s">
        <v>275</v>
      </c>
    </row>
    <row r="668" spans="1:10" ht="24.95" customHeight="1">
      <c r="A668" s="246">
        <v>253</v>
      </c>
      <c r="B668" s="80" t="s">
        <v>12</v>
      </c>
      <c r="C668" s="25" t="s">
        <v>1978</v>
      </c>
      <c r="D668" s="28">
        <v>1</v>
      </c>
      <c r="E668" s="28"/>
      <c r="F668" s="25" t="s">
        <v>381</v>
      </c>
      <c r="G668" s="25" t="s">
        <v>367</v>
      </c>
      <c r="H668" s="212" t="s">
        <v>78</v>
      </c>
      <c r="I668" s="220">
        <v>478.5</v>
      </c>
      <c r="J668" s="127" t="s">
        <v>1979</v>
      </c>
    </row>
    <row r="669" spans="1:10" ht="24.95" customHeight="1">
      <c r="A669" s="251">
        <v>254</v>
      </c>
      <c r="B669" s="80" t="s">
        <v>12</v>
      </c>
      <c r="C669" s="25" t="s">
        <v>1990</v>
      </c>
      <c r="D669" s="28">
        <v>1</v>
      </c>
      <c r="E669" s="28"/>
      <c r="F669" s="25" t="s">
        <v>381</v>
      </c>
      <c r="G669" s="25" t="s">
        <v>367</v>
      </c>
      <c r="H669" s="212" t="s">
        <v>262</v>
      </c>
      <c r="I669" s="220">
        <v>478.5</v>
      </c>
      <c r="J669" s="127" t="s">
        <v>275</v>
      </c>
    </row>
    <row r="670" spans="1:10" ht="24.95" customHeight="1">
      <c r="A670" s="248">
        <v>255</v>
      </c>
      <c r="B670" s="80" t="s">
        <v>12</v>
      </c>
      <c r="C670" s="25" t="s">
        <v>1582</v>
      </c>
      <c r="D670" s="28"/>
      <c r="E670" s="28">
        <v>1</v>
      </c>
      <c r="F670" s="25" t="s">
        <v>232</v>
      </c>
      <c r="G670" s="25" t="s">
        <v>1583</v>
      </c>
      <c r="H670" s="212" t="s">
        <v>78</v>
      </c>
      <c r="I670" s="220">
        <v>458.8</v>
      </c>
      <c r="J670" s="127" t="s">
        <v>1584</v>
      </c>
    </row>
    <row r="671" spans="1:10" ht="24.95" customHeight="1">
      <c r="A671" s="246">
        <v>256</v>
      </c>
      <c r="B671" s="80" t="s">
        <v>12</v>
      </c>
      <c r="C671" s="25" t="s">
        <v>1634</v>
      </c>
      <c r="D671" s="28">
        <v>1</v>
      </c>
      <c r="E671" s="28"/>
      <c r="F671" s="25" t="s">
        <v>216</v>
      </c>
      <c r="G671" s="25" t="s">
        <v>1278</v>
      </c>
      <c r="H671" s="212" t="s">
        <v>78</v>
      </c>
      <c r="I671" s="220">
        <v>429.76</v>
      </c>
      <c r="J671" s="127" t="s">
        <v>1635</v>
      </c>
    </row>
    <row r="672" spans="1:10" ht="24.95" customHeight="1">
      <c r="A672" s="251">
        <v>257</v>
      </c>
      <c r="B672" s="80" t="s">
        <v>12</v>
      </c>
      <c r="C672" s="25" t="s">
        <v>1568</v>
      </c>
      <c r="D672" s="28">
        <v>1</v>
      </c>
      <c r="E672" s="28"/>
      <c r="F672" s="25" t="s">
        <v>232</v>
      </c>
      <c r="G672" s="25" t="s">
        <v>255</v>
      </c>
      <c r="H672" s="212" t="s">
        <v>262</v>
      </c>
      <c r="I672" s="220">
        <v>425</v>
      </c>
      <c r="J672" s="127" t="s">
        <v>1569</v>
      </c>
    </row>
    <row r="673" spans="1:10" ht="24.95" customHeight="1">
      <c r="A673" s="248">
        <v>258</v>
      </c>
      <c r="B673" s="80" t="s">
        <v>12</v>
      </c>
      <c r="C673" s="25" t="s">
        <v>1602</v>
      </c>
      <c r="D673" s="28">
        <v>1</v>
      </c>
      <c r="E673" s="28"/>
      <c r="F673" s="25" t="s">
        <v>232</v>
      </c>
      <c r="G673" s="25" t="s">
        <v>255</v>
      </c>
      <c r="H673" s="212" t="s">
        <v>262</v>
      </c>
      <c r="I673" s="220">
        <v>425</v>
      </c>
      <c r="J673" s="127" t="s">
        <v>249</v>
      </c>
    </row>
    <row r="674" spans="1:10" ht="24.95" customHeight="1">
      <c r="A674" s="246">
        <v>259</v>
      </c>
      <c r="B674" s="80" t="s">
        <v>12</v>
      </c>
      <c r="C674" s="25" t="s">
        <v>1627</v>
      </c>
      <c r="D674" s="28">
        <v>1</v>
      </c>
      <c r="E674" s="28"/>
      <c r="F674" s="25" t="s">
        <v>1547</v>
      </c>
      <c r="G674" s="25" t="s">
        <v>247</v>
      </c>
      <c r="H674" s="212" t="s">
        <v>262</v>
      </c>
      <c r="I674" s="220">
        <v>425</v>
      </c>
      <c r="J674" s="127" t="s">
        <v>1628</v>
      </c>
    </row>
    <row r="675" spans="1:10" ht="24.95" customHeight="1">
      <c r="A675" s="251">
        <v>260</v>
      </c>
      <c r="B675" s="80" t="s">
        <v>12</v>
      </c>
      <c r="C675" s="25" t="s">
        <v>1875</v>
      </c>
      <c r="D675" s="28">
        <v>1</v>
      </c>
      <c r="E675" s="28"/>
      <c r="F675" s="25" t="s">
        <v>232</v>
      </c>
      <c r="G675" s="25" t="s">
        <v>255</v>
      </c>
      <c r="H675" s="212" t="s">
        <v>262</v>
      </c>
      <c r="I675" s="220">
        <v>425</v>
      </c>
      <c r="J675" s="127" t="s">
        <v>1876</v>
      </c>
    </row>
    <row r="676" spans="1:10" s="66" customFormat="1" ht="24.95" customHeight="1">
      <c r="A676" s="248">
        <v>261</v>
      </c>
      <c r="B676" s="80" t="s">
        <v>12</v>
      </c>
      <c r="C676" s="67" t="s">
        <v>1413</v>
      </c>
      <c r="D676" s="68">
        <v>1</v>
      </c>
      <c r="E676" s="68"/>
      <c r="F676" s="67" t="s">
        <v>1415</v>
      </c>
      <c r="G676" s="67" t="s">
        <v>1414</v>
      </c>
      <c r="H676" s="206" t="s">
        <v>78</v>
      </c>
      <c r="I676" s="115">
        <v>2150</v>
      </c>
      <c r="J676" s="130" t="s">
        <v>1416</v>
      </c>
    </row>
    <row r="677" spans="1:10" s="66" customFormat="1" ht="24.95" customHeight="1">
      <c r="A677" s="246">
        <v>262</v>
      </c>
      <c r="B677" s="80" t="s">
        <v>12</v>
      </c>
      <c r="C677" s="67" t="s">
        <v>1473</v>
      </c>
      <c r="D677" s="68">
        <v>1</v>
      </c>
      <c r="E677" s="68"/>
      <c r="F677" s="67" t="s">
        <v>1372</v>
      </c>
      <c r="G677" s="67" t="s">
        <v>1371</v>
      </c>
      <c r="H677" s="206" t="s">
        <v>78</v>
      </c>
      <c r="I677" s="115">
        <v>1500</v>
      </c>
      <c r="J677" s="130" t="s">
        <v>220</v>
      </c>
    </row>
    <row r="678" spans="1:10" ht="24.95" customHeight="1">
      <c r="A678" s="251">
        <v>263</v>
      </c>
      <c r="B678" s="172" t="s">
        <v>12</v>
      </c>
      <c r="C678" s="67" t="s">
        <v>1654</v>
      </c>
      <c r="D678" s="68">
        <v>1</v>
      </c>
      <c r="E678" s="68"/>
      <c r="F678" s="67" t="s">
        <v>1656</v>
      </c>
      <c r="G678" s="67" t="s">
        <v>1656</v>
      </c>
      <c r="H678" s="206" t="s">
        <v>78</v>
      </c>
      <c r="I678" s="115">
        <v>800</v>
      </c>
      <c r="J678" s="127" t="s">
        <v>275</v>
      </c>
    </row>
    <row r="679" spans="1:10" ht="24.95" customHeight="1">
      <c r="A679" s="248">
        <v>264</v>
      </c>
      <c r="B679" s="172" t="s">
        <v>12</v>
      </c>
      <c r="C679" s="67" t="s">
        <v>1661</v>
      </c>
      <c r="D679" s="68"/>
      <c r="E679" s="68">
        <v>1</v>
      </c>
      <c r="F679" s="67" t="s">
        <v>1663</v>
      </c>
      <c r="G679" s="67" t="s">
        <v>1663</v>
      </c>
      <c r="H679" s="206" t="s">
        <v>78</v>
      </c>
      <c r="I679" s="115">
        <v>600</v>
      </c>
      <c r="J679" s="127" t="s">
        <v>275</v>
      </c>
    </row>
    <row r="680" spans="1:10" ht="24.95" customHeight="1">
      <c r="A680" s="246">
        <v>265</v>
      </c>
      <c r="B680" s="172" t="s">
        <v>12</v>
      </c>
      <c r="C680" s="67" t="s">
        <v>1779</v>
      </c>
      <c r="D680" s="68"/>
      <c r="E680" s="68">
        <v>1</v>
      </c>
      <c r="F680" s="67" t="s">
        <v>1645</v>
      </c>
      <c r="G680" s="67" t="s">
        <v>1645</v>
      </c>
      <c r="H680" s="206" t="s">
        <v>78</v>
      </c>
      <c r="I680" s="115">
        <v>500</v>
      </c>
      <c r="J680" s="130" t="s">
        <v>275</v>
      </c>
    </row>
    <row r="681" spans="1:10" ht="24.95" customHeight="1">
      <c r="A681" s="251">
        <v>266</v>
      </c>
      <c r="B681" s="172" t="s">
        <v>12</v>
      </c>
      <c r="C681" s="67" t="s">
        <v>1799</v>
      </c>
      <c r="D681" s="68"/>
      <c r="E681" s="68">
        <v>1</v>
      </c>
      <c r="F681" s="67" t="s">
        <v>1645</v>
      </c>
      <c r="G681" s="67" t="s">
        <v>1645</v>
      </c>
      <c r="H681" s="206" t="s">
        <v>78</v>
      </c>
      <c r="I681" s="115">
        <v>500</v>
      </c>
      <c r="J681" s="130" t="s">
        <v>275</v>
      </c>
    </row>
    <row r="682" spans="1:10" ht="24.95" customHeight="1">
      <c r="A682" s="248">
        <v>267</v>
      </c>
      <c r="B682" s="172" t="s">
        <v>12</v>
      </c>
      <c r="C682" s="67" t="s">
        <v>1806</v>
      </c>
      <c r="D682" s="68"/>
      <c r="E682" s="68">
        <v>1</v>
      </c>
      <c r="F682" s="67" t="s">
        <v>1645</v>
      </c>
      <c r="G682" s="67" t="s">
        <v>1645</v>
      </c>
      <c r="H682" s="206" t="s">
        <v>78</v>
      </c>
      <c r="I682" s="115">
        <v>500</v>
      </c>
      <c r="J682" s="127" t="s">
        <v>275</v>
      </c>
    </row>
    <row r="683" spans="1:10" ht="24.95" customHeight="1">
      <c r="A683" s="246">
        <v>268</v>
      </c>
      <c r="B683" s="172" t="s">
        <v>12</v>
      </c>
      <c r="C683" s="67" t="s">
        <v>1815</v>
      </c>
      <c r="D683" s="68"/>
      <c r="E683" s="68">
        <v>1</v>
      </c>
      <c r="F683" s="67" t="s">
        <v>1645</v>
      </c>
      <c r="G683" s="67" t="s">
        <v>1645</v>
      </c>
      <c r="H683" s="206" t="s">
        <v>78</v>
      </c>
      <c r="I683" s="115">
        <v>500</v>
      </c>
      <c r="J683" s="127" t="s">
        <v>275</v>
      </c>
    </row>
    <row r="684" spans="1:10" ht="24.95" customHeight="1">
      <c r="A684" s="251">
        <v>269</v>
      </c>
      <c r="B684" s="172" t="s">
        <v>12</v>
      </c>
      <c r="C684" s="67" t="s">
        <v>233</v>
      </c>
      <c r="D684" s="68">
        <v>1</v>
      </c>
      <c r="E684" s="68"/>
      <c r="F684" s="67" t="s">
        <v>232</v>
      </c>
      <c r="G684" s="67" t="s">
        <v>1131</v>
      </c>
      <c r="H684" s="206" t="s">
        <v>78</v>
      </c>
      <c r="I684" s="115">
        <v>458.8</v>
      </c>
      <c r="J684" s="130" t="s">
        <v>235</v>
      </c>
    </row>
    <row r="685" spans="1:10" ht="24.95" customHeight="1" thickBot="1">
      <c r="A685" s="238">
        <f>+A684+A414+A403+A397+A379+A372+A351+A341+A334+A328+A320+A303+A257+A245+A241+A175+A152+A126+A114+A97+A88+A84+A78+A54+A47+A32+A30+A27+A22+A10</f>
        <v>650</v>
      </c>
      <c r="B685" s="239" t="s">
        <v>1688</v>
      </c>
      <c r="D685" s="233">
        <f>SUM(D416:D684)</f>
        <v>153</v>
      </c>
      <c r="E685" s="233">
        <f>SUM(E416:E684)</f>
        <v>116</v>
      </c>
    </row>
    <row r="686" spans="1:10" ht="24.95" customHeight="1" thickBot="1">
      <c r="A686" s="238">
        <v>17</v>
      </c>
      <c r="B686" s="239" t="s">
        <v>1736</v>
      </c>
      <c r="D686" s="234" t="s">
        <v>1727</v>
      </c>
      <c r="E686" s="235" t="s">
        <v>1691</v>
      </c>
    </row>
    <row r="687" spans="1:10" ht="24.95" customHeight="1" thickBot="1">
      <c r="A687" s="267">
        <f>+A685-A686</f>
        <v>633</v>
      </c>
      <c r="D687" s="240">
        <f>+D685+D415+D404+D398+D380+D373+D352+D342+D335+D329+D321+D304+D258+D246+D242+D176+D153+D127+D115+D98+D89+D85+D79+D55+D48+D33+D31+D28+D23+D11</f>
        <v>374</v>
      </c>
      <c r="E687" s="241">
        <f>+E685+E415+E404+E398+E380+E373+E352+E342+E335+E329+E321+E304+E258+E246+E242+E176+E153+E127+E115+E98+E89+E85+E79+E55+E48+E33+E31+E28+E23+E11</f>
        <v>276</v>
      </c>
      <c r="F687" s="235">
        <f>SUM(D687:E687)</f>
        <v>650</v>
      </c>
    </row>
    <row r="689" spans="1:2" ht="24.95" customHeight="1">
      <c r="A689" s="277">
        <f>+A414+A403+A397+A379+A372+A351+A341+A334+A328+A320+A303+A257+A241+A175+A152+A114+A97+A88+A78+A54+A47+A32+A30+A27+A22+A10</f>
        <v>362</v>
      </c>
      <c r="B689" s="170" t="s">
        <v>426</v>
      </c>
    </row>
    <row r="690" spans="1:2" ht="24.95" customHeight="1">
      <c r="A690" s="252">
        <v>3</v>
      </c>
      <c r="B690" s="170" t="s">
        <v>427</v>
      </c>
    </row>
    <row r="691" spans="1:2" ht="24.95" customHeight="1">
      <c r="A691" s="252">
        <v>5</v>
      </c>
      <c r="B691" s="170" t="s">
        <v>428</v>
      </c>
    </row>
    <row r="692" spans="1:2" ht="24.95" customHeight="1">
      <c r="A692" s="252">
        <v>11</v>
      </c>
      <c r="B692" s="170" t="s">
        <v>429</v>
      </c>
    </row>
    <row r="693" spans="1:2" ht="24.95" customHeight="1">
      <c r="A693" s="280">
        <v>269</v>
      </c>
      <c r="B693" s="170" t="s">
        <v>430</v>
      </c>
    </row>
    <row r="694" spans="1:2" ht="24.95" customHeight="1">
      <c r="A694" s="277">
        <f>SUM(A689:A693)</f>
        <v>650</v>
      </c>
    </row>
  </sheetData>
  <mergeCells count="11">
    <mergeCell ref="I4:I5"/>
    <mergeCell ref="J4:J5"/>
    <mergeCell ref="A2:J2"/>
    <mergeCell ref="A3:J3"/>
    <mergeCell ref="A4:A5"/>
    <mergeCell ref="B4:B5"/>
    <mergeCell ref="C4:C5"/>
    <mergeCell ref="D4:E4"/>
    <mergeCell ref="F4:F5"/>
    <mergeCell ref="G4:G5"/>
    <mergeCell ref="H4:H5"/>
  </mergeCells>
  <phoneticPr fontId="31" type="noConversion"/>
  <pageMargins left="0.39370078740157483" right="0.19685039370078741" top="0.39370078740157483" bottom="0.19685039370078741" header="0.31496062992125984" footer="0.31496062992125984"/>
  <pageSetup scale="70" orientation="landscape" r:id="rId1"/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K707"/>
  <sheetViews>
    <sheetView showGridLines="0" topLeftCell="A188" zoomScale="89" zoomScaleNormal="89" workbookViewId="0">
      <selection activeCell="C199" sqref="C199"/>
    </sheetView>
  </sheetViews>
  <sheetFormatPr baseColWidth="10" defaultRowHeight="24.95" customHeight="1"/>
  <cols>
    <col min="1" max="1" width="6.85546875" style="252" customWidth="1"/>
    <col min="2" max="2" width="31.42578125" style="170" customWidth="1"/>
    <col min="3" max="3" width="41.42578125" style="4" customWidth="1"/>
    <col min="4" max="4" width="6.85546875" style="144" customWidth="1"/>
    <col min="5" max="5" width="6.42578125" style="144" customWidth="1"/>
    <col min="6" max="6" width="30.5703125" style="4" customWidth="1"/>
    <col min="7" max="7" width="28.42578125" style="4" customWidth="1"/>
    <col min="8" max="8" width="7.7109375" style="227" customWidth="1"/>
    <col min="9" max="9" width="12" style="224" customWidth="1"/>
    <col min="10" max="10" width="11.85546875" style="144" customWidth="1"/>
    <col min="11" max="11" width="24.28515625" style="4" customWidth="1"/>
    <col min="12" max="16384" width="11.42578125" style="4"/>
  </cols>
  <sheetData>
    <row r="1" spans="1:10" ht="24.95" customHeight="1">
      <c r="A1" s="242"/>
      <c r="C1" s="197"/>
      <c r="D1" s="196"/>
      <c r="E1" s="196"/>
      <c r="F1" s="197"/>
      <c r="G1" s="197"/>
      <c r="H1" s="225"/>
      <c r="I1" s="216"/>
      <c r="J1" s="196"/>
    </row>
    <row r="2" spans="1:10" ht="24.95" customHeight="1">
      <c r="A2" s="378" t="s">
        <v>31</v>
      </c>
      <c r="B2" s="378"/>
      <c r="C2" s="378"/>
      <c r="D2" s="378"/>
      <c r="E2" s="378"/>
      <c r="F2" s="378"/>
      <c r="G2" s="378"/>
      <c r="H2" s="378"/>
      <c r="I2" s="378"/>
      <c r="J2" s="378"/>
    </row>
    <row r="3" spans="1:10" ht="19.5" customHeight="1" thickBot="1">
      <c r="A3" s="378" t="s">
        <v>1733</v>
      </c>
      <c r="B3" s="378"/>
      <c r="C3" s="378"/>
      <c r="D3" s="378"/>
      <c r="E3" s="378"/>
      <c r="F3" s="378"/>
      <c r="G3" s="378"/>
      <c r="H3" s="378"/>
      <c r="I3" s="378"/>
      <c r="J3" s="378"/>
    </row>
    <row r="4" spans="1:10" ht="24.95" customHeight="1">
      <c r="A4" s="399" t="s">
        <v>1729</v>
      </c>
      <c r="B4" s="403" t="s">
        <v>374</v>
      </c>
      <c r="C4" s="403" t="s">
        <v>375</v>
      </c>
      <c r="D4" s="401" t="s">
        <v>1692</v>
      </c>
      <c r="E4" s="402"/>
      <c r="F4" s="403" t="s">
        <v>378</v>
      </c>
      <c r="G4" s="403" t="s">
        <v>376</v>
      </c>
      <c r="H4" s="405" t="s">
        <v>379</v>
      </c>
      <c r="I4" s="405" t="s">
        <v>377</v>
      </c>
      <c r="J4" s="405" t="s">
        <v>30</v>
      </c>
    </row>
    <row r="5" spans="1:10" ht="24.95" customHeight="1">
      <c r="A5" s="400"/>
      <c r="B5" s="404"/>
      <c r="C5" s="404"/>
      <c r="D5" s="229" t="s">
        <v>1691</v>
      </c>
      <c r="E5" s="229" t="s">
        <v>1693</v>
      </c>
      <c r="F5" s="404"/>
      <c r="G5" s="404"/>
      <c r="H5" s="404"/>
      <c r="I5" s="404"/>
      <c r="J5" s="404"/>
    </row>
    <row r="6" spans="1:10" s="199" customFormat="1" ht="24.95" customHeight="1">
      <c r="A6" s="243">
        <v>1</v>
      </c>
      <c r="B6" s="171" t="s">
        <v>1728</v>
      </c>
      <c r="C6" s="46" t="s">
        <v>1715</v>
      </c>
      <c r="D6" s="230">
        <v>1</v>
      </c>
      <c r="E6" s="230"/>
      <c r="F6" s="46" t="s">
        <v>862</v>
      </c>
      <c r="G6" s="46" t="s">
        <v>861</v>
      </c>
      <c r="H6" s="208" t="s">
        <v>78</v>
      </c>
      <c r="I6" s="217">
        <v>2773.72</v>
      </c>
      <c r="J6" s="228">
        <v>41791</v>
      </c>
    </row>
    <row r="7" spans="1:10" s="199" customFormat="1" ht="24.95" customHeight="1">
      <c r="A7" s="243">
        <v>2</v>
      </c>
      <c r="B7" s="171" t="s">
        <v>1728</v>
      </c>
      <c r="C7" s="171" t="s">
        <v>46</v>
      </c>
      <c r="D7" s="208">
        <v>1</v>
      </c>
      <c r="E7" s="208"/>
      <c r="F7" s="200" t="s">
        <v>212</v>
      </c>
      <c r="G7" s="200" t="s">
        <v>1717</v>
      </c>
      <c r="H7" s="201" t="s">
        <v>262</v>
      </c>
      <c r="I7" s="218">
        <v>2500</v>
      </c>
      <c r="J7" s="228">
        <v>41792</v>
      </c>
    </row>
    <row r="8" spans="1:10" s="199" customFormat="1" ht="24.95" customHeight="1">
      <c r="A8" s="243">
        <v>3</v>
      </c>
      <c r="B8" s="171" t="s">
        <v>1728</v>
      </c>
      <c r="C8" s="46" t="s">
        <v>893</v>
      </c>
      <c r="D8" s="230"/>
      <c r="E8" s="230">
        <v>1</v>
      </c>
      <c r="F8" s="46" t="s">
        <v>894</v>
      </c>
      <c r="G8" s="46" t="s">
        <v>1716</v>
      </c>
      <c r="H8" s="208" t="s">
        <v>78</v>
      </c>
      <c r="I8" s="217">
        <v>1000</v>
      </c>
      <c r="J8" s="198" t="s">
        <v>300</v>
      </c>
    </row>
    <row r="9" spans="1:10" s="199" customFormat="1" ht="24.95" customHeight="1">
      <c r="A9" s="243">
        <v>4</v>
      </c>
      <c r="B9" s="171" t="s">
        <v>1728</v>
      </c>
      <c r="C9" s="46" t="s">
        <v>380</v>
      </c>
      <c r="D9" s="230">
        <v>1</v>
      </c>
      <c r="E9" s="230"/>
      <c r="F9" s="46" t="s">
        <v>381</v>
      </c>
      <c r="G9" s="46" t="s">
        <v>367</v>
      </c>
      <c r="H9" s="208" t="s">
        <v>78</v>
      </c>
      <c r="I9" s="217">
        <v>736.7</v>
      </c>
      <c r="J9" s="198" t="s">
        <v>382</v>
      </c>
    </row>
    <row r="10" spans="1:10" s="199" customFormat="1" ht="24.95" customHeight="1">
      <c r="A10" s="243">
        <v>5</v>
      </c>
      <c r="B10" s="171" t="s">
        <v>1728</v>
      </c>
      <c r="C10" s="46" t="s">
        <v>1286</v>
      </c>
      <c r="D10" s="230"/>
      <c r="E10" s="230">
        <v>1</v>
      </c>
      <c r="F10" s="46" t="s">
        <v>1094</v>
      </c>
      <c r="G10" s="46" t="s">
        <v>1278</v>
      </c>
      <c r="H10" s="208" t="s">
        <v>262</v>
      </c>
      <c r="I10" s="217">
        <v>450</v>
      </c>
      <c r="J10" s="198" t="s">
        <v>1287</v>
      </c>
    </row>
    <row r="11" spans="1:10" s="199" customFormat="1" ht="24.95" customHeight="1">
      <c r="A11" s="244"/>
      <c r="B11" s="176"/>
      <c r="C11" s="202"/>
      <c r="D11" s="232">
        <f>SUM(D6:D10)</f>
        <v>3</v>
      </c>
      <c r="E11" s="232">
        <f>SUM(E6:E10)</f>
        <v>2</v>
      </c>
      <c r="F11" s="202"/>
      <c r="G11" s="202"/>
      <c r="H11" s="226"/>
      <c r="I11" s="219"/>
      <c r="J11" s="203"/>
    </row>
    <row r="12" spans="1:10" s="199" customFormat="1" ht="24.95" customHeight="1">
      <c r="A12" s="243">
        <v>1</v>
      </c>
      <c r="B12" s="80" t="s">
        <v>1724</v>
      </c>
      <c r="C12" s="25" t="s">
        <v>873</v>
      </c>
      <c r="D12" s="28">
        <v>1</v>
      </c>
      <c r="E12" s="28"/>
      <c r="F12" s="25" t="s">
        <v>875</v>
      </c>
      <c r="G12" s="25" t="s">
        <v>874</v>
      </c>
      <c r="H12" s="212" t="s">
        <v>262</v>
      </c>
      <c r="I12" s="220">
        <v>4000</v>
      </c>
      <c r="J12" s="127" t="s">
        <v>876</v>
      </c>
    </row>
    <row r="13" spans="1:10" s="199" customFormat="1" ht="24.95" customHeight="1">
      <c r="A13" s="243">
        <v>2</v>
      </c>
      <c r="B13" s="80" t="s">
        <v>1724</v>
      </c>
      <c r="C13" s="46" t="s">
        <v>885</v>
      </c>
      <c r="D13" s="230">
        <v>1</v>
      </c>
      <c r="E13" s="230"/>
      <c r="F13" s="46" t="s">
        <v>895</v>
      </c>
      <c r="G13" s="46" t="s">
        <v>59</v>
      </c>
      <c r="H13" s="208" t="s">
        <v>262</v>
      </c>
      <c r="I13" s="217">
        <v>4000</v>
      </c>
      <c r="J13" s="198" t="s">
        <v>911</v>
      </c>
    </row>
    <row r="14" spans="1:10" s="199" customFormat="1" ht="24.95" customHeight="1">
      <c r="A14" s="243">
        <v>3</v>
      </c>
      <c r="B14" s="80" t="s">
        <v>1724</v>
      </c>
      <c r="C14" s="46" t="s">
        <v>71</v>
      </c>
      <c r="D14" s="230">
        <v>1</v>
      </c>
      <c r="E14" s="230"/>
      <c r="F14" s="46" t="s">
        <v>895</v>
      </c>
      <c r="G14" s="46" t="s">
        <v>42</v>
      </c>
      <c r="H14" s="208" t="s">
        <v>262</v>
      </c>
      <c r="I14" s="217">
        <v>3968.16</v>
      </c>
      <c r="J14" s="228">
        <v>41792</v>
      </c>
    </row>
    <row r="15" spans="1:10" s="205" customFormat="1" ht="24.95" customHeight="1">
      <c r="A15" s="245">
        <v>4</v>
      </c>
      <c r="B15" s="80" t="s">
        <v>1724</v>
      </c>
      <c r="C15" s="67" t="s">
        <v>1707</v>
      </c>
      <c r="D15" s="68">
        <v>1</v>
      </c>
      <c r="E15" s="68"/>
      <c r="F15" s="67" t="s">
        <v>895</v>
      </c>
      <c r="G15" s="67" t="s">
        <v>59</v>
      </c>
      <c r="H15" s="206" t="s">
        <v>262</v>
      </c>
      <c r="I15" s="115">
        <v>3011.71</v>
      </c>
      <c r="J15" s="204">
        <v>41949</v>
      </c>
    </row>
    <row r="16" spans="1:10" s="205" customFormat="1" ht="24.95" customHeight="1">
      <c r="A16" s="245">
        <v>5</v>
      </c>
      <c r="B16" s="253" t="s">
        <v>1724</v>
      </c>
      <c r="C16" s="254" t="s">
        <v>1730</v>
      </c>
      <c r="D16" s="255"/>
      <c r="E16" s="255">
        <v>1</v>
      </c>
      <c r="F16" s="254" t="s">
        <v>1731</v>
      </c>
      <c r="G16" s="254" t="s">
        <v>1732</v>
      </c>
      <c r="H16" s="255" t="s">
        <v>262</v>
      </c>
      <c r="I16" s="254">
        <v>3968.16</v>
      </c>
      <c r="J16" s="254">
        <v>41974</v>
      </c>
    </row>
    <row r="17" spans="1:10" s="199" customFormat="1" ht="24.95" customHeight="1">
      <c r="A17" s="243">
        <v>6</v>
      </c>
      <c r="B17" s="80" t="s">
        <v>1724</v>
      </c>
      <c r="C17" s="67" t="s">
        <v>1256</v>
      </c>
      <c r="D17" s="68">
        <v>1</v>
      </c>
      <c r="E17" s="68"/>
      <c r="F17" s="67" t="s">
        <v>1257</v>
      </c>
      <c r="G17" s="46" t="s">
        <v>367</v>
      </c>
      <c r="H17" s="208" t="s">
        <v>78</v>
      </c>
      <c r="I17" s="217">
        <v>505.82</v>
      </c>
      <c r="J17" s="198" t="s">
        <v>1258</v>
      </c>
    </row>
    <row r="18" spans="1:10" s="199" customFormat="1" ht="24.95" customHeight="1">
      <c r="A18" s="243">
        <v>7</v>
      </c>
      <c r="B18" s="80" t="s">
        <v>1724</v>
      </c>
      <c r="C18" s="46" t="s">
        <v>853</v>
      </c>
      <c r="D18" s="230"/>
      <c r="E18" s="230">
        <v>1</v>
      </c>
      <c r="F18" s="46" t="s">
        <v>855</v>
      </c>
      <c r="G18" s="46" t="s">
        <v>854</v>
      </c>
      <c r="H18" s="208" t="s">
        <v>262</v>
      </c>
      <c r="I18" s="217">
        <v>2300</v>
      </c>
      <c r="J18" s="198" t="s">
        <v>856</v>
      </c>
    </row>
    <row r="19" spans="1:10" s="199" customFormat="1" ht="24.95" customHeight="1">
      <c r="A19" s="243">
        <v>8</v>
      </c>
      <c r="B19" s="80" t="s">
        <v>1724</v>
      </c>
      <c r="C19" s="25" t="s">
        <v>418</v>
      </c>
      <c r="D19" s="28"/>
      <c r="E19" s="28">
        <v>1</v>
      </c>
      <c r="F19" s="25" t="s">
        <v>419</v>
      </c>
      <c r="G19" s="25" t="s">
        <v>1718</v>
      </c>
      <c r="H19" s="212" t="s">
        <v>262</v>
      </c>
      <c r="I19" s="220">
        <v>2000</v>
      </c>
      <c r="J19" s="127" t="s">
        <v>420</v>
      </c>
    </row>
    <row r="20" spans="1:10" s="199" customFormat="1" ht="24.95" customHeight="1">
      <c r="A20" s="243">
        <v>9</v>
      </c>
      <c r="B20" s="80" t="s">
        <v>1724</v>
      </c>
      <c r="C20" s="25" t="s">
        <v>998</v>
      </c>
      <c r="D20" s="28"/>
      <c r="E20" s="28">
        <v>1</v>
      </c>
      <c r="F20" s="25" t="s">
        <v>894</v>
      </c>
      <c r="G20" s="25" t="s">
        <v>154</v>
      </c>
      <c r="H20" s="212" t="s">
        <v>262</v>
      </c>
      <c r="I20" s="220">
        <v>800</v>
      </c>
      <c r="J20" s="127" t="s">
        <v>999</v>
      </c>
    </row>
    <row r="21" spans="1:10" s="199" customFormat="1" ht="24.95" customHeight="1">
      <c r="A21" s="243">
        <v>10</v>
      </c>
      <c r="B21" s="80" t="s">
        <v>1724</v>
      </c>
      <c r="C21" s="25" t="s">
        <v>867</v>
      </c>
      <c r="D21" s="28"/>
      <c r="E21" s="28">
        <v>1</v>
      </c>
      <c r="F21" s="25" t="s">
        <v>413</v>
      </c>
      <c r="G21" s="25" t="s">
        <v>92</v>
      </c>
      <c r="H21" s="212" t="s">
        <v>78</v>
      </c>
      <c r="I21" s="220">
        <v>1572.5</v>
      </c>
      <c r="J21" s="127" t="s">
        <v>868</v>
      </c>
    </row>
    <row r="22" spans="1:10" s="199" customFormat="1" ht="24.95" customHeight="1">
      <c r="A22" s="245">
        <v>11</v>
      </c>
      <c r="B22" s="80" t="s">
        <v>1724</v>
      </c>
      <c r="C22" s="172" t="s">
        <v>923</v>
      </c>
      <c r="D22" s="206"/>
      <c r="E22" s="206">
        <v>1</v>
      </c>
      <c r="F22" s="172" t="s">
        <v>396</v>
      </c>
      <c r="G22" s="172" t="s">
        <v>154</v>
      </c>
      <c r="H22" s="206" t="s">
        <v>78</v>
      </c>
      <c r="I22" s="221">
        <v>851.08</v>
      </c>
      <c r="J22" s="207" t="s">
        <v>924</v>
      </c>
    </row>
    <row r="23" spans="1:10" s="199" customFormat="1" ht="24.95" customHeight="1">
      <c r="A23" s="243">
        <v>12</v>
      </c>
      <c r="B23" s="80" t="s">
        <v>1724</v>
      </c>
      <c r="C23" s="25" t="s">
        <v>395</v>
      </c>
      <c r="D23" s="28"/>
      <c r="E23" s="28">
        <v>1</v>
      </c>
      <c r="F23" s="25" t="s">
        <v>396</v>
      </c>
      <c r="G23" s="25" t="s">
        <v>154</v>
      </c>
      <c r="H23" s="212" t="s">
        <v>78</v>
      </c>
      <c r="I23" s="220">
        <v>851.08</v>
      </c>
      <c r="J23" s="127" t="s">
        <v>397</v>
      </c>
    </row>
    <row r="24" spans="1:10" s="199" customFormat="1" ht="24.95" customHeight="1">
      <c r="A24" s="244"/>
      <c r="B24" s="176"/>
      <c r="C24" s="202"/>
      <c r="D24" s="232">
        <f>SUM(D12:D23)</f>
        <v>5</v>
      </c>
      <c r="E24" s="232">
        <f>SUM(E12:E23)</f>
        <v>7</v>
      </c>
      <c r="F24" s="202"/>
      <c r="G24" s="202"/>
      <c r="H24" s="226"/>
      <c r="I24" s="219"/>
      <c r="J24" s="203"/>
    </row>
    <row r="25" spans="1:10" s="199" customFormat="1" ht="24.95" customHeight="1">
      <c r="A25" s="243">
        <v>1</v>
      </c>
      <c r="B25" s="171" t="s">
        <v>1726</v>
      </c>
      <c r="C25" s="46" t="s">
        <v>33</v>
      </c>
      <c r="D25" s="230"/>
      <c r="E25" s="230">
        <v>1</v>
      </c>
      <c r="F25" s="46" t="s">
        <v>880</v>
      </c>
      <c r="G25" s="46" t="s">
        <v>36</v>
      </c>
      <c r="H25" s="208" t="s">
        <v>78</v>
      </c>
      <c r="I25" s="217">
        <v>2080.58</v>
      </c>
      <c r="J25" s="228">
        <v>41791</v>
      </c>
    </row>
    <row r="26" spans="1:10" s="199" customFormat="1" ht="24.95" customHeight="1">
      <c r="A26" s="243">
        <v>2</v>
      </c>
      <c r="B26" s="171" t="s">
        <v>36</v>
      </c>
      <c r="C26" s="46" t="s">
        <v>1272</v>
      </c>
      <c r="D26" s="230">
        <v>1</v>
      </c>
      <c r="E26" s="230"/>
      <c r="F26" s="46" t="s">
        <v>1257</v>
      </c>
      <c r="G26" s="46" t="s">
        <v>367</v>
      </c>
      <c r="H26" s="208" t="s">
        <v>78</v>
      </c>
      <c r="I26" s="217">
        <v>505.82</v>
      </c>
      <c r="J26" s="198" t="s">
        <v>1246</v>
      </c>
    </row>
    <row r="27" spans="1:10" s="199" customFormat="1" ht="24.95" customHeight="1">
      <c r="A27" s="243">
        <v>3</v>
      </c>
      <c r="B27" s="80" t="s">
        <v>36</v>
      </c>
      <c r="C27" s="25" t="s">
        <v>408</v>
      </c>
      <c r="D27" s="28"/>
      <c r="E27" s="28">
        <v>1</v>
      </c>
      <c r="F27" s="25" t="s">
        <v>409</v>
      </c>
      <c r="G27" s="25" t="s">
        <v>297</v>
      </c>
      <c r="H27" s="212" t="s">
        <v>78</v>
      </c>
      <c r="I27" s="220">
        <v>1400</v>
      </c>
      <c r="J27" s="127" t="s">
        <v>410</v>
      </c>
    </row>
    <row r="28" spans="1:10" s="199" customFormat="1" ht="24.95" customHeight="1">
      <c r="A28" s="243">
        <v>4</v>
      </c>
      <c r="B28" s="80" t="s">
        <v>36</v>
      </c>
      <c r="C28" s="25" t="s">
        <v>1289</v>
      </c>
      <c r="D28" s="28"/>
      <c r="E28" s="28">
        <v>1</v>
      </c>
      <c r="F28" s="25" t="s">
        <v>1094</v>
      </c>
      <c r="G28" s="25" t="s">
        <v>1278</v>
      </c>
      <c r="H28" s="212" t="s">
        <v>262</v>
      </c>
      <c r="I28" s="220">
        <v>450</v>
      </c>
      <c r="J28" s="127" t="s">
        <v>213</v>
      </c>
    </row>
    <row r="29" spans="1:10" s="199" customFormat="1" ht="24.95" customHeight="1">
      <c r="A29" s="244"/>
      <c r="B29" s="176"/>
      <c r="C29" s="202"/>
      <c r="D29" s="232">
        <f>SUM(D25:D28)</f>
        <v>1</v>
      </c>
      <c r="E29" s="232">
        <f>SUM(E25:E28)</f>
        <v>3</v>
      </c>
      <c r="F29" s="202"/>
      <c r="G29" s="202"/>
      <c r="H29" s="226"/>
      <c r="I29" s="219"/>
      <c r="J29" s="203"/>
    </row>
    <row r="30" spans="1:10" s="199" customFormat="1" ht="24.95" customHeight="1">
      <c r="A30" s="243">
        <v>1</v>
      </c>
      <c r="B30" s="171" t="s">
        <v>1725</v>
      </c>
      <c r="C30" s="46" t="s">
        <v>34</v>
      </c>
      <c r="D30" s="230"/>
      <c r="E30" s="230">
        <v>1</v>
      </c>
      <c r="F30" s="46" t="s">
        <v>880</v>
      </c>
      <c r="G30" s="46" t="s">
        <v>35</v>
      </c>
      <c r="H30" s="208" t="s">
        <v>78</v>
      </c>
      <c r="I30" s="217">
        <v>2080.58</v>
      </c>
      <c r="J30" s="228">
        <v>41791</v>
      </c>
    </row>
    <row r="31" spans="1:10" s="199" customFormat="1" ht="24.95" customHeight="1">
      <c r="A31" s="243">
        <v>2</v>
      </c>
      <c r="B31" s="171" t="s">
        <v>35</v>
      </c>
      <c r="C31" s="25" t="s">
        <v>877</v>
      </c>
      <c r="D31" s="28"/>
      <c r="E31" s="28">
        <v>1</v>
      </c>
      <c r="F31" s="25" t="s">
        <v>93</v>
      </c>
      <c r="G31" s="25" t="s">
        <v>297</v>
      </c>
      <c r="H31" s="212" t="s">
        <v>262</v>
      </c>
      <c r="I31" s="220">
        <v>800</v>
      </c>
      <c r="J31" s="127" t="s">
        <v>878</v>
      </c>
    </row>
    <row r="32" spans="1:10" s="199" customFormat="1" ht="24.95" customHeight="1">
      <c r="A32" s="243">
        <v>3</v>
      </c>
      <c r="B32" s="171" t="s">
        <v>35</v>
      </c>
      <c r="C32" s="25" t="s">
        <v>1283</v>
      </c>
      <c r="D32" s="28"/>
      <c r="E32" s="28">
        <v>1</v>
      </c>
      <c r="F32" s="25" t="s">
        <v>1094</v>
      </c>
      <c r="G32" s="25" t="s">
        <v>1278</v>
      </c>
      <c r="H32" s="212" t="s">
        <v>262</v>
      </c>
      <c r="I32" s="220">
        <v>450</v>
      </c>
      <c r="J32" s="127" t="s">
        <v>1104</v>
      </c>
    </row>
    <row r="33" spans="1:10" s="199" customFormat="1" ht="24.95" customHeight="1">
      <c r="A33" s="244"/>
      <c r="B33" s="176"/>
      <c r="C33" s="202"/>
      <c r="D33" s="236"/>
      <c r="E33" s="232">
        <f>SUM(E30:E32)</f>
        <v>3</v>
      </c>
      <c r="F33" s="202"/>
      <c r="G33" s="202"/>
      <c r="H33" s="226"/>
      <c r="I33" s="219"/>
      <c r="J33" s="203"/>
    </row>
    <row r="34" spans="1:10" s="66" customFormat="1" ht="24.95" customHeight="1">
      <c r="A34" s="245">
        <v>1</v>
      </c>
      <c r="B34" s="172" t="s">
        <v>72</v>
      </c>
      <c r="C34" s="67" t="s">
        <v>1401</v>
      </c>
      <c r="D34" s="68"/>
      <c r="E34" s="68">
        <v>1</v>
      </c>
      <c r="F34" s="67" t="s">
        <v>894</v>
      </c>
      <c r="G34" s="67" t="s">
        <v>154</v>
      </c>
      <c r="H34" s="206" t="s">
        <v>78</v>
      </c>
      <c r="I34" s="115">
        <v>864.64</v>
      </c>
      <c r="J34" s="130" t="s">
        <v>1402</v>
      </c>
    </row>
    <row r="35" spans="1:10" s="199" customFormat="1" ht="24.95" customHeight="1">
      <c r="A35" s="244"/>
      <c r="B35" s="176"/>
      <c r="C35" s="202"/>
      <c r="D35" s="237"/>
      <c r="E35" s="232">
        <v>1</v>
      </c>
      <c r="F35" s="202"/>
      <c r="G35" s="202"/>
      <c r="H35" s="226"/>
      <c r="I35" s="219"/>
      <c r="J35" s="203"/>
    </row>
    <row r="36" spans="1:10" s="199" customFormat="1" ht="27.95" customHeight="1">
      <c r="A36" s="243">
        <v>1</v>
      </c>
      <c r="B36" s="171" t="s">
        <v>179</v>
      </c>
      <c r="C36" s="171" t="s">
        <v>37</v>
      </c>
      <c r="D36" s="208">
        <v>1</v>
      </c>
      <c r="E36" s="208"/>
      <c r="F36" s="171" t="s">
        <v>109</v>
      </c>
      <c r="G36" s="171" t="s">
        <v>38</v>
      </c>
      <c r="H36" s="208" t="s">
        <v>78</v>
      </c>
      <c r="I36" s="222">
        <v>3925</v>
      </c>
      <c r="J36" s="209">
        <v>41794</v>
      </c>
    </row>
    <row r="37" spans="1:10" ht="27.95" customHeight="1">
      <c r="A37" s="243">
        <v>2</v>
      </c>
      <c r="B37" s="80" t="s">
        <v>179</v>
      </c>
      <c r="C37" s="25" t="s">
        <v>165</v>
      </c>
      <c r="D37" s="28"/>
      <c r="E37" s="28">
        <v>1</v>
      </c>
      <c r="F37" s="25" t="s">
        <v>90</v>
      </c>
      <c r="G37" s="25" t="s">
        <v>271</v>
      </c>
      <c r="H37" s="212" t="s">
        <v>78</v>
      </c>
      <c r="I37" s="220">
        <v>2150</v>
      </c>
      <c r="J37" s="127" t="s">
        <v>166</v>
      </c>
    </row>
    <row r="38" spans="1:10" ht="27.95" customHeight="1">
      <c r="A38" s="243">
        <v>3</v>
      </c>
      <c r="B38" s="80" t="s">
        <v>179</v>
      </c>
      <c r="C38" s="25" t="s">
        <v>169</v>
      </c>
      <c r="D38" s="28">
        <v>1</v>
      </c>
      <c r="E38" s="28"/>
      <c r="F38" s="25" t="s">
        <v>171</v>
      </c>
      <c r="G38" s="25" t="s">
        <v>170</v>
      </c>
      <c r="H38" s="212" t="s">
        <v>78</v>
      </c>
      <c r="I38" s="220">
        <v>1825</v>
      </c>
      <c r="J38" s="127" t="s">
        <v>148</v>
      </c>
    </row>
    <row r="39" spans="1:10" ht="27.95" customHeight="1">
      <c r="A39" s="243">
        <v>4</v>
      </c>
      <c r="B39" s="80" t="s">
        <v>179</v>
      </c>
      <c r="C39" s="25" t="s">
        <v>174</v>
      </c>
      <c r="D39" s="28"/>
      <c r="E39" s="28">
        <v>1</v>
      </c>
      <c r="F39" s="25" t="s">
        <v>171</v>
      </c>
      <c r="G39" s="25" t="s">
        <v>170</v>
      </c>
      <c r="H39" s="212" t="s">
        <v>78</v>
      </c>
      <c r="I39" s="220">
        <v>1825</v>
      </c>
      <c r="J39" s="127" t="s">
        <v>148</v>
      </c>
    </row>
    <row r="40" spans="1:10" ht="27.95" customHeight="1">
      <c r="A40" s="243">
        <v>5</v>
      </c>
      <c r="B40" s="80" t="s">
        <v>179</v>
      </c>
      <c r="C40" s="25" t="s">
        <v>167</v>
      </c>
      <c r="D40" s="28"/>
      <c r="E40" s="28">
        <v>1</v>
      </c>
      <c r="F40" s="25" t="s">
        <v>150</v>
      </c>
      <c r="G40" s="25" t="s">
        <v>92</v>
      </c>
      <c r="H40" s="212" t="s">
        <v>78</v>
      </c>
      <c r="I40" s="220">
        <v>1250</v>
      </c>
      <c r="J40" s="127" t="s">
        <v>168</v>
      </c>
    </row>
    <row r="41" spans="1:10" ht="27.95" customHeight="1">
      <c r="A41" s="243">
        <v>6</v>
      </c>
      <c r="B41" s="80" t="s">
        <v>179</v>
      </c>
      <c r="C41" s="25" t="s">
        <v>172</v>
      </c>
      <c r="D41" s="28"/>
      <c r="E41" s="28">
        <v>1</v>
      </c>
      <c r="F41" s="25" t="s">
        <v>150</v>
      </c>
      <c r="G41" s="25" t="s">
        <v>157</v>
      </c>
      <c r="H41" s="212" t="s">
        <v>78</v>
      </c>
      <c r="I41" s="220">
        <v>1250</v>
      </c>
      <c r="J41" s="127" t="s">
        <v>173</v>
      </c>
    </row>
    <row r="42" spans="1:10" ht="27.95" customHeight="1">
      <c r="A42" s="243">
        <v>7</v>
      </c>
      <c r="B42" s="80" t="s">
        <v>179</v>
      </c>
      <c r="C42" s="25" t="s">
        <v>156</v>
      </c>
      <c r="D42" s="28">
        <v>1</v>
      </c>
      <c r="E42" s="28"/>
      <c r="F42" s="25" t="s">
        <v>150</v>
      </c>
      <c r="G42" s="25" t="s">
        <v>157</v>
      </c>
      <c r="H42" s="212" t="s">
        <v>78</v>
      </c>
      <c r="I42" s="220">
        <v>1062.5</v>
      </c>
      <c r="J42" s="127" t="s">
        <v>158</v>
      </c>
    </row>
    <row r="43" spans="1:10" ht="27.95" customHeight="1">
      <c r="A43" s="243">
        <v>8</v>
      </c>
      <c r="B43" s="80" t="s">
        <v>179</v>
      </c>
      <c r="C43" s="25" t="s">
        <v>149</v>
      </c>
      <c r="D43" s="28"/>
      <c r="E43" s="28">
        <v>1</v>
      </c>
      <c r="F43" s="25" t="s">
        <v>150</v>
      </c>
      <c r="G43" s="25" t="s">
        <v>92</v>
      </c>
      <c r="H43" s="212" t="s">
        <v>78</v>
      </c>
      <c r="I43" s="220">
        <v>875</v>
      </c>
      <c r="J43" s="127" t="s">
        <v>151</v>
      </c>
    </row>
    <row r="44" spans="1:10" ht="27.95" customHeight="1">
      <c r="A44" s="243">
        <v>9</v>
      </c>
      <c r="B44" s="80" t="s">
        <v>179</v>
      </c>
      <c r="C44" s="25" t="s">
        <v>152</v>
      </c>
      <c r="D44" s="28"/>
      <c r="E44" s="28">
        <v>1</v>
      </c>
      <c r="F44" s="25" t="s">
        <v>150</v>
      </c>
      <c r="G44" s="25" t="s">
        <v>92</v>
      </c>
      <c r="H44" s="212" t="s">
        <v>78</v>
      </c>
      <c r="I44" s="220">
        <v>875</v>
      </c>
      <c r="J44" s="127" t="s">
        <v>151</v>
      </c>
    </row>
    <row r="45" spans="1:10" ht="27.95" customHeight="1">
      <c r="A45" s="243">
        <v>10</v>
      </c>
      <c r="B45" s="80" t="s">
        <v>179</v>
      </c>
      <c r="C45" s="25" t="s">
        <v>159</v>
      </c>
      <c r="D45" s="28">
        <v>1</v>
      </c>
      <c r="E45" s="28"/>
      <c r="F45" s="25" t="s">
        <v>150</v>
      </c>
      <c r="G45" s="25" t="s">
        <v>160</v>
      </c>
      <c r="H45" s="212" t="s">
        <v>78</v>
      </c>
      <c r="I45" s="220">
        <v>875</v>
      </c>
      <c r="J45" s="127" t="s">
        <v>161</v>
      </c>
    </row>
    <row r="46" spans="1:10" ht="27.95" customHeight="1">
      <c r="A46" s="243">
        <v>11</v>
      </c>
      <c r="B46" s="80" t="s">
        <v>179</v>
      </c>
      <c r="C46" s="25" t="s">
        <v>162</v>
      </c>
      <c r="D46" s="28"/>
      <c r="E46" s="28">
        <v>1</v>
      </c>
      <c r="F46" s="25" t="s">
        <v>150</v>
      </c>
      <c r="G46" s="25" t="s">
        <v>163</v>
      </c>
      <c r="H46" s="212" t="s">
        <v>78</v>
      </c>
      <c r="I46" s="220">
        <v>875</v>
      </c>
      <c r="J46" s="127" t="s">
        <v>164</v>
      </c>
    </row>
    <row r="47" spans="1:10" ht="27.95" customHeight="1">
      <c r="A47" s="243">
        <v>12</v>
      </c>
      <c r="B47" s="80" t="s">
        <v>179</v>
      </c>
      <c r="C47" s="25" t="s">
        <v>178</v>
      </c>
      <c r="D47" s="28">
        <v>1</v>
      </c>
      <c r="E47" s="28"/>
      <c r="F47" s="25" t="s">
        <v>150</v>
      </c>
      <c r="G47" s="25" t="s">
        <v>157</v>
      </c>
      <c r="H47" s="212" t="s">
        <v>78</v>
      </c>
      <c r="I47" s="220">
        <v>875</v>
      </c>
      <c r="J47" s="127" t="s">
        <v>168</v>
      </c>
    </row>
    <row r="48" spans="1:10" ht="27.95" customHeight="1">
      <c r="A48" s="243">
        <v>13</v>
      </c>
      <c r="B48" s="80" t="s">
        <v>179</v>
      </c>
      <c r="C48" s="25" t="s">
        <v>175</v>
      </c>
      <c r="D48" s="28"/>
      <c r="E48" s="28">
        <v>1</v>
      </c>
      <c r="F48" s="25" t="s">
        <v>176</v>
      </c>
      <c r="G48" s="25" t="s">
        <v>154</v>
      </c>
      <c r="H48" s="212" t="s">
        <v>78</v>
      </c>
      <c r="I48" s="220">
        <v>632.5</v>
      </c>
      <c r="J48" s="127" t="s">
        <v>177</v>
      </c>
    </row>
    <row r="49" spans="1:10" ht="27.95" customHeight="1">
      <c r="A49" s="243">
        <v>14</v>
      </c>
      <c r="B49" s="80" t="s">
        <v>179</v>
      </c>
      <c r="C49" s="25" t="s">
        <v>153</v>
      </c>
      <c r="D49" s="28"/>
      <c r="E49" s="28">
        <v>1</v>
      </c>
      <c r="F49" s="25" t="s">
        <v>120</v>
      </c>
      <c r="G49" s="25" t="s">
        <v>154</v>
      </c>
      <c r="H49" s="212" t="s">
        <v>78</v>
      </c>
      <c r="I49" s="220">
        <v>632.04</v>
      </c>
      <c r="J49" s="127" t="s">
        <v>155</v>
      </c>
    </row>
    <row r="50" spans="1:10" ht="24.95" customHeight="1">
      <c r="A50" s="244"/>
      <c r="B50" s="176"/>
      <c r="C50" s="202"/>
      <c r="D50" s="232">
        <f>SUM(D36:D49)</f>
        <v>5</v>
      </c>
      <c r="E50" s="232">
        <f>SUM(E36:E49)</f>
        <v>9</v>
      </c>
      <c r="F50" s="202"/>
      <c r="G50" s="202"/>
      <c r="H50" s="226"/>
      <c r="I50" s="219"/>
      <c r="J50" s="203"/>
    </row>
    <row r="51" spans="1:10" ht="27.95" customHeight="1">
      <c r="A51" s="243">
        <v>1</v>
      </c>
      <c r="B51" s="171" t="s">
        <v>925</v>
      </c>
      <c r="C51" s="46" t="s">
        <v>896</v>
      </c>
      <c r="D51" s="230">
        <v>1</v>
      </c>
      <c r="E51" s="230"/>
      <c r="F51" s="46" t="s">
        <v>898</v>
      </c>
      <c r="G51" s="46" t="s">
        <v>897</v>
      </c>
      <c r="H51" s="208" t="s">
        <v>78</v>
      </c>
      <c r="I51" s="217">
        <v>2700.05</v>
      </c>
      <c r="J51" s="198" t="s">
        <v>899</v>
      </c>
    </row>
    <row r="52" spans="1:10" ht="27.95" customHeight="1">
      <c r="A52" s="243">
        <v>2</v>
      </c>
      <c r="B52" s="171" t="s">
        <v>925</v>
      </c>
      <c r="C52" s="46" t="s">
        <v>383</v>
      </c>
      <c r="D52" s="230"/>
      <c r="E52" s="230">
        <v>1</v>
      </c>
      <c r="F52" s="46" t="s">
        <v>385</v>
      </c>
      <c r="G52" s="46" t="s">
        <v>384</v>
      </c>
      <c r="H52" s="208" t="s">
        <v>78</v>
      </c>
      <c r="I52" s="217">
        <v>1200</v>
      </c>
      <c r="J52" s="198" t="s">
        <v>382</v>
      </c>
    </row>
    <row r="53" spans="1:10" ht="27.95" customHeight="1">
      <c r="A53" s="243">
        <v>3</v>
      </c>
      <c r="B53" s="171" t="s">
        <v>925</v>
      </c>
      <c r="C53" s="46" t="s">
        <v>857</v>
      </c>
      <c r="D53" s="230">
        <v>1</v>
      </c>
      <c r="E53" s="230"/>
      <c r="F53" s="46" t="s">
        <v>859</v>
      </c>
      <c r="G53" s="46" t="s">
        <v>858</v>
      </c>
      <c r="H53" s="208" t="s">
        <v>78</v>
      </c>
      <c r="I53" s="217">
        <v>951.88</v>
      </c>
      <c r="J53" s="198" t="s">
        <v>860</v>
      </c>
    </row>
    <row r="54" spans="1:10" ht="27.95" customHeight="1">
      <c r="A54" s="243">
        <v>4</v>
      </c>
      <c r="B54" s="171" t="s">
        <v>925</v>
      </c>
      <c r="C54" s="46" t="s">
        <v>864</v>
      </c>
      <c r="D54" s="230"/>
      <c r="E54" s="230">
        <v>1</v>
      </c>
      <c r="F54" s="46" t="s">
        <v>894</v>
      </c>
      <c r="G54" s="46" t="s">
        <v>154</v>
      </c>
      <c r="H54" s="208" t="s">
        <v>262</v>
      </c>
      <c r="I54" s="217">
        <v>800</v>
      </c>
      <c r="J54" s="198" t="s">
        <v>866</v>
      </c>
    </row>
    <row r="55" spans="1:10" ht="27.95" customHeight="1">
      <c r="A55" s="243">
        <v>5</v>
      </c>
      <c r="B55" s="171" t="s">
        <v>925</v>
      </c>
      <c r="C55" s="46" t="s">
        <v>1137</v>
      </c>
      <c r="D55" s="230">
        <v>1</v>
      </c>
      <c r="E55" s="230"/>
      <c r="F55" s="46" t="s">
        <v>256</v>
      </c>
      <c r="G55" s="46" t="s">
        <v>1138</v>
      </c>
      <c r="H55" s="208" t="s">
        <v>78</v>
      </c>
      <c r="I55" s="217">
        <v>397.27</v>
      </c>
      <c r="J55" s="198" t="s">
        <v>1139</v>
      </c>
    </row>
    <row r="56" spans="1:10" s="66" customFormat="1" ht="27.95" customHeight="1">
      <c r="A56" s="245">
        <v>6</v>
      </c>
      <c r="B56" s="172" t="s">
        <v>925</v>
      </c>
      <c r="C56" s="67" t="s">
        <v>1332</v>
      </c>
      <c r="D56" s="68"/>
      <c r="E56" s="68">
        <v>1</v>
      </c>
      <c r="F56" s="67" t="s">
        <v>1690</v>
      </c>
      <c r="G56" s="67" t="s">
        <v>1705</v>
      </c>
      <c r="H56" s="206" t="s">
        <v>262</v>
      </c>
      <c r="I56" s="115">
        <v>1586.2</v>
      </c>
      <c r="J56" s="130" t="s">
        <v>1334</v>
      </c>
    </row>
    <row r="57" spans="1:10" ht="24.95" customHeight="1">
      <c r="A57" s="244"/>
      <c r="B57" s="176"/>
      <c r="C57" s="202"/>
      <c r="D57" s="232">
        <f>SUM(D51:D56)</f>
        <v>3</v>
      </c>
      <c r="E57" s="232">
        <f>SUM(E51:E56)</f>
        <v>3</v>
      </c>
      <c r="F57" s="202"/>
      <c r="G57" s="202"/>
      <c r="H57" s="226"/>
      <c r="I57" s="219"/>
      <c r="J57" s="203"/>
    </row>
    <row r="58" spans="1:10" ht="24.95" customHeight="1">
      <c r="A58" s="243">
        <v>1</v>
      </c>
      <c r="B58" s="171" t="s">
        <v>1719</v>
      </c>
      <c r="C58" s="25" t="s">
        <v>1681</v>
      </c>
      <c r="D58" s="28">
        <v>1</v>
      </c>
      <c r="E58" s="28"/>
      <c r="F58" s="25" t="s">
        <v>109</v>
      </c>
      <c r="G58" s="25" t="s">
        <v>47</v>
      </c>
      <c r="H58" s="212" t="s">
        <v>78</v>
      </c>
      <c r="I58" s="220">
        <v>3928.72</v>
      </c>
      <c r="J58" s="127" t="s">
        <v>48</v>
      </c>
    </row>
    <row r="59" spans="1:10" ht="24.95" customHeight="1">
      <c r="A59" s="243">
        <v>2</v>
      </c>
      <c r="B59" s="171" t="s">
        <v>1719</v>
      </c>
      <c r="C59" s="46" t="s">
        <v>250</v>
      </c>
      <c r="D59" s="230"/>
      <c r="E59" s="230">
        <v>1</v>
      </c>
      <c r="F59" s="46" t="s">
        <v>90</v>
      </c>
      <c r="G59" s="46" t="s">
        <v>49</v>
      </c>
      <c r="H59" s="208" t="s">
        <v>78</v>
      </c>
      <c r="I59" s="217">
        <v>2694.48</v>
      </c>
      <c r="J59" s="198" t="s">
        <v>251</v>
      </c>
    </row>
    <row r="60" spans="1:10" ht="24.95" customHeight="1">
      <c r="A60" s="243">
        <v>3</v>
      </c>
      <c r="B60" s="171" t="s">
        <v>1719</v>
      </c>
      <c r="C60" s="46" t="s">
        <v>243</v>
      </c>
      <c r="D60" s="230">
        <v>1</v>
      </c>
      <c r="E60" s="230"/>
      <c r="F60" s="46" t="s">
        <v>245</v>
      </c>
      <c r="G60" s="46" t="s">
        <v>244</v>
      </c>
      <c r="H60" s="208" t="s">
        <v>78</v>
      </c>
      <c r="I60" s="217">
        <v>2174.27</v>
      </c>
      <c r="J60" s="198" t="s">
        <v>227</v>
      </c>
    </row>
    <row r="61" spans="1:10" ht="24.95" customHeight="1">
      <c r="A61" s="243">
        <v>4</v>
      </c>
      <c r="B61" s="171" t="s">
        <v>1719</v>
      </c>
      <c r="C61" s="46" t="s">
        <v>183</v>
      </c>
      <c r="D61" s="230">
        <v>1</v>
      </c>
      <c r="E61" s="230"/>
      <c r="F61" s="46" t="s">
        <v>185</v>
      </c>
      <c r="G61" s="46" t="s">
        <v>184</v>
      </c>
      <c r="H61" s="208" t="s">
        <v>78</v>
      </c>
      <c r="I61" s="217">
        <v>1234.5</v>
      </c>
      <c r="J61" s="198" t="s">
        <v>186</v>
      </c>
    </row>
    <row r="62" spans="1:10" ht="24.95" customHeight="1">
      <c r="A62" s="243">
        <v>5</v>
      </c>
      <c r="B62" s="171" t="s">
        <v>1719</v>
      </c>
      <c r="C62" s="46" t="s">
        <v>218</v>
      </c>
      <c r="D62" s="230">
        <v>1</v>
      </c>
      <c r="E62" s="230"/>
      <c r="F62" s="46" t="s">
        <v>185</v>
      </c>
      <c r="G62" s="46" t="s">
        <v>219</v>
      </c>
      <c r="H62" s="208" t="s">
        <v>78</v>
      </c>
      <c r="I62" s="217">
        <v>1234.5</v>
      </c>
      <c r="J62" s="198" t="s">
        <v>220</v>
      </c>
    </row>
    <row r="63" spans="1:10" ht="24.95" customHeight="1">
      <c r="A63" s="243">
        <v>6</v>
      </c>
      <c r="B63" s="171" t="s">
        <v>1719</v>
      </c>
      <c r="C63" s="46" t="s">
        <v>238</v>
      </c>
      <c r="D63" s="230">
        <v>1</v>
      </c>
      <c r="E63" s="230"/>
      <c r="F63" s="46" t="s">
        <v>185</v>
      </c>
      <c r="G63" s="46" t="s">
        <v>239</v>
      </c>
      <c r="H63" s="208" t="s">
        <v>78</v>
      </c>
      <c r="I63" s="217">
        <v>1234.5</v>
      </c>
      <c r="J63" s="198" t="s">
        <v>240</v>
      </c>
    </row>
    <row r="64" spans="1:10" ht="24.95" customHeight="1">
      <c r="A64" s="243">
        <v>7</v>
      </c>
      <c r="B64" s="171" t="s">
        <v>1719</v>
      </c>
      <c r="C64" s="46" t="s">
        <v>224</v>
      </c>
      <c r="D64" s="230"/>
      <c r="E64" s="230">
        <v>1</v>
      </c>
      <c r="F64" s="46" t="s">
        <v>226</v>
      </c>
      <c r="G64" s="46" t="s">
        <v>225</v>
      </c>
      <c r="H64" s="208" t="s">
        <v>78</v>
      </c>
      <c r="I64" s="217">
        <v>1008.06</v>
      </c>
      <c r="J64" s="198" t="s">
        <v>227</v>
      </c>
    </row>
    <row r="65" spans="1:10" ht="24.95" customHeight="1">
      <c r="A65" s="243">
        <v>8</v>
      </c>
      <c r="B65" s="171" t="s">
        <v>1719</v>
      </c>
      <c r="C65" s="46" t="s">
        <v>187</v>
      </c>
      <c r="D65" s="230"/>
      <c r="E65" s="230">
        <v>1</v>
      </c>
      <c r="F65" s="46" t="s">
        <v>189</v>
      </c>
      <c r="G65" s="46" t="s">
        <v>188</v>
      </c>
      <c r="H65" s="208" t="s">
        <v>78</v>
      </c>
      <c r="I65" s="217">
        <v>1004</v>
      </c>
      <c r="J65" s="198" t="s">
        <v>190</v>
      </c>
    </row>
    <row r="66" spans="1:10" ht="24.95" customHeight="1">
      <c r="A66" s="243">
        <v>9</v>
      </c>
      <c r="B66" s="171" t="s">
        <v>1719</v>
      </c>
      <c r="C66" s="46" t="s">
        <v>194</v>
      </c>
      <c r="D66" s="230"/>
      <c r="E66" s="230">
        <v>1</v>
      </c>
      <c r="F66" s="46" t="s">
        <v>196</v>
      </c>
      <c r="G66" s="46" t="s">
        <v>195</v>
      </c>
      <c r="H66" s="208" t="s">
        <v>78</v>
      </c>
      <c r="I66" s="217">
        <v>1004</v>
      </c>
      <c r="J66" s="198" t="s">
        <v>197</v>
      </c>
    </row>
    <row r="67" spans="1:10" ht="24.95" customHeight="1">
      <c r="A67" s="243">
        <v>10</v>
      </c>
      <c r="B67" s="171" t="s">
        <v>1719</v>
      </c>
      <c r="C67" s="46" t="s">
        <v>208</v>
      </c>
      <c r="D67" s="230"/>
      <c r="E67" s="230">
        <v>1</v>
      </c>
      <c r="F67" s="46" t="s">
        <v>196</v>
      </c>
      <c r="G67" s="46" t="s">
        <v>209</v>
      </c>
      <c r="H67" s="208" t="s">
        <v>78</v>
      </c>
      <c r="I67" s="217">
        <v>1004</v>
      </c>
      <c r="J67" s="198" t="s">
        <v>210</v>
      </c>
    </row>
    <row r="68" spans="1:10" ht="24.95" customHeight="1">
      <c r="A68" s="243">
        <v>11</v>
      </c>
      <c r="B68" s="171" t="s">
        <v>1719</v>
      </c>
      <c r="C68" s="46" t="s">
        <v>252</v>
      </c>
      <c r="D68" s="230"/>
      <c r="E68" s="230">
        <v>1</v>
      </c>
      <c r="F68" s="46" t="s">
        <v>196</v>
      </c>
      <c r="G68" s="46" t="s">
        <v>209</v>
      </c>
      <c r="H68" s="208" t="s">
        <v>78</v>
      </c>
      <c r="I68" s="217">
        <v>1004</v>
      </c>
      <c r="J68" s="198" t="s">
        <v>253</v>
      </c>
    </row>
    <row r="69" spans="1:10" ht="24.95" customHeight="1">
      <c r="A69" s="243">
        <v>12</v>
      </c>
      <c r="B69" s="171" t="s">
        <v>1719</v>
      </c>
      <c r="C69" s="171" t="s">
        <v>1766</v>
      </c>
      <c r="D69" s="208">
        <v>1</v>
      </c>
      <c r="E69" s="208"/>
      <c r="F69" s="171" t="s">
        <v>93</v>
      </c>
      <c r="G69" s="171" t="s">
        <v>43</v>
      </c>
      <c r="H69" s="208" t="s">
        <v>78</v>
      </c>
      <c r="I69" s="222">
        <v>1360.76</v>
      </c>
      <c r="J69" s="210" t="s">
        <v>1767</v>
      </c>
    </row>
    <row r="70" spans="1:10" ht="24.95" customHeight="1">
      <c r="A70" s="243">
        <v>13</v>
      </c>
      <c r="B70" s="171" t="s">
        <v>1719</v>
      </c>
      <c r="C70" s="46" t="s">
        <v>228</v>
      </c>
      <c r="D70" s="230"/>
      <c r="E70" s="230">
        <v>1</v>
      </c>
      <c r="F70" s="46" t="s">
        <v>93</v>
      </c>
      <c r="G70" s="46" t="s">
        <v>229</v>
      </c>
      <c r="H70" s="208" t="s">
        <v>78</v>
      </c>
      <c r="I70" s="217">
        <v>854.36</v>
      </c>
      <c r="J70" s="198" t="s">
        <v>230</v>
      </c>
    </row>
    <row r="71" spans="1:10" ht="24.95" customHeight="1">
      <c r="A71" s="243">
        <v>14</v>
      </c>
      <c r="B71" s="171" t="s">
        <v>1719</v>
      </c>
      <c r="C71" s="46" t="s">
        <v>221</v>
      </c>
      <c r="D71" s="230"/>
      <c r="E71" s="230">
        <v>1</v>
      </c>
      <c r="F71" s="46" t="s">
        <v>222</v>
      </c>
      <c r="G71" s="46" t="s">
        <v>192</v>
      </c>
      <c r="H71" s="208" t="s">
        <v>78</v>
      </c>
      <c r="I71" s="217">
        <v>825.74</v>
      </c>
      <c r="J71" s="198" t="s">
        <v>223</v>
      </c>
    </row>
    <row r="72" spans="1:10" ht="24.95" customHeight="1">
      <c r="A72" s="243">
        <v>15</v>
      </c>
      <c r="B72" s="171" t="s">
        <v>1719</v>
      </c>
      <c r="C72" s="46" t="s">
        <v>191</v>
      </c>
      <c r="D72" s="230">
        <v>1</v>
      </c>
      <c r="E72" s="230"/>
      <c r="F72" s="46" t="s">
        <v>93</v>
      </c>
      <c r="G72" s="46" t="s">
        <v>192</v>
      </c>
      <c r="H72" s="208" t="s">
        <v>78</v>
      </c>
      <c r="I72" s="217">
        <v>797.12</v>
      </c>
      <c r="J72" s="198" t="s">
        <v>193</v>
      </c>
    </row>
    <row r="73" spans="1:10" ht="24.95" customHeight="1">
      <c r="A73" s="243">
        <v>16</v>
      </c>
      <c r="B73" s="171" t="s">
        <v>1719</v>
      </c>
      <c r="C73" s="46" t="s">
        <v>236</v>
      </c>
      <c r="D73" s="230"/>
      <c r="E73" s="230">
        <v>1</v>
      </c>
      <c r="F73" s="46" t="s">
        <v>93</v>
      </c>
      <c r="G73" s="46" t="s">
        <v>199</v>
      </c>
      <c r="H73" s="208" t="s">
        <v>78</v>
      </c>
      <c r="I73" s="217">
        <v>797.12</v>
      </c>
      <c r="J73" s="198" t="s">
        <v>237</v>
      </c>
    </row>
    <row r="74" spans="1:10" ht="24.95" customHeight="1">
      <c r="A74" s="243">
        <v>17</v>
      </c>
      <c r="B74" s="171" t="s">
        <v>1719</v>
      </c>
      <c r="C74" s="46" t="s">
        <v>180</v>
      </c>
      <c r="D74" s="230"/>
      <c r="E74" s="230">
        <v>1</v>
      </c>
      <c r="F74" s="46" t="s">
        <v>93</v>
      </c>
      <c r="G74" s="46" t="s">
        <v>181</v>
      </c>
      <c r="H74" s="208" t="s">
        <v>78</v>
      </c>
      <c r="I74" s="217">
        <v>739.88</v>
      </c>
      <c r="J74" s="198" t="s">
        <v>182</v>
      </c>
    </row>
    <row r="75" spans="1:10" ht="24.95" customHeight="1">
      <c r="A75" s="243">
        <v>18</v>
      </c>
      <c r="B75" s="171" t="s">
        <v>1719</v>
      </c>
      <c r="C75" s="46" t="s">
        <v>241</v>
      </c>
      <c r="D75" s="230">
        <v>1</v>
      </c>
      <c r="E75" s="230"/>
      <c r="F75" s="46" t="s">
        <v>93</v>
      </c>
      <c r="G75" s="46" t="s">
        <v>199</v>
      </c>
      <c r="H75" s="208" t="s">
        <v>78</v>
      </c>
      <c r="I75" s="217">
        <v>739.88</v>
      </c>
      <c r="J75" s="198" t="s">
        <v>242</v>
      </c>
    </row>
    <row r="76" spans="1:10" ht="24.95" customHeight="1">
      <c r="A76" s="243">
        <v>19</v>
      </c>
      <c r="B76" s="171" t="s">
        <v>1719</v>
      </c>
      <c r="C76" s="46" t="s">
        <v>202</v>
      </c>
      <c r="D76" s="230"/>
      <c r="E76" s="230">
        <v>1</v>
      </c>
      <c r="F76" s="46" t="s">
        <v>203</v>
      </c>
      <c r="G76" s="46" t="s">
        <v>192</v>
      </c>
      <c r="H76" s="208" t="s">
        <v>78</v>
      </c>
      <c r="I76" s="217">
        <v>708.49</v>
      </c>
      <c r="J76" s="198" t="s">
        <v>204</v>
      </c>
    </row>
    <row r="77" spans="1:10" ht="24.95" customHeight="1">
      <c r="A77" s="243">
        <v>20</v>
      </c>
      <c r="B77" s="171" t="s">
        <v>1719</v>
      </c>
      <c r="C77" s="46" t="s">
        <v>198</v>
      </c>
      <c r="D77" s="230"/>
      <c r="E77" s="230">
        <v>1</v>
      </c>
      <c r="F77" s="46" t="s">
        <v>200</v>
      </c>
      <c r="G77" s="46" t="s">
        <v>199</v>
      </c>
      <c r="H77" s="208" t="s">
        <v>78</v>
      </c>
      <c r="I77" s="217">
        <v>625.24</v>
      </c>
      <c r="J77" s="198" t="s">
        <v>201</v>
      </c>
    </row>
    <row r="78" spans="1:10" ht="24.95" customHeight="1">
      <c r="A78" s="243">
        <v>21</v>
      </c>
      <c r="B78" s="171" t="s">
        <v>1719</v>
      </c>
      <c r="C78" s="46" t="s">
        <v>211</v>
      </c>
      <c r="D78" s="230"/>
      <c r="E78" s="230">
        <v>1</v>
      </c>
      <c r="F78" s="46" t="s">
        <v>212</v>
      </c>
      <c r="G78" s="46" t="s">
        <v>154</v>
      </c>
      <c r="H78" s="208" t="s">
        <v>78</v>
      </c>
      <c r="I78" s="217">
        <v>601.54</v>
      </c>
      <c r="J78" s="198" t="s">
        <v>213</v>
      </c>
    </row>
    <row r="79" spans="1:10" ht="24.95" customHeight="1">
      <c r="A79" s="243">
        <v>22</v>
      </c>
      <c r="B79" s="171" t="s">
        <v>1719</v>
      </c>
      <c r="C79" s="46" t="s">
        <v>205</v>
      </c>
      <c r="D79" s="230">
        <v>1</v>
      </c>
      <c r="E79" s="230"/>
      <c r="F79" s="46" t="s">
        <v>206</v>
      </c>
      <c r="G79" s="46" t="s">
        <v>192</v>
      </c>
      <c r="H79" s="208" t="s">
        <v>78</v>
      </c>
      <c r="I79" s="217">
        <v>533.6</v>
      </c>
      <c r="J79" s="198" t="s">
        <v>207</v>
      </c>
    </row>
    <row r="80" spans="1:10" ht="24.95" customHeight="1">
      <c r="A80" s="243">
        <v>23</v>
      </c>
      <c r="B80" s="171" t="s">
        <v>1719</v>
      </c>
      <c r="C80" s="46" t="s">
        <v>246</v>
      </c>
      <c r="D80" s="230"/>
      <c r="E80" s="230">
        <v>1</v>
      </c>
      <c r="F80" s="46" t="s">
        <v>248</v>
      </c>
      <c r="G80" s="46" t="s">
        <v>247</v>
      </c>
      <c r="H80" s="208" t="s">
        <v>78</v>
      </c>
      <c r="I80" s="217">
        <v>492</v>
      </c>
      <c r="J80" s="198" t="s">
        <v>249</v>
      </c>
    </row>
    <row r="81" spans="1:10" ht="24.95" customHeight="1">
      <c r="A81" s="243">
        <v>24</v>
      </c>
      <c r="B81" s="171" t="s">
        <v>1719</v>
      </c>
      <c r="C81" s="46" t="s">
        <v>231</v>
      </c>
      <c r="D81" s="230">
        <v>1</v>
      </c>
      <c r="E81" s="230"/>
      <c r="F81" s="46" t="s">
        <v>232</v>
      </c>
      <c r="G81" s="46" t="s">
        <v>154</v>
      </c>
      <c r="H81" s="208" t="s">
        <v>78</v>
      </c>
      <c r="I81" s="217">
        <v>458.8</v>
      </c>
      <c r="J81" s="198" t="s">
        <v>213</v>
      </c>
    </row>
    <row r="82" spans="1:10" ht="24.95" customHeight="1">
      <c r="A82" s="243">
        <v>25</v>
      </c>
      <c r="B82" s="171" t="s">
        <v>1719</v>
      </c>
      <c r="C82" s="46" t="s">
        <v>1277</v>
      </c>
      <c r="D82" s="230"/>
      <c r="E82" s="230">
        <v>1</v>
      </c>
      <c r="F82" s="46" t="s">
        <v>1094</v>
      </c>
      <c r="G82" s="46" t="s">
        <v>1278</v>
      </c>
      <c r="H82" s="208" t="s">
        <v>262</v>
      </c>
      <c r="I82" s="217">
        <v>450</v>
      </c>
      <c r="J82" s="198" t="s">
        <v>1279</v>
      </c>
    </row>
    <row r="83" spans="1:10" ht="24.95" customHeight="1">
      <c r="A83" s="244"/>
      <c r="B83" s="176"/>
      <c r="C83" s="202"/>
      <c r="D83" s="232">
        <f>SUM(D58:D82)</f>
        <v>10</v>
      </c>
      <c r="E83" s="232">
        <f>SUM(E58:E82)</f>
        <v>15</v>
      </c>
      <c r="F83" s="202"/>
      <c r="G83" s="202"/>
      <c r="H83" s="226"/>
      <c r="I83" s="219"/>
      <c r="J83" s="203"/>
    </row>
    <row r="84" spans="1:10" ht="27.95" customHeight="1">
      <c r="A84" s="243">
        <v>1</v>
      </c>
      <c r="B84" s="80" t="s">
        <v>29</v>
      </c>
      <c r="C84" s="25" t="s">
        <v>22</v>
      </c>
      <c r="D84" s="28">
        <v>1</v>
      </c>
      <c r="E84" s="28"/>
      <c r="F84" s="25" t="s">
        <v>24</v>
      </c>
      <c r="G84" s="25" t="s">
        <v>23</v>
      </c>
      <c r="H84" s="212" t="s">
        <v>262</v>
      </c>
      <c r="I84" s="220">
        <v>8173.05</v>
      </c>
      <c r="J84" s="127" t="s">
        <v>25</v>
      </c>
    </row>
    <row r="85" spans="1:10" ht="27.95" customHeight="1">
      <c r="A85" s="243">
        <v>2</v>
      </c>
      <c r="B85" s="80" t="s">
        <v>29</v>
      </c>
      <c r="C85" s="25" t="s">
        <v>13</v>
      </c>
      <c r="D85" s="28"/>
      <c r="E85" s="28">
        <v>1</v>
      </c>
      <c r="F85" s="25" t="s">
        <v>15</v>
      </c>
      <c r="G85" s="25" t="s">
        <v>14</v>
      </c>
      <c r="H85" s="212" t="s">
        <v>262</v>
      </c>
      <c r="I85" s="220">
        <v>5495.05</v>
      </c>
      <c r="J85" s="127" t="s">
        <v>16</v>
      </c>
    </row>
    <row r="86" spans="1:10" ht="27.95" customHeight="1">
      <c r="A86" s="243">
        <v>3</v>
      </c>
      <c r="B86" s="80" t="s">
        <v>29</v>
      </c>
      <c r="C86" s="25" t="s">
        <v>17</v>
      </c>
      <c r="D86" s="28"/>
      <c r="E86" s="28">
        <v>1</v>
      </c>
      <c r="F86" s="25" t="s">
        <v>15</v>
      </c>
      <c r="G86" s="25" t="s">
        <v>18</v>
      </c>
      <c r="H86" s="212" t="s">
        <v>262</v>
      </c>
      <c r="I86" s="220">
        <v>5495.05</v>
      </c>
      <c r="J86" s="127" t="s">
        <v>19</v>
      </c>
    </row>
    <row r="87" spans="1:10" ht="27.95" customHeight="1">
      <c r="A87" s="243">
        <v>4</v>
      </c>
      <c r="B87" s="80" t="s">
        <v>29</v>
      </c>
      <c r="C87" s="25" t="s">
        <v>20</v>
      </c>
      <c r="D87" s="28"/>
      <c r="E87" s="28">
        <v>1</v>
      </c>
      <c r="F87" s="25" t="s">
        <v>15</v>
      </c>
      <c r="G87" s="25" t="s">
        <v>21</v>
      </c>
      <c r="H87" s="212" t="s">
        <v>262</v>
      </c>
      <c r="I87" s="220">
        <v>4635</v>
      </c>
      <c r="J87" s="127" t="s">
        <v>129</v>
      </c>
    </row>
    <row r="88" spans="1:10" ht="27.95" customHeight="1">
      <c r="A88" s="243">
        <v>5</v>
      </c>
      <c r="B88" s="80" t="s">
        <v>29</v>
      </c>
      <c r="C88" s="25" t="s">
        <v>26</v>
      </c>
      <c r="D88" s="28">
        <v>1</v>
      </c>
      <c r="E88" s="28"/>
      <c r="F88" s="25" t="s">
        <v>1063</v>
      </c>
      <c r="G88" s="25" t="s">
        <v>27</v>
      </c>
      <c r="H88" s="212" t="s">
        <v>262</v>
      </c>
      <c r="I88" s="220">
        <v>2266</v>
      </c>
      <c r="J88" s="127" t="s">
        <v>28</v>
      </c>
    </row>
    <row r="89" spans="1:10" ht="24.95" customHeight="1">
      <c r="A89" s="244"/>
      <c r="B89" s="176"/>
      <c r="C89" s="202"/>
      <c r="D89" s="232">
        <f>SUM(D84:D88)</f>
        <v>2</v>
      </c>
      <c r="E89" s="232">
        <f>SUM(E84:E88)</f>
        <v>3</v>
      </c>
      <c r="F89" s="202"/>
      <c r="G89" s="202"/>
      <c r="H89" s="226"/>
      <c r="I89" s="219"/>
      <c r="J89" s="203"/>
    </row>
    <row r="90" spans="1:10" ht="27.95" customHeight="1">
      <c r="A90" s="245">
        <v>1</v>
      </c>
      <c r="B90" s="80" t="s">
        <v>930</v>
      </c>
      <c r="C90" s="25" t="s">
        <v>388</v>
      </c>
      <c r="D90" s="28"/>
      <c r="E90" s="28">
        <v>1</v>
      </c>
      <c r="F90" s="25" t="s">
        <v>390</v>
      </c>
      <c r="G90" s="25" t="s">
        <v>389</v>
      </c>
      <c r="H90" s="212" t="s">
        <v>78</v>
      </c>
      <c r="I90" s="220">
        <v>1921.66</v>
      </c>
      <c r="J90" s="127" t="s">
        <v>391</v>
      </c>
    </row>
    <row r="91" spans="1:10" ht="27.95" customHeight="1">
      <c r="A91" s="245">
        <v>2</v>
      </c>
      <c r="B91" s="80" t="s">
        <v>930</v>
      </c>
      <c r="C91" s="25" t="s">
        <v>904</v>
      </c>
      <c r="D91" s="28"/>
      <c r="E91" s="28">
        <v>1</v>
      </c>
      <c r="F91" s="25" t="s">
        <v>93</v>
      </c>
      <c r="G91" s="25" t="s">
        <v>92</v>
      </c>
      <c r="H91" s="212" t="s">
        <v>78</v>
      </c>
      <c r="I91" s="220">
        <v>1275</v>
      </c>
      <c r="J91" s="127" t="s">
        <v>905</v>
      </c>
    </row>
    <row r="92" spans="1:10" ht="27.95" customHeight="1">
      <c r="A92" s="245">
        <v>3</v>
      </c>
      <c r="B92" s="80" t="s">
        <v>930</v>
      </c>
      <c r="C92" s="25" t="s">
        <v>908</v>
      </c>
      <c r="D92" s="28"/>
      <c r="E92" s="28">
        <v>1</v>
      </c>
      <c r="F92" s="25" t="s">
        <v>212</v>
      </c>
      <c r="G92" s="25" t="s">
        <v>297</v>
      </c>
      <c r="H92" s="212" t="s">
        <v>78</v>
      </c>
      <c r="I92" s="220">
        <v>652.4</v>
      </c>
      <c r="J92" s="127" t="s">
        <v>909</v>
      </c>
    </row>
    <row r="93" spans="1:10" ht="24.95" customHeight="1">
      <c r="A93" s="244"/>
      <c r="B93" s="176"/>
      <c r="C93" s="202"/>
      <c r="D93" s="236"/>
      <c r="E93" s="232">
        <f>SUM(E90:E92)</f>
        <v>3</v>
      </c>
      <c r="F93" s="202"/>
      <c r="G93" s="202"/>
      <c r="H93" s="226"/>
      <c r="I93" s="219"/>
      <c r="J93" s="203"/>
    </row>
    <row r="94" spans="1:10" s="66" customFormat="1" ht="27.95" customHeight="1">
      <c r="A94" s="245">
        <v>1</v>
      </c>
      <c r="B94" s="80" t="s">
        <v>276</v>
      </c>
      <c r="C94" s="172" t="s">
        <v>1694</v>
      </c>
      <c r="D94" s="206">
        <v>1</v>
      </c>
      <c r="E94" s="206"/>
      <c r="F94" s="172" t="s">
        <v>1695</v>
      </c>
      <c r="G94" s="172" t="s">
        <v>1695</v>
      </c>
      <c r="H94" s="206" t="s">
        <v>78</v>
      </c>
      <c r="I94" s="221">
        <v>3500</v>
      </c>
      <c r="J94" s="207" t="s">
        <v>1696</v>
      </c>
    </row>
    <row r="95" spans="1:10" ht="27.95" customHeight="1">
      <c r="A95" s="243">
        <v>2</v>
      </c>
      <c r="B95" s="80" t="s">
        <v>276</v>
      </c>
      <c r="C95" s="25" t="s">
        <v>270</v>
      </c>
      <c r="D95" s="28"/>
      <c r="E95" s="28">
        <v>1</v>
      </c>
      <c r="F95" s="25" t="s">
        <v>90</v>
      </c>
      <c r="G95" s="25" t="s">
        <v>271</v>
      </c>
      <c r="H95" s="212" t="s">
        <v>78</v>
      </c>
      <c r="I95" s="220">
        <v>2500</v>
      </c>
      <c r="J95" s="127" t="s">
        <v>269</v>
      </c>
    </row>
    <row r="96" spans="1:10" ht="27.95" customHeight="1">
      <c r="A96" s="243">
        <v>3</v>
      </c>
      <c r="B96" s="80" t="s">
        <v>276</v>
      </c>
      <c r="C96" s="25" t="s">
        <v>268</v>
      </c>
      <c r="D96" s="28">
        <v>1</v>
      </c>
      <c r="E96" s="28"/>
      <c r="F96" s="25" t="s">
        <v>93</v>
      </c>
      <c r="G96" s="25" t="s">
        <v>92</v>
      </c>
      <c r="H96" s="212" t="s">
        <v>78</v>
      </c>
      <c r="I96" s="220">
        <v>2028</v>
      </c>
      <c r="J96" s="127" t="s">
        <v>269</v>
      </c>
    </row>
    <row r="97" spans="1:10" ht="27.95" customHeight="1">
      <c r="A97" s="243">
        <v>4</v>
      </c>
      <c r="B97" s="80" t="s">
        <v>276</v>
      </c>
      <c r="C97" s="25" t="s">
        <v>261</v>
      </c>
      <c r="D97" s="28">
        <v>1</v>
      </c>
      <c r="E97" s="28"/>
      <c r="F97" s="25" t="s">
        <v>171</v>
      </c>
      <c r="G97" s="25" t="s">
        <v>170</v>
      </c>
      <c r="H97" s="212" t="s">
        <v>262</v>
      </c>
      <c r="I97" s="220">
        <v>2000</v>
      </c>
      <c r="J97" s="127" t="s">
        <v>263</v>
      </c>
    </row>
    <row r="98" spans="1:10" ht="27.95" customHeight="1">
      <c r="A98" s="243">
        <v>5</v>
      </c>
      <c r="B98" s="80" t="s">
        <v>276</v>
      </c>
      <c r="C98" s="25" t="s">
        <v>267</v>
      </c>
      <c r="D98" s="28">
        <v>1</v>
      </c>
      <c r="E98" s="28"/>
      <c r="F98" s="25" t="s">
        <v>171</v>
      </c>
      <c r="G98" s="25" t="s">
        <v>170</v>
      </c>
      <c r="H98" s="212" t="s">
        <v>262</v>
      </c>
      <c r="I98" s="220">
        <v>2000</v>
      </c>
      <c r="J98" s="127" t="s">
        <v>263</v>
      </c>
    </row>
    <row r="99" spans="1:10" ht="27.95" customHeight="1">
      <c r="A99" s="243">
        <v>6</v>
      </c>
      <c r="B99" s="80" t="s">
        <v>276</v>
      </c>
      <c r="C99" s="25" t="s">
        <v>272</v>
      </c>
      <c r="D99" s="28">
        <v>1</v>
      </c>
      <c r="E99" s="28"/>
      <c r="F99" s="25" t="s">
        <v>274</v>
      </c>
      <c r="G99" s="25" t="s">
        <v>273</v>
      </c>
      <c r="H99" s="212" t="s">
        <v>78</v>
      </c>
      <c r="I99" s="220">
        <v>2000</v>
      </c>
      <c r="J99" s="127" t="s">
        <v>275</v>
      </c>
    </row>
    <row r="100" spans="1:10" ht="27.95" customHeight="1">
      <c r="A100" s="243">
        <v>7</v>
      </c>
      <c r="B100" s="80" t="s">
        <v>276</v>
      </c>
      <c r="C100" s="25" t="s">
        <v>265</v>
      </c>
      <c r="D100" s="28">
        <v>1</v>
      </c>
      <c r="E100" s="28"/>
      <c r="F100" s="25" t="s">
        <v>93</v>
      </c>
      <c r="G100" s="25" t="s">
        <v>92</v>
      </c>
      <c r="H100" s="212" t="s">
        <v>78</v>
      </c>
      <c r="I100" s="220">
        <v>1492</v>
      </c>
      <c r="J100" s="127" t="s">
        <v>266</v>
      </c>
    </row>
    <row r="101" spans="1:10" ht="27.95" customHeight="1">
      <c r="A101" s="243">
        <v>8</v>
      </c>
      <c r="B101" s="80" t="s">
        <v>276</v>
      </c>
      <c r="C101" s="25" t="s">
        <v>264</v>
      </c>
      <c r="D101" s="28"/>
      <c r="E101" s="28">
        <v>1</v>
      </c>
      <c r="F101" s="25" t="s">
        <v>118</v>
      </c>
      <c r="G101" s="25" t="s">
        <v>117</v>
      </c>
      <c r="H101" s="212" t="s">
        <v>262</v>
      </c>
      <c r="I101" s="220">
        <v>700</v>
      </c>
      <c r="J101" s="127" t="s">
        <v>263</v>
      </c>
    </row>
    <row r="102" spans="1:10" ht="24.95" customHeight="1">
      <c r="A102" s="244"/>
      <c r="B102" s="176"/>
      <c r="C102" s="202"/>
      <c r="D102" s="232">
        <f>SUM(D94:D101)</f>
        <v>6</v>
      </c>
      <c r="E102" s="232">
        <f>SUM(E94:E101)</f>
        <v>2</v>
      </c>
      <c r="F102" s="202"/>
      <c r="G102" s="202"/>
      <c r="H102" s="226"/>
      <c r="I102" s="219"/>
      <c r="J102" s="203"/>
    </row>
    <row r="103" spans="1:10" ht="27.95" customHeight="1">
      <c r="A103" s="245">
        <v>1</v>
      </c>
      <c r="B103" s="172" t="s">
        <v>328</v>
      </c>
      <c r="C103" s="172" t="s">
        <v>325</v>
      </c>
      <c r="D103" s="206"/>
      <c r="E103" s="206">
        <v>1</v>
      </c>
      <c r="F103" s="172" t="s">
        <v>69</v>
      </c>
      <c r="G103" s="172" t="s">
        <v>69</v>
      </c>
      <c r="H103" s="206" t="s">
        <v>78</v>
      </c>
      <c r="I103" s="221">
        <v>3500</v>
      </c>
      <c r="J103" s="207" t="s">
        <v>280</v>
      </c>
    </row>
    <row r="104" spans="1:10" ht="27.95" customHeight="1">
      <c r="A104" s="243">
        <v>2</v>
      </c>
      <c r="B104" s="80" t="s">
        <v>328</v>
      </c>
      <c r="C104" s="25" t="s">
        <v>277</v>
      </c>
      <c r="D104" s="28">
        <v>1</v>
      </c>
      <c r="E104" s="28"/>
      <c r="F104" s="25" t="s">
        <v>279</v>
      </c>
      <c r="G104" s="25" t="s">
        <v>278</v>
      </c>
      <c r="H104" s="212" t="s">
        <v>78</v>
      </c>
      <c r="I104" s="220">
        <v>2700</v>
      </c>
      <c r="J104" s="127" t="s">
        <v>280</v>
      </c>
    </row>
    <row r="105" spans="1:10" ht="27.95" customHeight="1">
      <c r="A105" s="243">
        <v>3</v>
      </c>
      <c r="B105" s="80" t="s">
        <v>328</v>
      </c>
      <c r="C105" s="25" t="s">
        <v>312</v>
      </c>
      <c r="D105" s="28"/>
      <c r="E105" s="28">
        <v>1</v>
      </c>
      <c r="F105" s="25" t="s">
        <v>314</v>
      </c>
      <c r="G105" s="25" t="s">
        <v>313</v>
      </c>
      <c r="H105" s="212" t="s">
        <v>78</v>
      </c>
      <c r="I105" s="220">
        <v>2000</v>
      </c>
      <c r="J105" s="127" t="s">
        <v>284</v>
      </c>
    </row>
    <row r="106" spans="1:10" ht="27.95" customHeight="1">
      <c r="A106" s="243">
        <v>4</v>
      </c>
      <c r="B106" s="80" t="s">
        <v>328</v>
      </c>
      <c r="C106" s="25" t="s">
        <v>281</v>
      </c>
      <c r="D106" s="28"/>
      <c r="E106" s="28">
        <v>1</v>
      </c>
      <c r="F106" s="25" t="s">
        <v>283</v>
      </c>
      <c r="G106" s="25" t="s">
        <v>282</v>
      </c>
      <c r="H106" s="212" t="s">
        <v>78</v>
      </c>
      <c r="I106" s="220">
        <v>1800</v>
      </c>
      <c r="J106" s="127" t="s">
        <v>284</v>
      </c>
    </row>
    <row r="107" spans="1:10" ht="27.95" customHeight="1">
      <c r="A107" s="243">
        <v>5</v>
      </c>
      <c r="B107" s="80" t="s">
        <v>328</v>
      </c>
      <c r="C107" s="25" t="s">
        <v>292</v>
      </c>
      <c r="D107" s="28">
        <v>1</v>
      </c>
      <c r="E107" s="28"/>
      <c r="F107" s="25" t="s">
        <v>294</v>
      </c>
      <c r="G107" s="25" t="s">
        <v>293</v>
      </c>
      <c r="H107" s="212" t="s">
        <v>78</v>
      </c>
      <c r="I107" s="220">
        <v>1800</v>
      </c>
      <c r="J107" s="127" t="s">
        <v>295</v>
      </c>
    </row>
    <row r="108" spans="1:10" ht="27.95" customHeight="1">
      <c r="A108" s="243">
        <v>6</v>
      </c>
      <c r="B108" s="80" t="s">
        <v>328</v>
      </c>
      <c r="C108" s="25" t="s">
        <v>301</v>
      </c>
      <c r="D108" s="28">
        <v>1</v>
      </c>
      <c r="E108" s="28"/>
      <c r="F108" s="25" t="s">
        <v>294</v>
      </c>
      <c r="G108" s="25" t="s">
        <v>293</v>
      </c>
      <c r="H108" s="212" t="s">
        <v>78</v>
      </c>
      <c r="I108" s="220">
        <v>1800</v>
      </c>
      <c r="J108" s="127" t="s">
        <v>302</v>
      </c>
    </row>
    <row r="109" spans="1:10" ht="27.95" customHeight="1">
      <c r="A109" s="243">
        <v>7</v>
      </c>
      <c r="B109" s="80" t="s">
        <v>328</v>
      </c>
      <c r="C109" s="25" t="s">
        <v>303</v>
      </c>
      <c r="D109" s="28"/>
      <c r="E109" s="28">
        <v>1</v>
      </c>
      <c r="F109" s="25" t="s">
        <v>305</v>
      </c>
      <c r="G109" s="25" t="s">
        <v>304</v>
      </c>
      <c r="H109" s="212" t="s">
        <v>78</v>
      </c>
      <c r="I109" s="220">
        <v>1800</v>
      </c>
      <c r="J109" s="127" t="s">
        <v>284</v>
      </c>
    </row>
    <row r="110" spans="1:10" ht="27.95" customHeight="1">
      <c r="A110" s="243">
        <v>8</v>
      </c>
      <c r="B110" s="80" t="s">
        <v>328</v>
      </c>
      <c r="C110" s="25" t="s">
        <v>315</v>
      </c>
      <c r="D110" s="28">
        <v>1</v>
      </c>
      <c r="E110" s="28"/>
      <c r="F110" s="25" t="s">
        <v>294</v>
      </c>
      <c r="G110" s="25" t="s">
        <v>299</v>
      </c>
      <c r="H110" s="212" t="s">
        <v>78</v>
      </c>
      <c r="I110" s="220">
        <v>1800</v>
      </c>
      <c r="J110" s="127" t="s">
        <v>284</v>
      </c>
    </row>
    <row r="111" spans="1:10" ht="27.95" customHeight="1">
      <c r="A111" s="243">
        <v>9</v>
      </c>
      <c r="B111" s="80" t="s">
        <v>328</v>
      </c>
      <c r="C111" s="25" t="s">
        <v>320</v>
      </c>
      <c r="D111" s="28">
        <v>1</v>
      </c>
      <c r="E111" s="28"/>
      <c r="F111" s="25" t="s">
        <v>294</v>
      </c>
      <c r="G111" s="25" t="s">
        <v>293</v>
      </c>
      <c r="H111" s="212" t="s">
        <v>78</v>
      </c>
      <c r="I111" s="220">
        <v>1800</v>
      </c>
      <c r="J111" s="127" t="s">
        <v>300</v>
      </c>
    </row>
    <row r="112" spans="1:10" ht="27.95" customHeight="1">
      <c r="A112" s="243">
        <v>10</v>
      </c>
      <c r="B112" s="80" t="s">
        <v>328</v>
      </c>
      <c r="C112" s="25" t="s">
        <v>288</v>
      </c>
      <c r="D112" s="28"/>
      <c r="E112" s="28">
        <v>1</v>
      </c>
      <c r="F112" s="25" t="s">
        <v>290</v>
      </c>
      <c r="G112" s="25" t="s">
        <v>289</v>
      </c>
      <c r="H112" s="212" t="s">
        <v>78</v>
      </c>
      <c r="I112" s="220">
        <v>1600</v>
      </c>
      <c r="J112" s="127" t="s">
        <v>291</v>
      </c>
    </row>
    <row r="113" spans="1:10" ht="27.95" customHeight="1">
      <c r="A113" s="243">
        <v>11</v>
      </c>
      <c r="B113" s="80" t="s">
        <v>328</v>
      </c>
      <c r="C113" s="25" t="s">
        <v>298</v>
      </c>
      <c r="D113" s="28">
        <v>1</v>
      </c>
      <c r="E113" s="28"/>
      <c r="F113" s="25" t="s">
        <v>294</v>
      </c>
      <c r="G113" s="25" t="s">
        <v>299</v>
      </c>
      <c r="H113" s="212" t="s">
        <v>78</v>
      </c>
      <c r="I113" s="220">
        <v>1500</v>
      </c>
      <c r="J113" s="127" t="s">
        <v>300</v>
      </c>
    </row>
    <row r="114" spans="1:10" ht="27.95" customHeight="1">
      <c r="A114" s="243">
        <v>12</v>
      </c>
      <c r="B114" s="80" t="s">
        <v>328</v>
      </c>
      <c r="C114" s="25" t="s">
        <v>285</v>
      </c>
      <c r="D114" s="28">
        <v>1</v>
      </c>
      <c r="E114" s="28"/>
      <c r="F114" s="25" t="s">
        <v>287</v>
      </c>
      <c r="G114" s="25" t="s">
        <v>286</v>
      </c>
      <c r="H114" s="212" t="s">
        <v>78</v>
      </c>
      <c r="I114" s="220">
        <v>1300</v>
      </c>
      <c r="J114" s="127" t="s">
        <v>284</v>
      </c>
    </row>
    <row r="115" spans="1:10" ht="27.95" customHeight="1">
      <c r="A115" s="243">
        <v>13</v>
      </c>
      <c r="B115" s="80" t="s">
        <v>328</v>
      </c>
      <c r="C115" s="25" t="s">
        <v>308</v>
      </c>
      <c r="D115" s="28"/>
      <c r="E115" s="28">
        <v>1</v>
      </c>
      <c r="F115" s="25" t="s">
        <v>310</v>
      </c>
      <c r="G115" s="25" t="s">
        <v>309</v>
      </c>
      <c r="H115" s="212" t="s">
        <v>78</v>
      </c>
      <c r="I115" s="220">
        <v>1300</v>
      </c>
      <c r="J115" s="127" t="s">
        <v>311</v>
      </c>
    </row>
    <row r="116" spans="1:10" ht="27.95" customHeight="1">
      <c r="A116" s="243">
        <v>14</v>
      </c>
      <c r="B116" s="80" t="s">
        <v>328</v>
      </c>
      <c r="C116" s="25" t="s">
        <v>321</v>
      </c>
      <c r="D116" s="28"/>
      <c r="E116" s="28">
        <v>1</v>
      </c>
      <c r="F116" s="25" t="s">
        <v>310</v>
      </c>
      <c r="G116" s="25" t="s">
        <v>322</v>
      </c>
      <c r="H116" s="212" t="s">
        <v>78</v>
      </c>
      <c r="I116" s="220">
        <v>1300</v>
      </c>
      <c r="J116" s="127" t="s">
        <v>284</v>
      </c>
    </row>
    <row r="117" spans="1:10" ht="27.95" customHeight="1">
      <c r="A117" s="243">
        <v>15</v>
      </c>
      <c r="B117" s="80" t="s">
        <v>328</v>
      </c>
      <c r="C117" s="25" t="s">
        <v>323</v>
      </c>
      <c r="D117" s="28"/>
      <c r="E117" s="28">
        <v>1</v>
      </c>
      <c r="F117" s="25" t="s">
        <v>287</v>
      </c>
      <c r="G117" s="25" t="s">
        <v>286</v>
      </c>
      <c r="H117" s="212" t="s">
        <v>78</v>
      </c>
      <c r="I117" s="220">
        <v>1300</v>
      </c>
      <c r="J117" s="127" t="s">
        <v>324</v>
      </c>
    </row>
    <row r="118" spans="1:10" ht="27.95" customHeight="1">
      <c r="A118" s="243">
        <v>16</v>
      </c>
      <c r="B118" s="80" t="s">
        <v>328</v>
      </c>
      <c r="C118" s="25" t="s">
        <v>296</v>
      </c>
      <c r="D118" s="28"/>
      <c r="E118" s="28">
        <v>1</v>
      </c>
      <c r="F118" s="25" t="s">
        <v>212</v>
      </c>
      <c r="G118" s="25" t="s">
        <v>297</v>
      </c>
      <c r="H118" s="212" t="s">
        <v>78</v>
      </c>
      <c r="I118" s="220">
        <v>901</v>
      </c>
      <c r="J118" s="127" t="s">
        <v>280</v>
      </c>
    </row>
    <row r="119" spans="1:10" ht="24.95" customHeight="1">
      <c r="A119" s="244"/>
      <c r="B119" s="176"/>
      <c r="C119" s="202"/>
      <c r="D119" s="232">
        <f>SUM(D103:D118)</f>
        <v>7</v>
      </c>
      <c r="E119" s="232">
        <f>SUM(E103:E118)</f>
        <v>9</v>
      </c>
      <c r="F119" s="202"/>
      <c r="G119" s="202"/>
      <c r="H119" s="226"/>
      <c r="I119" s="219"/>
      <c r="J119" s="203"/>
    </row>
    <row r="120" spans="1:10" ht="27.95" customHeight="1">
      <c r="A120" s="243">
        <v>1</v>
      </c>
      <c r="B120" s="80" t="s">
        <v>373</v>
      </c>
      <c r="C120" s="25" t="s">
        <v>340</v>
      </c>
      <c r="D120" s="28">
        <v>1</v>
      </c>
      <c r="E120" s="28"/>
      <c r="F120" s="25" t="s">
        <v>109</v>
      </c>
      <c r="G120" s="25" t="s">
        <v>341</v>
      </c>
      <c r="H120" s="212" t="s">
        <v>78</v>
      </c>
      <c r="I120" s="220">
        <v>3800</v>
      </c>
      <c r="J120" s="127" t="s">
        <v>342</v>
      </c>
    </row>
    <row r="121" spans="1:10" ht="27.95" customHeight="1">
      <c r="A121" s="243">
        <v>2</v>
      </c>
      <c r="B121" s="80" t="s">
        <v>373</v>
      </c>
      <c r="C121" s="25" t="s">
        <v>362</v>
      </c>
      <c r="D121" s="28">
        <v>1</v>
      </c>
      <c r="E121" s="28"/>
      <c r="F121" s="25" t="s">
        <v>364</v>
      </c>
      <c r="G121" s="25" t="s">
        <v>363</v>
      </c>
      <c r="H121" s="212" t="s">
        <v>78</v>
      </c>
      <c r="I121" s="220">
        <v>2500</v>
      </c>
      <c r="J121" s="127" t="s">
        <v>365</v>
      </c>
    </row>
    <row r="122" spans="1:10" ht="27.95" customHeight="1">
      <c r="A122" s="243">
        <v>3</v>
      </c>
      <c r="B122" s="80" t="s">
        <v>373</v>
      </c>
      <c r="C122" s="25" t="s">
        <v>351</v>
      </c>
      <c r="D122" s="28"/>
      <c r="E122" s="28">
        <v>1</v>
      </c>
      <c r="F122" s="25" t="s">
        <v>353</v>
      </c>
      <c r="G122" s="25" t="s">
        <v>352</v>
      </c>
      <c r="H122" s="212" t="s">
        <v>78</v>
      </c>
      <c r="I122" s="220">
        <v>2182.5</v>
      </c>
      <c r="J122" s="127" t="s">
        <v>350</v>
      </c>
    </row>
    <row r="123" spans="1:10" ht="27.95" customHeight="1">
      <c r="A123" s="243">
        <v>4</v>
      </c>
      <c r="B123" s="80" t="s">
        <v>373</v>
      </c>
      <c r="C123" s="25" t="s">
        <v>358</v>
      </c>
      <c r="D123" s="28">
        <v>1</v>
      </c>
      <c r="E123" s="28"/>
      <c r="F123" s="25" t="s">
        <v>360</v>
      </c>
      <c r="G123" s="25" t="s">
        <v>359</v>
      </c>
      <c r="H123" s="212" t="s">
        <v>78</v>
      </c>
      <c r="I123" s="220">
        <v>2182.4899999999998</v>
      </c>
      <c r="J123" s="127" t="s">
        <v>361</v>
      </c>
    </row>
    <row r="124" spans="1:10" ht="27.95" customHeight="1">
      <c r="A124" s="243">
        <v>5</v>
      </c>
      <c r="B124" s="80" t="s">
        <v>373</v>
      </c>
      <c r="C124" s="25" t="s">
        <v>337</v>
      </c>
      <c r="D124" s="28">
        <v>1</v>
      </c>
      <c r="E124" s="28"/>
      <c r="F124" s="25" t="s">
        <v>93</v>
      </c>
      <c r="G124" s="25" t="s">
        <v>338</v>
      </c>
      <c r="H124" s="212" t="s">
        <v>78</v>
      </c>
      <c r="I124" s="220">
        <v>2034.08</v>
      </c>
      <c r="J124" s="127" t="s">
        <v>339</v>
      </c>
    </row>
    <row r="125" spans="1:10" ht="27.95" customHeight="1">
      <c r="A125" s="243">
        <v>6</v>
      </c>
      <c r="B125" s="80" t="s">
        <v>373</v>
      </c>
      <c r="C125" s="25" t="s">
        <v>347</v>
      </c>
      <c r="D125" s="28">
        <v>1</v>
      </c>
      <c r="E125" s="28"/>
      <c r="F125" s="25" t="s">
        <v>349</v>
      </c>
      <c r="G125" s="25" t="s">
        <v>348</v>
      </c>
      <c r="H125" s="212" t="s">
        <v>78</v>
      </c>
      <c r="I125" s="220">
        <v>1980</v>
      </c>
      <c r="J125" s="127" t="s">
        <v>350</v>
      </c>
    </row>
    <row r="126" spans="1:10" ht="27.95" customHeight="1">
      <c r="A126" s="243">
        <v>7</v>
      </c>
      <c r="B126" s="80" t="s">
        <v>373</v>
      </c>
      <c r="C126" s="25" t="s">
        <v>370</v>
      </c>
      <c r="D126" s="28"/>
      <c r="E126" s="28">
        <v>1</v>
      </c>
      <c r="F126" s="25" t="s">
        <v>372</v>
      </c>
      <c r="G126" s="25" t="s">
        <v>371</v>
      </c>
      <c r="H126" s="212" t="s">
        <v>78</v>
      </c>
      <c r="I126" s="220">
        <v>1750</v>
      </c>
      <c r="J126" s="127" t="s">
        <v>128</v>
      </c>
    </row>
    <row r="127" spans="1:10" ht="27.95" customHeight="1">
      <c r="A127" s="243">
        <v>8</v>
      </c>
      <c r="B127" s="80" t="s">
        <v>373</v>
      </c>
      <c r="C127" s="25" t="s">
        <v>343</v>
      </c>
      <c r="D127" s="28">
        <v>1</v>
      </c>
      <c r="E127" s="28"/>
      <c r="F127" s="25" t="s">
        <v>345</v>
      </c>
      <c r="G127" s="25" t="s">
        <v>344</v>
      </c>
      <c r="H127" s="212" t="s">
        <v>78</v>
      </c>
      <c r="I127" s="220">
        <v>1050</v>
      </c>
      <c r="J127" s="127" t="s">
        <v>346</v>
      </c>
    </row>
    <row r="128" spans="1:10" ht="27.95" customHeight="1">
      <c r="A128" s="243">
        <v>9</v>
      </c>
      <c r="B128" s="80" t="s">
        <v>373</v>
      </c>
      <c r="C128" s="25" t="s">
        <v>354</v>
      </c>
      <c r="D128" s="28">
        <v>1</v>
      </c>
      <c r="E128" s="28"/>
      <c r="F128" s="25" t="s">
        <v>356</v>
      </c>
      <c r="G128" s="25" t="s">
        <v>355</v>
      </c>
      <c r="H128" s="212" t="s">
        <v>78</v>
      </c>
      <c r="I128" s="220">
        <v>1000</v>
      </c>
      <c r="J128" s="127" t="s">
        <v>357</v>
      </c>
    </row>
    <row r="129" spans="1:10" ht="27.95" customHeight="1">
      <c r="A129" s="243">
        <v>10</v>
      </c>
      <c r="B129" s="80" t="s">
        <v>373</v>
      </c>
      <c r="C129" s="25" t="s">
        <v>366</v>
      </c>
      <c r="D129" s="28">
        <v>1</v>
      </c>
      <c r="E129" s="28"/>
      <c r="F129" s="25" t="s">
        <v>368</v>
      </c>
      <c r="G129" s="25" t="s">
        <v>367</v>
      </c>
      <c r="H129" s="212" t="s">
        <v>78</v>
      </c>
      <c r="I129" s="220">
        <v>539</v>
      </c>
      <c r="J129" s="127" t="s">
        <v>369</v>
      </c>
    </row>
    <row r="130" spans="1:10" s="66" customFormat="1" ht="27.95" customHeight="1">
      <c r="A130" s="245">
        <v>11</v>
      </c>
      <c r="B130" s="80" t="s">
        <v>373</v>
      </c>
      <c r="C130" s="67" t="s">
        <v>316</v>
      </c>
      <c r="D130" s="68">
        <v>1</v>
      </c>
      <c r="E130" s="68"/>
      <c r="F130" s="67" t="s">
        <v>318</v>
      </c>
      <c r="G130" s="67" t="s">
        <v>317</v>
      </c>
      <c r="H130" s="206" t="s">
        <v>78</v>
      </c>
      <c r="I130" s="115">
        <v>2000</v>
      </c>
      <c r="J130" s="130" t="s">
        <v>319</v>
      </c>
    </row>
    <row r="131" spans="1:10" ht="24.95" customHeight="1">
      <c r="A131" s="244"/>
      <c r="B131" s="176"/>
      <c r="C131" s="202"/>
      <c r="D131" s="232">
        <f>SUM(D120:D130)</f>
        <v>9</v>
      </c>
      <c r="E131" s="232">
        <f>SUM(E120:E130)</f>
        <v>2</v>
      </c>
      <c r="F131" s="202"/>
      <c r="G131" s="202"/>
      <c r="H131" s="226"/>
      <c r="I131" s="219"/>
      <c r="J131" s="203"/>
    </row>
    <row r="132" spans="1:10" ht="24.95" customHeight="1">
      <c r="A132" s="243">
        <v>1</v>
      </c>
      <c r="B132" s="80" t="s">
        <v>127</v>
      </c>
      <c r="C132" s="25" t="s">
        <v>107</v>
      </c>
      <c r="D132" s="28">
        <v>1</v>
      </c>
      <c r="E132" s="28"/>
      <c r="F132" s="25" t="s">
        <v>109</v>
      </c>
      <c r="G132" s="25" t="s">
        <v>108</v>
      </c>
      <c r="H132" s="212" t="s">
        <v>78</v>
      </c>
      <c r="I132" s="220">
        <v>4708.57</v>
      </c>
      <c r="J132" s="127" t="s">
        <v>139</v>
      </c>
    </row>
    <row r="133" spans="1:10" ht="24.95" customHeight="1">
      <c r="A133" s="243">
        <v>2</v>
      </c>
      <c r="B133" s="80" t="s">
        <v>127</v>
      </c>
      <c r="C133" s="25" t="s">
        <v>88</v>
      </c>
      <c r="D133" s="28">
        <v>1</v>
      </c>
      <c r="E133" s="28"/>
      <c r="F133" s="25" t="s">
        <v>90</v>
      </c>
      <c r="G133" s="25" t="s">
        <v>89</v>
      </c>
      <c r="H133" s="212" t="s">
        <v>78</v>
      </c>
      <c r="I133" s="220">
        <v>3090</v>
      </c>
      <c r="J133" s="127" t="s">
        <v>131</v>
      </c>
    </row>
    <row r="134" spans="1:10" ht="24.95" customHeight="1">
      <c r="A134" s="243">
        <v>3</v>
      </c>
      <c r="B134" s="171" t="s">
        <v>127</v>
      </c>
      <c r="C134" s="46" t="s">
        <v>77</v>
      </c>
      <c r="D134" s="230">
        <v>1</v>
      </c>
      <c r="E134" s="230"/>
      <c r="F134" s="46" t="s">
        <v>90</v>
      </c>
      <c r="G134" s="46" t="s">
        <v>1682</v>
      </c>
      <c r="H134" s="208" t="s">
        <v>78</v>
      </c>
      <c r="I134" s="217">
        <v>2696.21</v>
      </c>
      <c r="J134" s="198" t="s">
        <v>128</v>
      </c>
    </row>
    <row r="135" spans="1:10" ht="24.95" customHeight="1">
      <c r="A135" s="243">
        <v>4</v>
      </c>
      <c r="B135" s="171" t="s">
        <v>127</v>
      </c>
      <c r="C135" s="25" t="s">
        <v>50</v>
      </c>
      <c r="D135" s="28">
        <v>1</v>
      </c>
      <c r="E135" s="28"/>
      <c r="F135" s="25" t="s">
        <v>79</v>
      </c>
      <c r="G135" s="46" t="s">
        <v>51</v>
      </c>
      <c r="H135" s="212" t="s">
        <v>78</v>
      </c>
      <c r="I135" s="220">
        <v>2696.21</v>
      </c>
      <c r="J135" s="127" t="s">
        <v>52</v>
      </c>
    </row>
    <row r="136" spans="1:10" ht="24.95" customHeight="1">
      <c r="A136" s="243">
        <v>5</v>
      </c>
      <c r="B136" s="80" t="s">
        <v>127</v>
      </c>
      <c r="C136" s="25" t="s">
        <v>104</v>
      </c>
      <c r="D136" s="28"/>
      <c r="E136" s="28">
        <v>1</v>
      </c>
      <c r="F136" s="25" t="s">
        <v>106</v>
      </c>
      <c r="G136" s="25" t="s">
        <v>105</v>
      </c>
      <c r="H136" s="212" t="s">
        <v>78</v>
      </c>
      <c r="I136" s="220">
        <v>2593.25</v>
      </c>
      <c r="J136" s="127" t="s">
        <v>138</v>
      </c>
    </row>
    <row r="137" spans="1:10" ht="24.95" customHeight="1">
      <c r="A137" s="243">
        <v>6</v>
      </c>
      <c r="B137" s="80" t="s">
        <v>127</v>
      </c>
      <c r="C137" s="80" t="s">
        <v>80</v>
      </c>
      <c r="D137" s="212"/>
      <c r="E137" s="212">
        <v>1</v>
      </c>
      <c r="F137" s="25" t="s">
        <v>82</v>
      </c>
      <c r="G137" s="25" t="s">
        <v>82</v>
      </c>
      <c r="H137" s="212" t="s">
        <v>78</v>
      </c>
      <c r="I137" s="223">
        <v>1936.37</v>
      </c>
      <c r="J137" s="213" t="s">
        <v>129</v>
      </c>
    </row>
    <row r="138" spans="1:10" ht="24.95" customHeight="1">
      <c r="A138" s="243">
        <v>7</v>
      </c>
      <c r="B138" s="80" t="s">
        <v>127</v>
      </c>
      <c r="C138" s="25" t="s">
        <v>123</v>
      </c>
      <c r="D138" s="28">
        <v>1</v>
      </c>
      <c r="E138" s="28"/>
      <c r="F138" s="25" t="s">
        <v>100</v>
      </c>
      <c r="G138" s="25" t="s">
        <v>124</v>
      </c>
      <c r="H138" s="212" t="s">
        <v>78</v>
      </c>
      <c r="I138" s="220">
        <v>1936.37</v>
      </c>
      <c r="J138" s="127" t="s">
        <v>147</v>
      </c>
    </row>
    <row r="139" spans="1:10" ht="24.95" customHeight="1">
      <c r="A139" s="243">
        <v>8</v>
      </c>
      <c r="B139" s="80" t="s">
        <v>127</v>
      </c>
      <c r="C139" s="25" t="s">
        <v>98</v>
      </c>
      <c r="D139" s="28"/>
      <c r="E139" s="28">
        <v>1</v>
      </c>
      <c r="F139" s="25" t="s">
        <v>100</v>
      </c>
      <c r="G139" s="25" t="s">
        <v>99</v>
      </c>
      <c r="H139" s="212" t="s">
        <v>78</v>
      </c>
      <c r="I139" s="220">
        <v>1602.66</v>
      </c>
      <c r="J139" s="127" t="s">
        <v>135</v>
      </c>
    </row>
    <row r="140" spans="1:10" ht="24.95" customHeight="1">
      <c r="A140" s="243">
        <v>9</v>
      </c>
      <c r="B140" s="80" t="s">
        <v>127</v>
      </c>
      <c r="C140" s="25" t="s">
        <v>114</v>
      </c>
      <c r="D140" s="28">
        <v>1</v>
      </c>
      <c r="E140" s="28"/>
      <c r="F140" s="25" t="s">
        <v>100</v>
      </c>
      <c r="G140" s="25" t="s">
        <v>99</v>
      </c>
      <c r="H140" s="212" t="s">
        <v>78</v>
      </c>
      <c r="I140" s="220">
        <v>1602.66</v>
      </c>
      <c r="J140" s="127" t="s">
        <v>142</v>
      </c>
    </row>
    <row r="141" spans="1:10" ht="24.95" customHeight="1">
      <c r="A141" s="243">
        <v>10</v>
      </c>
      <c r="B141" s="80" t="s">
        <v>127</v>
      </c>
      <c r="C141" s="25" t="s">
        <v>121</v>
      </c>
      <c r="D141" s="28">
        <v>1</v>
      </c>
      <c r="E141" s="28"/>
      <c r="F141" s="25" t="s">
        <v>100</v>
      </c>
      <c r="G141" s="25" t="s">
        <v>99</v>
      </c>
      <c r="H141" s="212" t="s">
        <v>78</v>
      </c>
      <c r="I141" s="220">
        <v>1600</v>
      </c>
      <c r="J141" s="127" t="s">
        <v>145</v>
      </c>
    </row>
    <row r="142" spans="1:10" ht="24.95" customHeight="1">
      <c r="A142" s="243">
        <v>11</v>
      </c>
      <c r="B142" s="80" t="s">
        <v>127</v>
      </c>
      <c r="C142" s="25" t="s">
        <v>125</v>
      </c>
      <c r="D142" s="28">
        <v>1</v>
      </c>
      <c r="E142" s="28"/>
      <c r="F142" s="25" t="s">
        <v>100</v>
      </c>
      <c r="G142" s="25" t="s">
        <v>126</v>
      </c>
      <c r="H142" s="212" t="s">
        <v>78</v>
      </c>
      <c r="I142" s="220">
        <v>1600</v>
      </c>
      <c r="J142" s="127" t="s">
        <v>148</v>
      </c>
    </row>
    <row r="143" spans="1:10" ht="24.95" customHeight="1">
      <c r="A143" s="243">
        <v>12</v>
      </c>
      <c r="B143" s="80" t="s">
        <v>127</v>
      </c>
      <c r="C143" s="25" t="s">
        <v>86</v>
      </c>
      <c r="D143" s="28">
        <v>1</v>
      </c>
      <c r="E143" s="28"/>
      <c r="F143" s="25" t="s">
        <v>85</v>
      </c>
      <c r="G143" s="25" t="s">
        <v>87</v>
      </c>
      <c r="H143" s="212" t="s">
        <v>78</v>
      </c>
      <c r="I143" s="220">
        <v>1478.48</v>
      </c>
      <c r="J143" s="127" t="s">
        <v>129</v>
      </c>
    </row>
    <row r="144" spans="1:10" ht="24.95" customHeight="1">
      <c r="A144" s="243">
        <v>13</v>
      </c>
      <c r="B144" s="80" t="s">
        <v>127</v>
      </c>
      <c r="C144" s="25" t="s">
        <v>101</v>
      </c>
      <c r="D144" s="28"/>
      <c r="E144" s="28">
        <v>1</v>
      </c>
      <c r="F144" s="25" t="s">
        <v>85</v>
      </c>
      <c r="G144" s="25" t="s">
        <v>87</v>
      </c>
      <c r="H144" s="212" t="s">
        <v>78</v>
      </c>
      <c r="I144" s="220">
        <v>1478.48</v>
      </c>
      <c r="J144" s="127" t="s">
        <v>136</v>
      </c>
    </row>
    <row r="145" spans="1:10" ht="24.95" customHeight="1">
      <c r="A145" s="243">
        <v>14</v>
      </c>
      <c r="B145" s="80" t="s">
        <v>127</v>
      </c>
      <c r="C145" s="25" t="s">
        <v>115</v>
      </c>
      <c r="D145" s="28">
        <v>1</v>
      </c>
      <c r="E145" s="28"/>
      <c r="F145" s="25" t="s">
        <v>85</v>
      </c>
      <c r="G145" s="25" t="s">
        <v>87</v>
      </c>
      <c r="H145" s="212" t="s">
        <v>78</v>
      </c>
      <c r="I145" s="220">
        <v>1478.48</v>
      </c>
      <c r="J145" s="127" t="s">
        <v>143</v>
      </c>
    </row>
    <row r="146" spans="1:10" ht="24.95" customHeight="1">
      <c r="A146" s="243">
        <v>15</v>
      </c>
      <c r="B146" s="80" t="s">
        <v>127</v>
      </c>
      <c r="C146" s="25" t="s">
        <v>83</v>
      </c>
      <c r="D146" s="28"/>
      <c r="E146" s="28">
        <v>1</v>
      </c>
      <c r="F146" s="25" t="s">
        <v>85</v>
      </c>
      <c r="G146" s="25" t="s">
        <v>84</v>
      </c>
      <c r="H146" s="212" t="s">
        <v>78</v>
      </c>
      <c r="I146" s="220">
        <v>1358.4</v>
      </c>
      <c r="J146" s="127" t="s">
        <v>130</v>
      </c>
    </row>
    <row r="147" spans="1:10" ht="24.95" customHeight="1">
      <c r="A147" s="243">
        <v>16</v>
      </c>
      <c r="B147" s="80" t="s">
        <v>127</v>
      </c>
      <c r="C147" s="25" t="s">
        <v>97</v>
      </c>
      <c r="D147" s="28">
        <v>1</v>
      </c>
      <c r="E147" s="28"/>
      <c r="F147" s="25" t="s">
        <v>85</v>
      </c>
      <c r="G147" s="25" t="s">
        <v>87</v>
      </c>
      <c r="H147" s="212" t="s">
        <v>78</v>
      </c>
      <c r="I147" s="220">
        <v>1227.29</v>
      </c>
      <c r="J147" s="127" t="s">
        <v>134</v>
      </c>
    </row>
    <row r="148" spans="1:10" ht="24.95" customHeight="1">
      <c r="A148" s="243">
        <v>17</v>
      </c>
      <c r="B148" s="80" t="s">
        <v>127</v>
      </c>
      <c r="C148" s="25" t="s">
        <v>122</v>
      </c>
      <c r="D148" s="28">
        <v>1</v>
      </c>
      <c r="E148" s="28"/>
      <c r="F148" s="25" t="s">
        <v>85</v>
      </c>
      <c r="G148" s="25" t="s">
        <v>87</v>
      </c>
      <c r="H148" s="212" t="s">
        <v>78</v>
      </c>
      <c r="I148" s="220">
        <v>1227.29</v>
      </c>
      <c r="J148" s="127" t="s">
        <v>146</v>
      </c>
    </row>
    <row r="149" spans="1:10" ht="24.95" customHeight="1">
      <c r="A149" s="243">
        <v>18</v>
      </c>
      <c r="B149" s="80" t="s">
        <v>127</v>
      </c>
      <c r="C149" s="25" t="s">
        <v>102</v>
      </c>
      <c r="D149" s="28"/>
      <c r="E149" s="28">
        <v>1</v>
      </c>
      <c r="F149" s="25" t="s">
        <v>85</v>
      </c>
      <c r="G149" s="25" t="s">
        <v>87</v>
      </c>
      <c r="H149" s="212" t="s">
        <v>78</v>
      </c>
      <c r="I149" s="220">
        <v>1227.1500000000001</v>
      </c>
      <c r="J149" s="127" t="s">
        <v>137</v>
      </c>
    </row>
    <row r="150" spans="1:10" ht="24.95" customHeight="1">
      <c r="A150" s="243">
        <v>19</v>
      </c>
      <c r="B150" s="80" t="s">
        <v>127</v>
      </c>
      <c r="C150" s="25" t="s">
        <v>113</v>
      </c>
      <c r="D150" s="28">
        <v>1</v>
      </c>
      <c r="E150" s="28"/>
      <c r="F150" s="25" t="s">
        <v>85</v>
      </c>
      <c r="G150" s="25" t="s">
        <v>87</v>
      </c>
      <c r="H150" s="212" t="s">
        <v>78</v>
      </c>
      <c r="I150" s="220">
        <v>1227.1400000000001</v>
      </c>
      <c r="J150" s="127" t="s">
        <v>141</v>
      </c>
    </row>
    <row r="151" spans="1:10" ht="24.95" customHeight="1">
      <c r="A151" s="243">
        <v>20</v>
      </c>
      <c r="B151" s="80" t="s">
        <v>127</v>
      </c>
      <c r="C151" s="25" t="s">
        <v>91</v>
      </c>
      <c r="D151" s="28"/>
      <c r="E151" s="28">
        <v>1</v>
      </c>
      <c r="F151" s="25" t="s">
        <v>93</v>
      </c>
      <c r="G151" s="25" t="s">
        <v>92</v>
      </c>
      <c r="H151" s="212" t="s">
        <v>78</v>
      </c>
      <c r="I151" s="220">
        <v>1183</v>
      </c>
      <c r="J151" s="127" t="s">
        <v>133</v>
      </c>
    </row>
    <row r="152" spans="1:10" ht="24.95" customHeight="1">
      <c r="A152" s="243">
        <v>21</v>
      </c>
      <c r="B152" s="80" t="s">
        <v>127</v>
      </c>
      <c r="C152" s="25" t="s">
        <v>94</v>
      </c>
      <c r="D152" s="28"/>
      <c r="E152" s="28">
        <v>1</v>
      </c>
      <c r="F152" s="25" t="s">
        <v>96</v>
      </c>
      <c r="G152" s="25" t="s">
        <v>95</v>
      </c>
      <c r="H152" s="212" t="s">
        <v>78</v>
      </c>
      <c r="I152" s="220">
        <v>1015.93</v>
      </c>
      <c r="J152" s="127" t="s">
        <v>129</v>
      </c>
    </row>
    <row r="153" spans="1:10" ht="24.95" customHeight="1">
      <c r="A153" s="243">
        <v>22</v>
      </c>
      <c r="B153" s="80" t="s">
        <v>127</v>
      </c>
      <c r="C153" s="25" t="s">
        <v>116</v>
      </c>
      <c r="D153" s="28"/>
      <c r="E153" s="28">
        <v>1</v>
      </c>
      <c r="F153" s="25" t="s">
        <v>118</v>
      </c>
      <c r="G153" s="25" t="s">
        <v>117</v>
      </c>
      <c r="H153" s="212" t="s">
        <v>78</v>
      </c>
      <c r="I153" s="220">
        <v>951.88</v>
      </c>
      <c r="J153" s="127" t="s">
        <v>132</v>
      </c>
    </row>
    <row r="154" spans="1:10" ht="24.95" customHeight="1">
      <c r="A154" s="243">
        <v>23</v>
      </c>
      <c r="B154" s="80" t="s">
        <v>127</v>
      </c>
      <c r="C154" s="25" t="s">
        <v>110</v>
      </c>
      <c r="D154" s="28"/>
      <c r="E154" s="28">
        <v>1</v>
      </c>
      <c r="F154" s="25" t="s">
        <v>112</v>
      </c>
      <c r="G154" s="25" t="s">
        <v>154</v>
      </c>
      <c r="H154" s="212" t="s">
        <v>78</v>
      </c>
      <c r="I154" s="220">
        <v>569.32000000000005</v>
      </c>
      <c r="J154" s="127" t="s">
        <v>140</v>
      </c>
    </row>
    <row r="155" spans="1:10" ht="24.95" customHeight="1">
      <c r="A155" s="243">
        <v>24</v>
      </c>
      <c r="B155" s="80" t="s">
        <v>127</v>
      </c>
      <c r="C155" s="25" t="s">
        <v>1261</v>
      </c>
      <c r="D155" s="28">
        <v>1</v>
      </c>
      <c r="E155" s="28"/>
      <c r="F155" s="25" t="s">
        <v>1262</v>
      </c>
      <c r="G155" s="25" t="s">
        <v>367</v>
      </c>
      <c r="H155" s="212" t="s">
        <v>78</v>
      </c>
      <c r="I155" s="220">
        <v>517</v>
      </c>
      <c r="J155" s="127" t="s">
        <v>1263</v>
      </c>
    </row>
    <row r="156" spans="1:10" ht="24.95" customHeight="1">
      <c r="A156" s="243">
        <v>25</v>
      </c>
      <c r="B156" s="171" t="s">
        <v>127</v>
      </c>
      <c r="C156" s="46" t="s">
        <v>1282</v>
      </c>
      <c r="D156" s="230"/>
      <c r="E156" s="230">
        <v>1</v>
      </c>
      <c r="F156" s="46" t="s">
        <v>200</v>
      </c>
      <c r="G156" s="46" t="s">
        <v>1278</v>
      </c>
      <c r="H156" s="208" t="s">
        <v>78</v>
      </c>
      <c r="I156" s="217">
        <v>450</v>
      </c>
      <c r="J156" s="198" t="s">
        <v>300</v>
      </c>
    </row>
    <row r="157" spans="1:10" ht="24.95" customHeight="1">
      <c r="A157" s="244"/>
      <c r="B157" s="176"/>
      <c r="C157" s="202"/>
      <c r="D157" s="232">
        <f>SUM(D132:D156)</f>
        <v>14</v>
      </c>
      <c r="E157" s="232">
        <f>SUM(E132:E156)</f>
        <v>11</v>
      </c>
      <c r="F157" s="202"/>
      <c r="G157" s="202"/>
      <c r="H157" s="226"/>
      <c r="I157" s="219"/>
      <c r="J157" s="203"/>
    </row>
    <row r="158" spans="1:10" ht="24.95" customHeight="1">
      <c r="A158" s="243">
        <v>1</v>
      </c>
      <c r="B158" s="80" t="s">
        <v>1076</v>
      </c>
      <c r="C158" s="25" t="s">
        <v>954</v>
      </c>
      <c r="D158" s="28">
        <v>1</v>
      </c>
      <c r="E158" s="28"/>
      <c r="F158" s="25" t="s">
        <v>109</v>
      </c>
      <c r="G158" s="25" t="s">
        <v>955</v>
      </c>
      <c r="H158" s="212" t="s">
        <v>78</v>
      </c>
      <c r="I158" s="220">
        <v>3500</v>
      </c>
      <c r="J158" s="127" t="s">
        <v>956</v>
      </c>
    </row>
    <row r="159" spans="1:10" ht="24.95" customHeight="1">
      <c r="A159" s="243">
        <v>2</v>
      </c>
      <c r="B159" s="80" t="s">
        <v>1076</v>
      </c>
      <c r="C159" s="67" t="s">
        <v>991</v>
      </c>
      <c r="D159" s="68">
        <v>1</v>
      </c>
      <c r="E159" s="68"/>
      <c r="F159" s="25" t="s">
        <v>274</v>
      </c>
      <c r="G159" s="25" t="s">
        <v>992</v>
      </c>
      <c r="H159" s="212" t="s">
        <v>78</v>
      </c>
      <c r="I159" s="220">
        <v>2295.44</v>
      </c>
      <c r="J159" s="127" t="s">
        <v>993</v>
      </c>
    </row>
    <row r="160" spans="1:10" ht="24.95" customHeight="1">
      <c r="A160" s="243">
        <v>3</v>
      </c>
      <c r="B160" s="80" t="s">
        <v>1076</v>
      </c>
      <c r="C160" s="67" t="s">
        <v>1025</v>
      </c>
      <c r="D160" s="68">
        <v>1</v>
      </c>
      <c r="E160" s="68"/>
      <c r="F160" s="25" t="s">
        <v>1027</v>
      </c>
      <c r="G160" s="25" t="s">
        <v>1026</v>
      </c>
      <c r="H160" s="212" t="s">
        <v>78</v>
      </c>
      <c r="I160" s="220">
        <v>1700</v>
      </c>
      <c r="J160" s="127" t="s">
        <v>1028</v>
      </c>
    </row>
    <row r="161" spans="1:10" ht="24.95" customHeight="1">
      <c r="A161" s="243">
        <v>4</v>
      </c>
      <c r="B161" s="80" t="s">
        <v>1076</v>
      </c>
      <c r="C161" s="67" t="s">
        <v>1035</v>
      </c>
      <c r="D161" s="68">
        <v>1</v>
      </c>
      <c r="E161" s="68"/>
      <c r="F161" s="25" t="s">
        <v>1037</v>
      </c>
      <c r="G161" s="25" t="s">
        <v>1036</v>
      </c>
      <c r="H161" s="212" t="s">
        <v>78</v>
      </c>
      <c r="I161" s="220">
        <v>1600</v>
      </c>
      <c r="J161" s="127" t="s">
        <v>1038</v>
      </c>
    </row>
    <row r="162" spans="1:10" ht="24.95" customHeight="1">
      <c r="A162" s="243">
        <v>5</v>
      </c>
      <c r="B162" s="80" t="s">
        <v>1076</v>
      </c>
      <c r="C162" s="67" t="s">
        <v>1029</v>
      </c>
      <c r="D162" s="68">
        <v>1</v>
      </c>
      <c r="E162" s="68"/>
      <c r="F162" s="25" t="s">
        <v>1014</v>
      </c>
      <c r="G162" s="25" t="s">
        <v>1009</v>
      </c>
      <c r="H162" s="212" t="s">
        <v>78</v>
      </c>
      <c r="I162" s="220">
        <v>1554.39</v>
      </c>
      <c r="J162" s="127" t="s">
        <v>956</v>
      </c>
    </row>
    <row r="163" spans="1:10" ht="24.95" customHeight="1">
      <c r="A163" s="243">
        <v>6</v>
      </c>
      <c r="B163" s="80" t="s">
        <v>1076</v>
      </c>
      <c r="C163" s="67" t="s">
        <v>983</v>
      </c>
      <c r="D163" s="68">
        <v>1</v>
      </c>
      <c r="E163" s="68"/>
      <c r="F163" s="25" t="s">
        <v>985</v>
      </c>
      <c r="G163" s="25" t="s">
        <v>984</v>
      </c>
      <c r="H163" s="212" t="s">
        <v>78</v>
      </c>
      <c r="I163" s="220">
        <v>1500</v>
      </c>
      <c r="J163" s="127" t="s">
        <v>972</v>
      </c>
    </row>
    <row r="164" spans="1:10" ht="24.95" customHeight="1">
      <c r="A164" s="243">
        <v>7</v>
      </c>
      <c r="B164" s="80" t="s">
        <v>1076</v>
      </c>
      <c r="C164" s="67" t="s">
        <v>986</v>
      </c>
      <c r="D164" s="68">
        <v>1</v>
      </c>
      <c r="E164" s="68"/>
      <c r="F164" s="25" t="s">
        <v>988</v>
      </c>
      <c r="G164" s="25" t="s">
        <v>987</v>
      </c>
      <c r="H164" s="212" t="s">
        <v>78</v>
      </c>
      <c r="I164" s="220">
        <v>1497.89</v>
      </c>
      <c r="J164" s="127" t="s">
        <v>953</v>
      </c>
    </row>
    <row r="165" spans="1:10" ht="24.95" customHeight="1">
      <c r="A165" s="243">
        <v>8</v>
      </c>
      <c r="B165" s="80" t="s">
        <v>1076</v>
      </c>
      <c r="C165" s="67" t="s">
        <v>946</v>
      </c>
      <c r="D165" s="68">
        <v>1</v>
      </c>
      <c r="E165" s="68"/>
      <c r="F165" s="25" t="s">
        <v>948</v>
      </c>
      <c r="G165" s="25" t="s">
        <v>947</v>
      </c>
      <c r="H165" s="212" t="s">
        <v>78</v>
      </c>
      <c r="I165" s="220">
        <v>1488</v>
      </c>
      <c r="J165" s="127" t="s">
        <v>949</v>
      </c>
    </row>
    <row r="166" spans="1:10" ht="24.95" customHeight="1">
      <c r="A166" s="243">
        <v>9</v>
      </c>
      <c r="B166" s="80" t="s">
        <v>1076</v>
      </c>
      <c r="C166" s="67" t="s">
        <v>973</v>
      </c>
      <c r="D166" s="68">
        <v>1</v>
      </c>
      <c r="E166" s="68"/>
      <c r="F166" s="25" t="s">
        <v>975</v>
      </c>
      <c r="G166" s="25" t="s">
        <v>974</v>
      </c>
      <c r="H166" s="212" t="s">
        <v>78</v>
      </c>
      <c r="I166" s="220">
        <v>1400</v>
      </c>
      <c r="J166" s="127" t="s">
        <v>972</v>
      </c>
    </row>
    <row r="167" spans="1:10" ht="24.95" customHeight="1">
      <c r="A167" s="243">
        <v>10</v>
      </c>
      <c r="B167" s="80" t="s">
        <v>1076</v>
      </c>
      <c r="C167" s="67" t="s">
        <v>1012</v>
      </c>
      <c r="D167" s="68">
        <v>1</v>
      </c>
      <c r="E167" s="68"/>
      <c r="F167" s="25" t="s">
        <v>1014</v>
      </c>
      <c r="G167" s="25" t="s">
        <v>1013</v>
      </c>
      <c r="H167" s="212" t="s">
        <v>78</v>
      </c>
      <c r="I167" s="220">
        <v>1150.6400000000001</v>
      </c>
      <c r="J167" s="127" t="s">
        <v>956</v>
      </c>
    </row>
    <row r="168" spans="1:10" ht="24.95" customHeight="1">
      <c r="A168" s="243">
        <v>11</v>
      </c>
      <c r="B168" s="80" t="s">
        <v>1076</v>
      </c>
      <c r="C168" s="67" t="s">
        <v>969</v>
      </c>
      <c r="D168" s="68">
        <v>1</v>
      </c>
      <c r="E168" s="68"/>
      <c r="F168" s="25" t="s">
        <v>971</v>
      </c>
      <c r="G168" s="25" t="s">
        <v>970</v>
      </c>
      <c r="H168" s="212" t="s">
        <v>78</v>
      </c>
      <c r="I168" s="220">
        <v>1100</v>
      </c>
      <c r="J168" s="127" t="s">
        <v>972</v>
      </c>
    </row>
    <row r="169" spans="1:10" ht="24.95" customHeight="1">
      <c r="A169" s="243">
        <v>12</v>
      </c>
      <c r="B169" s="80" t="s">
        <v>1076</v>
      </c>
      <c r="C169" s="67" t="s">
        <v>1000</v>
      </c>
      <c r="D169" s="68">
        <v>1</v>
      </c>
      <c r="E169" s="68"/>
      <c r="F169" s="25" t="s">
        <v>1002</v>
      </c>
      <c r="G169" s="25" t="s">
        <v>1001</v>
      </c>
      <c r="H169" s="212" t="s">
        <v>78</v>
      </c>
      <c r="I169" s="220">
        <v>1000</v>
      </c>
      <c r="J169" s="127" t="s">
        <v>1003</v>
      </c>
    </row>
    <row r="170" spans="1:10" ht="24.95" customHeight="1">
      <c r="A170" s="243">
        <v>13</v>
      </c>
      <c r="B170" s="80" t="s">
        <v>1076</v>
      </c>
      <c r="C170" s="67" t="s">
        <v>1008</v>
      </c>
      <c r="D170" s="68"/>
      <c r="E170" s="68">
        <v>1</v>
      </c>
      <c r="F170" s="25" t="s">
        <v>1010</v>
      </c>
      <c r="G170" s="25" t="s">
        <v>1009</v>
      </c>
      <c r="H170" s="212" t="s">
        <v>78</v>
      </c>
      <c r="I170" s="220">
        <v>910.15</v>
      </c>
      <c r="J170" s="127" t="s">
        <v>1011</v>
      </c>
    </row>
    <row r="171" spans="1:10" ht="24.95" customHeight="1">
      <c r="A171" s="243">
        <v>14</v>
      </c>
      <c r="B171" s="80" t="s">
        <v>1076</v>
      </c>
      <c r="C171" s="67" t="s">
        <v>1021</v>
      </c>
      <c r="D171" s="68">
        <v>1</v>
      </c>
      <c r="E171" s="68"/>
      <c r="F171" s="25" t="s">
        <v>978</v>
      </c>
      <c r="G171" s="25" t="s">
        <v>977</v>
      </c>
      <c r="H171" s="212" t="s">
        <v>78</v>
      </c>
      <c r="I171" s="220">
        <v>754</v>
      </c>
      <c r="J171" s="127" t="s">
        <v>1022</v>
      </c>
    </row>
    <row r="172" spans="1:10" ht="24.95" customHeight="1">
      <c r="A172" s="243">
        <v>15</v>
      </c>
      <c r="B172" s="80" t="s">
        <v>1076</v>
      </c>
      <c r="C172" s="67" t="s">
        <v>1039</v>
      </c>
      <c r="D172" s="68"/>
      <c r="E172" s="68">
        <v>1</v>
      </c>
      <c r="F172" s="25" t="s">
        <v>203</v>
      </c>
      <c r="G172" s="25" t="s">
        <v>967</v>
      </c>
      <c r="H172" s="212" t="s">
        <v>78</v>
      </c>
      <c r="I172" s="220">
        <v>708.49</v>
      </c>
      <c r="J172" s="127" t="s">
        <v>1040</v>
      </c>
    </row>
    <row r="173" spans="1:10" ht="24.95" customHeight="1">
      <c r="A173" s="243">
        <v>16</v>
      </c>
      <c r="B173" s="80" t="s">
        <v>1076</v>
      </c>
      <c r="C173" s="67" t="s">
        <v>1062</v>
      </c>
      <c r="D173" s="68"/>
      <c r="E173" s="68">
        <v>1</v>
      </c>
      <c r="F173" s="25" t="s">
        <v>1063</v>
      </c>
      <c r="G173" s="25" t="s">
        <v>297</v>
      </c>
      <c r="H173" s="212" t="s">
        <v>78</v>
      </c>
      <c r="I173" s="220">
        <v>689</v>
      </c>
      <c r="J173" s="127" t="s">
        <v>1064</v>
      </c>
    </row>
    <row r="174" spans="1:10" ht="24.95" customHeight="1">
      <c r="A174" s="243">
        <v>17</v>
      </c>
      <c r="B174" s="171" t="s">
        <v>1076</v>
      </c>
      <c r="C174" s="67" t="s">
        <v>950</v>
      </c>
      <c r="D174" s="68"/>
      <c r="E174" s="68">
        <v>1</v>
      </c>
      <c r="F174" s="46" t="s">
        <v>952</v>
      </c>
      <c r="G174" s="46" t="s">
        <v>951</v>
      </c>
      <c r="H174" s="208" t="s">
        <v>78</v>
      </c>
      <c r="I174" s="217">
        <v>593.34</v>
      </c>
      <c r="J174" s="198" t="s">
        <v>953</v>
      </c>
    </row>
    <row r="175" spans="1:10" ht="24.95" customHeight="1">
      <c r="A175" s="243">
        <v>18</v>
      </c>
      <c r="B175" s="80" t="s">
        <v>1076</v>
      </c>
      <c r="C175" s="67" t="s">
        <v>1023</v>
      </c>
      <c r="D175" s="68"/>
      <c r="E175" s="68">
        <v>1</v>
      </c>
      <c r="F175" s="25" t="s">
        <v>978</v>
      </c>
      <c r="G175" s="25" t="s">
        <v>977</v>
      </c>
      <c r="H175" s="212" t="s">
        <v>78</v>
      </c>
      <c r="I175" s="220">
        <v>652.4</v>
      </c>
      <c r="J175" s="127" t="s">
        <v>1024</v>
      </c>
    </row>
    <row r="176" spans="1:10" ht="24.95" customHeight="1">
      <c r="A176" s="243">
        <v>19</v>
      </c>
      <c r="B176" s="80" t="s">
        <v>1076</v>
      </c>
      <c r="C176" s="67" t="s">
        <v>1067</v>
      </c>
      <c r="D176" s="68">
        <v>1</v>
      </c>
      <c r="E176" s="68"/>
      <c r="F176" s="25" t="s">
        <v>200</v>
      </c>
      <c r="G176" s="25" t="s">
        <v>92</v>
      </c>
      <c r="H176" s="212" t="s">
        <v>78</v>
      </c>
      <c r="I176" s="220">
        <v>625.24</v>
      </c>
      <c r="J176" s="127" t="s">
        <v>1068</v>
      </c>
    </row>
    <row r="177" spans="1:10" ht="24.95" customHeight="1">
      <c r="A177" s="243">
        <v>20</v>
      </c>
      <c r="B177" s="80" t="s">
        <v>1076</v>
      </c>
      <c r="C177" s="67" t="s">
        <v>976</v>
      </c>
      <c r="D177" s="68">
        <v>1</v>
      </c>
      <c r="E177" s="68"/>
      <c r="F177" s="25" t="s">
        <v>978</v>
      </c>
      <c r="G177" s="25" t="s">
        <v>977</v>
      </c>
      <c r="H177" s="212" t="s">
        <v>78</v>
      </c>
      <c r="I177" s="220">
        <v>616.1</v>
      </c>
      <c r="J177" s="127" t="s">
        <v>979</v>
      </c>
    </row>
    <row r="178" spans="1:10" ht="24.95" customHeight="1">
      <c r="A178" s="243">
        <v>21</v>
      </c>
      <c r="B178" s="80" t="s">
        <v>1076</v>
      </c>
      <c r="C178" s="25" t="s">
        <v>966</v>
      </c>
      <c r="D178" s="28">
        <v>1</v>
      </c>
      <c r="E178" s="28"/>
      <c r="F178" s="25" t="s">
        <v>200</v>
      </c>
      <c r="G178" s="25" t="s">
        <v>967</v>
      </c>
      <c r="H178" s="212" t="s">
        <v>78</v>
      </c>
      <c r="I178" s="220">
        <v>586.54</v>
      </c>
      <c r="J178" s="127" t="s">
        <v>968</v>
      </c>
    </row>
    <row r="179" spans="1:10" ht="24.95" customHeight="1">
      <c r="A179" s="243">
        <v>22</v>
      </c>
      <c r="B179" s="80" t="s">
        <v>1076</v>
      </c>
      <c r="C179" s="25" t="s">
        <v>1048</v>
      </c>
      <c r="D179" s="28">
        <v>1</v>
      </c>
      <c r="E179" s="28"/>
      <c r="F179" s="25" t="s">
        <v>256</v>
      </c>
      <c r="G179" s="25" t="s">
        <v>967</v>
      </c>
      <c r="H179" s="212" t="s">
        <v>78</v>
      </c>
      <c r="I179" s="220">
        <v>397.27</v>
      </c>
      <c r="J179" s="127" t="s">
        <v>220</v>
      </c>
    </row>
    <row r="180" spans="1:10" s="66" customFormat="1" ht="24.95" customHeight="1">
      <c r="A180" s="246">
        <v>23</v>
      </c>
      <c r="B180" s="80" t="s">
        <v>1076</v>
      </c>
      <c r="C180" s="67" t="s">
        <v>74</v>
      </c>
      <c r="D180" s="68">
        <v>1</v>
      </c>
      <c r="E180" s="68"/>
      <c r="F180" s="67" t="s">
        <v>212</v>
      </c>
      <c r="G180" s="67" t="s">
        <v>1103</v>
      </c>
      <c r="H180" s="206" t="s">
        <v>78</v>
      </c>
      <c r="I180" s="115">
        <v>848</v>
      </c>
      <c r="J180" s="130" t="s">
        <v>1104</v>
      </c>
    </row>
    <row r="181" spans="1:10" ht="24.95" customHeight="1">
      <c r="A181" s="247"/>
      <c r="B181" s="176"/>
      <c r="C181" s="202"/>
      <c r="D181" s="232">
        <f>SUM(D158:D180)</f>
        <v>18</v>
      </c>
      <c r="E181" s="232">
        <f>SUM(E158:E180)</f>
        <v>5</v>
      </c>
      <c r="F181" s="202"/>
      <c r="G181" s="202"/>
      <c r="H181" s="226"/>
      <c r="I181" s="219"/>
      <c r="J181" s="203"/>
    </row>
    <row r="182" spans="1:10" s="205" customFormat="1" ht="27.95" customHeight="1">
      <c r="A182" s="245">
        <v>1</v>
      </c>
      <c r="B182" s="172" t="s">
        <v>1359</v>
      </c>
      <c r="C182" s="172" t="s">
        <v>53</v>
      </c>
      <c r="D182" s="206">
        <v>1</v>
      </c>
      <c r="E182" s="206"/>
      <c r="F182" s="172" t="s">
        <v>109</v>
      </c>
      <c r="G182" s="172" t="s">
        <v>54</v>
      </c>
      <c r="H182" s="206" t="s">
        <v>78</v>
      </c>
      <c r="I182" s="221">
        <v>4500</v>
      </c>
      <c r="J182" s="207" t="s">
        <v>55</v>
      </c>
    </row>
    <row r="183" spans="1:10" ht="27.95" customHeight="1">
      <c r="A183" s="243">
        <v>2</v>
      </c>
      <c r="B183" s="80" t="s">
        <v>1359</v>
      </c>
      <c r="C183" s="25" t="s">
        <v>1437</v>
      </c>
      <c r="D183" s="28">
        <v>1</v>
      </c>
      <c r="E183" s="28"/>
      <c r="F183" s="25" t="s">
        <v>1439</v>
      </c>
      <c r="G183" s="25" t="s">
        <v>1438</v>
      </c>
      <c r="H183" s="212" t="s">
        <v>78</v>
      </c>
      <c r="I183" s="220">
        <v>2100</v>
      </c>
      <c r="J183" s="127" t="s">
        <v>193</v>
      </c>
    </row>
    <row r="184" spans="1:10" ht="27.95" customHeight="1">
      <c r="A184" s="243">
        <v>3</v>
      </c>
      <c r="B184" s="80" t="s">
        <v>1359</v>
      </c>
      <c r="C184" s="25" t="s">
        <v>1370</v>
      </c>
      <c r="D184" s="28">
        <v>1</v>
      </c>
      <c r="E184" s="28"/>
      <c r="F184" s="25" t="s">
        <v>1372</v>
      </c>
      <c r="G184" s="25" t="s">
        <v>1371</v>
      </c>
      <c r="H184" s="212" t="s">
        <v>78</v>
      </c>
      <c r="I184" s="220">
        <v>1600</v>
      </c>
      <c r="J184" s="127" t="s">
        <v>1373</v>
      </c>
    </row>
    <row r="185" spans="1:10" ht="27.95" customHeight="1">
      <c r="A185" s="245">
        <v>4</v>
      </c>
      <c r="B185" s="80" t="s">
        <v>1359</v>
      </c>
      <c r="C185" s="25" t="s">
        <v>1362</v>
      </c>
      <c r="D185" s="28">
        <v>1</v>
      </c>
      <c r="E185" s="28"/>
      <c r="F185" s="25" t="s">
        <v>1364</v>
      </c>
      <c r="G185" s="25" t="s">
        <v>1363</v>
      </c>
      <c r="H185" s="206" t="s">
        <v>262</v>
      </c>
      <c r="I185" s="220">
        <v>1500</v>
      </c>
      <c r="J185" s="127" t="s">
        <v>1365</v>
      </c>
    </row>
    <row r="186" spans="1:10" ht="27.95" customHeight="1">
      <c r="A186" s="243">
        <v>5</v>
      </c>
      <c r="B186" s="80" t="s">
        <v>1359</v>
      </c>
      <c r="C186" s="25" t="s">
        <v>1392</v>
      </c>
      <c r="D186" s="28"/>
      <c r="E186" s="28">
        <v>1</v>
      </c>
      <c r="F186" s="25" t="s">
        <v>1382</v>
      </c>
      <c r="G186" s="25" t="s">
        <v>1393</v>
      </c>
      <c r="H186" s="212" t="s">
        <v>78</v>
      </c>
      <c r="I186" s="220">
        <v>1250</v>
      </c>
      <c r="J186" s="127" t="s">
        <v>1315</v>
      </c>
    </row>
    <row r="187" spans="1:10" ht="27.95" customHeight="1">
      <c r="A187" s="243">
        <v>6</v>
      </c>
      <c r="B187" s="80" t="s">
        <v>1359</v>
      </c>
      <c r="C187" s="25" t="s">
        <v>1403</v>
      </c>
      <c r="D187" s="28"/>
      <c r="E187" s="28">
        <v>1</v>
      </c>
      <c r="F187" s="25" t="s">
        <v>1405</v>
      </c>
      <c r="G187" s="25" t="s">
        <v>1404</v>
      </c>
      <c r="H187" s="212" t="s">
        <v>78</v>
      </c>
      <c r="I187" s="220">
        <v>1250</v>
      </c>
      <c r="J187" s="127" t="s">
        <v>1386</v>
      </c>
    </row>
    <row r="188" spans="1:10" ht="27.95" customHeight="1">
      <c r="A188" s="245">
        <v>7</v>
      </c>
      <c r="B188" s="80" t="s">
        <v>1359</v>
      </c>
      <c r="C188" s="25" t="s">
        <v>1407</v>
      </c>
      <c r="D188" s="28">
        <v>1</v>
      </c>
      <c r="E188" s="28"/>
      <c r="F188" s="25" t="s">
        <v>1405</v>
      </c>
      <c r="G188" s="25" t="s">
        <v>1404</v>
      </c>
      <c r="H188" s="212" t="s">
        <v>78</v>
      </c>
      <c r="I188" s="220">
        <v>1250</v>
      </c>
      <c r="J188" s="127" t="s">
        <v>1386</v>
      </c>
    </row>
    <row r="189" spans="1:10" ht="27.95" customHeight="1">
      <c r="A189" s="243">
        <v>8</v>
      </c>
      <c r="B189" s="80" t="s">
        <v>1359</v>
      </c>
      <c r="C189" s="25" t="s">
        <v>1410</v>
      </c>
      <c r="D189" s="28">
        <v>1</v>
      </c>
      <c r="E189" s="28"/>
      <c r="F189" s="25" t="s">
        <v>1382</v>
      </c>
      <c r="G189" s="25" t="s">
        <v>1411</v>
      </c>
      <c r="H189" s="206" t="s">
        <v>262</v>
      </c>
      <c r="I189" s="220">
        <v>1250</v>
      </c>
      <c r="J189" s="127" t="s">
        <v>1412</v>
      </c>
    </row>
    <row r="190" spans="1:10" s="205" customFormat="1" ht="27.95" customHeight="1">
      <c r="A190" s="243">
        <v>9</v>
      </c>
      <c r="B190" s="172" t="s">
        <v>1359</v>
      </c>
      <c r="C190" s="172" t="s">
        <v>1419</v>
      </c>
      <c r="D190" s="206"/>
      <c r="E190" s="206">
        <v>1</v>
      </c>
      <c r="F190" s="172" t="s">
        <v>61</v>
      </c>
      <c r="G190" s="172" t="s">
        <v>1720</v>
      </c>
      <c r="H190" s="206" t="s">
        <v>78</v>
      </c>
      <c r="I190" s="221" t="s">
        <v>1683</v>
      </c>
      <c r="J190" s="207" t="s">
        <v>210</v>
      </c>
    </row>
    <row r="191" spans="1:10" ht="27.95" customHeight="1">
      <c r="A191" s="245">
        <v>10</v>
      </c>
      <c r="B191" s="80" t="s">
        <v>1359</v>
      </c>
      <c r="C191" s="25" t="s">
        <v>1421</v>
      </c>
      <c r="D191" s="28"/>
      <c r="E191" s="28">
        <v>1</v>
      </c>
      <c r="F191" s="25" t="s">
        <v>1382</v>
      </c>
      <c r="G191" s="25" t="s">
        <v>1381</v>
      </c>
      <c r="H191" s="206" t="s">
        <v>78</v>
      </c>
      <c r="I191" s="220">
        <v>1250</v>
      </c>
      <c r="J191" s="127" t="s">
        <v>1422</v>
      </c>
    </row>
    <row r="192" spans="1:10" ht="27.95" customHeight="1">
      <c r="A192" s="243">
        <v>11</v>
      </c>
      <c r="B192" s="80" t="s">
        <v>1359</v>
      </c>
      <c r="C192" s="25" t="s">
        <v>1424</v>
      </c>
      <c r="D192" s="28"/>
      <c r="E192" s="28">
        <v>1</v>
      </c>
      <c r="F192" s="25" t="s">
        <v>1426</v>
      </c>
      <c r="G192" s="25" t="s">
        <v>1425</v>
      </c>
      <c r="H192" s="206" t="s">
        <v>78</v>
      </c>
      <c r="I192" s="220">
        <v>1250</v>
      </c>
      <c r="J192" s="127" t="s">
        <v>1427</v>
      </c>
    </row>
    <row r="193" spans="1:10" ht="27.95" customHeight="1">
      <c r="A193" s="243">
        <v>12</v>
      </c>
      <c r="B193" s="80" t="s">
        <v>1359</v>
      </c>
      <c r="C193" s="25" t="s">
        <v>1445</v>
      </c>
      <c r="D193" s="28">
        <v>1</v>
      </c>
      <c r="E193" s="28"/>
      <c r="F193" s="25" t="s">
        <v>1405</v>
      </c>
      <c r="G193" s="25" t="s">
        <v>1404</v>
      </c>
      <c r="H193" s="206" t="s">
        <v>78</v>
      </c>
      <c r="I193" s="220">
        <v>1250</v>
      </c>
      <c r="J193" s="127" t="s">
        <v>1386</v>
      </c>
    </row>
    <row r="194" spans="1:10" ht="27.95" customHeight="1">
      <c r="A194" s="245">
        <v>13</v>
      </c>
      <c r="B194" s="80" t="s">
        <v>1359</v>
      </c>
      <c r="C194" s="25" t="s">
        <v>1447</v>
      </c>
      <c r="D194" s="28"/>
      <c r="E194" s="28">
        <v>1</v>
      </c>
      <c r="F194" s="25" t="s">
        <v>1448</v>
      </c>
      <c r="G194" s="25" t="s">
        <v>1420</v>
      </c>
      <c r="H194" s="206" t="s">
        <v>78</v>
      </c>
      <c r="I194" s="220">
        <v>1250</v>
      </c>
      <c r="J194" s="127" t="s">
        <v>1449</v>
      </c>
    </row>
    <row r="195" spans="1:10" ht="27.95" customHeight="1">
      <c r="A195" s="243">
        <v>14</v>
      </c>
      <c r="B195" s="80" t="s">
        <v>1359</v>
      </c>
      <c r="C195" s="25" t="s">
        <v>1470</v>
      </c>
      <c r="D195" s="28">
        <v>1</v>
      </c>
      <c r="E195" s="28"/>
      <c r="F195" s="25" t="s">
        <v>1472</v>
      </c>
      <c r="G195" s="25" t="s">
        <v>1471</v>
      </c>
      <c r="H195" s="206" t="s">
        <v>78</v>
      </c>
      <c r="I195" s="220">
        <v>1250</v>
      </c>
      <c r="J195" s="127" t="s">
        <v>1369</v>
      </c>
    </row>
    <row r="196" spans="1:10" ht="27.95" customHeight="1">
      <c r="A196" s="243">
        <v>15</v>
      </c>
      <c r="B196" s="80" t="s">
        <v>1359</v>
      </c>
      <c r="C196" s="25" t="s">
        <v>1432</v>
      </c>
      <c r="D196" s="28"/>
      <c r="E196" s="28">
        <v>1</v>
      </c>
      <c r="F196" s="25" t="s">
        <v>93</v>
      </c>
      <c r="G196" s="25" t="s">
        <v>1433</v>
      </c>
      <c r="H196" s="206" t="s">
        <v>78</v>
      </c>
      <c r="I196" s="220">
        <v>1100</v>
      </c>
      <c r="J196" s="127" t="s">
        <v>1050</v>
      </c>
    </row>
    <row r="197" spans="1:10" ht="27.95" customHeight="1">
      <c r="A197" s="245">
        <v>16</v>
      </c>
      <c r="B197" s="80" t="s">
        <v>1359</v>
      </c>
      <c r="C197" s="25" t="s">
        <v>1391</v>
      </c>
      <c r="D197" s="28">
        <v>1</v>
      </c>
      <c r="E197" s="28"/>
      <c r="F197" s="25" t="s">
        <v>385</v>
      </c>
      <c r="G197" s="25" t="s">
        <v>384</v>
      </c>
      <c r="H197" s="206" t="s">
        <v>78</v>
      </c>
      <c r="I197" s="220">
        <v>1060</v>
      </c>
      <c r="J197" s="127" t="s">
        <v>1369</v>
      </c>
    </row>
    <row r="198" spans="1:10" ht="27.95" customHeight="1">
      <c r="A198" s="243">
        <v>17</v>
      </c>
      <c r="B198" s="80" t="s">
        <v>1359</v>
      </c>
      <c r="C198" s="25" t="s">
        <v>1440</v>
      </c>
      <c r="D198" s="28">
        <v>1</v>
      </c>
      <c r="E198" s="28"/>
      <c r="F198" s="25" t="s">
        <v>385</v>
      </c>
      <c r="G198" s="25" t="s">
        <v>384</v>
      </c>
      <c r="H198" s="206" t="s">
        <v>78</v>
      </c>
      <c r="I198" s="220">
        <v>1060</v>
      </c>
      <c r="J198" s="127" t="s">
        <v>1441</v>
      </c>
    </row>
    <row r="199" spans="1:10" ht="27.95" customHeight="1">
      <c r="A199" s="243">
        <v>18</v>
      </c>
      <c r="B199" s="80" t="s">
        <v>1359</v>
      </c>
      <c r="C199" s="25" t="s">
        <v>1380</v>
      </c>
      <c r="D199" s="28">
        <v>1</v>
      </c>
      <c r="E199" s="28"/>
      <c r="F199" s="25" t="s">
        <v>1382</v>
      </c>
      <c r="G199" s="25" t="s">
        <v>1381</v>
      </c>
      <c r="H199" s="206" t="s">
        <v>78</v>
      </c>
      <c r="I199" s="220">
        <v>1007</v>
      </c>
      <c r="J199" s="127" t="s">
        <v>1383</v>
      </c>
    </row>
    <row r="200" spans="1:10" ht="27.95" customHeight="1">
      <c r="A200" s="245">
        <v>19</v>
      </c>
      <c r="B200" s="80" t="s">
        <v>1359</v>
      </c>
      <c r="C200" s="25" t="s">
        <v>1454</v>
      </c>
      <c r="D200" s="28">
        <v>1</v>
      </c>
      <c r="E200" s="28"/>
      <c r="F200" s="25" t="s">
        <v>1382</v>
      </c>
      <c r="G200" s="25" t="s">
        <v>1381</v>
      </c>
      <c r="H200" s="206" t="s">
        <v>78</v>
      </c>
      <c r="I200" s="220">
        <v>1007</v>
      </c>
      <c r="J200" s="127" t="s">
        <v>1369</v>
      </c>
    </row>
    <row r="201" spans="1:10" ht="27.95" customHeight="1">
      <c r="A201" s="243">
        <v>20</v>
      </c>
      <c r="B201" s="80" t="s">
        <v>1359</v>
      </c>
      <c r="C201" s="25" t="s">
        <v>1462</v>
      </c>
      <c r="D201" s="28">
        <v>1</v>
      </c>
      <c r="E201" s="28"/>
      <c r="F201" s="25" t="s">
        <v>1382</v>
      </c>
      <c r="G201" s="25" t="s">
        <v>1381</v>
      </c>
      <c r="H201" s="206" t="s">
        <v>78</v>
      </c>
      <c r="I201" s="220">
        <v>1007</v>
      </c>
      <c r="J201" s="127" t="s">
        <v>1369</v>
      </c>
    </row>
    <row r="202" spans="1:10" ht="27.95" customHeight="1">
      <c r="A202" s="243">
        <v>21</v>
      </c>
      <c r="B202" s="80" t="s">
        <v>1359</v>
      </c>
      <c r="C202" s="25" t="s">
        <v>1389</v>
      </c>
      <c r="D202" s="28"/>
      <c r="E202" s="28">
        <v>1</v>
      </c>
      <c r="F202" s="25" t="s">
        <v>385</v>
      </c>
      <c r="G202" s="25" t="s">
        <v>384</v>
      </c>
      <c r="H202" s="206" t="s">
        <v>78</v>
      </c>
      <c r="I202" s="220">
        <v>910.15</v>
      </c>
      <c r="J202" s="127" t="s">
        <v>210</v>
      </c>
    </row>
    <row r="203" spans="1:10" ht="27.95" customHeight="1">
      <c r="A203" s="245">
        <v>22</v>
      </c>
      <c r="B203" s="80" t="s">
        <v>1359</v>
      </c>
      <c r="C203" s="25" t="s">
        <v>1428</v>
      </c>
      <c r="D203" s="28"/>
      <c r="E203" s="28">
        <v>1</v>
      </c>
      <c r="F203" s="25" t="s">
        <v>385</v>
      </c>
      <c r="G203" s="25" t="s">
        <v>1429</v>
      </c>
      <c r="H203" s="206" t="s">
        <v>78</v>
      </c>
      <c r="I203" s="220">
        <v>910.15</v>
      </c>
      <c r="J203" s="127" t="s">
        <v>1430</v>
      </c>
    </row>
    <row r="204" spans="1:10" ht="27.95" customHeight="1">
      <c r="A204" s="243">
        <v>23</v>
      </c>
      <c r="B204" s="80" t="s">
        <v>1359</v>
      </c>
      <c r="C204" s="25" t="s">
        <v>1395</v>
      </c>
      <c r="D204" s="28">
        <v>1</v>
      </c>
      <c r="E204" s="28"/>
      <c r="F204" s="25" t="s">
        <v>1397</v>
      </c>
      <c r="G204" s="25" t="s">
        <v>1396</v>
      </c>
      <c r="H204" s="206" t="s">
        <v>78</v>
      </c>
      <c r="I204" s="220">
        <v>901</v>
      </c>
      <c r="J204" s="127" t="s">
        <v>1050</v>
      </c>
    </row>
    <row r="205" spans="1:10" ht="27.95" customHeight="1">
      <c r="A205" s="243">
        <v>24</v>
      </c>
      <c r="B205" s="80" t="s">
        <v>1359</v>
      </c>
      <c r="C205" s="25" t="s">
        <v>1461</v>
      </c>
      <c r="D205" s="28">
        <v>1</v>
      </c>
      <c r="E205" s="28"/>
      <c r="F205" s="25" t="s">
        <v>1397</v>
      </c>
      <c r="G205" s="25" t="s">
        <v>1396</v>
      </c>
      <c r="H205" s="206" t="s">
        <v>78</v>
      </c>
      <c r="I205" s="220">
        <v>901</v>
      </c>
      <c r="J205" s="127" t="s">
        <v>1050</v>
      </c>
    </row>
    <row r="206" spans="1:10" ht="27.95" customHeight="1">
      <c r="A206" s="245">
        <v>25</v>
      </c>
      <c r="B206" s="80" t="s">
        <v>1359</v>
      </c>
      <c r="C206" s="25" t="s">
        <v>1384</v>
      </c>
      <c r="D206" s="28">
        <v>1</v>
      </c>
      <c r="E206" s="28"/>
      <c r="F206" s="25" t="s">
        <v>385</v>
      </c>
      <c r="G206" s="25" t="s">
        <v>1385</v>
      </c>
      <c r="H206" s="206" t="s">
        <v>78</v>
      </c>
      <c r="I206" s="220">
        <v>795</v>
      </c>
      <c r="J206" s="127" t="s">
        <v>1386</v>
      </c>
    </row>
    <row r="207" spans="1:10" ht="27.95" customHeight="1">
      <c r="A207" s="243">
        <v>26</v>
      </c>
      <c r="B207" s="80" t="s">
        <v>1359</v>
      </c>
      <c r="C207" s="25" t="s">
        <v>1435</v>
      </c>
      <c r="D207" s="28"/>
      <c r="E207" s="28">
        <v>1</v>
      </c>
      <c r="F207" s="25" t="s">
        <v>894</v>
      </c>
      <c r="G207" s="25" t="s">
        <v>154</v>
      </c>
      <c r="H207" s="206" t="s">
        <v>78</v>
      </c>
      <c r="I207" s="220">
        <v>723.21</v>
      </c>
      <c r="J207" s="127" t="s">
        <v>1436</v>
      </c>
    </row>
    <row r="208" spans="1:10" ht="27.95" customHeight="1">
      <c r="A208" s="243">
        <v>27</v>
      </c>
      <c r="B208" s="80" t="s">
        <v>1359</v>
      </c>
      <c r="C208" s="25" t="s">
        <v>1399</v>
      </c>
      <c r="D208" s="28"/>
      <c r="E208" s="28">
        <v>1</v>
      </c>
      <c r="F208" s="25" t="s">
        <v>206</v>
      </c>
      <c r="G208" s="25" t="s">
        <v>154</v>
      </c>
      <c r="H208" s="206" t="s">
        <v>78</v>
      </c>
      <c r="I208" s="220">
        <v>642.42999999999995</v>
      </c>
      <c r="J208" s="127" t="s">
        <v>1400</v>
      </c>
    </row>
    <row r="209" spans="1:10" ht="27.95" customHeight="1">
      <c r="A209" s="245">
        <v>28</v>
      </c>
      <c r="B209" s="80" t="s">
        <v>1359</v>
      </c>
      <c r="C209" s="25" t="s">
        <v>1366</v>
      </c>
      <c r="D209" s="28"/>
      <c r="E209" s="28">
        <v>1</v>
      </c>
      <c r="F209" s="25" t="s">
        <v>1368</v>
      </c>
      <c r="G209" s="25" t="s">
        <v>1367</v>
      </c>
      <c r="H209" s="206" t="s">
        <v>78</v>
      </c>
      <c r="I209" s="220">
        <v>550</v>
      </c>
      <c r="J209" s="127" t="s">
        <v>1369</v>
      </c>
    </row>
    <row r="210" spans="1:10" ht="27.95" customHeight="1">
      <c r="A210" s="243">
        <v>29</v>
      </c>
      <c r="B210" s="80" t="s">
        <v>1359</v>
      </c>
      <c r="C210" s="25" t="s">
        <v>1374</v>
      </c>
      <c r="D210" s="28"/>
      <c r="E210" s="28">
        <v>1</v>
      </c>
      <c r="F210" s="25" t="s">
        <v>1368</v>
      </c>
      <c r="G210" s="25" t="s">
        <v>1375</v>
      </c>
      <c r="H210" s="206" t="s">
        <v>78</v>
      </c>
      <c r="I210" s="220">
        <v>550</v>
      </c>
      <c r="J210" s="127" t="s">
        <v>1369</v>
      </c>
    </row>
    <row r="211" spans="1:10" ht="27.95" customHeight="1">
      <c r="A211" s="243">
        <v>30</v>
      </c>
      <c r="B211" s="80" t="s">
        <v>1359</v>
      </c>
      <c r="C211" s="25" t="s">
        <v>1376</v>
      </c>
      <c r="D211" s="28">
        <v>1</v>
      </c>
      <c r="E211" s="28"/>
      <c r="F211" s="25" t="s">
        <v>1378</v>
      </c>
      <c r="G211" s="25" t="s">
        <v>1377</v>
      </c>
      <c r="H211" s="206" t="s">
        <v>78</v>
      </c>
      <c r="I211" s="220">
        <v>550</v>
      </c>
      <c r="J211" s="127" t="s">
        <v>1015</v>
      </c>
    </row>
    <row r="212" spans="1:10" ht="27.95" customHeight="1">
      <c r="A212" s="245">
        <v>31</v>
      </c>
      <c r="B212" s="80" t="s">
        <v>1359</v>
      </c>
      <c r="C212" s="25" t="s">
        <v>1379</v>
      </c>
      <c r="D212" s="28">
        <v>1</v>
      </c>
      <c r="E212" s="28"/>
      <c r="F212" s="25" t="s">
        <v>1377</v>
      </c>
      <c r="G212" s="25" t="s">
        <v>1377</v>
      </c>
      <c r="H212" s="206" t="s">
        <v>262</v>
      </c>
      <c r="I212" s="220">
        <v>550</v>
      </c>
      <c r="J212" s="127" t="s">
        <v>263</v>
      </c>
    </row>
    <row r="213" spans="1:10" ht="27.95" customHeight="1">
      <c r="A213" s="243">
        <v>32</v>
      </c>
      <c r="B213" s="80" t="s">
        <v>1359</v>
      </c>
      <c r="C213" s="25" t="s">
        <v>1390</v>
      </c>
      <c r="D213" s="28">
        <v>1</v>
      </c>
      <c r="E213" s="28"/>
      <c r="F213" s="25" t="s">
        <v>1378</v>
      </c>
      <c r="G213" s="25" t="s">
        <v>1377</v>
      </c>
      <c r="H213" s="206" t="s">
        <v>78</v>
      </c>
      <c r="I213" s="220">
        <v>550</v>
      </c>
      <c r="J213" s="127" t="s">
        <v>136</v>
      </c>
    </row>
    <row r="214" spans="1:10" ht="27.95" customHeight="1">
      <c r="A214" s="243">
        <v>33</v>
      </c>
      <c r="B214" s="80" t="s">
        <v>1359</v>
      </c>
      <c r="C214" s="25" t="s">
        <v>1394</v>
      </c>
      <c r="D214" s="28">
        <v>1</v>
      </c>
      <c r="E214" s="28"/>
      <c r="F214" s="25" t="s">
        <v>385</v>
      </c>
      <c r="G214" s="25" t="s">
        <v>384</v>
      </c>
      <c r="H214" s="206" t="s">
        <v>78</v>
      </c>
      <c r="I214" s="220">
        <v>550</v>
      </c>
      <c r="J214" s="127" t="s">
        <v>1015</v>
      </c>
    </row>
    <row r="215" spans="1:10" ht="27.95" customHeight="1">
      <c r="A215" s="245">
        <v>34</v>
      </c>
      <c r="B215" s="80" t="s">
        <v>1359</v>
      </c>
      <c r="C215" s="25" t="s">
        <v>1417</v>
      </c>
      <c r="D215" s="28">
        <v>1</v>
      </c>
      <c r="E215" s="28"/>
      <c r="F215" s="25" t="s">
        <v>1378</v>
      </c>
      <c r="G215" s="25" t="s">
        <v>1377</v>
      </c>
      <c r="H215" s="206" t="s">
        <v>78</v>
      </c>
      <c r="I215" s="220">
        <v>550</v>
      </c>
      <c r="J215" s="127" t="s">
        <v>1418</v>
      </c>
    </row>
    <row r="216" spans="1:10" ht="27.95" customHeight="1">
      <c r="A216" s="243">
        <v>35</v>
      </c>
      <c r="B216" s="80" t="s">
        <v>1359</v>
      </c>
      <c r="C216" s="25" t="s">
        <v>1423</v>
      </c>
      <c r="D216" s="28">
        <v>1</v>
      </c>
      <c r="E216" s="28"/>
      <c r="F216" s="25" t="s">
        <v>1378</v>
      </c>
      <c r="G216" s="25" t="s">
        <v>1377</v>
      </c>
      <c r="H216" s="206" t="s">
        <v>78</v>
      </c>
      <c r="I216" s="220">
        <v>550</v>
      </c>
      <c r="J216" s="127" t="s">
        <v>136</v>
      </c>
    </row>
    <row r="217" spans="1:10" ht="27.95" customHeight="1">
      <c r="A217" s="243">
        <v>36</v>
      </c>
      <c r="B217" s="80" t="s">
        <v>1359</v>
      </c>
      <c r="C217" s="25" t="s">
        <v>1431</v>
      </c>
      <c r="D217" s="28">
        <v>1</v>
      </c>
      <c r="E217" s="28"/>
      <c r="F217" s="25" t="s">
        <v>1378</v>
      </c>
      <c r="G217" s="25" t="s">
        <v>1377</v>
      </c>
      <c r="H217" s="206" t="s">
        <v>78</v>
      </c>
      <c r="I217" s="220">
        <v>550</v>
      </c>
      <c r="J217" s="127" t="s">
        <v>136</v>
      </c>
    </row>
    <row r="218" spans="1:10" ht="27.95" customHeight="1">
      <c r="A218" s="245">
        <v>37</v>
      </c>
      <c r="B218" s="80" t="s">
        <v>1359</v>
      </c>
      <c r="C218" s="25" t="s">
        <v>1434</v>
      </c>
      <c r="D218" s="28">
        <v>1</v>
      </c>
      <c r="E218" s="28"/>
      <c r="F218" s="25" t="s">
        <v>1378</v>
      </c>
      <c r="G218" s="25" t="s">
        <v>1377</v>
      </c>
      <c r="H218" s="206" t="s">
        <v>78</v>
      </c>
      <c r="I218" s="220">
        <v>550</v>
      </c>
      <c r="J218" s="127" t="s">
        <v>1015</v>
      </c>
    </row>
    <row r="219" spans="1:10" ht="27.95" customHeight="1">
      <c r="A219" s="243">
        <v>38</v>
      </c>
      <c r="B219" s="80" t="s">
        <v>1359</v>
      </c>
      <c r="C219" s="25" t="s">
        <v>1442</v>
      </c>
      <c r="D219" s="28">
        <v>1</v>
      </c>
      <c r="E219" s="28"/>
      <c r="F219" s="25" t="s">
        <v>1378</v>
      </c>
      <c r="G219" s="25" t="s">
        <v>1377</v>
      </c>
      <c r="H219" s="206" t="s">
        <v>78</v>
      </c>
      <c r="I219" s="220">
        <v>550</v>
      </c>
      <c r="J219" s="127" t="s">
        <v>136</v>
      </c>
    </row>
    <row r="220" spans="1:10" ht="27.95" customHeight="1">
      <c r="A220" s="243">
        <v>39</v>
      </c>
      <c r="B220" s="80" t="s">
        <v>1359</v>
      </c>
      <c r="C220" s="25" t="s">
        <v>1444</v>
      </c>
      <c r="D220" s="28">
        <v>1</v>
      </c>
      <c r="E220" s="28"/>
      <c r="F220" s="25" t="s">
        <v>1378</v>
      </c>
      <c r="G220" s="25" t="s">
        <v>1377</v>
      </c>
      <c r="H220" s="206" t="s">
        <v>78</v>
      </c>
      <c r="I220" s="220">
        <v>550</v>
      </c>
      <c r="J220" s="127" t="s">
        <v>136</v>
      </c>
    </row>
    <row r="221" spans="1:10" ht="27.95" customHeight="1">
      <c r="A221" s="245">
        <v>40</v>
      </c>
      <c r="B221" s="80" t="s">
        <v>1359</v>
      </c>
      <c r="C221" s="25" t="s">
        <v>1446</v>
      </c>
      <c r="D221" s="28">
        <v>1</v>
      </c>
      <c r="E221" s="28"/>
      <c r="F221" s="25" t="s">
        <v>1377</v>
      </c>
      <c r="G221" s="25" t="s">
        <v>1377</v>
      </c>
      <c r="H221" s="206" t="s">
        <v>262</v>
      </c>
      <c r="I221" s="220">
        <v>550</v>
      </c>
      <c r="J221" s="127" t="s">
        <v>263</v>
      </c>
    </row>
    <row r="222" spans="1:10" ht="27.95" customHeight="1">
      <c r="A222" s="243">
        <v>41</v>
      </c>
      <c r="B222" s="80" t="s">
        <v>1359</v>
      </c>
      <c r="C222" s="25" t="s">
        <v>1450</v>
      </c>
      <c r="D222" s="28">
        <v>1</v>
      </c>
      <c r="E222" s="28"/>
      <c r="F222" s="25" t="s">
        <v>1378</v>
      </c>
      <c r="G222" s="25" t="s">
        <v>1377</v>
      </c>
      <c r="H222" s="206" t="s">
        <v>78</v>
      </c>
      <c r="I222" s="220">
        <v>550</v>
      </c>
      <c r="J222" s="127" t="s">
        <v>136</v>
      </c>
    </row>
    <row r="223" spans="1:10" ht="27.95" customHeight="1">
      <c r="A223" s="243">
        <v>42</v>
      </c>
      <c r="B223" s="80" t="s">
        <v>1359</v>
      </c>
      <c r="C223" s="25" t="s">
        <v>1455</v>
      </c>
      <c r="D223" s="28">
        <v>1</v>
      </c>
      <c r="E223" s="28"/>
      <c r="F223" s="25" t="s">
        <v>1378</v>
      </c>
      <c r="G223" s="25" t="s">
        <v>1377</v>
      </c>
      <c r="H223" s="206" t="s">
        <v>78</v>
      </c>
      <c r="I223" s="220">
        <v>550</v>
      </c>
      <c r="J223" s="127" t="s">
        <v>1050</v>
      </c>
    </row>
    <row r="224" spans="1:10" ht="27.95" customHeight="1">
      <c r="A224" s="245">
        <v>43</v>
      </c>
      <c r="B224" s="80" t="s">
        <v>1359</v>
      </c>
      <c r="C224" s="25" t="s">
        <v>1456</v>
      </c>
      <c r="D224" s="28">
        <v>1</v>
      </c>
      <c r="E224" s="28"/>
      <c r="F224" s="25" t="s">
        <v>1378</v>
      </c>
      <c r="G224" s="25" t="s">
        <v>1457</v>
      </c>
      <c r="H224" s="206" t="s">
        <v>78</v>
      </c>
      <c r="I224" s="220">
        <v>550</v>
      </c>
      <c r="J224" s="127" t="s">
        <v>1369</v>
      </c>
    </row>
    <row r="225" spans="1:10" ht="27.95" customHeight="1">
      <c r="A225" s="243">
        <v>44</v>
      </c>
      <c r="B225" s="80" t="s">
        <v>1359</v>
      </c>
      <c r="C225" s="25" t="s">
        <v>1459</v>
      </c>
      <c r="D225" s="28">
        <v>1</v>
      </c>
      <c r="E225" s="28"/>
      <c r="F225" s="25" t="s">
        <v>1377</v>
      </c>
      <c r="G225" s="25" t="s">
        <v>1377</v>
      </c>
      <c r="H225" s="206" t="s">
        <v>262</v>
      </c>
      <c r="I225" s="220">
        <v>550</v>
      </c>
      <c r="J225" s="127" t="s">
        <v>263</v>
      </c>
    </row>
    <row r="226" spans="1:10" ht="27.95" customHeight="1">
      <c r="A226" s="243">
        <v>45</v>
      </c>
      <c r="B226" s="80" t="s">
        <v>1359</v>
      </c>
      <c r="C226" s="25" t="s">
        <v>1460</v>
      </c>
      <c r="D226" s="28">
        <v>1</v>
      </c>
      <c r="E226" s="28"/>
      <c r="F226" s="25" t="s">
        <v>1377</v>
      </c>
      <c r="G226" s="25" t="s">
        <v>1377</v>
      </c>
      <c r="H226" s="206" t="s">
        <v>262</v>
      </c>
      <c r="I226" s="220">
        <v>550</v>
      </c>
      <c r="J226" s="127" t="s">
        <v>263</v>
      </c>
    </row>
    <row r="227" spans="1:10" ht="27.95" customHeight="1">
      <c r="A227" s="245">
        <v>46</v>
      </c>
      <c r="B227" s="80" t="s">
        <v>1359</v>
      </c>
      <c r="C227" s="25" t="s">
        <v>1466</v>
      </c>
      <c r="D227" s="28">
        <v>1</v>
      </c>
      <c r="E227" s="28"/>
      <c r="F227" s="25" t="s">
        <v>1378</v>
      </c>
      <c r="G227" s="25" t="s">
        <v>1377</v>
      </c>
      <c r="H227" s="206" t="s">
        <v>78</v>
      </c>
      <c r="I227" s="220">
        <v>550</v>
      </c>
      <c r="J227" s="127" t="s">
        <v>136</v>
      </c>
    </row>
    <row r="228" spans="1:10" ht="27.95" customHeight="1">
      <c r="A228" s="243">
        <v>47</v>
      </c>
      <c r="B228" s="80" t="s">
        <v>1359</v>
      </c>
      <c r="C228" s="25" t="s">
        <v>1467</v>
      </c>
      <c r="D228" s="28">
        <v>1</v>
      </c>
      <c r="E228" s="28"/>
      <c r="F228" s="25" t="s">
        <v>1378</v>
      </c>
      <c r="G228" s="25" t="s">
        <v>1377</v>
      </c>
      <c r="H228" s="206" t="s">
        <v>78</v>
      </c>
      <c r="I228" s="220">
        <v>550</v>
      </c>
      <c r="J228" s="127" t="s">
        <v>1369</v>
      </c>
    </row>
    <row r="229" spans="1:10" ht="27.95" customHeight="1">
      <c r="A229" s="243">
        <v>48</v>
      </c>
      <c r="B229" s="80" t="s">
        <v>1359</v>
      </c>
      <c r="C229" s="25" t="s">
        <v>1469</v>
      </c>
      <c r="D229" s="28">
        <v>1</v>
      </c>
      <c r="E229" s="28"/>
      <c r="F229" s="25" t="s">
        <v>1378</v>
      </c>
      <c r="G229" s="25" t="s">
        <v>1377</v>
      </c>
      <c r="H229" s="206" t="s">
        <v>78</v>
      </c>
      <c r="I229" s="220">
        <v>550</v>
      </c>
      <c r="J229" s="127" t="s">
        <v>136</v>
      </c>
    </row>
    <row r="230" spans="1:10" ht="27.95" customHeight="1">
      <c r="A230" s="245">
        <v>49</v>
      </c>
      <c r="B230" s="80" t="s">
        <v>1359</v>
      </c>
      <c r="C230" s="25" t="s">
        <v>1387</v>
      </c>
      <c r="D230" s="28">
        <v>1</v>
      </c>
      <c r="E230" s="28"/>
      <c r="F230" s="25" t="s">
        <v>1262</v>
      </c>
      <c r="G230" s="25" t="s">
        <v>367</v>
      </c>
      <c r="H230" s="206" t="s">
        <v>78</v>
      </c>
      <c r="I230" s="220">
        <v>517</v>
      </c>
      <c r="J230" s="127" t="s">
        <v>1388</v>
      </c>
    </row>
    <row r="231" spans="1:10" ht="27.95" customHeight="1">
      <c r="A231" s="243">
        <v>50</v>
      </c>
      <c r="B231" s="80" t="s">
        <v>1359</v>
      </c>
      <c r="C231" s="25" t="s">
        <v>1406</v>
      </c>
      <c r="D231" s="28">
        <v>1</v>
      </c>
      <c r="E231" s="28"/>
      <c r="F231" s="25" t="s">
        <v>1262</v>
      </c>
      <c r="G231" s="25" t="s">
        <v>367</v>
      </c>
      <c r="H231" s="206" t="s">
        <v>78</v>
      </c>
      <c r="I231" s="220">
        <v>517</v>
      </c>
      <c r="J231" s="127" t="s">
        <v>182</v>
      </c>
    </row>
    <row r="232" spans="1:10" ht="27.95" customHeight="1">
      <c r="A232" s="243">
        <v>51</v>
      </c>
      <c r="B232" s="80" t="s">
        <v>1359</v>
      </c>
      <c r="C232" s="25" t="s">
        <v>1463</v>
      </c>
      <c r="D232" s="28">
        <v>1</v>
      </c>
      <c r="E232" s="28"/>
      <c r="F232" s="25" t="s">
        <v>1254</v>
      </c>
      <c r="G232" s="25" t="s">
        <v>367</v>
      </c>
      <c r="H232" s="206" t="s">
        <v>78</v>
      </c>
      <c r="I232" s="220">
        <v>479.92</v>
      </c>
      <c r="J232" s="127" t="s">
        <v>1464</v>
      </c>
    </row>
    <row r="233" spans="1:10" ht="27.95" customHeight="1">
      <c r="A233" s="245">
        <v>52</v>
      </c>
      <c r="B233" s="80" t="s">
        <v>1359</v>
      </c>
      <c r="C233" s="25" t="s">
        <v>1468</v>
      </c>
      <c r="D233" s="28">
        <v>1</v>
      </c>
      <c r="E233" s="28"/>
      <c r="F233" s="25" t="s">
        <v>1254</v>
      </c>
      <c r="G233" s="25" t="s">
        <v>367</v>
      </c>
      <c r="H233" s="206" t="s">
        <v>78</v>
      </c>
      <c r="I233" s="220">
        <v>479.92</v>
      </c>
      <c r="J233" s="127" t="s">
        <v>182</v>
      </c>
    </row>
    <row r="234" spans="1:10" ht="27.95" customHeight="1">
      <c r="A234" s="243">
        <v>53</v>
      </c>
      <c r="B234" s="80" t="s">
        <v>1359</v>
      </c>
      <c r="C234" s="25" t="s">
        <v>1398</v>
      </c>
      <c r="D234" s="28">
        <v>1</v>
      </c>
      <c r="E234" s="28"/>
      <c r="F234" s="25" t="s">
        <v>367</v>
      </c>
      <c r="G234" s="25" t="s">
        <v>367</v>
      </c>
      <c r="H234" s="206" t="s">
        <v>262</v>
      </c>
      <c r="I234" s="220">
        <v>478.5</v>
      </c>
      <c r="J234" s="127" t="s">
        <v>263</v>
      </c>
    </row>
    <row r="235" spans="1:10" ht="27.95" customHeight="1">
      <c r="A235" s="243">
        <v>54</v>
      </c>
      <c r="B235" s="80" t="s">
        <v>1359</v>
      </c>
      <c r="C235" s="25" t="s">
        <v>1443</v>
      </c>
      <c r="D235" s="28">
        <v>1</v>
      </c>
      <c r="E235" s="28"/>
      <c r="F235" s="25" t="s">
        <v>367</v>
      </c>
      <c r="G235" s="25" t="s">
        <v>367</v>
      </c>
      <c r="H235" s="206" t="s">
        <v>262</v>
      </c>
      <c r="I235" s="220">
        <v>478.5</v>
      </c>
      <c r="J235" s="127" t="s">
        <v>263</v>
      </c>
    </row>
    <row r="236" spans="1:10" ht="27.95" customHeight="1">
      <c r="A236" s="245">
        <v>55</v>
      </c>
      <c r="B236" s="80" t="s">
        <v>1359</v>
      </c>
      <c r="C236" s="25" t="s">
        <v>1453</v>
      </c>
      <c r="D236" s="28">
        <v>1</v>
      </c>
      <c r="E236" s="28"/>
      <c r="F236" s="25" t="s">
        <v>367</v>
      </c>
      <c r="G236" s="25" t="s">
        <v>367</v>
      </c>
      <c r="H236" s="206" t="s">
        <v>262</v>
      </c>
      <c r="I236" s="220">
        <v>478.5</v>
      </c>
      <c r="J236" s="127" t="s">
        <v>263</v>
      </c>
    </row>
    <row r="237" spans="1:10" ht="27.95" customHeight="1">
      <c r="A237" s="243">
        <v>56</v>
      </c>
      <c r="B237" s="80" t="s">
        <v>1359</v>
      </c>
      <c r="C237" s="25" t="s">
        <v>1458</v>
      </c>
      <c r="D237" s="28">
        <v>1</v>
      </c>
      <c r="E237" s="28"/>
      <c r="F237" s="25" t="s">
        <v>367</v>
      </c>
      <c r="G237" s="25" t="s">
        <v>367</v>
      </c>
      <c r="H237" s="206" t="s">
        <v>262</v>
      </c>
      <c r="I237" s="220">
        <v>478.5</v>
      </c>
      <c r="J237" s="127" t="s">
        <v>263</v>
      </c>
    </row>
    <row r="238" spans="1:10" ht="27.95" customHeight="1">
      <c r="A238" s="243">
        <v>57</v>
      </c>
      <c r="B238" s="80" t="s">
        <v>1359</v>
      </c>
      <c r="C238" s="25" t="s">
        <v>1465</v>
      </c>
      <c r="D238" s="28">
        <v>1</v>
      </c>
      <c r="E238" s="28"/>
      <c r="F238" s="25" t="s">
        <v>367</v>
      </c>
      <c r="G238" s="25" t="s">
        <v>367</v>
      </c>
      <c r="H238" s="206" t="s">
        <v>262</v>
      </c>
      <c r="I238" s="220">
        <v>478.5</v>
      </c>
      <c r="J238" s="127" t="s">
        <v>263</v>
      </c>
    </row>
    <row r="239" spans="1:10" ht="27.95" customHeight="1">
      <c r="A239" s="245">
        <v>58</v>
      </c>
      <c r="B239" s="80" t="s">
        <v>1359</v>
      </c>
      <c r="C239" s="25" t="s">
        <v>1408</v>
      </c>
      <c r="D239" s="28">
        <v>1</v>
      </c>
      <c r="E239" s="28"/>
      <c r="F239" s="25" t="s">
        <v>381</v>
      </c>
      <c r="G239" s="25" t="s">
        <v>367</v>
      </c>
      <c r="H239" s="206" t="s">
        <v>78</v>
      </c>
      <c r="I239" s="220">
        <v>462.26</v>
      </c>
      <c r="J239" s="127" t="s">
        <v>1409</v>
      </c>
    </row>
    <row r="240" spans="1:10" ht="27.95" customHeight="1">
      <c r="A240" s="243">
        <v>59</v>
      </c>
      <c r="B240" s="80" t="s">
        <v>1359</v>
      </c>
      <c r="C240" s="25" t="s">
        <v>1280</v>
      </c>
      <c r="D240" s="28">
        <v>1</v>
      </c>
      <c r="E240" s="28"/>
      <c r="F240" s="25" t="s">
        <v>1094</v>
      </c>
      <c r="G240" s="25" t="s">
        <v>1278</v>
      </c>
      <c r="H240" s="206" t="s">
        <v>262</v>
      </c>
      <c r="I240" s="220">
        <v>450</v>
      </c>
      <c r="J240" s="127" t="s">
        <v>1281</v>
      </c>
    </row>
    <row r="241" spans="1:10" ht="27.95" customHeight="1">
      <c r="A241" s="243">
        <v>60</v>
      </c>
      <c r="B241" s="80" t="s">
        <v>1359</v>
      </c>
      <c r="C241" s="25" t="s">
        <v>1451</v>
      </c>
      <c r="D241" s="28">
        <v>1</v>
      </c>
      <c r="E241" s="28"/>
      <c r="F241" s="25" t="s">
        <v>1094</v>
      </c>
      <c r="G241" s="25" t="s">
        <v>1452</v>
      </c>
      <c r="H241" s="206" t="s">
        <v>262</v>
      </c>
      <c r="I241" s="220">
        <v>450</v>
      </c>
      <c r="J241" s="127" t="s">
        <v>291</v>
      </c>
    </row>
    <row r="242" spans="1:10" s="66" customFormat="1" ht="27.95" customHeight="1">
      <c r="A242" s="245">
        <v>61</v>
      </c>
      <c r="B242" s="80" t="s">
        <v>1359</v>
      </c>
      <c r="C242" s="67" t="s">
        <v>1487</v>
      </c>
      <c r="D242" s="68"/>
      <c r="E242" s="68">
        <v>1</v>
      </c>
      <c r="F242" s="67" t="s">
        <v>1149</v>
      </c>
      <c r="G242" s="67" t="s">
        <v>1148</v>
      </c>
      <c r="H242" s="206" t="s">
        <v>78</v>
      </c>
      <c r="I242" s="115">
        <v>533.6</v>
      </c>
      <c r="J242" s="130" t="s">
        <v>207</v>
      </c>
    </row>
    <row r="243" spans="1:10" s="66" customFormat="1" ht="27.95" customHeight="1">
      <c r="A243" s="243">
        <v>62</v>
      </c>
      <c r="B243" s="172" t="s">
        <v>1359</v>
      </c>
      <c r="C243" s="67" t="s">
        <v>1699</v>
      </c>
      <c r="D243" s="68">
        <v>1</v>
      </c>
      <c r="E243" s="68"/>
      <c r="F243" s="67" t="s">
        <v>1254</v>
      </c>
      <c r="G243" s="67" t="s">
        <v>367</v>
      </c>
      <c r="H243" s="206" t="s">
        <v>78</v>
      </c>
      <c r="I243" s="115">
        <v>424.92</v>
      </c>
      <c r="J243" s="130" t="s">
        <v>1255</v>
      </c>
    </row>
    <row r="244" spans="1:10" s="66" customFormat="1" ht="27.95" customHeight="1">
      <c r="A244" s="243">
        <v>63</v>
      </c>
      <c r="B244" s="80" t="s">
        <v>1359</v>
      </c>
      <c r="C244" s="25" t="s">
        <v>1485</v>
      </c>
      <c r="D244" s="28"/>
      <c r="E244" s="28">
        <v>1</v>
      </c>
      <c r="F244" s="25" t="s">
        <v>1486</v>
      </c>
      <c r="G244" s="25" t="s">
        <v>1404</v>
      </c>
      <c r="H244" s="212" t="s">
        <v>78</v>
      </c>
      <c r="I244" s="220">
        <v>708.49</v>
      </c>
      <c r="J244" s="130"/>
    </row>
    <row r="245" spans="1:10" s="66" customFormat="1" ht="27.95" customHeight="1">
      <c r="A245" s="245">
        <v>64</v>
      </c>
      <c r="B245" s="80" t="s">
        <v>1359</v>
      </c>
      <c r="C245" s="25" t="s">
        <v>1700</v>
      </c>
      <c r="D245" s="28"/>
      <c r="E245" s="28">
        <v>1</v>
      </c>
      <c r="F245" s="25" t="s">
        <v>1701</v>
      </c>
      <c r="G245" s="25" t="s">
        <v>1701</v>
      </c>
      <c r="H245" s="212" t="s">
        <v>262</v>
      </c>
      <c r="I245" s="220">
        <v>1250</v>
      </c>
      <c r="J245" s="211">
        <v>41946</v>
      </c>
    </row>
    <row r="246" spans="1:10" s="66" customFormat="1" ht="27.95" customHeight="1">
      <c r="A246" s="243">
        <v>65</v>
      </c>
      <c r="B246" s="25" t="s">
        <v>1359</v>
      </c>
      <c r="C246" s="25" t="s">
        <v>1702</v>
      </c>
      <c r="D246" s="28">
        <v>1</v>
      </c>
      <c r="E246" s="28"/>
      <c r="F246" s="25" t="s">
        <v>1703</v>
      </c>
      <c r="G246" s="25" t="s">
        <v>1703</v>
      </c>
      <c r="H246" s="212" t="s">
        <v>1704</v>
      </c>
      <c r="I246" s="220">
        <v>2080</v>
      </c>
      <c r="J246" s="211">
        <v>41946</v>
      </c>
    </row>
    <row r="247" spans="1:10" ht="24.95" customHeight="1">
      <c r="A247" s="244"/>
      <c r="B247" s="176"/>
      <c r="C247" s="202"/>
      <c r="D247" s="232">
        <f>SUM(D182:D246)</f>
        <v>49</v>
      </c>
      <c r="E247" s="232">
        <f>SUM(E182:E246)</f>
        <v>16</v>
      </c>
      <c r="F247" s="202"/>
      <c r="G247" s="202"/>
      <c r="H247" s="226"/>
      <c r="I247" s="219"/>
      <c r="J247" s="203"/>
    </row>
    <row r="248" spans="1:10" ht="27.95" customHeight="1">
      <c r="A248" s="243">
        <v>1</v>
      </c>
      <c r="B248" s="171" t="s">
        <v>41</v>
      </c>
      <c r="C248" s="46" t="s">
        <v>1795</v>
      </c>
      <c r="D248" s="230">
        <v>1</v>
      </c>
      <c r="E248" s="230"/>
      <c r="F248" s="46" t="s">
        <v>109</v>
      </c>
      <c r="G248" s="46" t="s">
        <v>40</v>
      </c>
      <c r="H248" s="208" t="s">
        <v>78</v>
      </c>
      <c r="I248" s="217">
        <v>3000</v>
      </c>
      <c r="J248" s="198" t="s">
        <v>269</v>
      </c>
    </row>
    <row r="249" spans="1:10" ht="27.95" customHeight="1">
      <c r="A249" s="243">
        <v>2</v>
      </c>
      <c r="B249" s="171" t="s">
        <v>41</v>
      </c>
      <c r="C249" s="46" t="s">
        <v>1196</v>
      </c>
      <c r="D249" s="230">
        <v>1</v>
      </c>
      <c r="E249" s="230"/>
      <c r="F249" s="46" t="s">
        <v>1198</v>
      </c>
      <c r="G249" s="46" t="s">
        <v>1197</v>
      </c>
      <c r="H249" s="208" t="s">
        <v>78</v>
      </c>
      <c r="I249" s="217">
        <v>1250</v>
      </c>
      <c r="J249" s="198" t="s">
        <v>166</v>
      </c>
    </row>
    <row r="250" spans="1:10" s="66" customFormat="1" ht="27.95" customHeight="1">
      <c r="A250" s="245">
        <v>3</v>
      </c>
      <c r="B250" s="172" t="s">
        <v>41</v>
      </c>
      <c r="C250" s="67" t="s">
        <v>259</v>
      </c>
      <c r="D250" s="68">
        <v>1</v>
      </c>
      <c r="E250" s="68"/>
      <c r="F250" s="67" t="s">
        <v>109</v>
      </c>
      <c r="G250" s="67" t="s">
        <v>1709</v>
      </c>
      <c r="H250" s="206" t="s">
        <v>78</v>
      </c>
      <c r="I250" s="115">
        <v>3500</v>
      </c>
      <c r="J250" s="130" t="s">
        <v>260</v>
      </c>
    </row>
    <row r="251" spans="1:10" ht="24.95" customHeight="1">
      <c r="A251" s="244"/>
      <c r="B251" s="176"/>
      <c r="C251" s="202"/>
      <c r="D251" s="232">
        <f>SUM(D248:D250)</f>
        <v>3</v>
      </c>
      <c r="E251" s="231"/>
      <c r="F251" s="202"/>
      <c r="G251" s="202"/>
      <c r="H251" s="226"/>
      <c r="I251" s="219"/>
      <c r="J251" s="203"/>
    </row>
    <row r="252" spans="1:10" ht="24.95" customHeight="1">
      <c r="A252" s="243">
        <v>1</v>
      </c>
      <c r="B252" s="80" t="s">
        <v>1361</v>
      </c>
      <c r="C252" s="25" t="s">
        <v>1169</v>
      </c>
      <c r="D252" s="28"/>
      <c r="E252" s="28">
        <v>1</v>
      </c>
      <c r="F252" s="25" t="s">
        <v>1171</v>
      </c>
      <c r="G252" s="25" t="s">
        <v>1170</v>
      </c>
      <c r="H252" s="212" t="s">
        <v>78</v>
      </c>
      <c r="I252" s="220">
        <v>2000</v>
      </c>
      <c r="J252" s="127" t="s">
        <v>1172</v>
      </c>
    </row>
    <row r="253" spans="1:10" ht="24.95" customHeight="1">
      <c r="A253" s="243">
        <v>2</v>
      </c>
      <c r="B253" s="80" t="s">
        <v>1361</v>
      </c>
      <c r="C253" s="25" t="s">
        <v>1211</v>
      </c>
      <c r="D253" s="28"/>
      <c r="E253" s="28">
        <v>1</v>
      </c>
      <c r="F253" s="25" t="s">
        <v>1213</v>
      </c>
      <c r="G253" s="25" t="s">
        <v>1212</v>
      </c>
      <c r="H253" s="212" t="s">
        <v>78</v>
      </c>
      <c r="I253" s="220">
        <v>1228.92</v>
      </c>
      <c r="J253" s="127" t="s">
        <v>1214</v>
      </c>
    </row>
    <row r="254" spans="1:10" ht="24.95" customHeight="1">
      <c r="A254" s="243">
        <v>3</v>
      </c>
      <c r="B254" s="80" t="s">
        <v>1361</v>
      </c>
      <c r="C254" s="25" t="s">
        <v>1189</v>
      </c>
      <c r="D254" s="28"/>
      <c r="E254" s="28">
        <v>1</v>
      </c>
      <c r="F254" s="25" t="s">
        <v>1191</v>
      </c>
      <c r="G254" s="25" t="s">
        <v>1190</v>
      </c>
      <c r="H254" s="212" t="s">
        <v>78</v>
      </c>
      <c r="I254" s="220">
        <v>1200.08</v>
      </c>
      <c r="J254" s="127" t="s">
        <v>1192</v>
      </c>
    </row>
    <row r="255" spans="1:10" ht="24.95" customHeight="1">
      <c r="A255" s="243">
        <v>4</v>
      </c>
      <c r="B255" s="80" t="s">
        <v>1361</v>
      </c>
      <c r="C255" s="25" t="s">
        <v>1240</v>
      </c>
      <c r="D255" s="28"/>
      <c r="E255" s="28">
        <v>1</v>
      </c>
      <c r="F255" s="25" t="s">
        <v>1242</v>
      </c>
      <c r="G255" s="25" t="s">
        <v>1241</v>
      </c>
      <c r="H255" s="212" t="s">
        <v>78</v>
      </c>
      <c r="I255" s="220">
        <v>1000</v>
      </c>
      <c r="J255" s="127" t="s">
        <v>295</v>
      </c>
    </row>
    <row r="256" spans="1:10" ht="24.95" customHeight="1">
      <c r="A256" s="243">
        <v>5</v>
      </c>
      <c r="B256" s="80" t="s">
        <v>1361</v>
      </c>
      <c r="C256" s="25" t="s">
        <v>1204</v>
      </c>
      <c r="D256" s="28"/>
      <c r="E256" s="28">
        <v>1</v>
      </c>
      <c r="F256" s="25" t="s">
        <v>1206</v>
      </c>
      <c r="G256" s="25" t="s">
        <v>1205</v>
      </c>
      <c r="H256" s="212" t="s">
        <v>262</v>
      </c>
      <c r="I256" s="220">
        <v>842.73</v>
      </c>
      <c r="J256" s="127" t="s">
        <v>1207</v>
      </c>
    </row>
    <row r="257" spans="1:10" ht="24.95" customHeight="1">
      <c r="A257" s="243">
        <v>6</v>
      </c>
      <c r="B257" s="80" t="s">
        <v>1361</v>
      </c>
      <c r="C257" s="25" t="s">
        <v>1304</v>
      </c>
      <c r="D257" s="28"/>
      <c r="E257" s="28">
        <v>1</v>
      </c>
      <c r="F257" s="25" t="s">
        <v>93</v>
      </c>
      <c r="G257" s="25" t="s">
        <v>92</v>
      </c>
      <c r="H257" s="212" t="s">
        <v>78</v>
      </c>
      <c r="I257" s="220">
        <v>739.88</v>
      </c>
      <c r="J257" s="127" t="s">
        <v>1305</v>
      </c>
    </row>
    <row r="258" spans="1:10" ht="24.95" customHeight="1">
      <c r="A258" s="243">
        <v>7</v>
      </c>
      <c r="B258" s="80" t="s">
        <v>1361</v>
      </c>
      <c r="C258" s="25" t="s">
        <v>1140</v>
      </c>
      <c r="D258" s="28">
        <v>1</v>
      </c>
      <c r="E258" s="28"/>
      <c r="F258" s="25" t="s">
        <v>203</v>
      </c>
      <c r="G258" s="25" t="s">
        <v>977</v>
      </c>
      <c r="H258" s="212" t="s">
        <v>78</v>
      </c>
      <c r="I258" s="220">
        <v>708.49</v>
      </c>
      <c r="J258" s="127" t="s">
        <v>1141</v>
      </c>
    </row>
    <row r="259" spans="1:10" ht="24.95" customHeight="1">
      <c r="A259" s="243">
        <v>8</v>
      </c>
      <c r="B259" s="80" t="s">
        <v>1361</v>
      </c>
      <c r="C259" s="25" t="s">
        <v>1144</v>
      </c>
      <c r="D259" s="28"/>
      <c r="E259" s="28">
        <v>1</v>
      </c>
      <c r="F259" s="25" t="s">
        <v>203</v>
      </c>
      <c r="G259" s="25" t="s">
        <v>1145</v>
      </c>
      <c r="H259" s="212" t="s">
        <v>78</v>
      </c>
      <c r="I259" s="220">
        <v>708.49</v>
      </c>
      <c r="J259" s="127" t="s">
        <v>1146</v>
      </c>
    </row>
    <row r="260" spans="1:10" ht="24.95" customHeight="1">
      <c r="A260" s="243">
        <v>9</v>
      </c>
      <c r="B260" s="80" t="s">
        <v>1361</v>
      </c>
      <c r="C260" s="25" t="s">
        <v>1201</v>
      </c>
      <c r="D260" s="28"/>
      <c r="E260" s="28">
        <v>1</v>
      </c>
      <c r="F260" s="25" t="s">
        <v>1203</v>
      </c>
      <c r="G260" s="25" t="s">
        <v>1202</v>
      </c>
      <c r="H260" s="212" t="s">
        <v>78</v>
      </c>
      <c r="I260" s="220">
        <v>707.17</v>
      </c>
      <c r="J260" s="127" t="s">
        <v>1011</v>
      </c>
    </row>
    <row r="261" spans="1:10" ht="24.95" customHeight="1">
      <c r="A261" s="243">
        <v>10</v>
      </c>
      <c r="B261" s="80" t="s">
        <v>1361</v>
      </c>
      <c r="C261" s="25" t="s">
        <v>1161</v>
      </c>
      <c r="D261" s="28"/>
      <c r="E261" s="28">
        <v>1</v>
      </c>
      <c r="F261" s="25" t="s">
        <v>1163</v>
      </c>
      <c r="G261" s="25" t="s">
        <v>1162</v>
      </c>
      <c r="H261" s="212" t="s">
        <v>78</v>
      </c>
      <c r="I261" s="220">
        <v>533.6</v>
      </c>
      <c r="J261" s="127" t="s">
        <v>1164</v>
      </c>
    </row>
    <row r="262" spans="1:10" ht="24.95" customHeight="1">
      <c r="A262" s="243">
        <v>11</v>
      </c>
      <c r="B262" s="80" t="s">
        <v>1361</v>
      </c>
      <c r="C262" s="25" t="s">
        <v>1092</v>
      </c>
      <c r="D262" s="28">
        <v>1</v>
      </c>
      <c r="E262" s="28"/>
      <c r="F262" s="25" t="s">
        <v>1094</v>
      </c>
      <c r="G262" s="25" t="s">
        <v>1093</v>
      </c>
      <c r="H262" s="212" t="s">
        <v>262</v>
      </c>
      <c r="I262" s="220">
        <v>450</v>
      </c>
      <c r="J262" s="127" t="s">
        <v>1095</v>
      </c>
    </row>
    <row r="263" spans="1:10" ht="24.95" customHeight="1">
      <c r="A263" s="244"/>
      <c r="B263" s="176"/>
      <c r="C263" s="202"/>
      <c r="D263" s="232">
        <f>SUM(D252:D262)</f>
        <v>2</v>
      </c>
      <c r="E263" s="232">
        <f>SUM(E252:E262)</f>
        <v>9</v>
      </c>
      <c r="F263" s="202"/>
      <c r="G263" s="202"/>
      <c r="H263" s="226"/>
      <c r="I263" s="219"/>
      <c r="J263" s="203"/>
    </row>
    <row r="264" spans="1:10" s="205" customFormat="1" ht="24.95" customHeight="1">
      <c r="A264" s="246">
        <v>1</v>
      </c>
      <c r="B264" s="172" t="s">
        <v>1357</v>
      </c>
      <c r="C264" s="172" t="s">
        <v>62</v>
      </c>
      <c r="D264" s="206">
        <v>1</v>
      </c>
      <c r="E264" s="206"/>
      <c r="F264" s="172" t="s">
        <v>63</v>
      </c>
      <c r="G264" s="172" t="s">
        <v>63</v>
      </c>
      <c r="H264" s="206" t="s">
        <v>262</v>
      </c>
      <c r="I264" s="221">
        <v>2177.7199999999998</v>
      </c>
      <c r="J264" s="211">
        <v>41876</v>
      </c>
    </row>
    <row r="265" spans="1:10" ht="24.95" customHeight="1">
      <c r="A265" s="248">
        <v>2</v>
      </c>
      <c r="B265" s="80" t="s">
        <v>1357</v>
      </c>
      <c r="C265" s="25" t="s">
        <v>1193</v>
      </c>
      <c r="D265" s="28">
        <v>1</v>
      </c>
      <c r="E265" s="28"/>
      <c r="F265" s="25" t="s">
        <v>978</v>
      </c>
      <c r="G265" s="25" t="s">
        <v>1194</v>
      </c>
      <c r="H265" s="212" t="s">
        <v>78</v>
      </c>
      <c r="I265" s="220">
        <v>910.15</v>
      </c>
      <c r="J265" s="127" t="s">
        <v>1195</v>
      </c>
    </row>
    <row r="266" spans="1:10" ht="24.95" customHeight="1">
      <c r="A266" s="248">
        <v>3</v>
      </c>
      <c r="B266" s="80" t="s">
        <v>1357</v>
      </c>
      <c r="C266" s="25" t="s">
        <v>1215</v>
      </c>
      <c r="D266" s="28"/>
      <c r="E266" s="28">
        <v>1</v>
      </c>
      <c r="F266" s="25" t="s">
        <v>1191</v>
      </c>
      <c r="G266" s="25" t="s">
        <v>1721</v>
      </c>
      <c r="H266" s="206" t="s">
        <v>262</v>
      </c>
      <c r="I266" s="220">
        <v>1200.08</v>
      </c>
      <c r="J266" s="127" t="s">
        <v>1217</v>
      </c>
    </row>
    <row r="267" spans="1:10" ht="24.95" customHeight="1">
      <c r="A267" s="246">
        <v>4</v>
      </c>
      <c r="B267" s="80" t="s">
        <v>1357</v>
      </c>
      <c r="C267" s="25" t="s">
        <v>1079</v>
      </c>
      <c r="D267" s="28"/>
      <c r="E267" s="28">
        <v>1</v>
      </c>
      <c r="F267" s="25" t="s">
        <v>978</v>
      </c>
      <c r="G267" s="25" t="s">
        <v>1080</v>
      </c>
      <c r="H267" s="212" t="s">
        <v>78</v>
      </c>
      <c r="I267" s="220">
        <v>988.48</v>
      </c>
      <c r="J267" s="127" t="s">
        <v>1081</v>
      </c>
    </row>
    <row r="268" spans="1:10" ht="24.95" customHeight="1">
      <c r="A268" s="246">
        <v>5</v>
      </c>
      <c r="B268" s="80" t="s">
        <v>1357</v>
      </c>
      <c r="C268" s="25" t="s">
        <v>1199</v>
      </c>
      <c r="D268" s="28"/>
      <c r="E268" s="28">
        <v>1</v>
      </c>
      <c r="F268" s="25" t="s">
        <v>978</v>
      </c>
      <c r="G268" s="25" t="s">
        <v>1200</v>
      </c>
      <c r="H268" s="212" t="s">
        <v>78</v>
      </c>
      <c r="I268" s="220">
        <v>988.48</v>
      </c>
      <c r="J268" s="127" t="s">
        <v>1104</v>
      </c>
    </row>
    <row r="269" spans="1:10" ht="24.95" customHeight="1">
      <c r="A269" s="248">
        <v>6</v>
      </c>
      <c r="B269" s="80" t="s">
        <v>1357</v>
      </c>
      <c r="C269" s="25" t="s">
        <v>1186</v>
      </c>
      <c r="D269" s="28">
        <v>1</v>
      </c>
      <c r="E269" s="28"/>
      <c r="F269" s="25" t="s">
        <v>1010</v>
      </c>
      <c r="G269" s="25" t="s">
        <v>1187</v>
      </c>
      <c r="H269" s="212" t="s">
        <v>78</v>
      </c>
      <c r="I269" s="220">
        <v>926.21</v>
      </c>
      <c r="J269" s="127" t="s">
        <v>1188</v>
      </c>
    </row>
    <row r="270" spans="1:10" ht="24.95" customHeight="1">
      <c r="A270" s="248">
        <v>7</v>
      </c>
      <c r="B270" s="80" t="s">
        <v>1357</v>
      </c>
      <c r="C270" s="25" t="s">
        <v>1303</v>
      </c>
      <c r="D270" s="28"/>
      <c r="E270" s="28">
        <v>1</v>
      </c>
      <c r="F270" s="25" t="s">
        <v>1010</v>
      </c>
      <c r="G270" s="25" t="s">
        <v>92</v>
      </c>
      <c r="H270" s="212" t="s">
        <v>78</v>
      </c>
      <c r="I270" s="220">
        <v>926.21</v>
      </c>
      <c r="J270" s="127" t="s">
        <v>1104</v>
      </c>
    </row>
    <row r="271" spans="1:10" ht="24.95" customHeight="1">
      <c r="A271" s="246">
        <v>8</v>
      </c>
      <c r="B271" s="80" t="s">
        <v>1357</v>
      </c>
      <c r="C271" s="25" t="s">
        <v>1155</v>
      </c>
      <c r="D271" s="28"/>
      <c r="E271" s="28">
        <v>1</v>
      </c>
      <c r="F271" s="25" t="s">
        <v>185</v>
      </c>
      <c r="G271" s="25" t="s">
        <v>1156</v>
      </c>
      <c r="H271" s="212" t="s">
        <v>78</v>
      </c>
      <c r="I271" s="220">
        <v>838</v>
      </c>
      <c r="J271" s="127" t="s">
        <v>1157</v>
      </c>
    </row>
    <row r="272" spans="1:10" ht="24.95" customHeight="1">
      <c r="A272" s="246">
        <v>9</v>
      </c>
      <c r="B272" s="80" t="s">
        <v>1357</v>
      </c>
      <c r="C272" s="25" t="s">
        <v>1183</v>
      </c>
      <c r="D272" s="28"/>
      <c r="E272" s="28">
        <v>1</v>
      </c>
      <c r="F272" s="25" t="s">
        <v>185</v>
      </c>
      <c r="G272" s="25" t="s">
        <v>1184</v>
      </c>
      <c r="H272" s="212" t="s">
        <v>78</v>
      </c>
      <c r="I272" s="220">
        <v>838</v>
      </c>
      <c r="J272" s="127" t="s">
        <v>1185</v>
      </c>
    </row>
    <row r="273" spans="1:10" ht="24.95" customHeight="1">
      <c r="A273" s="248">
        <v>10</v>
      </c>
      <c r="B273" s="80" t="s">
        <v>1357</v>
      </c>
      <c r="C273" s="25" t="s">
        <v>1208</v>
      </c>
      <c r="D273" s="28">
        <v>1</v>
      </c>
      <c r="E273" s="28"/>
      <c r="F273" s="25" t="s">
        <v>185</v>
      </c>
      <c r="G273" s="25" t="s">
        <v>1209</v>
      </c>
      <c r="H273" s="206" t="s">
        <v>262</v>
      </c>
      <c r="I273" s="220">
        <v>838</v>
      </c>
      <c r="J273" s="127" t="s">
        <v>1210</v>
      </c>
    </row>
    <row r="274" spans="1:10" ht="24.95" customHeight="1">
      <c r="A274" s="248">
        <v>11</v>
      </c>
      <c r="B274" s="80" t="s">
        <v>1357</v>
      </c>
      <c r="C274" s="25" t="s">
        <v>1259</v>
      </c>
      <c r="D274" s="28">
        <v>1</v>
      </c>
      <c r="E274" s="28"/>
      <c r="F274" s="25" t="s">
        <v>203</v>
      </c>
      <c r="G274" s="25" t="s">
        <v>367</v>
      </c>
      <c r="H274" s="212" t="s">
        <v>78</v>
      </c>
      <c r="I274" s="220">
        <v>708.49</v>
      </c>
      <c r="J274" s="127" t="s">
        <v>1260</v>
      </c>
    </row>
    <row r="275" spans="1:10" s="214" customFormat="1" ht="24.95" customHeight="1">
      <c r="A275" s="246">
        <v>12</v>
      </c>
      <c r="B275" s="80" t="s">
        <v>1357</v>
      </c>
      <c r="C275" s="80" t="s">
        <v>1112</v>
      </c>
      <c r="D275" s="212">
        <v>1</v>
      </c>
      <c r="E275" s="212"/>
      <c r="F275" s="80" t="s">
        <v>200</v>
      </c>
      <c r="G275" s="80" t="s">
        <v>1110</v>
      </c>
      <c r="H275" s="212" t="s">
        <v>78</v>
      </c>
      <c r="I275" s="223">
        <v>625.24</v>
      </c>
      <c r="J275" s="213" t="s">
        <v>213</v>
      </c>
    </row>
    <row r="276" spans="1:10" ht="24.95" customHeight="1">
      <c r="A276" s="246">
        <v>13</v>
      </c>
      <c r="B276" s="80" t="s">
        <v>1357</v>
      </c>
      <c r="C276" s="25" t="s">
        <v>1296</v>
      </c>
      <c r="D276" s="28"/>
      <c r="E276" s="28">
        <v>1</v>
      </c>
      <c r="F276" s="25" t="s">
        <v>1297</v>
      </c>
      <c r="G276" s="25" t="s">
        <v>154</v>
      </c>
      <c r="H276" s="212" t="s">
        <v>78</v>
      </c>
      <c r="I276" s="220">
        <v>611.67999999999995</v>
      </c>
      <c r="J276" s="127" t="s">
        <v>1298</v>
      </c>
    </row>
    <row r="277" spans="1:10" ht="24.95" customHeight="1">
      <c r="A277" s="248">
        <v>14</v>
      </c>
      <c r="B277" s="80" t="s">
        <v>1357</v>
      </c>
      <c r="C277" s="25" t="s">
        <v>1109</v>
      </c>
      <c r="D277" s="28"/>
      <c r="E277" s="28">
        <v>1</v>
      </c>
      <c r="F277" s="25" t="s">
        <v>200</v>
      </c>
      <c r="G277" s="25" t="s">
        <v>1110</v>
      </c>
      <c r="H277" s="212" t="s">
        <v>78</v>
      </c>
      <c r="I277" s="220">
        <v>589.6</v>
      </c>
      <c r="J277" s="127" t="s">
        <v>1111</v>
      </c>
    </row>
    <row r="278" spans="1:10" ht="24.95" customHeight="1">
      <c r="A278" s="248">
        <v>15</v>
      </c>
      <c r="B278" s="80" t="s">
        <v>1357</v>
      </c>
      <c r="C278" s="25" t="s">
        <v>1115</v>
      </c>
      <c r="D278" s="28">
        <v>1</v>
      </c>
      <c r="E278" s="28"/>
      <c r="F278" s="25" t="s">
        <v>200</v>
      </c>
      <c r="G278" s="25" t="s">
        <v>1113</v>
      </c>
      <c r="H278" s="212" t="s">
        <v>78</v>
      </c>
      <c r="I278" s="220">
        <v>586.54</v>
      </c>
      <c r="J278" s="127" t="s">
        <v>1116</v>
      </c>
    </row>
    <row r="279" spans="1:10" ht="24.95" customHeight="1">
      <c r="A279" s="246">
        <v>16</v>
      </c>
      <c r="B279" s="80" t="s">
        <v>1357</v>
      </c>
      <c r="C279" s="25" t="s">
        <v>1120</v>
      </c>
      <c r="D279" s="28">
        <v>1</v>
      </c>
      <c r="E279" s="28"/>
      <c r="F279" s="25" t="s">
        <v>200</v>
      </c>
      <c r="G279" s="25" t="s">
        <v>1113</v>
      </c>
      <c r="H279" s="212" t="s">
        <v>78</v>
      </c>
      <c r="I279" s="220">
        <v>586.54</v>
      </c>
      <c r="J279" s="127" t="s">
        <v>1121</v>
      </c>
    </row>
    <row r="280" spans="1:10" ht="24.95" customHeight="1">
      <c r="A280" s="246">
        <v>17</v>
      </c>
      <c r="B280" s="80" t="s">
        <v>1357</v>
      </c>
      <c r="C280" s="25" t="s">
        <v>1147</v>
      </c>
      <c r="D280" s="28"/>
      <c r="E280" s="28">
        <v>1</v>
      </c>
      <c r="F280" s="25" t="s">
        <v>1149</v>
      </c>
      <c r="G280" s="25" t="s">
        <v>1148</v>
      </c>
      <c r="H280" s="212" t="s">
        <v>78</v>
      </c>
      <c r="I280" s="220">
        <v>533.6</v>
      </c>
      <c r="J280" s="127" t="s">
        <v>1150</v>
      </c>
    </row>
    <row r="281" spans="1:10" ht="24.95" customHeight="1">
      <c r="A281" s="248">
        <v>18</v>
      </c>
      <c r="B281" s="80" t="s">
        <v>1357</v>
      </c>
      <c r="C281" s="25" t="s">
        <v>1122</v>
      </c>
      <c r="D281" s="28">
        <v>1</v>
      </c>
      <c r="E281" s="28"/>
      <c r="F281" s="25" t="s">
        <v>248</v>
      </c>
      <c r="G281" s="25" t="s">
        <v>1113</v>
      </c>
      <c r="H281" s="212" t="s">
        <v>78</v>
      </c>
      <c r="I281" s="220">
        <v>525.17999999999995</v>
      </c>
      <c r="J281" s="127" t="s">
        <v>1123</v>
      </c>
    </row>
    <row r="282" spans="1:10" ht="24.95" customHeight="1">
      <c r="A282" s="248">
        <v>19</v>
      </c>
      <c r="B282" s="80" t="s">
        <v>1357</v>
      </c>
      <c r="C282" s="25" t="s">
        <v>1142</v>
      </c>
      <c r="D282" s="28"/>
      <c r="E282" s="28">
        <v>1</v>
      </c>
      <c r="F282" s="25" t="s">
        <v>248</v>
      </c>
      <c r="G282" s="25" t="s">
        <v>1143</v>
      </c>
      <c r="H282" s="212" t="s">
        <v>78</v>
      </c>
      <c r="I282" s="220">
        <v>525.17999999999995</v>
      </c>
      <c r="J282" s="127" t="s">
        <v>1022</v>
      </c>
    </row>
    <row r="283" spans="1:10" ht="24.95" customHeight="1">
      <c r="A283" s="246">
        <v>20</v>
      </c>
      <c r="B283" s="80" t="s">
        <v>1357</v>
      </c>
      <c r="C283" s="25" t="s">
        <v>1275</v>
      </c>
      <c r="D283" s="28">
        <v>1</v>
      </c>
      <c r="E283" s="28"/>
      <c r="F283" s="25" t="s">
        <v>248</v>
      </c>
      <c r="G283" s="25" t="s">
        <v>367</v>
      </c>
      <c r="H283" s="212" t="s">
        <v>78</v>
      </c>
      <c r="I283" s="220">
        <v>525.17999999999995</v>
      </c>
      <c r="J283" s="127" t="s">
        <v>1276</v>
      </c>
    </row>
    <row r="284" spans="1:10" ht="24.95" customHeight="1">
      <c r="A284" s="246">
        <v>21</v>
      </c>
      <c r="B284" s="80" t="s">
        <v>1357</v>
      </c>
      <c r="C284" s="25" t="s">
        <v>1134</v>
      </c>
      <c r="D284" s="28">
        <v>1</v>
      </c>
      <c r="E284" s="28"/>
      <c r="F284" s="25" t="s">
        <v>1135</v>
      </c>
      <c r="G284" s="25" t="s">
        <v>1131</v>
      </c>
      <c r="H284" s="212" t="s">
        <v>78</v>
      </c>
      <c r="I284" s="220">
        <v>522.5</v>
      </c>
      <c r="J284" s="127" t="s">
        <v>922</v>
      </c>
    </row>
    <row r="285" spans="1:10" ht="24.95" customHeight="1">
      <c r="A285" s="248">
        <v>22</v>
      </c>
      <c r="B285" s="80" t="s">
        <v>1357</v>
      </c>
      <c r="C285" s="171" t="s">
        <v>906</v>
      </c>
      <c r="D285" s="208">
        <v>1</v>
      </c>
      <c r="E285" s="208"/>
      <c r="F285" s="171" t="s">
        <v>381</v>
      </c>
      <c r="G285" s="171" t="s">
        <v>367</v>
      </c>
      <c r="H285" s="208" t="s">
        <v>78</v>
      </c>
      <c r="I285" s="222">
        <v>736.7</v>
      </c>
      <c r="J285" s="210" t="s">
        <v>907</v>
      </c>
    </row>
    <row r="286" spans="1:10" ht="24.95" customHeight="1">
      <c r="A286" s="248">
        <v>23</v>
      </c>
      <c r="B286" s="80" t="s">
        <v>1357</v>
      </c>
      <c r="C286" s="25" t="s">
        <v>1087</v>
      </c>
      <c r="D286" s="28">
        <v>1</v>
      </c>
      <c r="E286" s="28"/>
      <c r="F286" s="25" t="s">
        <v>216</v>
      </c>
      <c r="G286" s="25" t="s">
        <v>255</v>
      </c>
      <c r="H286" s="206" t="s">
        <v>262</v>
      </c>
      <c r="I286" s="220">
        <v>478.5</v>
      </c>
      <c r="J286" s="127" t="s">
        <v>1088</v>
      </c>
    </row>
    <row r="287" spans="1:10" ht="24.95" customHeight="1">
      <c r="A287" s="246">
        <v>24</v>
      </c>
      <c r="B287" s="80" t="s">
        <v>1357</v>
      </c>
      <c r="C287" s="25" t="s">
        <v>1245</v>
      </c>
      <c r="D287" s="28">
        <v>1</v>
      </c>
      <c r="E287" s="28"/>
      <c r="F287" s="25" t="s">
        <v>381</v>
      </c>
      <c r="G287" s="25" t="s">
        <v>247</v>
      </c>
      <c r="H287" s="206" t="s">
        <v>262</v>
      </c>
      <c r="I287" s="220">
        <v>478.5</v>
      </c>
      <c r="J287" s="127" t="s">
        <v>1246</v>
      </c>
    </row>
    <row r="288" spans="1:10" ht="24.95" customHeight="1">
      <c r="A288" s="246">
        <v>25</v>
      </c>
      <c r="B288" s="80" t="s">
        <v>1357</v>
      </c>
      <c r="C288" s="25" t="s">
        <v>1247</v>
      </c>
      <c r="D288" s="28">
        <v>1</v>
      </c>
      <c r="E288" s="28"/>
      <c r="F288" s="25" t="s">
        <v>381</v>
      </c>
      <c r="G288" s="25" t="s">
        <v>367</v>
      </c>
      <c r="H288" s="206" t="s">
        <v>78</v>
      </c>
      <c r="I288" s="220">
        <v>478.5</v>
      </c>
      <c r="J288" s="127" t="s">
        <v>1248</v>
      </c>
    </row>
    <row r="289" spans="1:10" ht="24.95" customHeight="1">
      <c r="A289" s="248">
        <v>26</v>
      </c>
      <c r="B289" s="80" t="s">
        <v>1357</v>
      </c>
      <c r="C289" s="25" t="s">
        <v>1249</v>
      </c>
      <c r="D289" s="28">
        <v>1</v>
      </c>
      <c r="E289" s="28"/>
      <c r="F289" s="25" t="s">
        <v>381</v>
      </c>
      <c r="G289" s="25" t="s">
        <v>367</v>
      </c>
      <c r="H289" s="206" t="s">
        <v>262</v>
      </c>
      <c r="I289" s="220">
        <v>478.5</v>
      </c>
      <c r="J289" s="127" t="s">
        <v>1250</v>
      </c>
    </row>
    <row r="290" spans="1:10" ht="24.95" customHeight="1">
      <c r="A290" s="248">
        <v>27</v>
      </c>
      <c r="B290" s="80" t="s">
        <v>1357</v>
      </c>
      <c r="C290" s="25" t="s">
        <v>1251</v>
      </c>
      <c r="D290" s="28">
        <v>1</v>
      </c>
      <c r="E290" s="28"/>
      <c r="F290" s="25" t="s">
        <v>381</v>
      </c>
      <c r="G290" s="25" t="s">
        <v>367</v>
      </c>
      <c r="H290" s="206" t="s">
        <v>262</v>
      </c>
      <c r="I290" s="220">
        <v>478.5</v>
      </c>
      <c r="J290" s="127" t="s">
        <v>1252</v>
      </c>
    </row>
    <row r="291" spans="1:10" ht="24.95" customHeight="1">
      <c r="A291" s="246">
        <v>28</v>
      </c>
      <c r="B291" s="80" t="s">
        <v>1357</v>
      </c>
      <c r="C291" s="25" t="s">
        <v>1264</v>
      </c>
      <c r="D291" s="28">
        <v>1</v>
      </c>
      <c r="E291" s="28"/>
      <c r="F291" s="25" t="s">
        <v>381</v>
      </c>
      <c r="G291" s="25" t="s">
        <v>367</v>
      </c>
      <c r="H291" s="206" t="s">
        <v>262</v>
      </c>
      <c r="I291" s="220">
        <v>478.5</v>
      </c>
      <c r="J291" s="127" t="s">
        <v>1265</v>
      </c>
    </row>
    <row r="292" spans="1:10" ht="24.95" customHeight="1">
      <c r="A292" s="246">
        <v>29</v>
      </c>
      <c r="B292" s="80" t="s">
        <v>1357</v>
      </c>
      <c r="C292" s="25" t="s">
        <v>1266</v>
      </c>
      <c r="D292" s="28">
        <v>1</v>
      </c>
      <c r="E292" s="28"/>
      <c r="F292" s="25" t="s">
        <v>381</v>
      </c>
      <c r="G292" s="25" t="s">
        <v>367</v>
      </c>
      <c r="H292" s="206" t="s">
        <v>262</v>
      </c>
      <c r="I292" s="220">
        <v>478.5</v>
      </c>
      <c r="J292" s="127" t="s">
        <v>1267</v>
      </c>
    </row>
    <row r="293" spans="1:10" ht="24.95" customHeight="1">
      <c r="A293" s="248">
        <v>30</v>
      </c>
      <c r="B293" s="80" t="s">
        <v>1357</v>
      </c>
      <c r="C293" s="25" t="s">
        <v>1268</v>
      </c>
      <c r="D293" s="28">
        <v>1</v>
      </c>
      <c r="E293" s="28"/>
      <c r="F293" s="25" t="s">
        <v>381</v>
      </c>
      <c r="G293" s="25" t="s">
        <v>367</v>
      </c>
      <c r="H293" s="206" t="s">
        <v>262</v>
      </c>
      <c r="I293" s="220">
        <v>478.5</v>
      </c>
      <c r="J293" s="127" t="s">
        <v>1028</v>
      </c>
    </row>
    <row r="294" spans="1:10" ht="24.95" customHeight="1">
      <c r="A294" s="248">
        <v>31</v>
      </c>
      <c r="B294" s="80" t="s">
        <v>1357</v>
      </c>
      <c r="C294" s="25" t="s">
        <v>1269</v>
      </c>
      <c r="D294" s="28">
        <v>1</v>
      </c>
      <c r="E294" s="28"/>
      <c r="F294" s="25" t="s">
        <v>381</v>
      </c>
      <c r="G294" s="25" t="s">
        <v>367</v>
      </c>
      <c r="H294" s="206" t="s">
        <v>262</v>
      </c>
      <c r="I294" s="220">
        <v>478.5</v>
      </c>
      <c r="J294" s="127" t="s">
        <v>1270</v>
      </c>
    </row>
    <row r="295" spans="1:10" ht="24.95" customHeight="1">
      <c r="A295" s="246">
        <v>32</v>
      </c>
      <c r="B295" s="80" t="s">
        <v>1357</v>
      </c>
      <c r="C295" s="25" t="s">
        <v>1271</v>
      </c>
      <c r="D295" s="28">
        <v>1</v>
      </c>
      <c r="E295" s="28"/>
      <c r="F295" s="25" t="s">
        <v>381</v>
      </c>
      <c r="G295" s="25" t="s">
        <v>367</v>
      </c>
      <c r="H295" s="206" t="s">
        <v>262</v>
      </c>
      <c r="I295" s="220">
        <v>478.5</v>
      </c>
      <c r="J295" s="127" t="s">
        <v>1246</v>
      </c>
    </row>
    <row r="296" spans="1:10" ht="24.95" customHeight="1">
      <c r="A296" s="246">
        <v>33</v>
      </c>
      <c r="B296" s="80" t="s">
        <v>1357</v>
      </c>
      <c r="C296" s="25" t="s">
        <v>1273</v>
      </c>
      <c r="D296" s="28">
        <v>1</v>
      </c>
      <c r="E296" s="28"/>
      <c r="F296" s="25" t="s">
        <v>381</v>
      </c>
      <c r="G296" s="25" t="s">
        <v>367</v>
      </c>
      <c r="H296" s="206" t="s">
        <v>262</v>
      </c>
      <c r="I296" s="220">
        <v>478.5</v>
      </c>
      <c r="J296" s="127" t="s">
        <v>1274</v>
      </c>
    </row>
    <row r="297" spans="1:10" ht="24.95" customHeight="1">
      <c r="A297" s="248">
        <v>34</v>
      </c>
      <c r="B297" s="80" t="s">
        <v>1357</v>
      </c>
      <c r="C297" s="25" t="s">
        <v>1089</v>
      </c>
      <c r="D297" s="28">
        <v>1</v>
      </c>
      <c r="E297" s="28"/>
      <c r="F297" s="25" t="s">
        <v>232</v>
      </c>
      <c r="G297" s="25" t="s">
        <v>1090</v>
      </c>
      <c r="H297" s="206" t="s">
        <v>78</v>
      </c>
      <c r="I297" s="220">
        <v>469.87</v>
      </c>
      <c r="J297" s="127" t="s">
        <v>1091</v>
      </c>
    </row>
    <row r="298" spans="1:10" ht="24.95" customHeight="1">
      <c r="A298" s="248">
        <v>35</v>
      </c>
      <c r="B298" s="80" t="s">
        <v>1357</v>
      </c>
      <c r="C298" s="25" t="s">
        <v>1096</v>
      </c>
      <c r="D298" s="28">
        <v>1</v>
      </c>
      <c r="E298" s="28"/>
      <c r="F298" s="25" t="s">
        <v>232</v>
      </c>
      <c r="G298" s="25" t="s">
        <v>1097</v>
      </c>
      <c r="H298" s="206" t="s">
        <v>78</v>
      </c>
      <c r="I298" s="220">
        <v>458.8</v>
      </c>
      <c r="J298" s="127" t="s">
        <v>1098</v>
      </c>
    </row>
    <row r="299" spans="1:10" ht="24.95" customHeight="1">
      <c r="A299" s="246">
        <v>36</v>
      </c>
      <c r="B299" s="80" t="s">
        <v>1357</v>
      </c>
      <c r="C299" s="25" t="s">
        <v>1124</v>
      </c>
      <c r="D299" s="28">
        <v>1</v>
      </c>
      <c r="E299" s="28"/>
      <c r="F299" s="25" t="s">
        <v>232</v>
      </c>
      <c r="G299" s="25" t="s">
        <v>1125</v>
      </c>
      <c r="H299" s="206" t="s">
        <v>78</v>
      </c>
      <c r="I299" s="220">
        <v>458.8</v>
      </c>
      <c r="J299" s="127" t="s">
        <v>1126</v>
      </c>
    </row>
    <row r="300" spans="1:10" ht="24.95" customHeight="1">
      <c r="A300" s="246">
        <v>37</v>
      </c>
      <c r="B300" s="80" t="s">
        <v>1357</v>
      </c>
      <c r="C300" s="25" t="s">
        <v>1284</v>
      </c>
      <c r="D300" s="28">
        <v>1</v>
      </c>
      <c r="E300" s="28"/>
      <c r="F300" s="25" t="s">
        <v>1094</v>
      </c>
      <c r="G300" s="25" t="s">
        <v>1278</v>
      </c>
      <c r="H300" s="206" t="s">
        <v>262</v>
      </c>
      <c r="I300" s="220">
        <v>450</v>
      </c>
      <c r="J300" s="127" t="s">
        <v>1285</v>
      </c>
    </row>
    <row r="301" spans="1:10" ht="24.95" customHeight="1">
      <c r="A301" s="248">
        <v>38</v>
      </c>
      <c r="B301" s="80" t="s">
        <v>1357</v>
      </c>
      <c r="C301" s="25" t="s">
        <v>1292</v>
      </c>
      <c r="D301" s="28"/>
      <c r="E301" s="28">
        <v>1</v>
      </c>
      <c r="F301" s="25" t="s">
        <v>1094</v>
      </c>
      <c r="G301" s="25" t="s">
        <v>1278</v>
      </c>
      <c r="H301" s="206" t="s">
        <v>262</v>
      </c>
      <c r="I301" s="220">
        <v>450</v>
      </c>
      <c r="J301" s="127" t="s">
        <v>1293</v>
      </c>
    </row>
    <row r="302" spans="1:10" ht="24.95" customHeight="1">
      <c r="A302" s="248">
        <v>39</v>
      </c>
      <c r="B302" s="80" t="s">
        <v>1357</v>
      </c>
      <c r="C302" s="25" t="s">
        <v>1127</v>
      </c>
      <c r="D302" s="28">
        <v>1</v>
      </c>
      <c r="E302" s="28"/>
      <c r="F302" s="25" t="s">
        <v>1107</v>
      </c>
      <c r="G302" s="25" t="s">
        <v>1128</v>
      </c>
      <c r="H302" s="206" t="s">
        <v>78</v>
      </c>
      <c r="I302" s="220">
        <v>431.15</v>
      </c>
      <c r="J302" s="127" t="s">
        <v>1129</v>
      </c>
    </row>
    <row r="303" spans="1:10" ht="24.95" customHeight="1">
      <c r="A303" s="246">
        <v>40</v>
      </c>
      <c r="B303" s="80" t="s">
        <v>1357</v>
      </c>
      <c r="C303" s="25" t="s">
        <v>1176</v>
      </c>
      <c r="D303" s="28">
        <v>1</v>
      </c>
      <c r="E303" s="28"/>
      <c r="F303" s="25" t="s">
        <v>1107</v>
      </c>
      <c r="G303" s="25" t="s">
        <v>1177</v>
      </c>
      <c r="H303" s="212" t="s">
        <v>78</v>
      </c>
      <c r="I303" s="220">
        <v>431.15</v>
      </c>
      <c r="J303" s="127" t="s">
        <v>1178</v>
      </c>
    </row>
    <row r="304" spans="1:10" ht="24.95" customHeight="1">
      <c r="A304" s="246">
        <v>41</v>
      </c>
      <c r="B304" s="80" t="s">
        <v>1357</v>
      </c>
      <c r="C304" s="25" t="s">
        <v>1105</v>
      </c>
      <c r="D304" s="28">
        <v>1</v>
      </c>
      <c r="E304" s="28"/>
      <c r="F304" s="25" t="s">
        <v>1107</v>
      </c>
      <c r="G304" s="25" t="s">
        <v>1106</v>
      </c>
      <c r="H304" s="212" t="s">
        <v>78</v>
      </c>
      <c r="I304" s="220">
        <v>428.38</v>
      </c>
      <c r="J304" s="127" t="s">
        <v>1108</v>
      </c>
    </row>
    <row r="305" spans="1:10" ht="24.95" customHeight="1">
      <c r="A305" s="248">
        <v>42</v>
      </c>
      <c r="B305" s="80" t="s">
        <v>1357</v>
      </c>
      <c r="C305" s="25" t="s">
        <v>1117</v>
      </c>
      <c r="D305" s="28">
        <v>1</v>
      </c>
      <c r="E305" s="28"/>
      <c r="F305" s="25" t="s">
        <v>256</v>
      </c>
      <c r="G305" s="25" t="s">
        <v>1113</v>
      </c>
      <c r="H305" s="212" t="s">
        <v>78</v>
      </c>
      <c r="I305" s="220">
        <v>428.38</v>
      </c>
      <c r="J305" s="127" t="s">
        <v>1118</v>
      </c>
    </row>
    <row r="306" spans="1:10" ht="24.95" customHeight="1">
      <c r="A306" s="248">
        <v>43</v>
      </c>
      <c r="B306" s="80" t="s">
        <v>1357</v>
      </c>
      <c r="C306" s="25" t="s">
        <v>1119</v>
      </c>
      <c r="D306" s="28">
        <v>1</v>
      </c>
      <c r="E306" s="28"/>
      <c r="F306" s="25" t="s">
        <v>256</v>
      </c>
      <c r="G306" s="25" t="s">
        <v>1113</v>
      </c>
      <c r="H306" s="212" t="s">
        <v>78</v>
      </c>
      <c r="I306" s="220">
        <v>428.38</v>
      </c>
      <c r="J306" s="127" t="s">
        <v>193</v>
      </c>
    </row>
    <row r="307" spans="1:10" ht="24.95" customHeight="1">
      <c r="A307" s="246">
        <v>44</v>
      </c>
      <c r="B307" s="80" t="s">
        <v>1357</v>
      </c>
      <c r="C307" s="25" t="s">
        <v>1179</v>
      </c>
      <c r="D307" s="28">
        <v>1</v>
      </c>
      <c r="E307" s="28"/>
      <c r="F307" s="25" t="s">
        <v>1107</v>
      </c>
      <c r="G307" s="25" t="s">
        <v>1177</v>
      </c>
      <c r="H307" s="212" t="s">
        <v>78</v>
      </c>
      <c r="I307" s="220">
        <v>428.38</v>
      </c>
      <c r="J307" s="127" t="s">
        <v>1180</v>
      </c>
    </row>
    <row r="308" spans="1:10" ht="24.95" customHeight="1">
      <c r="A308" s="246">
        <v>45</v>
      </c>
      <c r="B308" s="80" t="s">
        <v>1357</v>
      </c>
      <c r="C308" s="25" t="s">
        <v>1181</v>
      </c>
      <c r="D308" s="28">
        <v>1</v>
      </c>
      <c r="E308" s="28"/>
      <c r="F308" s="25" t="s">
        <v>1107</v>
      </c>
      <c r="G308" s="25" t="s">
        <v>1177</v>
      </c>
      <c r="H308" s="212" t="s">
        <v>78</v>
      </c>
      <c r="I308" s="220">
        <v>428.38</v>
      </c>
      <c r="J308" s="127" t="s">
        <v>1182</v>
      </c>
    </row>
    <row r="309" spans="1:10" ht="24.95" customHeight="1">
      <c r="A309" s="248">
        <v>46</v>
      </c>
      <c r="B309" s="80" t="s">
        <v>1357</v>
      </c>
      <c r="C309" s="25" t="s">
        <v>214</v>
      </c>
      <c r="D309" s="28">
        <v>1</v>
      </c>
      <c r="E309" s="28"/>
      <c r="F309" s="25" t="s">
        <v>216</v>
      </c>
      <c r="G309" s="25" t="s">
        <v>1131</v>
      </c>
      <c r="H309" s="212" t="s">
        <v>78</v>
      </c>
      <c r="I309" s="220">
        <v>442.2</v>
      </c>
      <c r="J309" s="127" t="s">
        <v>217</v>
      </c>
    </row>
    <row r="310" spans="1:10" ht="24.95" customHeight="1">
      <c r="A310" s="248">
        <v>47</v>
      </c>
      <c r="B310" s="80" t="s">
        <v>1357</v>
      </c>
      <c r="C310" s="25" t="s">
        <v>254</v>
      </c>
      <c r="D310" s="28">
        <v>1</v>
      </c>
      <c r="E310" s="28"/>
      <c r="F310" s="25" t="s">
        <v>256</v>
      </c>
      <c r="G310" s="25" t="s">
        <v>255</v>
      </c>
      <c r="H310" s="212" t="s">
        <v>78</v>
      </c>
      <c r="I310" s="220">
        <v>391.04</v>
      </c>
      <c r="J310" s="127" t="s">
        <v>257</v>
      </c>
    </row>
    <row r="311" spans="1:10" ht="24.95" customHeight="1">
      <c r="A311" s="246">
        <v>48</v>
      </c>
      <c r="B311" s="80" t="s">
        <v>1357</v>
      </c>
      <c r="C311" s="25" t="s">
        <v>1301</v>
      </c>
      <c r="D311" s="28"/>
      <c r="E311" s="28">
        <v>1</v>
      </c>
      <c r="F311" s="25" t="s">
        <v>1149</v>
      </c>
      <c r="G311" s="25" t="s">
        <v>1302</v>
      </c>
      <c r="H311" s="212" t="s">
        <v>78</v>
      </c>
      <c r="I311" s="220">
        <v>533.6</v>
      </c>
      <c r="J311" s="127" t="s">
        <v>909</v>
      </c>
    </row>
    <row r="312" spans="1:10" ht="24.95" customHeight="1">
      <c r="A312" s="248">
        <v>49</v>
      </c>
      <c r="B312" s="80" t="s">
        <v>1357</v>
      </c>
      <c r="C312" s="25" t="s">
        <v>1130</v>
      </c>
      <c r="D312" s="28">
        <v>1</v>
      </c>
      <c r="E312" s="28"/>
      <c r="F312" s="25" t="s">
        <v>1132</v>
      </c>
      <c r="G312" s="25" t="s">
        <v>1131</v>
      </c>
      <c r="H312" s="212" t="s">
        <v>78</v>
      </c>
      <c r="I312" s="220">
        <v>391.04</v>
      </c>
      <c r="J312" s="127" t="s">
        <v>1133</v>
      </c>
    </row>
    <row r="313" spans="1:10" ht="24.95" customHeight="1">
      <c r="A313" s="248">
        <v>50</v>
      </c>
      <c r="B313" s="80" t="s">
        <v>1357</v>
      </c>
      <c r="C313" s="25" t="s">
        <v>1136</v>
      </c>
      <c r="D313" s="28">
        <v>1</v>
      </c>
      <c r="E313" s="28"/>
      <c r="F313" s="25" t="s">
        <v>1132</v>
      </c>
      <c r="G313" s="25" t="s">
        <v>1131</v>
      </c>
      <c r="H313" s="212" t="s">
        <v>78</v>
      </c>
      <c r="I313" s="220">
        <v>391.04</v>
      </c>
      <c r="J313" s="127" t="s">
        <v>1126</v>
      </c>
    </row>
    <row r="314" spans="1:10" ht="24.95" customHeight="1">
      <c r="A314" s="244"/>
      <c r="B314" s="176"/>
      <c r="C314" s="202"/>
      <c r="D314" s="232">
        <f>SUM(D264:D313)</f>
        <v>38</v>
      </c>
      <c r="E314" s="232">
        <f>SUM(E264:E313)</f>
        <v>12</v>
      </c>
      <c r="F314" s="202"/>
      <c r="G314" s="202"/>
      <c r="H314" s="226"/>
      <c r="I314" s="219"/>
      <c r="J314" s="203"/>
    </row>
    <row r="315" spans="1:10" ht="27.95" customHeight="1">
      <c r="A315" s="243">
        <v>1</v>
      </c>
      <c r="B315" s="80" t="s">
        <v>1078</v>
      </c>
      <c r="C315" s="25" t="s">
        <v>1165</v>
      </c>
      <c r="D315" s="28"/>
      <c r="E315" s="28">
        <v>1</v>
      </c>
      <c r="F315" s="25" t="s">
        <v>1167</v>
      </c>
      <c r="G315" s="25" t="s">
        <v>1722</v>
      </c>
      <c r="H315" s="212" t="s">
        <v>78</v>
      </c>
      <c r="I315" s="220">
        <v>2570.88</v>
      </c>
      <c r="J315" s="127" t="s">
        <v>1168</v>
      </c>
    </row>
    <row r="316" spans="1:10" ht="27.95" customHeight="1">
      <c r="A316" s="243">
        <v>2</v>
      </c>
      <c r="B316" s="80" t="s">
        <v>1078</v>
      </c>
      <c r="C316" s="25" t="s">
        <v>1071</v>
      </c>
      <c r="D316" s="28"/>
      <c r="E316" s="28">
        <v>1</v>
      </c>
      <c r="F316" s="25" t="s">
        <v>1072</v>
      </c>
      <c r="G316" s="25" t="s">
        <v>384</v>
      </c>
      <c r="H316" s="212" t="s">
        <v>78</v>
      </c>
      <c r="I316" s="220">
        <v>1200</v>
      </c>
      <c r="J316" s="127" t="s">
        <v>269</v>
      </c>
    </row>
    <row r="317" spans="1:10" ht="27.95" customHeight="1">
      <c r="A317" s="243">
        <v>3</v>
      </c>
      <c r="B317" s="80" t="s">
        <v>1078</v>
      </c>
      <c r="C317" s="25" t="s">
        <v>1218</v>
      </c>
      <c r="D317" s="28"/>
      <c r="E317" s="28">
        <v>1</v>
      </c>
      <c r="F317" s="25" t="s">
        <v>1220</v>
      </c>
      <c r="G317" s="25" t="s">
        <v>1219</v>
      </c>
      <c r="H317" s="212" t="s">
        <v>262</v>
      </c>
      <c r="I317" s="220">
        <v>1073</v>
      </c>
      <c r="J317" s="127" t="s">
        <v>1221</v>
      </c>
    </row>
    <row r="318" spans="1:10" ht="27.95" customHeight="1">
      <c r="A318" s="243">
        <v>4</v>
      </c>
      <c r="B318" s="80" t="s">
        <v>1078</v>
      </c>
      <c r="C318" s="25" t="s">
        <v>1226</v>
      </c>
      <c r="D318" s="28"/>
      <c r="E318" s="28">
        <v>1</v>
      </c>
      <c r="F318" s="25" t="s">
        <v>1220</v>
      </c>
      <c r="G318" s="25" t="s">
        <v>1227</v>
      </c>
      <c r="H318" s="212" t="s">
        <v>78</v>
      </c>
      <c r="I318" s="220">
        <v>1073</v>
      </c>
      <c r="J318" s="127" t="s">
        <v>1228</v>
      </c>
    </row>
    <row r="319" spans="1:10" ht="27.95" customHeight="1">
      <c r="A319" s="243">
        <v>5</v>
      </c>
      <c r="B319" s="80" t="s">
        <v>1078</v>
      </c>
      <c r="C319" s="25" t="s">
        <v>1086</v>
      </c>
      <c r="D319" s="28"/>
      <c r="E319" s="28">
        <v>1</v>
      </c>
      <c r="F319" s="25" t="s">
        <v>118</v>
      </c>
      <c r="G319" s="25" t="s">
        <v>117</v>
      </c>
      <c r="H319" s="212" t="s">
        <v>78</v>
      </c>
      <c r="I319" s="220">
        <v>1060</v>
      </c>
      <c r="J319" s="127" t="s">
        <v>280</v>
      </c>
    </row>
    <row r="320" spans="1:10" ht="27.95" customHeight="1">
      <c r="A320" s="243">
        <v>6</v>
      </c>
      <c r="B320" s="80" t="s">
        <v>1078</v>
      </c>
      <c r="C320" s="25" t="s">
        <v>1316</v>
      </c>
      <c r="D320" s="28">
        <v>1</v>
      </c>
      <c r="E320" s="28"/>
      <c r="F320" s="25" t="s">
        <v>93</v>
      </c>
      <c r="G320" s="25" t="s">
        <v>958</v>
      </c>
      <c r="H320" s="212" t="s">
        <v>78</v>
      </c>
      <c r="I320" s="220">
        <v>1060</v>
      </c>
      <c r="J320" s="127" t="s">
        <v>1317</v>
      </c>
    </row>
    <row r="321" spans="1:10" ht="27.95" customHeight="1">
      <c r="A321" s="243">
        <v>7</v>
      </c>
      <c r="B321" s="80" t="s">
        <v>1078</v>
      </c>
      <c r="C321" s="25" t="s">
        <v>1324</v>
      </c>
      <c r="D321" s="28">
        <v>1</v>
      </c>
      <c r="E321" s="28"/>
      <c r="F321" s="25" t="s">
        <v>1325</v>
      </c>
      <c r="G321" s="25" t="s">
        <v>1319</v>
      </c>
      <c r="H321" s="212" t="s">
        <v>78</v>
      </c>
      <c r="I321" s="220">
        <v>825.74</v>
      </c>
      <c r="J321" s="127" t="s">
        <v>1326</v>
      </c>
    </row>
    <row r="322" spans="1:10" ht="27.95" customHeight="1">
      <c r="A322" s="243">
        <v>8</v>
      </c>
      <c r="B322" s="80" t="s">
        <v>1078</v>
      </c>
      <c r="C322" s="25" t="s">
        <v>1335</v>
      </c>
      <c r="D322" s="28"/>
      <c r="E322" s="28">
        <v>1</v>
      </c>
      <c r="F322" s="25" t="s">
        <v>1336</v>
      </c>
      <c r="G322" s="25" t="s">
        <v>1333</v>
      </c>
      <c r="H322" s="212" t="s">
        <v>78</v>
      </c>
      <c r="I322" s="220">
        <v>671.19</v>
      </c>
      <c r="J322" s="127" t="s">
        <v>1337</v>
      </c>
    </row>
    <row r="323" spans="1:10" ht="27.95" customHeight="1">
      <c r="A323" s="243">
        <v>9</v>
      </c>
      <c r="B323" s="80" t="s">
        <v>1078</v>
      </c>
      <c r="C323" s="25" t="s">
        <v>1318</v>
      </c>
      <c r="D323" s="28"/>
      <c r="E323" s="28">
        <v>1</v>
      </c>
      <c r="F323" s="25" t="s">
        <v>1153</v>
      </c>
      <c r="G323" s="25" t="s">
        <v>1319</v>
      </c>
      <c r="H323" s="212" t="s">
        <v>78</v>
      </c>
      <c r="I323" s="220">
        <v>664.65</v>
      </c>
      <c r="J323" s="127" t="s">
        <v>1320</v>
      </c>
    </row>
    <row r="324" spans="1:10" ht="27.95" customHeight="1">
      <c r="A324" s="243">
        <v>10</v>
      </c>
      <c r="B324" s="80" t="s">
        <v>1078</v>
      </c>
      <c r="C324" s="25" t="s">
        <v>1314</v>
      </c>
      <c r="D324" s="28">
        <v>1</v>
      </c>
      <c r="E324" s="28"/>
      <c r="F324" s="25" t="s">
        <v>1153</v>
      </c>
      <c r="G324" s="25" t="s">
        <v>958</v>
      </c>
      <c r="H324" s="212" t="s">
        <v>78</v>
      </c>
      <c r="I324" s="220">
        <v>637.46</v>
      </c>
      <c r="J324" s="127" t="s">
        <v>1315</v>
      </c>
    </row>
    <row r="325" spans="1:10" ht="27.95" customHeight="1">
      <c r="A325" s="243">
        <v>11</v>
      </c>
      <c r="B325" s="80" t="s">
        <v>1078</v>
      </c>
      <c r="C325" s="25" t="s">
        <v>1151</v>
      </c>
      <c r="D325" s="28"/>
      <c r="E325" s="28">
        <v>1</v>
      </c>
      <c r="F325" s="25" t="s">
        <v>1153</v>
      </c>
      <c r="G325" s="25" t="s">
        <v>1152</v>
      </c>
      <c r="H325" s="212" t="s">
        <v>78</v>
      </c>
      <c r="I325" s="220">
        <v>632.04</v>
      </c>
      <c r="J325" s="127" t="s">
        <v>1154</v>
      </c>
    </row>
    <row r="326" spans="1:10" ht="27.95" customHeight="1">
      <c r="A326" s="243">
        <v>12</v>
      </c>
      <c r="B326" s="80" t="s">
        <v>1078</v>
      </c>
      <c r="C326" s="25" t="s">
        <v>1329</v>
      </c>
      <c r="D326" s="28">
        <v>1</v>
      </c>
      <c r="E326" s="28"/>
      <c r="F326" s="25" t="s">
        <v>1330</v>
      </c>
      <c r="G326" s="25" t="s">
        <v>1319</v>
      </c>
      <c r="H326" s="212" t="s">
        <v>78</v>
      </c>
      <c r="I326" s="220">
        <v>632.04</v>
      </c>
      <c r="J326" s="127" t="s">
        <v>1331</v>
      </c>
    </row>
    <row r="327" spans="1:10" ht="27.95" customHeight="1">
      <c r="A327" s="243">
        <v>13</v>
      </c>
      <c r="B327" s="80" t="s">
        <v>1078</v>
      </c>
      <c r="C327" s="25" t="s">
        <v>1321</v>
      </c>
      <c r="D327" s="28"/>
      <c r="E327" s="28">
        <v>1</v>
      </c>
      <c r="F327" s="25" t="s">
        <v>1322</v>
      </c>
      <c r="G327" s="25" t="s">
        <v>1319</v>
      </c>
      <c r="H327" s="212" t="s">
        <v>78</v>
      </c>
      <c r="I327" s="220">
        <v>589.6</v>
      </c>
      <c r="J327" s="127" t="s">
        <v>1323</v>
      </c>
    </row>
    <row r="328" spans="1:10" ht="27.95" customHeight="1">
      <c r="A328" s="243">
        <v>14</v>
      </c>
      <c r="B328" s="80" t="s">
        <v>1078</v>
      </c>
      <c r="C328" s="25" t="s">
        <v>1327</v>
      </c>
      <c r="D328" s="28">
        <v>1</v>
      </c>
      <c r="E328" s="28"/>
      <c r="F328" s="25" t="s">
        <v>1322</v>
      </c>
      <c r="G328" s="25" t="s">
        <v>1319</v>
      </c>
      <c r="H328" s="212" t="s">
        <v>78</v>
      </c>
      <c r="I328" s="220">
        <v>589.6</v>
      </c>
      <c r="J328" s="127" t="s">
        <v>1328</v>
      </c>
    </row>
    <row r="329" spans="1:10" s="66" customFormat="1" ht="27.95" customHeight="1">
      <c r="A329" s="243">
        <v>15</v>
      </c>
      <c r="B329" s="80" t="s">
        <v>1078</v>
      </c>
      <c r="C329" s="67" t="s">
        <v>60</v>
      </c>
      <c r="D329" s="68"/>
      <c r="E329" s="68">
        <v>1</v>
      </c>
      <c r="F329" s="67" t="s">
        <v>978</v>
      </c>
      <c r="G329" s="67" t="s">
        <v>1113</v>
      </c>
      <c r="H329" s="206" t="s">
        <v>78</v>
      </c>
      <c r="I329" s="115">
        <v>707.17</v>
      </c>
      <c r="J329" s="130" t="s">
        <v>1114</v>
      </c>
    </row>
    <row r="330" spans="1:10" s="66" customFormat="1" ht="27.95" customHeight="1">
      <c r="A330" s="243">
        <v>16</v>
      </c>
      <c r="B330" s="80" t="s">
        <v>1078</v>
      </c>
      <c r="C330" s="67" t="s">
        <v>306</v>
      </c>
      <c r="D330" s="68">
        <v>1</v>
      </c>
      <c r="E330" s="68"/>
      <c r="F330" s="67" t="s">
        <v>294</v>
      </c>
      <c r="G330" s="67" t="s">
        <v>299</v>
      </c>
      <c r="H330" s="206" t="s">
        <v>78</v>
      </c>
      <c r="I330" s="115">
        <v>1800</v>
      </c>
      <c r="J330" s="130" t="s">
        <v>307</v>
      </c>
    </row>
    <row r="331" spans="1:10" ht="24.95" customHeight="1">
      <c r="A331" s="244"/>
      <c r="B331" s="176"/>
      <c r="C331" s="202"/>
      <c r="D331" s="232">
        <f>SUM(D315:D330)</f>
        <v>6</v>
      </c>
      <c r="E331" s="232">
        <f>SUM(E315:E330)</f>
        <v>10</v>
      </c>
      <c r="F331" s="202"/>
      <c r="G331" s="202"/>
      <c r="H331" s="226"/>
      <c r="I331" s="219"/>
      <c r="J331" s="203"/>
    </row>
    <row r="332" spans="1:10" ht="24.95" customHeight="1">
      <c r="A332" s="243">
        <v>1</v>
      </c>
      <c r="B332" s="80" t="s">
        <v>1074</v>
      </c>
      <c r="C332" s="25" t="s">
        <v>1041</v>
      </c>
      <c r="D332" s="28">
        <v>1</v>
      </c>
      <c r="E332" s="28"/>
      <c r="F332" s="25" t="s">
        <v>274</v>
      </c>
      <c r="G332" s="25" t="s">
        <v>1042</v>
      </c>
      <c r="H332" s="212" t="s">
        <v>78</v>
      </c>
      <c r="I332" s="220">
        <v>2743</v>
      </c>
      <c r="J332" s="127" t="s">
        <v>1043</v>
      </c>
    </row>
    <row r="333" spans="1:10" ht="24.95" customHeight="1">
      <c r="A333" s="243">
        <v>2</v>
      </c>
      <c r="B333" s="80" t="s">
        <v>1074</v>
      </c>
      <c r="C333" s="25" t="s">
        <v>940</v>
      </c>
      <c r="D333" s="28">
        <v>1</v>
      </c>
      <c r="E333" s="28"/>
      <c r="F333" s="25" t="s">
        <v>942</v>
      </c>
      <c r="G333" s="25" t="s">
        <v>941</v>
      </c>
      <c r="H333" s="212" t="s">
        <v>78</v>
      </c>
      <c r="I333" s="220">
        <v>2337.2199999999998</v>
      </c>
      <c r="J333" s="127" t="s">
        <v>943</v>
      </c>
    </row>
    <row r="334" spans="1:10" ht="24.95" customHeight="1">
      <c r="A334" s="243">
        <v>3</v>
      </c>
      <c r="B334" s="80" t="s">
        <v>1074</v>
      </c>
      <c r="C334" s="25" t="s">
        <v>957</v>
      </c>
      <c r="D334" s="28"/>
      <c r="E334" s="28">
        <v>1</v>
      </c>
      <c r="F334" s="25" t="s">
        <v>385</v>
      </c>
      <c r="G334" s="25" t="s">
        <v>958</v>
      </c>
      <c r="H334" s="212" t="s">
        <v>78</v>
      </c>
      <c r="I334" s="220">
        <v>1478.47</v>
      </c>
      <c r="J334" s="127" t="s">
        <v>956</v>
      </c>
    </row>
    <row r="335" spans="1:10" ht="24.95" customHeight="1">
      <c r="A335" s="243">
        <v>4</v>
      </c>
      <c r="B335" s="80" t="s">
        <v>1074</v>
      </c>
      <c r="C335" s="25" t="s">
        <v>935</v>
      </c>
      <c r="D335" s="28"/>
      <c r="E335" s="28">
        <v>1</v>
      </c>
      <c r="F335" s="25" t="s">
        <v>936</v>
      </c>
      <c r="G335" s="25" t="s">
        <v>384</v>
      </c>
      <c r="H335" s="212" t="s">
        <v>78</v>
      </c>
      <c r="I335" s="220">
        <v>910.15</v>
      </c>
      <c r="J335" s="127" t="s">
        <v>937</v>
      </c>
    </row>
    <row r="336" spans="1:10" ht="24.95" customHeight="1">
      <c r="A336" s="243">
        <v>5</v>
      </c>
      <c r="B336" s="80" t="s">
        <v>1074</v>
      </c>
      <c r="C336" s="25" t="s">
        <v>944</v>
      </c>
      <c r="D336" s="28"/>
      <c r="E336" s="28">
        <v>1</v>
      </c>
      <c r="F336" s="25" t="s">
        <v>936</v>
      </c>
      <c r="G336" s="25" t="s">
        <v>384</v>
      </c>
      <c r="H336" s="212" t="s">
        <v>78</v>
      </c>
      <c r="I336" s="220">
        <v>910.15</v>
      </c>
      <c r="J336" s="127" t="s">
        <v>945</v>
      </c>
    </row>
    <row r="337" spans="1:10" ht="24.95" customHeight="1">
      <c r="A337" s="243">
        <v>6</v>
      </c>
      <c r="B337" s="80" t="s">
        <v>1074</v>
      </c>
      <c r="C337" s="25" t="s">
        <v>1053</v>
      </c>
      <c r="D337" s="28"/>
      <c r="E337" s="28">
        <v>1</v>
      </c>
      <c r="F337" s="25" t="s">
        <v>1055</v>
      </c>
      <c r="G337" s="25" t="s">
        <v>1054</v>
      </c>
      <c r="H337" s="212" t="s">
        <v>262</v>
      </c>
      <c r="I337" s="220">
        <v>700</v>
      </c>
      <c r="J337" s="127" t="s">
        <v>263</v>
      </c>
    </row>
    <row r="338" spans="1:10" ht="24.95" customHeight="1">
      <c r="A338" s="243">
        <v>7</v>
      </c>
      <c r="B338" s="80" t="s">
        <v>1074</v>
      </c>
      <c r="C338" s="25" t="s">
        <v>1044</v>
      </c>
      <c r="D338" s="28">
        <v>1</v>
      </c>
      <c r="E338" s="28"/>
      <c r="F338" s="25" t="s">
        <v>248</v>
      </c>
      <c r="G338" s="25" t="s">
        <v>1045</v>
      </c>
      <c r="H338" s="212" t="s">
        <v>78</v>
      </c>
      <c r="I338" s="220">
        <v>525.17999999999995</v>
      </c>
      <c r="J338" s="127" t="s">
        <v>182</v>
      </c>
    </row>
    <row r="339" spans="1:10" ht="24.95" customHeight="1">
      <c r="A339" s="244"/>
      <c r="B339" s="176"/>
      <c r="C339" s="202"/>
      <c r="D339" s="232">
        <f>SUM(D332:D338)</f>
        <v>3</v>
      </c>
      <c r="E339" s="232">
        <f>SUM(E332:E338)</f>
        <v>4</v>
      </c>
      <c r="F339" s="202"/>
      <c r="G339" s="202"/>
      <c r="H339" s="226"/>
      <c r="I339" s="219"/>
      <c r="J339" s="203"/>
    </row>
    <row r="340" spans="1:10" ht="24.95" customHeight="1">
      <c r="A340" s="243">
        <v>1</v>
      </c>
      <c r="B340" s="80" t="s">
        <v>1077</v>
      </c>
      <c r="C340" s="25" t="s">
        <v>963</v>
      </c>
      <c r="D340" s="28">
        <v>1</v>
      </c>
      <c r="E340" s="28"/>
      <c r="F340" s="25" t="s">
        <v>274</v>
      </c>
      <c r="G340" s="25" t="s">
        <v>964</v>
      </c>
      <c r="H340" s="212" t="s">
        <v>78</v>
      </c>
      <c r="I340" s="220">
        <v>2000</v>
      </c>
      <c r="J340" s="127" t="s">
        <v>965</v>
      </c>
    </row>
    <row r="341" spans="1:10" ht="24.95" customHeight="1">
      <c r="A341" s="243">
        <v>2</v>
      </c>
      <c r="B341" s="80" t="s">
        <v>1077</v>
      </c>
      <c r="C341" s="25" t="s">
        <v>1004</v>
      </c>
      <c r="D341" s="28">
        <v>1</v>
      </c>
      <c r="E341" s="28"/>
      <c r="F341" s="25" t="s">
        <v>1006</v>
      </c>
      <c r="G341" s="25" t="s">
        <v>1005</v>
      </c>
      <c r="H341" s="212" t="s">
        <v>262</v>
      </c>
      <c r="I341" s="220">
        <v>1200</v>
      </c>
      <c r="J341" s="127" t="s">
        <v>1007</v>
      </c>
    </row>
    <row r="342" spans="1:10" ht="24.95" customHeight="1">
      <c r="A342" s="243">
        <v>3</v>
      </c>
      <c r="B342" s="80" t="s">
        <v>1077</v>
      </c>
      <c r="C342" s="25" t="s">
        <v>1049</v>
      </c>
      <c r="D342" s="28">
        <v>1</v>
      </c>
      <c r="E342" s="28"/>
      <c r="F342" s="25" t="s">
        <v>1006</v>
      </c>
      <c r="G342" s="25" t="s">
        <v>1005</v>
      </c>
      <c r="H342" s="212" t="s">
        <v>262</v>
      </c>
      <c r="I342" s="220">
        <v>1200</v>
      </c>
      <c r="J342" s="127" t="s">
        <v>1050</v>
      </c>
    </row>
    <row r="343" spans="1:10" ht="24.95" customHeight="1">
      <c r="A343" s="243">
        <v>4</v>
      </c>
      <c r="B343" s="80" t="s">
        <v>1077</v>
      </c>
      <c r="C343" s="25" t="s">
        <v>1060</v>
      </c>
      <c r="D343" s="28">
        <v>1</v>
      </c>
      <c r="E343" s="28"/>
      <c r="F343" s="25" t="s">
        <v>1006</v>
      </c>
      <c r="G343" s="25" t="s">
        <v>1061</v>
      </c>
      <c r="H343" s="212" t="s">
        <v>262</v>
      </c>
      <c r="I343" s="220">
        <v>1200</v>
      </c>
      <c r="J343" s="127" t="s">
        <v>1050</v>
      </c>
    </row>
    <row r="344" spans="1:10" ht="24.95" customHeight="1">
      <c r="A344" s="243">
        <v>5</v>
      </c>
      <c r="B344" s="80" t="s">
        <v>1077</v>
      </c>
      <c r="C344" s="25" t="s">
        <v>1046</v>
      </c>
      <c r="D344" s="28"/>
      <c r="E344" s="28">
        <v>1</v>
      </c>
      <c r="F344" s="25" t="s">
        <v>112</v>
      </c>
      <c r="G344" s="25" t="s">
        <v>154</v>
      </c>
      <c r="H344" s="212" t="s">
        <v>78</v>
      </c>
      <c r="I344" s="220">
        <v>449.81</v>
      </c>
      <c r="J344" s="127" t="s">
        <v>1047</v>
      </c>
    </row>
    <row r="345" spans="1:10" ht="24.95" customHeight="1">
      <c r="A345" s="244"/>
      <c r="B345" s="176"/>
      <c r="C345" s="202"/>
      <c r="D345" s="232">
        <f>SUM(D340:D344)</f>
        <v>4</v>
      </c>
      <c r="E345" s="232">
        <f>SUM(E340:E344)</f>
        <v>1</v>
      </c>
      <c r="F345" s="202"/>
      <c r="G345" s="202"/>
      <c r="H345" s="226"/>
      <c r="I345" s="219"/>
      <c r="J345" s="203"/>
    </row>
    <row r="346" spans="1:10" ht="24.95" customHeight="1">
      <c r="A346" s="249">
        <v>1</v>
      </c>
      <c r="B346" s="80" t="s">
        <v>1073</v>
      </c>
      <c r="C346" s="25" t="s">
        <v>1030</v>
      </c>
      <c r="D346" s="28"/>
      <c r="E346" s="28">
        <v>1</v>
      </c>
      <c r="F346" s="25" t="s">
        <v>1032</v>
      </c>
      <c r="G346" s="25" t="s">
        <v>1031</v>
      </c>
      <c r="H346" s="212" t="s">
        <v>78</v>
      </c>
      <c r="I346" s="220">
        <v>3000</v>
      </c>
      <c r="J346" s="127" t="s">
        <v>911</v>
      </c>
    </row>
    <row r="347" spans="1:10" ht="24.95" customHeight="1">
      <c r="A347" s="249">
        <v>2</v>
      </c>
      <c r="B347" s="80" t="s">
        <v>1073</v>
      </c>
      <c r="C347" s="25" t="s">
        <v>959</v>
      </c>
      <c r="D347" s="28">
        <v>1</v>
      </c>
      <c r="E347" s="28"/>
      <c r="F347" s="25" t="s">
        <v>961</v>
      </c>
      <c r="G347" s="25" t="s">
        <v>960</v>
      </c>
      <c r="H347" s="212" t="s">
        <v>78</v>
      </c>
      <c r="I347" s="220">
        <v>1079.72</v>
      </c>
      <c r="J347" s="127" t="s">
        <v>962</v>
      </c>
    </row>
    <row r="348" spans="1:10" ht="24.95" customHeight="1">
      <c r="A348" s="249">
        <v>3</v>
      </c>
      <c r="B348" s="80" t="s">
        <v>1073</v>
      </c>
      <c r="C348" s="25" t="s">
        <v>931</v>
      </c>
      <c r="D348" s="28"/>
      <c r="E348" s="28">
        <v>1</v>
      </c>
      <c r="F348" s="25" t="s">
        <v>933</v>
      </c>
      <c r="G348" s="25" t="s">
        <v>932</v>
      </c>
      <c r="H348" s="212" t="s">
        <v>262</v>
      </c>
      <c r="I348" s="220">
        <v>900</v>
      </c>
      <c r="J348" s="127" t="s">
        <v>934</v>
      </c>
    </row>
    <row r="349" spans="1:10" ht="24.95" customHeight="1">
      <c r="A349" s="249">
        <v>4</v>
      </c>
      <c r="B349" s="80" t="s">
        <v>1073</v>
      </c>
      <c r="C349" s="25" t="s">
        <v>1017</v>
      </c>
      <c r="D349" s="28"/>
      <c r="E349" s="28">
        <v>1</v>
      </c>
      <c r="F349" s="25" t="s">
        <v>1019</v>
      </c>
      <c r="G349" s="25" t="s">
        <v>1018</v>
      </c>
      <c r="H349" s="212" t="s">
        <v>262</v>
      </c>
      <c r="I349" s="220">
        <v>770</v>
      </c>
      <c r="J349" s="127" t="s">
        <v>1020</v>
      </c>
    </row>
    <row r="350" spans="1:10" ht="24.95" customHeight="1">
      <c r="A350" s="249">
        <v>5</v>
      </c>
      <c r="B350" s="80" t="s">
        <v>1073</v>
      </c>
      <c r="C350" s="25" t="s">
        <v>1056</v>
      </c>
      <c r="D350" s="28">
        <v>1</v>
      </c>
      <c r="E350" s="28"/>
      <c r="F350" s="25" t="s">
        <v>1058</v>
      </c>
      <c r="G350" s="25" t="s">
        <v>1057</v>
      </c>
      <c r="H350" s="212" t="s">
        <v>262</v>
      </c>
      <c r="I350" s="220">
        <v>575</v>
      </c>
      <c r="J350" s="127" t="s">
        <v>1059</v>
      </c>
    </row>
    <row r="351" spans="1:10" ht="24.95" customHeight="1">
      <c r="A351" s="249">
        <v>6</v>
      </c>
      <c r="B351" s="80" t="s">
        <v>1073</v>
      </c>
      <c r="C351" s="25" t="s">
        <v>994</v>
      </c>
      <c r="D351" s="28"/>
      <c r="E351" s="28">
        <v>1</v>
      </c>
      <c r="F351" s="25" t="s">
        <v>990</v>
      </c>
      <c r="G351" s="25" t="s">
        <v>154</v>
      </c>
      <c r="H351" s="212" t="s">
        <v>78</v>
      </c>
      <c r="I351" s="220">
        <v>492</v>
      </c>
      <c r="J351" s="127" t="s">
        <v>995</v>
      </c>
    </row>
    <row r="352" spans="1:10" ht="24.95" customHeight="1">
      <c r="A352" s="244"/>
      <c r="B352" s="176"/>
      <c r="C352" s="202"/>
      <c r="D352" s="232">
        <f>SUM(D346:D351)</f>
        <v>2</v>
      </c>
      <c r="E352" s="232">
        <f>SUM(E346:E351)</f>
        <v>4</v>
      </c>
      <c r="F352" s="202"/>
      <c r="G352" s="202"/>
      <c r="H352" s="226"/>
      <c r="I352" s="219"/>
      <c r="J352" s="203"/>
    </row>
    <row r="353" spans="1:10" ht="27.95" customHeight="1">
      <c r="A353" s="249">
        <v>1</v>
      </c>
      <c r="B353" s="80" t="s">
        <v>1075</v>
      </c>
      <c r="C353" s="25" t="s">
        <v>1069</v>
      </c>
      <c r="D353" s="28">
        <v>1</v>
      </c>
      <c r="E353" s="28"/>
      <c r="F353" s="25" t="s">
        <v>274</v>
      </c>
      <c r="G353" s="25" t="s">
        <v>1070</v>
      </c>
      <c r="H353" s="212" t="s">
        <v>78</v>
      </c>
      <c r="I353" s="220">
        <v>2571.48</v>
      </c>
      <c r="J353" s="127" t="s">
        <v>911</v>
      </c>
    </row>
    <row r="354" spans="1:10" ht="27.95" customHeight="1">
      <c r="A354" s="249">
        <v>2</v>
      </c>
      <c r="B354" s="80" t="s">
        <v>1075</v>
      </c>
      <c r="C354" s="25" t="s">
        <v>1065</v>
      </c>
      <c r="D354" s="28">
        <v>1</v>
      </c>
      <c r="E354" s="28"/>
      <c r="F354" s="25" t="s">
        <v>1066</v>
      </c>
      <c r="G354" s="25" t="s">
        <v>939</v>
      </c>
      <c r="H354" s="212" t="s">
        <v>78</v>
      </c>
      <c r="I354" s="220">
        <v>1400</v>
      </c>
      <c r="J354" s="127" t="s">
        <v>284</v>
      </c>
    </row>
    <row r="355" spans="1:10" ht="27.95" customHeight="1">
      <c r="A355" s="249">
        <v>3</v>
      </c>
      <c r="B355" s="80" t="s">
        <v>1075</v>
      </c>
      <c r="C355" s="172" t="s">
        <v>1684</v>
      </c>
      <c r="D355" s="206"/>
      <c r="E355" s="206">
        <v>1</v>
      </c>
      <c r="F355" s="46" t="s">
        <v>409</v>
      </c>
      <c r="G355" s="25" t="s">
        <v>939</v>
      </c>
      <c r="H355" s="208" t="s">
        <v>78</v>
      </c>
      <c r="I355" s="217">
        <v>1400</v>
      </c>
      <c r="J355" s="198" t="s">
        <v>382</v>
      </c>
    </row>
    <row r="356" spans="1:10" ht="27.95" customHeight="1">
      <c r="A356" s="249">
        <v>4</v>
      </c>
      <c r="B356" s="80" t="s">
        <v>1075</v>
      </c>
      <c r="C356" s="25" t="s">
        <v>938</v>
      </c>
      <c r="D356" s="28">
        <v>1</v>
      </c>
      <c r="E356" s="28"/>
      <c r="F356" s="25" t="s">
        <v>93</v>
      </c>
      <c r="G356" s="25" t="s">
        <v>939</v>
      </c>
      <c r="H356" s="212" t="s">
        <v>78</v>
      </c>
      <c r="I356" s="220">
        <v>1060</v>
      </c>
      <c r="J356" s="127" t="s">
        <v>407</v>
      </c>
    </row>
    <row r="357" spans="1:10" ht="27.95" customHeight="1">
      <c r="A357" s="249">
        <v>5</v>
      </c>
      <c r="B357" s="80" t="s">
        <v>1075</v>
      </c>
      <c r="C357" s="25" t="s">
        <v>996</v>
      </c>
      <c r="D357" s="28"/>
      <c r="E357" s="28">
        <v>1</v>
      </c>
      <c r="F357" s="25" t="s">
        <v>93</v>
      </c>
      <c r="G357" s="25" t="s">
        <v>981</v>
      </c>
      <c r="H357" s="212" t="s">
        <v>78</v>
      </c>
      <c r="I357" s="220">
        <v>1005.82</v>
      </c>
      <c r="J357" s="127" t="s">
        <v>997</v>
      </c>
    </row>
    <row r="358" spans="1:10" ht="27.95" customHeight="1">
      <c r="A358" s="249">
        <v>6</v>
      </c>
      <c r="B358" s="80" t="s">
        <v>1075</v>
      </c>
      <c r="C358" s="25" t="s">
        <v>1051</v>
      </c>
      <c r="D358" s="28">
        <v>1</v>
      </c>
      <c r="E358" s="28"/>
      <c r="F358" s="25" t="s">
        <v>93</v>
      </c>
      <c r="G358" s="25" t="s">
        <v>939</v>
      </c>
      <c r="H358" s="212" t="s">
        <v>78</v>
      </c>
      <c r="I358" s="220">
        <v>1002.3</v>
      </c>
      <c r="J358" s="127" t="s">
        <v>1052</v>
      </c>
    </row>
    <row r="359" spans="1:10" ht="27.95" customHeight="1">
      <c r="A359" s="249">
        <v>7</v>
      </c>
      <c r="B359" s="80" t="s">
        <v>1075</v>
      </c>
      <c r="C359" s="25" t="s">
        <v>1033</v>
      </c>
      <c r="D359" s="28"/>
      <c r="E359" s="28">
        <v>1</v>
      </c>
      <c r="F359" s="25" t="s">
        <v>93</v>
      </c>
      <c r="G359" s="25" t="s">
        <v>981</v>
      </c>
      <c r="H359" s="212" t="s">
        <v>78</v>
      </c>
      <c r="I359" s="220">
        <v>854.36</v>
      </c>
      <c r="J359" s="127" t="s">
        <v>1034</v>
      </c>
    </row>
    <row r="360" spans="1:10" ht="27.95" customHeight="1">
      <c r="A360" s="249">
        <v>8</v>
      </c>
      <c r="B360" s="80" t="s">
        <v>1075</v>
      </c>
      <c r="C360" s="25" t="s">
        <v>980</v>
      </c>
      <c r="D360" s="28"/>
      <c r="E360" s="28">
        <v>1</v>
      </c>
      <c r="F360" s="25" t="s">
        <v>93</v>
      </c>
      <c r="G360" s="25" t="s">
        <v>981</v>
      </c>
      <c r="H360" s="212" t="s">
        <v>78</v>
      </c>
      <c r="I360" s="220">
        <v>848</v>
      </c>
      <c r="J360" s="127" t="s">
        <v>982</v>
      </c>
    </row>
    <row r="361" spans="1:10" ht="27.95" customHeight="1">
      <c r="A361" s="249">
        <v>9</v>
      </c>
      <c r="B361" s="80" t="s">
        <v>1075</v>
      </c>
      <c r="C361" s="25" t="s">
        <v>1016</v>
      </c>
      <c r="D361" s="28"/>
      <c r="E361" s="28">
        <v>1</v>
      </c>
      <c r="F361" s="25" t="s">
        <v>212</v>
      </c>
      <c r="G361" s="25" t="s">
        <v>154</v>
      </c>
      <c r="H361" s="212" t="s">
        <v>78</v>
      </c>
      <c r="I361" s="220">
        <v>632.04</v>
      </c>
      <c r="J361" s="127" t="s">
        <v>253</v>
      </c>
    </row>
    <row r="362" spans="1:10" ht="24.95" customHeight="1">
      <c r="A362" s="244"/>
      <c r="B362" s="176"/>
      <c r="C362" s="202"/>
      <c r="D362" s="232">
        <f>SUM(D353:D361)</f>
        <v>4</v>
      </c>
      <c r="E362" s="232">
        <f>SUM(E353:E361)</f>
        <v>5</v>
      </c>
      <c r="F362" s="202"/>
      <c r="G362" s="202"/>
      <c r="H362" s="226"/>
      <c r="I362" s="219"/>
      <c r="J362" s="203"/>
    </row>
    <row r="363" spans="1:10" ht="24.95" customHeight="1">
      <c r="A363" s="249">
        <v>1</v>
      </c>
      <c r="B363" s="80" t="s">
        <v>1358</v>
      </c>
      <c r="C363" s="25" t="s">
        <v>1173</v>
      </c>
      <c r="D363" s="28">
        <v>1</v>
      </c>
      <c r="E363" s="28"/>
      <c r="F363" s="25" t="s">
        <v>279</v>
      </c>
      <c r="G363" s="25" t="s">
        <v>1174</v>
      </c>
      <c r="H363" s="212" t="s">
        <v>78</v>
      </c>
      <c r="I363" s="220">
        <v>2300</v>
      </c>
      <c r="J363" s="127" t="s">
        <v>1175</v>
      </c>
    </row>
    <row r="364" spans="1:10" ht="24.95" customHeight="1">
      <c r="A364" s="249">
        <v>2</v>
      </c>
      <c r="B364" s="80" t="s">
        <v>1358</v>
      </c>
      <c r="C364" s="25" t="s">
        <v>1222</v>
      </c>
      <c r="D364" s="28">
        <v>1</v>
      </c>
      <c r="E364" s="28"/>
      <c r="F364" s="25" t="s">
        <v>1224</v>
      </c>
      <c r="G364" s="25" t="s">
        <v>1223</v>
      </c>
      <c r="H364" s="212" t="s">
        <v>262</v>
      </c>
      <c r="I364" s="220">
        <v>1500</v>
      </c>
      <c r="J364" s="127" t="s">
        <v>1225</v>
      </c>
    </row>
    <row r="365" spans="1:10" ht="24.95" customHeight="1">
      <c r="A365" s="249">
        <v>3</v>
      </c>
      <c r="B365" s="80" t="s">
        <v>1358</v>
      </c>
      <c r="C365" s="25" t="s">
        <v>1229</v>
      </c>
      <c r="D365" s="28">
        <v>1</v>
      </c>
      <c r="E365" s="28"/>
      <c r="F365" s="25" t="s">
        <v>1231</v>
      </c>
      <c r="G365" s="25" t="s">
        <v>1230</v>
      </c>
      <c r="H365" s="212" t="s">
        <v>262</v>
      </c>
      <c r="I365" s="220">
        <v>1500</v>
      </c>
      <c r="J365" s="127" t="s">
        <v>1232</v>
      </c>
    </row>
    <row r="366" spans="1:10" ht="24.95" customHeight="1">
      <c r="A366" s="249">
        <v>4</v>
      </c>
      <c r="B366" s="80" t="s">
        <v>1358</v>
      </c>
      <c r="C366" s="25" t="s">
        <v>1233</v>
      </c>
      <c r="D366" s="28"/>
      <c r="E366" s="28">
        <v>1</v>
      </c>
      <c r="F366" s="25" t="s">
        <v>1235</v>
      </c>
      <c r="G366" s="25" t="s">
        <v>1234</v>
      </c>
      <c r="H366" s="212" t="s">
        <v>262</v>
      </c>
      <c r="I366" s="220">
        <v>1500</v>
      </c>
      <c r="J366" s="127" t="s">
        <v>1236</v>
      </c>
    </row>
    <row r="367" spans="1:10" ht="24.95" customHeight="1">
      <c r="A367" s="249">
        <v>5</v>
      </c>
      <c r="B367" s="80" t="s">
        <v>1358</v>
      </c>
      <c r="C367" s="25" t="s">
        <v>1237</v>
      </c>
      <c r="D367" s="28">
        <v>1</v>
      </c>
      <c r="E367" s="28"/>
      <c r="F367" s="25" t="s">
        <v>118</v>
      </c>
      <c r="G367" s="25" t="s">
        <v>1238</v>
      </c>
      <c r="H367" s="212" t="s">
        <v>78</v>
      </c>
      <c r="I367" s="220">
        <v>1005.82</v>
      </c>
      <c r="J367" s="127" t="s">
        <v>1239</v>
      </c>
    </row>
    <row r="368" spans="1:10" ht="24.95" customHeight="1">
      <c r="A368" s="249">
        <v>6</v>
      </c>
      <c r="B368" s="80" t="s">
        <v>1358</v>
      </c>
      <c r="C368" s="25" t="s">
        <v>1342</v>
      </c>
      <c r="D368" s="28">
        <v>1</v>
      </c>
      <c r="E368" s="28"/>
      <c r="F368" s="25" t="s">
        <v>1343</v>
      </c>
      <c r="G368" s="25" t="s">
        <v>1339</v>
      </c>
      <c r="H368" s="212" t="s">
        <v>78</v>
      </c>
      <c r="I368" s="220">
        <v>849.16</v>
      </c>
      <c r="J368" s="127" t="s">
        <v>1344</v>
      </c>
    </row>
    <row r="369" spans="1:10" ht="24.95" customHeight="1">
      <c r="A369" s="249">
        <v>7</v>
      </c>
      <c r="B369" s="80" t="s">
        <v>1358</v>
      </c>
      <c r="C369" s="25" t="s">
        <v>1351</v>
      </c>
      <c r="D369" s="28">
        <v>1</v>
      </c>
      <c r="E369" s="28"/>
      <c r="F369" s="25" t="s">
        <v>1325</v>
      </c>
      <c r="G369" s="25" t="s">
        <v>1348</v>
      </c>
      <c r="H369" s="212" t="s">
        <v>78</v>
      </c>
      <c r="I369" s="220">
        <v>824.92</v>
      </c>
      <c r="J369" s="127" t="s">
        <v>1352</v>
      </c>
    </row>
    <row r="370" spans="1:10" ht="24.95" customHeight="1">
      <c r="A370" s="249">
        <v>8</v>
      </c>
      <c r="B370" s="80" t="s">
        <v>1358</v>
      </c>
      <c r="C370" s="25" t="s">
        <v>1338</v>
      </c>
      <c r="D370" s="28">
        <v>1</v>
      </c>
      <c r="E370" s="28"/>
      <c r="F370" s="25" t="s">
        <v>1340</v>
      </c>
      <c r="G370" s="25" t="s">
        <v>1339</v>
      </c>
      <c r="H370" s="212" t="s">
        <v>78</v>
      </c>
      <c r="I370" s="220">
        <v>707.17</v>
      </c>
      <c r="J370" s="127" t="s">
        <v>1341</v>
      </c>
    </row>
    <row r="371" spans="1:10" ht="24.95" customHeight="1">
      <c r="A371" s="249">
        <v>9</v>
      </c>
      <c r="B371" s="80" t="s">
        <v>1358</v>
      </c>
      <c r="C371" s="25" t="s">
        <v>1345</v>
      </c>
      <c r="D371" s="28">
        <v>1</v>
      </c>
      <c r="E371" s="28"/>
      <c r="F371" s="25" t="s">
        <v>1340</v>
      </c>
      <c r="G371" s="25" t="s">
        <v>1339</v>
      </c>
      <c r="H371" s="212" t="s">
        <v>78</v>
      </c>
      <c r="I371" s="220">
        <v>707.17</v>
      </c>
      <c r="J371" s="127" t="s">
        <v>1346</v>
      </c>
    </row>
    <row r="372" spans="1:10" ht="24.95" customHeight="1">
      <c r="A372" s="249">
        <v>10</v>
      </c>
      <c r="B372" s="80" t="s">
        <v>1358</v>
      </c>
      <c r="C372" s="25" t="s">
        <v>1311</v>
      </c>
      <c r="D372" s="28"/>
      <c r="E372" s="28">
        <v>1</v>
      </c>
      <c r="F372" s="25" t="s">
        <v>921</v>
      </c>
      <c r="G372" s="25" t="s">
        <v>1312</v>
      </c>
      <c r="H372" s="212" t="s">
        <v>78</v>
      </c>
      <c r="I372" s="220">
        <v>705.38</v>
      </c>
      <c r="J372" s="127" t="s">
        <v>1313</v>
      </c>
    </row>
    <row r="373" spans="1:10" ht="24.95" customHeight="1">
      <c r="A373" s="249">
        <v>11</v>
      </c>
      <c r="B373" s="80" t="s">
        <v>1358</v>
      </c>
      <c r="C373" s="25" t="s">
        <v>1350</v>
      </c>
      <c r="D373" s="28">
        <v>1</v>
      </c>
      <c r="E373" s="28"/>
      <c r="F373" s="25" t="s">
        <v>1153</v>
      </c>
      <c r="G373" s="25" t="s">
        <v>1348</v>
      </c>
      <c r="H373" s="212" t="s">
        <v>78</v>
      </c>
      <c r="I373" s="220">
        <v>641.76</v>
      </c>
      <c r="J373" s="127" t="s">
        <v>1285</v>
      </c>
    </row>
    <row r="374" spans="1:10" ht="24.95" customHeight="1">
      <c r="A374" s="249">
        <v>12</v>
      </c>
      <c r="B374" s="80" t="s">
        <v>1358</v>
      </c>
      <c r="C374" s="25" t="s">
        <v>1306</v>
      </c>
      <c r="D374" s="28"/>
      <c r="E374" s="28">
        <v>1</v>
      </c>
      <c r="F374" s="25" t="s">
        <v>1308</v>
      </c>
      <c r="G374" s="25" t="s">
        <v>1307</v>
      </c>
      <c r="H374" s="212" t="s">
        <v>78</v>
      </c>
      <c r="I374" s="220">
        <v>638.80999999999995</v>
      </c>
      <c r="J374" s="127" t="s">
        <v>1309</v>
      </c>
    </row>
    <row r="375" spans="1:10" ht="24.95" customHeight="1">
      <c r="A375" s="249">
        <v>13</v>
      </c>
      <c r="B375" s="80" t="s">
        <v>1358</v>
      </c>
      <c r="C375" s="25" t="s">
        <v>1347</v>
      </c>
      <c r="D375" s="28">
        <v>1</v>
      </c>
      <c r="E375" s="28"/>
      <c r="F375" s="25" t="s">
        <v>1308</v>
      </c>
      <c r="G375" s="25" t="s">
        <v>1348</v>
      </c>
      <c r="H375" s="212" t="s">
        <v>78</v>
      </c>
      <c r="I375" s="220">
        <v>638.80999999999995</v>
      </c>
      <c r="J375" s="127" t="s">
        <v>1349</v>
      </c>
    </row>
    <row r="376" spans="1:10" ht="24.95" customHeight="1">
      <c r="A376" s="249">
        <v>14</v>
      </c>
      <c r="B376" s="80" t="s">
        <v>1358</v>
      </c>
      <c r="C376" s="25" t="s">
        <v>1353</v>
      </c>
      <c r="D376" s="28"/>
      <c r="E376" s="28">
        <v>1</v>
      </c>
      <c r="F376" s="25" t="s">
        <v>200</v>
      </c>
      <c r="G376" s="25" t="s">
        <v>1348</v>
      </c>
      <c r="H376" s="212" t="s">
        <v>78</v>
      </c>
      <c r="I376" s="220">
        <v>625.24</v>
      </c>
      <c r="J376" s="127" t="s">
        <v>1354</v>
      </c>
    </row>
    <row r="377" spans="1:10" ht="24.95" customHeight="1">
      <c r="A377" s="249">
        <v>15</v>
      </c>
      <c r="B377" s="80" t="s">
        <v>1358</v>
      </c>
      <c r="C377" s="25" t="s">
        <v>1355</v>
      </c>
      <c r="D377" s="28">
        <v>1</v>
      </c>
      <c r="E377" s="28"/>
      <c r="F377" s="25" t="s">
        <v>1308</v>
      </c>
      <c r="G377" s="25" t="s">
        <v>1348</v>
      </c>
      <c r="H377" s="212" t="s">
        <v>78</v>
      </c>
      <c r="I377" s="220">
        <v>625.24</v>
      </c>
      <c r="J377" s="127" t="s">
        <v>1356</v>
      </c>
    </row>
    <row r="378" spans="1:10" ht="24.95" customHeight="1">
      <c r="A378" s="249">
        <v>16</v>
      </c>
      <c r="B378" s="80" t="s">
        <v>1358</v>
      </c>
      <c r="C378" s="25" t="s">
        <v>1099</v>
      </c>
      <c r="D378" s="28"/>
      <c r="E378" s="28">
        <v>1</v>
      </c>
      <c r="F378" s="25" t="s">
        <v>1101</v>
      </c>
      <c r="G378" s="25" t="s">
        <v>1100</v>
      </c>
      <c r="H378" s="212" t="s">
        <v>78</v>
      </c>
      <c r="I378" s="220">
        <v>586.54</v>
      </c>
      <c r="J378" s="127" t="s">
        <v>1102</v>
      </c>
    </row>
    <row r="379" spans="1:10" ht="24.95" customHeight="1">
      <c r="A379" s="249">
        <v>17</v>
      </c>
      <c r="B379" s="80" t="s">
        <v>1358</v>
      </c>
      <c r="C379" s="25" t="s">
        <v>1158</v>
      </c>
      <c r="D379" s="28">
        <v>1</v>
      </c>
      <c r="E379" s="28"/>
      <c r="F379" s="25" t="s">
        <v>200</v>
      </c>
      <c r="G379" s="25" t="s">
        <v>1159</v>
      </c>
      <c r="H379" s="212" t="s">
        <v>78</v>
      </c>
      <c r="I379" s="220">
        <v>586.54</v>
      </c>
      <c r="J379" s="127" t="s">
        <v>1160</v>
      </c>
    </row>
    <row r="380" spans="1:10" ht="24.95" customHeight="1">
      <c r="A380" s="249">
        <v>18</v>
      </c>
      <c r="B380" s="80" t="s">
        <v>1358</v>
      </c>
      <c r="C380" s="25" t="s">
        <v>1294</v>
      </c>
      <c r="D380" s="28"/>
      <c r="E380" s="28">
        <v>1</v>
      </c>
      <c r="F380" s="25" t="s">
        <v>200</v>
      </c>
      <c r="G380" s="25" t="s">
        <v>154</v>
      </c>
      <c r="H380" s="212" t="s">
        <v>78</v>
      </c>
      <c r="I380" s="220">
        <v>586.54</v>
      </c>
      <c r="J380" s="127" t="s">
        <v>1295</v>
      </c>
    </row>
    <row r="381" spans="1:10" ht="24.95" customHeight="1">
      <c r="A381" s="249">
        <v>19</v>
      </c>
      <c r="B381" s="80" t="s">
        <v>1358</v>
      </c>
      <c r="C381" s="25" t="s">
        <v>1310</v>
      </c>
      <c r="D381" s="28">
        <v>1</v>
      </c>
      <c r="E381" s="28"/>
      <c r="F381" s="25" t="s">
        <v>232</v>
      </c>
      <c r="G381" s="25" t="s">
        <v>1307</v>
      </c>
      <c r="H381" s="212" t="s">
        <v>78</v>
      </c>
      <c r="I381" s="220">
        <v>543.77</v>
      </c>
      <c r="J381" s="127" t="s">
        <v>346</v>
      </c>
    </row>
    <row r="382" spans="1:10" ht="24.95" customHeight="1">
      <c r="A382" s="249">
        <v>20</v>
      </c>
      <c r="B382" s="80" t="s">
        <v>1358</v>
      </c>
      <c r="C382" s="25" t="s">
        <v>1299</v>
      </c>
      <c r="D382" s="28"/>
      <c r="E382" s="28">
        <v>1</v>
      </c>
      <c r="F382" s="25" t="s">
        <v>1149</v>
      </c>
      <c r="G382" s="25" t="s">
        <v>154</v>
      </c>
      <c r="H382" s="212" t="s">
        <v>78</v>
      </c>
      <c r="I382" s="220">
        <v>533.6</v>
      </c>
      <c r="J382" s="127" t="s">
        <v>1300</v>
      </c>
    </row>
    <row r="383" spans="1:10" ht="24.95" customHeight="1">
      <c r="A383" s="249">
        <v>21</v>
      </c>
      <c r="B383" s="80" t="s">
        <v>1358</v>
      </c>
      <c r="C383" s="25" t="s">
        <v>1243</v>
      </c>
      <c r="D383" s="28">
        <v>1</v>
      </c>
      <c r="E383" s="28"/>
      <c r="F383" s="25" t="s">
        <v>216</v>
      </c>
      <c r="G383" s="25" t="s">
        <v>247</v>
      </c>
      <c r="H383" s="212" t="s">
        <v>78</v>
      </c>
      <c r="I383" s="220">
        <v>429.76</v>
      </c>
      <c r="J383" s="127" t="s">
        <v>1244</v>
      </c>
    </row>
    <row r="384" spans="1:10" ht="24.95" customHeight="1">
      <c r="A384" s="244"/>
      <c r="B384" s="176"/>
      <c r="C384" s="202"/>
      <c r="D384" s="232">
        <f>SUM(D363:D383)</f>
        <v>14</v>
      </c>
      <c r="E384" s="232">
        <f>SUM(E363:E383)</f>
        <v>7</v>
      </c>
      <c r="F384" s="202"/>
      <c r="G384" s="202"/>
      <c r="H384" s="226"/>
      <c r="I384" s="219"/>
      <c r="J384" s="203"/>
    </row>
    <row r="385" spans="1:11" ht="27.95" customHeight="1">
      <c r="A385" s="249">
        <v>1</v>
      </c>
      <c r="B385" s="80" t="s">
        <v>1708</v>
      </c>
      <c r="C385" s="25" t="s">
        <v>900</v>
      </c>
      <c r="D385" s="28"/>
      <c r="E385" s="28">
        <v>1</v>
      </c>
      <c r="F385" s="25" t="s">
        <v>902</v>
      </c>
      <c r="G385" s="25" t="s">
        <v>901</v>
      </c>
      <c r="H385" s="212" t="s">
        <v>78</v>
      </c>
      <c r="I385" s="220">
        <v>1600</v>
      </c>
      <c r="J385" s="127" t="s">
        <v>903</v>
      </c>
    </row>
    <row r="386" spans="1:11" ht="27.95" customHeight="1">
      <c r="A386" s="249">
        <v>2</v>
      </c>
      <c r="B386" s="80" t="s">
        <v>1708</v>
      </c>
      <c r="C386" s="25" t="s">
        <v>402</v>
      </c>
      <c r="D386" s="28">
        <v>1</v>
      </c>
      <c r="E386" s="28"/>
      <c r="F386" s="25" t="s">
        <v>404</v>
      </c>
      <c r="G386" s="25" t="s">
        <v>403</v>
      </c>
      <c r="H386" s="212" t="s">
        <v>78</v>
      </c>
      <c r="I386" s="220">
        <v>1200</v>
      </c>
      <c r="J386" s="127" t="s">
        <v>307</v>
      </c>
    </row>
    <row r="387" spans="1:11" ht="27.95" customHeight="1">
      <c r="A387" s="249">
        <v>3</v>
      </c>
      <c r="B387" s="80" t="s">
        <v>1708</v>
      </c>
      <c r="C387" s="25" t="s">
        <v>869</v>
      </c>
      <c r="D387" s="28">
        <v>1</v>
      </c>
      <c r="E387" s="28"/>
      <c r="F387" s="25" t="s">
        <v>871</v>
      </c>
      <c r="G387" s="25" t="s">
        <v>870</v>
      </c>
      <c r="H387" s="212" t="s">
        <v>78</v>
      </c>
      <c r="I387" s="220">
        <v>775.86</v>
      </c>
      <c r="J387" s="127" t="s">
        <v>872</v>
      </c>
    </row>
    <row r="388" spans="1:11" ht="27.95" customHeight="1">
      <c r="A388" s="249">
        <v>4</v>
      </c>
      <c r="B388" s="80" t="s">
        <v>1708</v>
      </c>
      <c r="C388" s="25" t="s">
        <v>919</v>
      </c>
      <c r="D388" s="28"/>
      <c r="E388" s="28">
        <v>1</v>
      </c>
      <c r="F388" s="25" t="s">
        <v>921</v>
      </c>
      <c r="G388" s="25" t="s">
        <v>920</v>
      </c>
      <c r="H388" s="212" t="s">
        <v>78</v>
      </c>
      <c r="I388" s="220">
        <v>739.88</v>
      </c>
      <c r="J388" s="127" t="s">
        <v>922</v>
      </c>
    </row>
    <row r="389" spans="1:11" ht="27.95" customHeight="1">
      <c r="A389" s="249">
        <v>5</v>
      </c>
      <c r="B389" s="80" t="s">
        <v>1708</v>
      </c>
      <c r="C389" s="25" t="s">
        <v>910</v>
      </c>
      <c r="D389" s="28"/>
      <c r="E389" s="28">
        <v>1</v>
      </c>
      <c r="F389" s="25" t="s">
        <v>112</v>
      </c>
      <c r="G389" s="25" t="s">
        <v>154</v>
      </c>
      <c r="H389" s="212" t="s">
        <v>78</v>
      </c>
      <c r="I389" s="220">
        <v>632.04</v>
      </c>
      <c r="J389" s="127" t="s">
        <v>204</v>
      </c>
    </row>
    <row r="390" spans="1:11" ht="27.95" customHeight="1">
      <c r="A390" s="249">
        <v>6</v>
      </c>
      <c r="B390" s="80" t="s">
        <v>1708</v>
      </c>
      <c r="C390" s="25" t="s">
        <v>1082</v>
      </c>
      <c r="D390" s="28">
        <v>1</v>
      </c>
      <c r="E390" s="28"/>
      <c r="F390" s="25" t="s">
        <v>1084</v>
      </c>
      <c r="G390" s="25" t="s">
        <v>1083</v>
      </c>
      <c r="H390" s="212" t="s">
        <v>78</v>
      </c>
      <c r="I390" s="220">
        <v>397.27</v>
      </c>
      <c r="J390" s="127" t="s">
        <v>1085</v>
      </c>
    </row>
    <row r="391" spans="1:11" ht="24.95" customHeight="1">
      <c r="A391" s="244"/>
      <c r="B391" s="176"/>
      <c r="C391" s="202"/>
      <c r="D391" s="232">
        <f>SUM(D385:D390)</f>
        <v>3</v>
      </c>
      <c r="E391" s="232">
        <f>SUM(E385:E390)</f>
        <v>3</v>
      </c>
      <c r="F391" s="202"/>
      <c r="G391" s="202"/>
      <c r="H391" s="226"/>
      <c r="I391" s="219"/>
      <c r="J391" s="203"/>
    </row>
    <row r="392" spans="1:11" ht="34.5" customHeight="1">
      <c r="A392" s="256">
        <v>1</v>
      </c>
      <c r="B392" s="257" t="s">
        <v>336</v>
      </c>
      <c r="C392" s="258" t="s">
        <v>333</v>
      </c>
      <c r="D392" s="259">
        <v>1</v>
      </c>
      <c r="E392" s="259"/>
      <c r="F392" s="258" t="s">
        <v>335</v>
      </c>
      <c r="G392" s="258" t="s">
        <v>334</v>
      </c>
      <c r="H392" s="260" t="s">
        <v>262</v>
      </c>
      <c r="I392" s="261">
        <v>4400</v>
      </c>
      <c r="J392" s="262" t="s">
        <v>142</v>
      </c>
      <c r="K392" s="4" t="s">
        <v>1734</v>
      </c>
    </row>
    <row r="393" spans="1:11" ht="36.75" customHeight="1">
      <c r="A393" s="249">
        <v>2</v>
      </c>
      <c r="B393" s="80" t="s">
        <v>336</v>
      </c>
      <c r="C393" s="25" t="s">
        <v>879</v>
      </c>
      <c r="D393" s="28">
        <v>1</v>
      </c>
      <c r="E393" s="28"/>
      <c r="F393" s="25" t="s">
        <v>394</v>
      </c>
      <c r="G393" s="25" t="s">
        <v>393</v>
      </c>
      <c r="H393" s="212" t="s">
        <v>78</v>
      </c>
      <c r="I393" s="220">
        <v>2857</v>
      </c>
      <c r="J393" s="127" t="s">
        <v>280</v>
      </c>
      <c r="K393" s="263" t="s">
        <v>1735</v>
      </c>
    </row>
    <row r="394" spans="1:11" ht="30.75" customHeight="1">
      <c r="A394" s="256">
        <v>3</v>
      </c>
      <c r="B394" s="257" t="s">
        <v>336</v>
      </c>
      <c r="C394" s="258" t="s">
        <v>329</v>
      </c>
      <c r="D394" s="259"/>
      <c r="E394" s="259">
        <v>1</v>
      </c>
      <c r="F394" s="258" t="s">
        <v>331</v>
      </c>
      <c r="G394" s="258" t="s">
        <v>330</v>
      </c>
      <c r="H394" s="260" t="s">
        <v>262</v>
      </c>
      <c r="I394" s="261">
        <v>1200</v>
      </c>
      <c r="J394" s="262" t="s">
        <v>332</v>
      </c>
      <c r="K394" s="4" t="s">
        <v>1734</v>
      </c>
    </row>
    <row r="395" spans="1:11" ht="24.95" customHeight="1">
      <c r="A395" s="244"/>
      <c r="B395" s="176"/>
      <c r="C395" s="202"/>
      <c r="D395" s="232">
        <f>SUM(D392:D394)</f>
        <v>2</v>
      </c>
      <c r="E395" s="232">
        <f>SUM(E392:E394)</f>
        <v>1</v>
      </c>
      <c r="F395" s="202"/>
      <c r="G395" s="202"/>
      <c r="H395" s="226"/>
      <c r="I395" s="219"/>
      <c r="J395" s="203"/>
    </row>
    <row r="396" spans="1:11" ht="27.95" customHeight="1">
      <c r="A396" s="249">
        <v>1</v>
      </c>
      <c r="B396" s="80" t="s">
        <v>1360</v>
      </c>
      <c r="C396" s="25" t="s">
        <v>1474</v>
      </c>
      <c r="D396" s="28">
        <v>1</v>
      </c>
      <c r="E396" s="28"/>
      <c r="F396" s="25" t="s">
        <v>1476</v>
      </c>
      <c r="G396" s="25" t="s">
        <v>1475</v>
      </c>
      <c r="H396" s="212" t="s">
        <v>78</v>
      </c>
      <c r="I396" s="220">
        <v>2645.64</v>
      </c>
      <c r="J396" s="127" t="s">
        <v>1003</v>
      </c>
    </row>
    <row r="397" spans="1:11" s="205" customFormat="1" ht="27.95" customHeight="1">
      <c r="A397" s="245">
        <v>2</v>
      </c>
      <c r="B397" s="172" t="s">
        <v>1360</v>
      </c>
      <c r="C397" s="172" t="s">
        <v>65</v>
      </c>
      <c r="D397" s="206"/>
      <c r="E397" s="206">
        <v>1</v>
      </c>
      <c r="F397" s="172" t="s">
        <v>66</v>
      </c>
      <c r="G397" s="172" t="s">
        <v>66</v>
      </c>
      <c r="H397" s="206" t="s">
        <v>262</v>
      </c>
      <c r="I397" s="221">
        <v>1500</v>
      </c>
      <c r="J397" s="211">
        <v>41858</v>
      </c>
    </row>
    <row r="398" spans="1:11" ht="27.95" customHeight="1">
      <c r="A398" s="249">
        <v>3</v>
      </c>
      <c r="B398" s="80" t="s">
        <v>1360</v>
      </c>
      <c r="C398" s="80" t="s">
        <v>1477</v>
      </c>
      <c r="D398" s="212"/>
      <c r="E398" s="212">
        <v>1</v>
      </c>
      <c r="F398" s="80" t="s">
        <v>1479</v>
      </c>
      <c r="G398" s="80" t="s">
        <v>1478</v>
      </c>
      <c r="H398" s="212" t="s">
        <v>262</v>
      </c>
      <c r="I398" s="220">
        <v>1500</v>
      </c>
      <c r="J398" s="127" t="s">
        <v>263</v>
      </c>
    </row>
    <row r="399" spans="1:11" ht="27.95" customHeight="1">
      <c r="A399" s="249">
        <v>4</v>
      </c>
      <c r="B399" s="80" t="s">
        <v>1360</v>
      </c>
      <c r="C399" s="80" t="s">
        <v>1505</v>
      </c>
      <c r="D399" s="212">
        <v>1</v>
      </c>
      <c r="E399" s="212"/>
      <c r="F399" s="80" t="s">
        <v>1405</v>
      </c>
      <c r="G399" s="80" t="s">
        <v>1404</v>
      </c>
      <c r="H399" s="212" t="s">
        <v>262</v>
      </c>
      <c r="I399" s="223">
        <v>1000</v>
      </c>
      <c r="J399" s="213" t="s">
        <v>263</v>
      </c>
    </row>
    <row r="400" spans="1:11" ht="27.95" customHeight="1">
      <c r="A400" s="249">
        <v>5</v>
      </c>
      <c r="B400" s="80" t="s">
        <v>1360</v>
      </c>
      <c r="C400" s="25" t="s">
        <v>1503</v>
      </c>
      <c r="D400" s="28"/>
      <c r="E400" s="28">
        <v>1</v>
      </c>
      <c r="F400" s="25" t="s">
        <v>1206</v>
      </c>
      <c r="G400" s="25" t="s">
        <v>92</v>
      </c>
      <c r="H400" s="212" t="s">
        <v>78</v>
      </c>
      <c r="I400" s="220">
        <v>988.48</v>
      </c>
      <c r="J400" s="127" t="s">
        <v>1504</v>
      </c>
    </row>
    <row r="401" spans="1:10" ht="27.95" customHeight="1">
      <c r="A401" s="245">
        <v>6</v>
      </c>
      <c r="B401" s="80" t="s">
        <v>1360</v>
      </c>
      <c r="C401" s="25" t="s">
        <v>1488</v>
      </c>
      <c r="D401" s="28">
        <v>1</v>
      </c>
      <c r="E401" s="28"/>
      <c r="F401" s="25" t="s">
        <v>1486</v>
      </c>
      <c r="G401" s="25" t="s">
        <v>1404</v>
      </c>
      <c r="H401" s="212" t="s">
        <v>78</v>
      </c>
      <c r="I401" s="220">
        <v>708.49</v>
      </c>
      <c r="J401" s="127" t="s">
        <v>1489</v>
      </c>
    </row>
    <row r="402" spans="1:10" ht="27.95" customHeight="1">
      <c r="A402" s="249">
        <v>7</v>
      </c>
      <c r="B402" s="80" t="s">
        <v>1360</v>
      </c>
      <c r="C402" s="25" t="s">
        <v>1493</v>
      </c>
      <c r="D402" s="28">
        <v>1</v>
      </c>
      <c r="E402" s="28"/>
      <c r="F402" s="25" t="s">
        <v>1486</v>
      </c>
      <c r="G402" s="25" t="s">
        <v>1404</v>
      </c>
      <c r="H402" s="212" t="s">
        <v>78</v>
      </c>
      <c r="I402" s="220">
        <v>708.49</v>
      </c>
      <c r="J402" s="127" t="s">
        <v>1494</v>
      </c>
    </row>
    <row r="403" spans="1:10" ht="27.95" customHeight="1">
      <c r="A403" s="249">
        <v>8</v>
      </c>
      <c r="B403" s="80" t="s">
        <v>1360</v>
      </c>
      <c r="C403" s="25" t="s">
        <v>1495</v>
      </c>
      <c r="D403" s="28">
        <v>1</v>
      </c>
      <c r="E403" s="28"/>
      <c r="F403" s="25" t="s">
        <v>1486</v>
      </c>
      <c r="G403" s="25" t="s">
        <v>1404</v>
      </c>
      <c r="H403" s="212" t="s">
        <v>78</v>
      </c>
      <c r="I403" s="220">
        <v>708.49</v>
      </c>
      <c r="J403" s="127" t="s">
        <v>982</v>
      </c>
    </row>
    <row r="404" spans="1:10" ht="27.95" customHeight="1">
      <c r="A404" s="249">
        <v>9</v>
      </c>
      <c r="B404" s="80" t="s">
        <v>1360</v>
      </c>
      <c r="C404" s="25" t="s">
        <v>1480</v>
      </c>
      <c r="D404" s="28"/>
      <c r="E404" s="28">
        <v>1</v>
      </c>
      <c r="F404" s="25" t="s">
        <v>1481</v>
      </c>
      <c r="G404" s="25" t="s">
        <v>154</v>
      </c>
      <c r="H404" s="212" t="s">
        <v>262</v>
      </c>
      <c r="I404" s="220">
        <v>586.54</v>
      </c>
      <c r="J404" s="127" t="s">
        <v>1482</v>
      </c>
    </row>
    <row r="405" spans="1:10" ht="27.95" customHeight="1">
      <c r="A405" s="245">
        <v>10</v>
      </c>
      <c r="B405" s="80" t="s">
        <v>1360</v>
      </c>
      <c r="C405" s="25" t="s">
        <v>1506</v>
      </c>
      <c r="D405" s="28">
        <v>1</v>
      </c>
      <c r="E405" s="28"/>
      <c r="F405" s="25" t="s">
        <v>200</v>
      </c>
      <c r="G405" s="25" t="s">
        <v>234</v>
      </c>
      <c r="H405" s="212" t="s">
        <v>262</v>
      </c>
      <c r="I405" s="220">
        <v>586.54</v>
      </c>
      <c r="J405" s="127" t="s">
        <v>1507</v>
      </c>
    </row>
    <row r="406" spans="1:10" ht="27.95" customHeight="1">
      <c r="A406" s="249">
        <v>11</v>
      </c>
      <c r="B406" s="80" t="s">
        <v>1360</v>
      </c>
      <c r="C406" s="25" t="s">
        <v>1498</v>
      </c>
      <c r="D406" s="28">
        <v>1</v>
      </c>
      <c r="E406" s="28"/>
      <c r="F406" s="25" t="s">
        <v>385</v>
      </c>
      <c r="G406" s="25" t="s">
        <v>1499</v>
      </c>
      <c r="H406" s="212" t="s">
        <v>78</v>
      </c>
      <c r="I406" s="220">
        <v>500</v>
      </c>
      <c r="J406" s="127" t="s">
        <v>275</v>
      </c>
    </row>
    <row r="407" spans="1:10" ht="27.95" customHeight="1">
      <c r="A407" s="249">
        <v>12</v>
      </c>
      <c r="B407" s="80" t="s">
        <v>1360</v>
      </c>
      <c r="C407" s="25" t="s">
        <v>1290</v>
      </c>
      <c r="D407" s="28"/>
      <c r="E407" s="28">
        <v>1</v>
      </c>
      <c r="F407" s="25" t="s">
        <v>1094</v>
      </c>
      <c r="G407" s="25" t="s">
        <v>1278</v>
      </c>
      <c r="H407" s="212" t="s">
        <v>262</v>
      </c>
      <c r="I407" s="220">
        <v>450</v>
      </c>
      <c r="J407" s="127" t="s">
        <v>1291</v>
      </c>
    </row>
    <row r="408" spans="1:10" ht="27.95" customHeight="1">
      <c r="A408" s="249">
        <v>13</v>
      </c>
      <c r="B408" s="80" t="s">
        <v>1360</v>
      </c>
      <c r="C408" s="25" t="s">
        <v>1483</v>
      </c>
      <c r="D408" s="28">
        <v>1</v>
      </c>
      <c r="E408" s="28"/>
      <c r="F408" s="25" t="s">
        <v>1484</v>
      </c>
      <c r="G408" s="25" t="s">
        <v>367</v>
      </c>
      <c r="H408" s="212" t="s">
        <v>78</v>
      </c>
      <c r="I408" s="220">
        <v>424.92</v>
      </c>
      <c r="J408" s="127" t="s">
        <v>1102</v>
      </c>
    </row>
    <row r="409" spans="1:10" s="66" customFormat="1" ht="27.95" customHeight="1">
      <c r="A409" s="245">
        <v>14</v>
      </c>
      <c r="B409" s="80" t="s">
        <v>1360</v>
      </c>
      <c r="C409" s="67" t="s">
        <v>73</v>
      </c>
      <c r="D409" s="68"/>
      <c r="E409" s="68">
        <v>1</v>
      </c>
      <c r="F409" s="67" t="s">
        <v>120</v>
      </c>
      <c r="G409" s="67" t="s">
        <v>119</v>
      </c>
      <c r="H409" s="206" t="s">
        <v>78</v>
      </c>
      <c r="I409" s="115">
        <v>632.04</v>
      </c>
      <c r="J409" s="130" t="s">
        <v>144</v>
      </c>
    </row>
    <row r="410" spans="1:10" s="66" customFormat="1" ht="27.95" customHeight="1">
      <c r="A410" s="246">
        <v>15</v>
      </c>
      <c r="B410" s="172" t="s">
        <v>1360</v>
      </c>
      <c r="C410" s="67" t="s">
        <v>1500</v>
      </c>
      <c r="D410" s="68">
        <v>1</v>
      </c>
      <c r="E410" s="68"/>
      <c r="F410" s="67" t="s">
        <v>1501</v>
      </c>
      <c r="G410" s="67" t="s">
        <v>1404</v>
      </c>
      <c r="H410" s="206" t="s">
        <v>78</v>
      </c>
      <c r="I410" s="115">
        <v>910.15</v>
      </c>
      <c r="J410" s="130" t="s">
        <v>1502</v>
      </c>
    </row>
    <row r="411" spans="1:10" s="66" customFormat="1" ht="27.95" customHeight="1">
      <c r="A411" s="250">
        <v>16</v>
      </c>
      <c r="B411" s="172" t="s">
        <v>1360</v>
      </c>
      <c r="C411" s="67" t="s">
        <v>1496</v>
      </c>
      <c r="D411" s="68">
        <v>1</v>
      </c>
      <c r="E411" s="68"/>
      <c r="F411" s="67" t="s">
        <v>1497</v>
      </c>
      <c r="G411" s="67" t="s">
        <v>1404</v>
      </c>
      <c r="H411" s="206" t="s">
        <v>78</v>
      </c>
      <c r="I411" s="115">
        <v>788.29</v>
      </c>
      <c r="J411" s="130" t="s">
        <v>1068</v>
      </c>
    </row>
    <row r="412" spans="1:10" s="66" customFormat="1" ht="27.95" customHeight="1">
      <c r="A412" s="246">
        <v>17</v>
      </c>
      <c r="B412" s="172" t="s">
        <v>1360</v>
      </c>
      <c r="C412" s="67" t="s">
        <v>1490</v>
      </c>
      <c r="D412" s="68">
        <v>1</v>
      </c>
      <c r="E412" s="68"/>
      <c r="F412" s="67" t="s">
        <v>1405</v>
      </c>
      <c r="G412" s="67" t="s">
        <v>1491</v>
      </c>
      <c r="H412" s="206" t="s">
        <v>78</v>
      </c>
      <c r="I412" s="115">
        <v>708.49</v>
      </c>
      <c r="J412" s="130" t="s">
        <v>1492</v>
      </c>
    </row>
    <row r="413" spans="1:10" ht="24.95" customHeight="1">
      <c r="A413" s="244"/>
      <c r="B413" s="176"/>
      <c r="C413" s="202"/>
      <c r="D413" s="232">
        <f>SUM(D396:D412)</f>
        <v>11</v>
      </c>
      <c r="E413" s="232">
        <f>SUM(E396:E412)</f>
        <v>6</v>
      </c>
      <c r="F413" s="202"/>
      <c r="G413" s="202"/>
      <c r="H413" s="226"/>
      <c r="I413" s="219"/>
      <c r="J413" s="203"/>
    </row>
    <row r="414" spans="1:10" ht="24.95" customHeight="1">
      <c r="A414" s="249">
        <v>1</v>
      </c>
      <c r="B414" s="80" t="s">
        <v>926</v>
      </c>
      <c r="C414" s="25" t="s">
        <v>405</v>
      </c>
      <c r="D414" s="28">
        <v>1</v>
      </c>
      <c r="E414" s="28"/>
      <c r="F414" s="25" t="s">
        <v>109</v>
      </c>
      <c r="G414" s="25" t="s">
        <v>1706</v>
      </c>
      <c r="H414" s="212" t="s">
        <v>78</v>
      </c>
      <c r="I414" s="220">
        <v>3000</v>
      </c>
      <c r="J414" s="127" t="s">
        <v>407</v>
      </c>
    </row>
    <row r="415" spans="1:10" ht="24.95" customHeight="1">
      <c r="A415" s="249">
        <v>2</v>
      </c>
      <c r="B415" s="80" t="s">
        <v>926</v>
      </c>
      <c r="C415" s="25" t="s">
        <v>392</v>
      </c>
      <c r="D415" s="28"/>
      <c r="E415" s="28">
        <v>1</v>
      </c>
      <c r="F415" s="25" t="s">
        <v>394</v>
      </c>
      <c r="G415" s="25" t="s">
        <v>393</v>
      </c>
      <c r="H415" s="212" t="s">
        <v>78</v>
      </c>
      <c r="I415" s="220">
        <v>2857</v>
      </c>
      <c r="J415" s="127" t="s">
        <v>280</v>
      </c>
    </row>
    <row r="416" spans="1:10" ht="24.95" customHeight="1">
      <c r="A416" s="249">
        <v>3</v>
      </c>
      <c r="B416" s="80" t="s">
        <v>926</v>
      </c>
      <c r="C416" s="25" t="s">
        <v>411</v>
      </c>
      <c r="D416" s="28">
        <v>1</v>
      </c>
      <c r="E416" s="28"/>
      <c r="F416" s="25" t="s">
        <v>413</v>
      </c>
      <c r="G416" s="25" t="s">
        <v>412</v>
      </c>
      <c r="H416" s="212" t="s">
        <v>78</v>
      </c>
      <c r="I416" s="220">
        <v>2060</v>
      </c>
      <c r="J416" s="127" t="s">
        <v>263</v>
      </c>
    </row>
    <row r="417" spans="1:10" ht="24.95" customHeight="1">
      <c r="A417" s="249">
        <v>4</v>
      </c>
      <c r="B417" s="80" t="s">
        <v>926</v>
      </c>
      <c r="C417" s="25" t="s">
        <v>989</v>
      </c>
      <c r="D417" s="28"/>
      <c r="E417" s="28">
        <v>1</v>
      </c>
      <c r="F417" s="25" t="s">
        <v>990</v>
      </c>
      <c r="G417" s="25" t="s">
        <v>154</v>
      </c>
      <c r="H417" s="212" t="s">
        <v>78</v>
      </c>
      <c r="I417" s="220">
        <v>539</v>
      </c>
      <c r="J417" s="127" t="s">
        <v>182</v>
      </c>
    </row>
    <row r="418" spans="1:10" ht="24.95" customHeight="1">
      <c r="A418" s="244"/>
      <c r="B418" s="176"/>
      <c r="C418" s="202"/>
      <c r="D418" s="232">
        <f>SUM(D414:D417)</f>
        <v>2</v>
      </c>
      <c r="E418" s="232">
        <f>SUM(E414:E417)</f>
        <v>2</v>
      </c>
      <c r="F418" s="202"/>
      <c r="G418" s="202"/>
      <c r="H418" s="226"/>
      <c r="I418" s="219"/>
      <c r="J418" s="203"/>
    </row>
    <row r="419" spans="1:10" ht="27.95" customHeight="1">
      <c r="A419" s="249">
        <v>1</v>
      </c>
      <c r="B419" s="80" t="s">
        <v>929</v>
      </c>
      <c r="C419" s="264" t="s">
        <v>386</v>
      </c>
      <c r="D419" s="212"/>
      <c r="E419" s="212">
        <v>1</v>
      </c>
      <c r="F419" s="80" t="s">
        <v>274</v>
      </c>
      <c r="G419" s="80" t="s">
        <v>1697</v>
      </c>
      <c r="H419" s="212" t="s">
        <v>78</v>
      </c>
      <c r="I419" s="220">
        <v>2700</v>
      </c>
      <c r="J419" s="127" t="s">
        <v>142</v>
      </c>
    </row>
    <row r="420" spans="1:10" ht="27.95" customHeight="1">
      <c r="A420" s="249">
        <v>2</v>
      </c>
      <c r="B420" s="80" t="s">
        <v>929</v>
      </c>
      <c r="C420" s="264" t="s">
        <v>912</v>
      </c>
      <c r="D420" s="212">
        <v>1</v>
      </c>
      <c r="E420" s="212"/>
      <c r="F420" s="80" t="s">
        <v>914</v>
      </c>
      <c r="G420" s="80" t="s">
        <v>1698</v>
      </c>
      <c r="H420" s="212" t="s">
        <v>78</v>
      </c>
      <c r="I420" s="220">
        <v>2700</v>
      </c>
      <c r="J420" s="127" t="s">
        <v>269</v>
      </c>
    </row>
    <row r="421" spans="1:10" ht="27.95" customHeight="1">
      <c r="A421" s="249">
        <v>3</v>
      </c>
      <c r="B421" s="80" t="s">
        <v>929</v>
      </c>
      <c r="C421" s="264" t="s">
        <v>887</v>
      </c>
      <c r="D421" s="28">
        <v>1</v>
      </c>
      <c r="E421" s="28"/>
      <c r="F421" s="25" t="s">
        <v>855</v>
      </c>
      <c r="G421" s="25" t="s">
        <v>883</v>
      </c>
      <c r="H421" s="212" t="s">
        <v>78</v>
      </c>
      <c r="I421" s="220">
        <v>2060</v>
      </c>
      <c r="J421" s="127" t="s">
        <v>888</v>
      </c>
    </row>
    <row r="422" spans="1:10" ht="27.95" customHeight="1">
      <c r="A422" s="249">
        <v>4</v>
      </c>
      <c r="B422" s="80" t="s">
        <v>929</v>
      </c>
      <c r="C422" s="264" t="s">
        <v>414</v>
      </c>
      <c r="D422" s="28"/>
      <c r="E422" s="28">
        <v>1</v>
      </c>
      <c r="F422" s="25" t="s">
        <v>416</v>
      </c>
      <c r="G422" s="25" t="s">
        <v>415</v>
      </c>
      <c r="H422" s="212" t="s">
        <v>78</v>
      </c>
      <c r="I422" s="220">
        <v>1902.24</v>
      </c>
      <c r="J422" s="127" t="s">
        <v>269</v>
      </c>
    </row>
    <row r="423" spans="1:10" ht="27.95" customHeight="1">
      <c r="A423" s="249">
        <v>5</v>
      </c>
      <c r="B423" s="80" t="s">
        <v>929</v>
      </c>
      <c r="C423" s="266" t="s">
        <v>882</v>
      </c>
      <c r="D423" s="28"/>
      <c r="E423" s="28">
        <v>1</v>
      </c>
      <c r="F423" s="25" t="s">
        <v>884</v>
      </c>
      <c r="G423" s="25" t="s">
        <v>883</v>
      </c>
      <c r="H423" s="212" t="s">
        <v>78</v>
      </c>
      <c r="I423" s="220">
        <v>1900</v>
      </c>
      <c r="J423" s="127" t="s">
        <v>420</v>
      </c>
    </row>
    <row r="424" spans="1:10" ht="27.95" customHeight="1">
      <c r="A424" s="249">
        <v>6</v>
      </c>
      <c r="B424" s="80" t="s">
        <v>929</v>
      </c>
      <c r="C424" s="264" t="s">
        <v>421</v>
      </c>
      <c r="D424" s="28"/>
      <c r="E424" s="28">
        <v>1</v>
      </c>
      <c r="F424" s="25" t="s">
        <v>851</v>
      </c>
      <c r="G424" s="25" t="s">
        <v>850</v>
      </c>
      <c r="H424" s="212" t="s">
        <v>262</v>
      </c>
      <c r="I424" s="220">
        <v>1500</v>
      </c>
      <c r="J424" s="127" t="s">
        <v>852</v>
      </c>
    </row>
    <row r="425" spans="1:10" ht="27.95" customHeight="1">
      <c r="A425" s="249">
        <v>7</v>
      </c>
      <c r="B425" s="80" t="s">
        <v>929</v>
      </c>
      <c r="C425" s="264" t="s">
        <v>889</v>
      </c>
      <c r="D425" s="28"/>
      <c r="E425" s="28">
        <v>1</v>
      </c>
      <c r="F425" s="25" t="s">
        <v>891</v>
      </c>
      <c r="G425" s="25" t="s">
        <v>890</v>
      </c>
      <c r="H425" s="212" t="s">
        <v>262</v>
      </c>
      <c r="I425" s="220">
        <v>1500</v>
      </c>
      <c r="J425" s="127" t="s">
        <v>892</v>
      </c>
    </row>
    <row r="426" spans="1:10" ht="27.95" customHeight="1">
      <c r="A426" s="249">
        <v>8</v>
      </c>
      <c r="B426" s="80" t="s">
        <v>929</v>
      </c>
      <c r="C426" s="264" t="s">
        <v>915</v>
      </c>
      <c r="D426" s="28">
        <v>1</v>
      </c>
      <c r="E426" s="28"/>
      <c r="F426" s="25" t="s">
        <v>884</v>
      </c>
      <c r="G426" s="25" t="s">
        <v>883</v>
      </c>
      <c r="H426" s="212" t="s">
        <v>78</v>
      </c>
      <c r="I426" s="220">
        <v>1500</v>
      </c>
      <c r="J426" s="127" t="s">
        <v>916</v>
      </c>
    </row>
    <row r="427" spans="1:10" ht="27.95" customHeight="1">
      <c r="A427" s="249">
        <v>9</v>
      </c>
      <c r="B427" s="80" t="s">
        <v>929</v>
      </c>
      <c r="C427" s="264" t="s">
        <v>917</v>
      </c>
      <c r="D427" s="28"/>
      <c r="E427" s="28">
        <v>1</v>
      </c>
      <c r="F427" s="25" t="s">
        <v>891</v>
      </c>
      <c r="G427" s="25" t="s">
        <v>890</v>
      </c>
      <c r="H427" s="212" t="s">
        <v>262</v>
      </c>
      <c r="I427" s="220">
        <v>1500</v>
      </c>
      <c r="J427" s="127" t="s">
        <v>918</v>
      </c>
    </row>
    <row r="428" spans="1:10" ht="27.95" customHeight="1">
      <c r="A428" s="249">
        <v>10</v>
      </c>
      <c r="B428" s="80" t="s">
        <v>929</v>
      </c>
      <c r="C428" s="265" t="s">
        <v>398</v>
      </c>
      <c r="D428" s="28"/>
      <c r="E428" s="28">
        <v>1</v>
      </c>
      <c r="F428" s="25" t="s">
        <v>400</v>
      </c>
      <c r="G428" s="25" t="s">
        <v>1714</v>
      </c>
      <c r="H428" s="212" t="s">
        <v>78</v>
      </c>
      <c r="I428" s="220">
        <v>887.68</v>
      </c>
      <c r="J428" s="127" t="s">
        <v>401</v>
      </c>
    </row>
    <row r="429" spans="1:10" ht="27.95" customHeight="1">
      <c r="A429" s="249">
        <v>11</v>
      </c>
      <c r="B429" s="80" t="s">
        <v>929</v>
      </c>
      <c r="C429" s="264" t="s">
        <v>75</v>
      </c>
      <c r="D429" s="28">
        <v>1</v>
      </c>
      <c r="E429" s="28"/>
      <c r="F429" s="25" t="s">
        <v>76</v>
      </c>
      <c r="G429" s="25" t="s">
        <v>76</v>
      </c>
      <c r="H429" s="212" t="s">
        <v>78</v>
      </c>
      <c r="I429" s="220">
        <v>723.42</v>
      </c>
      <c r="J429" s="215">
        <v>41883</v>
      </c>
    </row>
    <row r="430" spans="1:10" ht="24.95" customHeight="1">
      <c r="A430" s="244"/>
      <c r="B430" s="176"/>
      <c r="C430" s="202"/>
      <c r="D430" s="232">
        <f>SUM(D419:D429)</f>
        <v>4</v>
      </c>
      <c r="E430" s="232">
        <f>SUM(E419:E429)</f>
        <v>7</v>
      </c>
      <c r="F430" s="202"/>
      <c r="G430" s="202"/>
      <c r="H430" s="226"/>
      <c r="I430" s="219"/>
      <c r="J430" s="203"/>
    </row>
    <row r="431" spans="1:10" s="205" customFormat="1" ht="24.95" customHeight="1">
      <c r="A431" s="246">
        <v>1</v>
      </c>
      <c r="B431" s="172" t="s">
        <v>12</v>
      </c>
      <c r="C431" s="172" t="s">
        <v>68</v>
      </c>
      <c r="D431" s="206"/>
      <c r="E431" s="206">
        <v>1</v>
      </c>
      <c r="F431" s="172" t="s">
        <v>59</v>
      </c>
      <c r="G431" s="172" t="s">
        <v>69</v>
      </c>
      <c r="H431" s="206" t="s">
        <v>262</v>
      </c>
      <c r="I431" s="221">
        <v>3968.16</v>
      </c>
      <c r="J431" s="211">
        <v>41863</v>
      </c>
    </row>
    <row r="432" spans="1:10" ht="24.95" customHeight="1">
      <c r="A432" s="251">
        <v>2</v>
      </c>
      <c r="B432" s="80" t="s">
        <v>12</v>
      </c>
      <c r="C432" s="25" t="s">
        <v>1770</v>
      </c>
      <c r="D432" s="28">
        <v>1</v>
      </c>
      <c r="E432" s="28"/>
      <c r="F432" s="25" t="s">
        <v>1772</v>
      </c>
      <c r="G432" s="25" t="s">
        <v>1771</v>
      </c>
      <c r="H432" s="212" t="s">
        <v>78</v>
      </c>
      <c r="I432" s="220">
        <v>2000</v>
      </c>
      <c r="J432" s="127" t="s">
        <v>269</v>
      </c>
    </row>
    <row r="433" spans="1:10" ht="24.95" customHeight="1">
      <c r="A433" s="248">
        <v>3</v>
      </c>
      <c r="B433" s="80" t="s">
        <v>12</v>
      </c>
      <c r="C433" s="25" t="s">
        <v>1947</v>
      </c>
      <c r="D433" s="28">
        <v>1</v>
      </c>
      <c r="E433" s="28"/>
      <c r="F433" s="25" t="s">
        <v>1949</v>
      </c>
      <c r="G433" s="25" t="s">
        <v>1948</v>
      </c>
      <c r="H433" s="212" t="s">
        <v>78</v>
      </c>
      <c r="I433" s="220">
        <v>2000</v>
      </c>
      <c r="J433" s="127" t="s">
        <v>1050</v>
      </c>
    </row>
    <row r="434" spans="1:10" ht="24.95" customHeight="1">
      <c r="A434" s="246">
        <v>4</v>
      </c>
      <c r="B434" s="80" t="s">
        <v>12</v>
      </c>
      <c r="C434" s="25" t="s">
        <v>1577</v>
      </c>
      <c r="D434" s="28"/>
      <c r="E434" s="28">
        <v>1</v>
      </c>
      <c r="F434" s="25" t="s">
        <v>1579</v>
      </c>
      <c r="G434" s="25" t="s">
        <v>1578</v>
      </c>
      <c r="H434" s="212" t="s">
        <v>262</v>
      </c>
      <c r="I434" s="220">
        <v>1700</v>
      </c>
      <c r="J434" s="127" t="s">
        <v>1580</v>
      </c>
    </row>
    <row r="435" spans="1:10" ht="24.95" customHeight="1">
      <c r="A435" s="251">
        <v>5</v>
      </c>
      <c r="B435" s="80" t="s">
        <v>12</v>
      </c>
      <c r="C435" s="25" t="s">
        <v>1893</v>
      </c>
      <c r="D435" s="28">
        <v>1</v>
      </c>
      <c r="E435" s="28"/>
      <c r="F435" s="25" t="s">
        <v>1895</v>
      </c>
      <c r="G435" s="25" t="s">
        <v>1894</v>
      </c>
      <c r="H435" s="212" t="s">
        <v>262</v>
      </c>
      <c r="I435" s="220">
        <v>1700</v>
      </c>
      <c r="J435" s="127" t="s">
        <v>956</v>
      </c>
    </row>
    <row r="436" spans="1:10" ht="24.95" customHeight="1">
      <c r="A436" s="248">
        <v>6</v>
      </c>
      <c r="B436" s="80" t="s">
        <v>12</v>
      </c>
      <c r="C436" s="25" t="s">
        <v>1747</v>
      </c>
      <c r="D436" s="28">
        <v>1</v>
      </c>
      <c r="E436" s="28"/>
      <c r="F436" s="25" t="s">
        <v>1748</v>
      </c>
      <c r="G436" s="25" t="s">
        <v>1723</v>
      </c>
      <c r="H436" s="212" t="s">
        <v>78</v>
      </c>
      <c r="I436" s="220">
        <v>1400</v>
      </c>
      <c r="J436" s="127" t="s">
        <v>275</v>
      </c>
    </row>
    <row r="437" spans="1:10" ht="24.95" customHeight="1">
      <c r="A437" s="246">
        <v>7</v>
      </c>
      <c r="B437" s="80" t="s">
        <v>12</v>
      </c>
      <c r="C437" s="25" t="s">
        <v>1676</v>
      </c>
      <c r="D437" s="28">
        <v>1</v>
      </c>
      <c r="E437" s="28"/>
      <c r="F437" s="25" t="s">
        <v>1678</v>
      </c>
      <c r="G437" s="25" t="s">
        <v>1723</v>
      </c>
      <c r="H437" s="212" t="s">
        <v>78</v>
      </c>
      <c r="I437" s="220">
        <v>1300</v>
      </c>
      <c r="J437" s="127" t="s">
        <v>275</v>
      </c>
    </row>
    <row r="438" spans="1:10" ht="24.95" customHeight="1">
      <c r="A438" s="251">
        <v>8</v>
      </c>
      <c r="B438" s="80" t="s">
        <v>12</v>
      </c>
      <c r="C438" s="25" t="s">
        <v>1674</v>
      </c>
      <c r="D438" s="28">
        <v>1</v>
      </c>
      <c r="E438" s="28"/>
      <c r="F438" s="25" t="s">
        <v>171</v>
      </c>
      <c r="G438" s="25" t="s">
        <v>1675</v>
      </c>
      <c r="H438" s="212" t="s">
        <v>78</v>
      </c>
      <c r="I438" s="220">
        <v>1286</v>
      </c>
      <c r="J438" s="127" t="s">
        <v>1248</v>
      </c>
    </row>
    <row r="439" spans="1:10" ht="24.95" customHeight="1">
      <c r="A439" s="248">
        <v>9</v>
      </c>
      <c r="B439" s="80" t="s">
        <v>12</v>
      </c>
      <c r="C439" s="25" t="s">
        <v>1908</v>
      </c>
      <c r="D439" s="28">
        <v>1</v>
      </c>
      <c r="E439" s="28"/>
      <c r="F439" s="25" t="s">
        <v>1843</v>
      </c>
      <c r="G439" s="25" t="s">
        <v>1909</v>
      </c>
      <c r="H439" s="212" t="s">
        <v>262</v>
      </c>
      <c r="I439" s="220">
        <v>1228.92</v>
      </c>
      <c r="J439" s="127" t="s">
        <v>956</v>
      </c>
    </row>
    <row r="440" spans="1:10" ht="24.95" customHeight="1">
      <c r="A440" s="246">
        <v>10</v>
      </c>
      <c r="B440" s="80" t="s">
        <v>12</v>
      </c>
      <c r="C440" s="25" t="s">
        <v>1589</v>
      </c>
      <c r="D440" s="28">
        <v>1</v>
      </c>
      <c r="E440" s="28"/>
      <c r="F440" s="25" t="s">
        <v>185</v>
      </c>
      <c r="G440" s="25" t="s">
        <v>1590</v>
      </c>
      <c r="H440" s="212" t="s">
        <v>78</v>
      </c>
      <c r="I440" s="220">
        <v>1200.08</v>
      </c>
      <c r="J440" s="127" t="s">
        <v>1591</v>
      </c>
    </row>
    <row r="441" spans="1:10" ht="24.95" customHeight="1">
      <c r="A441" s="251">
        <v>11</v>
      </c>
      <c r="B441" s="80" t="s">
        <v>12</v>
      </c>
      <c r="C441" s="25" t="s">
        <v>1906</v>
      </c>
      <c r="D441" s="28">
        <v>1</v>
      </c>
      <c r="E441" s="28"/>
      <c r="F441" s="25" t="s">
        <v>988</v>
      </c>
      <c r="G441" s="25" t="s">
        <v>1907</v>
      </c>
      <c r="H441" s="212" t="s">
        <v>78</v>
      </c>
      <c r="I441" s="220">
        <v>1183</v>
      </c>
      <c r="J441" s="127" t="s">
        <v>1011</v>
      </c>
    </row>
    <row r="442" spans="1:10" ht="24.95" customHeight="1">
      <c r="A442" s="248">
        <v>12</v>
      </c>
      <c r="B442" s="80" t="s">
        <v>12</v>
      </c>
      <c r="C442" s="25" t="s">
        <v>1959</v>
      </c>
      <c r="D442" s="28">
        <v>1</v>
      </c>
      <c r="E442" s="28"/>
      <c r="F442" s="25" t="s">
        <v>185</v>
      </c>
      <c r="G442" s="25" t="s">
        <v>92</v>
      </c>
      <c r="H442" s="212" t="s">
        <v>78</v>
      </c>
      <c r="I442" s="220">
        <v>1183</v>
      </c>
      <c r="J442" s="127" t="s">
        <v>1315</v>
      </c>
    </row>
    <row r="443" spans="1:10" ht="24.95" customHeight="1">
      <c r="A443" s="246">
        <v>13</v>
      </c>
      <c r="B443" s="80" t="s">
        <v>12</v>
      </c>
      <c r="C443" s="25" t="s">
        <v>3</v>
      </c>
      <c r="D443" s="28"/>
      <c r="E443" s="28">
        <v>1</v>
      </c>
      <c r="F443" s="25" t="s">
        <v>988</v>
      </c>
      <c r="G443" s="25" t="s">
        <v>4</v>
      </c>
      <c r="H443" s="212" t="s">
        <v>78</v>
      </c>
      <c r="I443" s="220">
        <v>1183</v>
      </c>
      <c r="J443" s="127" t="s">
        <v>5</v>
      </c>
    </row>
    <row r="444" spans="1:10" ht="24.95" customHeight="1">
      <c r="A444" s="251">
        <v>14</v>
      </c>
      <c r="B444" s="80" t="s">
        <v>12</v>
      </c>
      <c r="C444" s="25" t="s">
        <v>1554</v>
      </c>
      <c r="D444" s="28">
        <v>1</v>
      </c>
      <c r="E444" s="28"/>
      <c r="F444" s="25" t="s">
        <v>1556</v>
      </c>
      <c r="G444" s="25" t="s">
        <v>1555</v>
      </c>
      <c r="H444" s="212" t="s">
        <v>262</v>
      </c>
      <c r="I444" s="220">
        <v>1100</v>
      </c>
      <c r="J444" s="127" t="s">
        <v>1557</v>
      </c>
    </row>
    <row r="445" spans="1:10" ht="24.95" customHeight="1">
      <c r="A445" s="248">
        <v>15</v>
      </c>
      <c r="B445" s="80" t="s">
        <v>12</v>
      </c>
      <c r="C445" s="25" t="s">
        <v>1870</v>
      </c>
      <c r="D445" s="28">
        <v>1</v>
      </c>
      <c r="E445" s="28"/>
      <c r="F445" s="25" t="s">
        <v>1872</v>
      </c>
      <c r="G445" s="25" t="s">
        <v>1871</v>
      </c>
      <c r="H445" s="212" t="s">
        <v>78</v>
      </c>
      <c r="I445" s="220">
        <v>1079.1099999999999</v>
      </c>
      <c r="J445" s="127" t="s">
        <v>275</v>
      </c>
    </row>
    <row r="446" spans="1:10" ht="24.95" customHeight="1">
      <c r="A446" s="246">
        <v>16</v>
      </c>
      <c r="B446" s="80" t="s">
        <v>12</v>
      </c>
      <c r="C446" s="25" t="s">
        <v>1529</v>
      </c>
      <c r="D446" s="28"/>
      <c r="E446" s="28">
        <v>1</v>
      </c>
      <c r="F446" s="25" t="s">
        <v>978</v>
      </c>
      <c r="G446" s="25" t="s">
        <v>1530</v>
      </c>
      <c r="H446" s="212" t="s">
        <v>78</v>
      </c>
      <c r="I446" s="220">
        <v>1010.06</v>
      </c>
      <c r="J446" s="127" t="s">
        <v>1172</v>
      </c>
    </row>
    <row r="447" spans="1:10" ht="24.95" customHeight="1">
      <c r="A447" s="251">
        <v>17</v>
      </c>
      <c r="B447" s="80" t="s">
        <v>12</v>
      </c>
      <c r="C447" s="25" t="s">
        <v>1632</v>
      </c>
      <c r="D447" s="28">
        <v>1</v>
      </c>
      <c r="E447" s="28"/>
      <c r="F447" s="25" t="s">
        <v>978</v>
      </c>
      <c r="G447" s="25" t="s">
        <v>92</v>
      </c>
      <c r="H447" s="212" t="s">
        <v>78</v>
      </c>
      <c r="I447" s="220">
        <v>1010.06</v>
      </c>
      <c r="J447" s="127" t="s">
        <v>1633</v>
      </c>
    </row>
    <row r="448" spans="1:10" ht="24.95" customHeight="1">
      <c r="A448" s="248">
        <v>18</v>
      </c>
      <c r="B448" s="80" t="s">
        <v>12</v>
      </c>
      <c r="C448" s="25" t="s">
        <v>1945</v>
      </c>
      <c r="D448" s="28">
        <v>1</v>
      </c>
      <c r="E448" s="28"/>
      <c r="F448" s="25" t="s">
        <v>978</v>
      </c>
      <c r="G448" s="25" t="s">
        <v>1655</v>
      </c>
      <c r="H448" s="212" t="s">
        <v>78</v>
      </c>
      <c r="I448" s="220">
        <v>1010.06</v>
      </c>
      <c r="J448" s="127" t="s">
        <v>1946</v>
      </c>
    </row>
    <row r="449" spans="1:10" ht="24.95" customHeight="1">
      <c r="A449" s="246">
        <v>19</v>
      </c>
      <c r="B449" s="80" t="s">
        <v>12</v>
      </c>
      <c r="C449" s="25" t="s">
        <v>1739</v>
      </c>
      <c r="D449" s="28">
        <v>1</v>
      </c>
      <c r="E449" s="28"/>
      <c r="F449" s="25" t="s">
        <v>1740</v>
      </c>
      <c r="G449" s="25" t="s">
        <v>1612</v>
      </c>
      <c r="H449" s="212" t="s">
        <v>78</v>
      </c>
      <c r="I449" s="220">
        <v>1000</v>
      </c>
      <c r="J449" s="127" t="s">
        <v>275</v>
      </c>
    </row>
    <row r="450" spans="1:10" ht="24.95" customHeight="1">
      <c r="A450" s="251">
        <v>20</v>
      </c>
      <c r="B450" s="80" t="s">
        <v>12</v>
      </c>
      <c r="C450" s="25" t="s">
        <v>1756</v>
      </c>
      <c r="D450" s="28">
        <v>1</v>
      </c>
      <c r="E450" s="28"/>
      <c r="F450" s="25" t="s">
        <v>1740</v>
      </c>
      <c r="G450" s="25" t="s">
        <v>1612</v>
      </c>
      <c r="H450" s="212" t="s">
        <v>78</v>
      </c>
      <c r="I450" s="220">
        <v>1000</v>
      </c>
      <c r="J450" s="127" t="s">
        <v>275</v>
      </c>
    </row>
    <row r="451" spans="1:10" ht="24.95" customHeight="1">
      <c r="A451" s="248">
        <v>21</v>
      </c>
      <c r="B451" s="80" t="s">
        <v>12</v>
      </c>
      <c r="C451" s="25" t="s">
        <v>1933</v>
      </c>
      <c r="D451" s="28">
        <v>1</v>
      </c>
      <c r="E451" s="28"/>
      <c r="F451" s="25" t="s">
        <v>1206</v>
      </c>
      <c r="G451" s="25" t="s">
        <v>1934</v>
      </c>
      <c r="H451" s="212" t="s">
        <v>78</v>
      </c>
      <c r="I451" s="220">
        <v>988.48</v>
      </c>
      <c r="J451" s="127" t="s">
        <v>1935</v>
      </c>
    </row>
    <row r="452" spans="1:10" ht="24.95" customHeight="1">
      <c r="A452" s="246">
        <v>22</v>
      </c>
      <c r="B452" s="80" t="s">
        <v>12</v>
      </c>
      <c r="C452" s="25" t="s">
        <v>1671</v>
      </c>
      <c r="D452" s="28">
        <v>1</v>
      </c>
      <c r="E452" s="28"/>
      <c r="F452" s="25" t="s">
        <v>1673</v>
      </c>
      <c r="G452" s="25" t="s">
        <v>1672</v>
      </c>
      <c r="H452" s="212" t="s">
        <v>78</v>
      </c>
      <c r="I452" s="220">
        <v>900</v>
      </c>
      <c r="J452" s="127" t="s">
        <v>275</v>
      </c>
    </row>
    <row r="453" spans="1:10" ht="24.95" customHeight="1">
      <c r="A453" s="251">
        <v>23</v>
      </c>
      <c r="B453" s="80" t="s">
        <v>12</v>
      </c>
      <c r="C453" s="25" t="s">
        <v>1743</v>
      </c>
      <c r="D453" s="28">
        <v>1</v>
      </c>
      <c r="E453" s="28"/>
      <c r="F453" s="25" t="s">
        <v>1745</v>
      </c>
      <c r="G453" s="25" t="s">
        <v>1744</v>
      </c>
      <c r="H453" s="212" t="s">
        <v>78</v>
      </c>
      <c r="I453" s="220">
        <v>900</v>
      </c>
      <c r="J453" s="127" t="s">
        <v>275</v>
      </c>
    </row>
    <row r="454" spans="1:10" ht="24.95" customHeight="1">
      <c r="A454" s="248">
        <v>24</v>
      </c>
      <c r="B454" s="80" t="s">
        <v>12</v>
      </c>
      <c r="C454" s="25" t="s">
        <v>1752</v>
      </c>
      <c r="D454" s="28">
        <v>1</v>
      </c>
      <c r="E454" s="28"/>
      <c r="F454" s="25" t="s">
        <v>1754</v>
      </c>
      <c r="G454" s="25" t="s">
        <v>1753</v>
      </c>
      <c r="H454" s="212" t="s">
        <v>78</v>
      </c>
      <c r="I454" s="220">
        <v>900</v>
      </c>
      <c r="J454" s="127" t="s">
        <v>275</v>
      </c>
    </row>
    <row r="455" spans="1:10" ht="24.95" customHeight="1">
      <c r="A455" s="246">
        <v>25</v>
      </c>
      <c r="B455" s="80" t="s">
        <v>12</v>
      </c>
      <c r="C455" s="25" t="s">
        <v>1761</v>
      </c>
      <c r="D455" s="28"/>
      <c r="E455" s="28">
        <v>1</v>
      </c>
      <c r="F455" s="25" t="s">
        <v>1745</v>
      </c>
      <c r="G455" s="25" t="s">
        <v>1762</v>
      </c>
      <c r="H455" s="212" t="s">
        <v>78</v>
      </c>
      <c r="I455" s="220">
        <v>900</v>
      </c>
      <c r="J455" s="127" t="s">
        <v>275</v>
      </c>
    </row>
    <row r="456" spans="1:10" ht="24.95" customHeight="1">
      <c r="A456" s="251">
        <v>26</v>
      </c>
      <c r="B456" s="80" t="s">
        <v>12</v>
      </c>
      <c r="C456" s="25" t="s">
        <v>1785</v>
      </c>
      <c r="D456" s="28"/>
      <c r="E456" s="28">
        <v>1</v>
      </c>
      <c r="F456" s="25" t="s">
        <v>1673</v>
      </c>
      <c r="G456" s="25" t="s">
        <v>1744</v>
      </c>
      <c r="H456" s="212" t="s">
        <v>78</v>
      </c>
      <c r="I456" s="220">
        <v>900</v>
      </c>
      <c r="J456" s="127" t="s">
        <v>275</v>
      </c>
    </row>
    <row r="457" spans="1:10" ht="24.95" customHeight="1">
      <c r="A457" s="248">
        <v>27</v>
      </c>
      <c r="B457" s="80" t="s">
        <v>12</v>
      </c>
      <c r="C457" s="25" t="s">
        <v>1803</v>
      </c>
      <c r="D457" s="28">
        <v>1</v>
      </c>
      <c r="E457" s="28"/>
      <c r="F457" s="25" t="s">
        <v>1745</v>
      </c>
      <c r="G457" s="25" t="s">
        <v>1744</v>
      </c>
      <c r="H457" s="212" t="s">
        <v>78</v>
      </c>
      <c r="I457" s="220">
        <v>900</v>
      </c>
      <c r="J457" s="127" t="s">
        <v>275</v>
      </c>
    </row>
    <row r="458" spans="1:10" ht="24.95" customHeight="1">
      <c r="A458" s="246">
        <v>28</v>
      </c>
      <c r="B458" s="80" t="s">
        <v>12</v>
      </c>
      <c r="C458" s="25" t="s">
        <v>1523</v>
      </c>
      <c r="D458" s="28">
        <v>1</v>
      </c>
      <c r="E458" s="28"/>
      <c r="F458" s="25" t="s">
        <v>1525</v>
      </c>
      <c r="G458" s="25" t="s">
        <v>1524</v>
      </c>
      <c r="H458" s="212" t="s">
        <v>262</v>
      </c>
      <c r="I458" s="220">
        <v>895</v>
      </c>
      <c r="J458" s="127" t="s">
        <v>909</v>
      </c>
    </row>
    <row r="459" spans="1:10" ht="24.95" customHeight="1">
      <c r="A459" s="251">
        <v>29</v>
      </c>
      <c r="B459" s="80" t="s">
        <v>12</v>
      </c>
      <c r="C459" s="25" t="s">
        <v>1797</v>
      </c>
      <c r="D459" s="28">
        <v>1</v>
      </c>
      <c r="E459" s="28"/>
      <c r="F459" s="25" t="s">
        <v>1798</v>
      </c>
      <c r="G459" s="25" t="s">
        <v>1655</v>
      </c>
      <c r="H459" s="212" t="s">
        <v>78</v>
      </c>
      <c r="I459" s="220">
        <v>824.92</v>
      </c>
      <c r="J459" s="127" t="s">
        <v>918</v>
      </c>
    </row>
    <row r="460" spans="1:10" ht="24.95" customHeight="1">
      <c r="A460" s="248">
        <v>30</v>
      </c>
      <c r="B460" s="80" t="s">
        <v>12</v>
      </c>
      <c r="C460" s="25" t="s">
        <v>1545</v>
      </c>
      <c r="D460" s="28"/>
      <c r="E460" s="28">
        <v>1</v>
      </c>
      <c r="F460" s="25" t="s">
        <v>1547</v>
      </c>
      <c r="G460" s="25" t="s">
        <v>1546</v>
      </c>
      <c r="H460" s="212" t="s">
        <v>262</v>
      </c>
      <c r="I460" s="220">
        <v>800</v>
      </c>
      <c r="J460" s="127" t="s">
        <v>1022</v>
      </c>
    </row>
    <row r="461" spans="1:10" ht="24.95" customHeight="1">
      <c r="A461" s="246">
        <v>31</v>
      </c>
      <c r="B461" s="80" t="s">
        <v>12</v>
      </c>
      <c r="C461" s="25" t="s">
        <v>1749</v>
      </c>
      <c r="D461" s="28">
        <v>1</v>
      </c>
      <c r="E461" s="28"/>
      <c r="F461" s="25" t="s">
        <v>1751</v>
      </c>
      <c r="G461" s="25" t="s">
        <v>1750</v>
      </c>
      <c r="H461" s="212" t="s">
        <v>78</v>
      </c>
      <c r="I461" s="220">
        <v>800</v>
      </c>
      <c r="J461" s="127" t="s">
        <v>275</v>
      </c>
    </row>
    <row r="462" spans="1:10" ht="24.95" customHeight="1">
      <c r="A462" s="251">
        <v>32</v>
      </c>
      <c r="B462" s="80" t="s">
        <v>12</v>
      </c>
      <c r="C462" s="25" t="s">
        <v>1830</v>
      </c>
      <c r="D462" s="28"/>
      <c r="E462" s="28">
        <v>1</v>
      </c>
      <c r="F462" s="25" t="s">
        <v>1832</v>
      </c>
      <c r="G462" s="25" t="s">
        <v>1831</v>
      </c>
      <c r="H462" s="212" t="s">
        <v>78</v>
      </c>
      <c r="I462" s="220">
        <v>800</v>
      </c>
      <c r="J462" s="127" t="s">
        <v>275</v>
      </c>
    </row>
    <row r="463" spans="1:10" ht="24.95" customHeight="1">
      <c r="A463" s="248">
        <v>33</v>
      </c>
      <c r="B463" s="80" t="s">
        <v>12</v>
      </c>
      <c r="C463" s="25" t="s">
        <v>1927</v>
      </c>
      <c r="D463" s="28">
        <v>1</v>
      </c>
      <c r="E463" s="28"/>
      <c r="F463" s="25" t="s">
        <v>1656</v>
      </c>
      <c r="G463" s="25" t="s">
        <v>1655</v>
      </c>
      <c r="H463" s="212" t="s">
        <v>78</v>
      </c>
      <c r="I463" s="220">
        <v>800</v>
      </c>
      <c r="J463" s="127" t="s">
        <v>275</v>
      </c>
    </row>
    <row r="464" spans="1:10" ht="24.95" customHeight="1">
      <c r="A464" s="246">
        <v>34</v>
      </c>
      <c r="B464" s="80" t="s">
        <v>12</v>
      </c>
      <c r="C464" s="25" t="s">
        <v>1953</v>
      </c>
      <c r="D464" s="28">
        <v>1</v>
      </c>
      <c r="E464" s="28"/>
      <c r="F464" s="25" t="s">
        <v>171</v>
      </c>
      <c r="G464" s="25" t="s">
        <v>1954</v>
      </c>
      <c r="H464" s="212" t="s">
        <v>262</v>
      </c>
      <c r="I464" s="220">
        <v>800</v>
      </c>
      <c r="J464" s="127" t="s">
        <v>956</v>
      </c>
    </row>
    <row r="465" spans="1:10" ht="24.95" customHeight="1">
      <c r="A465" s="251">
        <v>35</v>
      </c>
      <c r="B465" s="80" t="s">
        <v>12</v>
      </c>
      <c r="C465" s="25" t="s">
        <v>1961</v>
      </c>
      <c r="D465" s="28">
        <v>1</v>
      </c>
      <c r="E465" s="28"/>
      <c r="F465" s="25" t="s">
        <v>1740</v>
      </c>
      <c r="G465" s="25" t="s">
        <v>1001</v>
      </c>
      <c r="H465" s="212" t="s">
        <v>78</v>
      </c>
      <c r="I465" s="220">
        <v>800</v>
      </c>
      <c r="J465" s="127" t="s">
        <v>1024</v>
      </c>
    </row>
    <row r="466" spans="1:10" ht="24.95" customHeight="1">
      <c r="A466" s="248">
        <v>36</v>
      </c>
      <c r="B466" s="80" t="s">
        <v>12</v>
      </c>
      <c r="C466" s="25" t="s">
        <v>1938</v>
      </c>
      <c r="D466" s="28"/>
      <c r="E466" s="28">
        <v>1</v>
      </c>
      <c r="F466" s="25" t="s">
        <v>1939</v>
      </c>
      <c r="G466" s="25" t="s">
        <v>1857</v>
      </c>
      <c r="H466" s="212" t="s">
        <v>78</v>
      </c>
      <c r="I466" s="220">
        <v>783.71</v>
      </c>
      <c r="J466" s="127" t="s">
        <v>1940</v>
      </c>
    </row>
    <row r="467" spans="1:10" ht="24.95" customHeight="1">
      <c r="A467" s="246">
        <v>37</v>
      </c>
      <c r="B467" s="80" t="s">
        <v>12</v>
      </c>
      <c r="C467" s="25" t="s">
        <v>1822</v>
      </c>
      <c r="D467" s="28">
        <v>1</v>
      </c>
      <c r="E467" s="28"/>
      <c r="F467" s="25" t="s">
        <v>118</v>
      </c>
      <c r="G467" s="25" t="s">
        <v>92</v>
      </c>
      <c r="H467" s="212" t="s">
        <v>78</v>
      </c>
      <c r="I467" s="220">
        <v>753.62</v>
      </c>
      <c r="J467" s="127" t="s">
        <v>918</v>
      </c>
    </row>
    <row r="468" spans="1:10" ht="24.95" customHeight="1">
      <c r="A468" s="251">
        <v>38</v>
      </c>
      <c r="B468" s="80" t="s">
        <v>12</v>
      </c>
      <c r="C468" s="25" t="s">
        <v>1542</v>
      </c>
      <c r="D468" s="28">
        <v>1</v>
      </c>
      <c r="E468" s="28"/>
      <c r="F468" s="25" t="s">
        <v>185</v>
      </c>
      <c r="G468" s="25" t="s">
        <v>1543</v>
      </c>
      <c r="H468" s="212" t="s">
        <v>262</v>
      </c>
      <c r="I468" s="220">
        <v>708.49</v>
      </c>
      <c r="J468" s="127" t="s">
        <v>1544</v>
      </c>
    </row>
    <row r="469" spans="1:10" ht="24.95" customHeight="1">
      <c r="A469" s="248">
        <v>39</v>
      </c>
      <c r="B469" s="80" t="s">
        <v>12</v>
      </c>
      <c r="C469" s="25" t="s">
        <v>1558</v>
      </c>
      <c r="D469" s="28">
        <v>1</v>
      </c>
      <c r="E469" s="28"/>
      <c r="F469" s="25" t="s">
        <v>185</v>
      </c>
      <c r="G469" s="25" t="s">
        <v>1543</v>
      </c>
      <c r="H469" s="212" t="s">
        <v>262</v>
      </c>
      <c r="I469" s="220">
        <v>708.49</v>
      </c>
      <c r="J469" s="127" t="s">
        <v>1559</v>
      </c>
    </row>
    <row r="470" spans="1:10" ht="24.95" customHeight="1">
      <c r="A470" s="246">
        <v>40</v>
      </c>
      <c r="B470" s="80" t="s">
        <v>12</v>
      </c>
      <c r="C470" s="25" t="s">
        <v>1575</v>
      </c>
      <c r="D470" s="28">
        <v>1</v>
      </c>
      <c r="E470" s="28"/>
      <c r="F470" s="25" t="s">
        <v>203</v>
      </c>
      <c r="G470" s="25" t="s">
        <v>1576</v>
      </c>
      <c r="H470" s="212" t="s">
        <v>78</v>
      </c>
      <c r="I470" s="220">
        <v>708.49</v>
      </c>
      <c r="J470" s="127" t="s">
        <v>1295</v>
      </c>
    </row>
    <row r="471" spans="1:10" ht="24.95" customHeight="1">
      <c r="A471" s="251">
        <v>41</v>
      </c>
      <c r="B471" s="80" t="s">
        <v>12</v>
      </c>
      <c r="C471" s="25" t="s">
        <v>1595</v>
      </c>
      <c r="D471" s="28"/>
      <c r="E471" s="28">
        <v>1</v>
      </c>
      <c r="F471" s="25" t="s">
        <v>185</v>
      </c>
      <c r="G471" s="25" t="s">
        <v>1543</v>
      </c>
      <c r="H471" s="212" t="s">
        <v>262</v>
      </c>
      <c r="I471" s="220">
        <v>708.49</v>
      </c>
      <c r="J471" s="127" t="s">
        <v>275</v>
      </c>
    </row>
    <row r="472" spans="1:10" ht="24.95" customHeight="1">
      <c r="A472" s="248">
        <v>42</v>
      </c>
      <c r="B472" s="80" t="s">
        <v>12</v>
      </c>
      <c r="C472" s="25" t="s">
        <v>1600</v>
      </c>
      <c r="D472" s="28"/>
      <c r="E472" s="28">
        <v>1</v>
      </c>
      <c r="F472" s="25" t="s">
        <v>185</v>
      </c>
      <c r="G472" s="25" t="s">
        <v>1543</v>
      </c>
      <c r="H472" s="212" t="s">
        <v>262</v>
      </c>
      <c r="I472" s="220">
        <v>708.49</v>
      </c>
      <c r="J472" s="127" t="s">
        <v>1601</v>
      </c>
    </row>
    <row r="473" spans="1:10" ht="24.95" customHeight="1">
      <c r="A473" s="246">
        <v>43</v>
      </c>
      <c r="B473" s="80" t="s">
        <v>12</v>
      </c>
      <c r="C473" s="25" t="s">
        <v>1603</v>
      </c>
      <c r="D473" s="28">
        <v>1</v>
      </c>
      <c r="E473" s="28"/>
      <c r="F473" s="25" t="s">
        <v>203</v>
      </c>
      <c r="G473" s="25" t="s">
        <v>1604</v>
      </c>
      <c r="H473" s="212" t="s">
        <v>78</v>
      </c>
      <c r="I473" s="220">
        <v>708.49</v>
      </c>
      <c r="J473" s="127" t="s">
        <v>1605</v>
      </c>
    </row>
    <row r="474" spans="1:10" ht="24.95" customHeight="1">
      <c r="A474" s="251">
        <v>44</v>
      </c>
      <c r="B474" s="80" t="s">
        <v>12</v>
      </c>
      <c r="C474" s="25" t="s">
        <v>1606</v>
      </c>
      <c r="D474" s="28">
        <v>1</v>
      </c>
      <c r="E474" s="28"/>
      <c r="F474" s="25" t="s">
        <v>203</v>
      </c>
      <c r="G474" s="25" t="s">
        <v>1607</v>
      </c>
      <c r="H474" s="212" t="s">
        <v>78</v>
      </c>
      <c r="I474" s="220">
        <v>708.49</v>
      </c>
      <c r="J474" s="127" t="s">
        <v>1599</v>
      </c>
    </row>
    <row r="475" spans="1:10" ht="24.95" customHeight="1">
      <c r="A475" s="248">
        <v>45</v>
      </c>
      <c r="B475" s="80" t="s">
        <v>12</v>
      </c>
      <c r="C475" s="25" t="s">
        <v>1621</v>
      </c>
      <c r="D475" s="28">
        <v>1</v>
      </c>
      <c r="E475" s="28"/>
      <c r="F475" s="25" t="s">
        <v>185</v>
      </c>
      <c r="G475" s="25" t="s">
        <v>1543</v>
      </c>
      <c r="H475" s="212" t="s">
        <v>262</v>
      </c>
      <c r="I475" s="220">
        <v>708.49</v>
      </c>
      <c r="J475" s="127" t="s">
        <v>1622</v>
      </c>
    </row>
    <row r="476" spans="1:10" ht="24.95" customHeight="1">
      <c r="A476" s="246">
        <v>46</v>
      </c>
      <c r="B476" s="80" t="s">
        <v>12</v>
      </c>
      <c r="C476" s="25" t="s">
        <v>1623</v>
      </c>
      <c r="D476" s="28">
        <v>1</v>
      </c>
      <c r="E476" s="28"/>
      <c r="F476" s="25" t="s">
        <v>185</v>
      </c>
      <c r="G476" s="25" t="s">
        <v>1543</v>
      </c>
      <c r="H476" s="212" t="s">
        <v>262</v>
      </c>
      <c r="I476" s="220">
        <v>708.49</v>
      </c>
      <c r="J476" s="127" t="s">
        <v>1315</v>
      </c>
    </row>
    <row r="477" spans="1:10" ht="24.95" customHeight="1">
      <c r="A477" s="251">
        <v>47</v>
      </c>
      <c r="B477" s="80" t="s">
        <v>12</v>
      </c>
      <c r="C477" s="25" t="s">
        <v>1624</v>
      </c>
      <c r="D477" s="28">
        <v>1</v>
      </c>
      <c r="E477" s="28"/>
      <c r="F477" s="25" t="s">
        <v>203</v>
      </c>
      <c r="G477" s="25" t="s">
        <v>1625</v>
      </c>
      <c r="H477" s="212" t="s">
        <v>78</v>
      </c>
      <c r="I477" s="220">
        <v>708.49</v>
      </c>
      <c r="J477" s="127" t="s">
        <v>1626</v>
      </c>
    </row>
    <row r="478" spans="1:10" ht="24.95" customHeight="1">
      <c r="A478" s="248">
        <v>48</v>
      </c>
      <c r="B478" s="80" t="s">
        <v>12</v>
      </c>
      <c r="C478" s="25" t="s">
        <v>1629</v>
      </c>
      <c r="D478" s="28">
        <v>1</v>
      </c>
      <c r="E478" s="28"/>
      <c r="F478" s="25" t="s">
        <v>203</v>
      </c>
      <c r="G478" s="25" t="s">
        <v>1630</v>
      </c>
      <c r="H478" s="212" t="s">
        <v>78</v>
      </c>
      <c r="I478" s="220">
        <v>708.49</v>
      </c>
      <c r="J478" s="127" t="s">
        <v>924</v>
      </c>
    </row>
    <row r="479" spans="1:10" ht="24.95" customHeight="1">
      <c r="A479" s="246">
        <v>49</v>
      </c>
      <c r="B479" s="80" t="s">
        <v>12</v>
      </c>
      <c r="C479" s="25" t="s">
        <v>1638</v>
      </c>
      <c r="D479" s="28"/>
      <c r="E479" s="28">
        <v>1</v>
      </c>
      <c r="F479" s="25" t="s">
        <v>185</v>
      </c>
      <c r="G479" s="25" t="s">
        <v>1543</v>
      </c>
      <c r="H479" s="212" t="s">
        <v>262</v>
      </c>
      <c r="I479" s="220">
        <v>708.49</v>
      </c>
      <c r="J479" s="127" t="s">
        <v>1248</v>
      </c>
    </row>
    <row r="480" spans="1:10" ht="24.95" customHeight="1">
      <c r="A480" s="251">
        <v>50</v>
      </c>
      <c r="B480" s="80" t="s">
        <v>12</v>
      </c>
      <c r="C480" s="25" t="s">
        <v>1759</v>
      </c>
      <c r="D480" s="28">
        <v>1</v>
      </c>
      <c r="E480" s="28"/>
      <c r="F480" s="25" t="s">
        <v>203</v>
      </c>
      <c r="G480" s="25" t="s">
        <v>1760</v>
      </c>
      <c r="H480" s="212" t="s">
        <v>78</v>
      </c>
      <c r="I480" s="220">
        <v>708.49</v>
      </c>
      <c r="J480" s="127" t="s">
        <v>140</v>
      </c>
    </row>
    <row r="481" spans="1:10" ht="24.95" customHeight="1">
      <c r="A481" s="248">
        <v>51</v>
      </c>
      <c r="B481" s="80" t="s">
        <v>12</v>
      </c>
      <c r="C481" s="25" t="s">
        <v>1856</v>
      </c>
      <c r="D481" s="28">
        <v>1</v>
      </c>
      <c r="E481" s="28"/>
      <c r="F481" s="25" t="s">
        <v>203</v>
      </c>
      <c r="G481" s="25" t="s">
        <v>1857</v>
      </c>
      <c r="H481" s="212" t="s">
        <v>78</v>
      </c>
      <c r="I481" s="220">
        <v>708.49</v>
      </c>
      <c r="J481" s="127" t="s">
        <v>1858</v>
      </c>
    </row>
    <row r="482" spans="1:10" ht="24.95" customHeight="1">
      <c r="A482" s="246">
        <v>52</v>
      </c>
      <c r="B482" s="80" t="s">
        <v>12</v>
      </c>
      <c r="C482" s="25" t="s">
        <v>1874</v>
      </c>
      <c r="D482" s="28"/>
      <c r="E482" s="28">
        <v>1</v>
      </c>
      <c r="F482" s="25" t="s">
        <v>203</v>
      </c>
      <c r="G482" s="25" t="s">
        <v>967</v>
      </c>
      <c r="H482" s="212" t="s">
        <v>78</v>
      </c>
      <c r="I482" s="220">
        <v>708.49</v>
      </c>
      <c r="J482" s="127" t="s">
        <v>1315</v>
      </c>
    </row>
    <row r="483" spans="1:10" ht="24.95" customHeight="1">
      <c r="A483" s="251">
        <v>53</v>
      </c>
      <c r="B483" s="80" t="s">
        <v>12</v>
      </c>
      <c r="C483" s="25" t="s">
        <v>1924</v>
      </c>
      <c r="D483" s="28">
        <v>1</v>
      </c>
      <c r="E483" s="28"/>
      <c r="F483" s="25" t="s">
        <v>203</v>
      </c>
      <c r="G483" s="25" t="s">
        <v>1847</v>
      </c>
      <c r="H483" s="212" t="s">
        <v>78</v>
      </c>
      <c r="I483" s="220">
        <v>708.49</v>
      </c>
      <c r="J483" s="127" t="s">
        <v>1925</v>
      </c>
    </row>
    <row r="484" spans="1:10" ht="24.95" customHeight="1">
      <c r="A484" s="248">
        <v>54</v>
      </c>
      <c r="B484" s="80" t="s">
        <v>12</v>
      </c>
      <c r="C484" s="25" t="s">
        <v>1950</v>
      </c>
      <c r="D484" s="28">
        <v>1</v>
      </c>
      <c r="E484" s="28"/>
      <c r="F484" s="25" t="s">
        <v>203</v>
      </c>
      <c r="G484" s="25" t="s">
        <v>1951</v>
      </c>
      <c r="H484" s="212" t="s">
        <v>78</v>
      </c>
      <c r="I484" s="220">
        <v>708.49</v>
      </c>
      <c r="J484" s="127" t="s">
        <v>866</v>
      </c>
    </row>
    <row r="485" spans="1:10" ht="24.95" customHeight="1">
      <c r="A485" s="246">
        <v>55</v>
      </c>
      <c r="B485" s="80" t="s">
        <v>12</v>
      </c>
      <c r="C485" s="25" t="s">
        <v>1964</v>
      </c>
      <c r="D485" s="28"/>
      <c r="E485" s="28">
        <v>1</v>
      </c>
      <c r="F485" s="25" t="s">
        <v>185</v>
      </c>
      <c r="G485" s="25" t="s">
        <v>1543</v>
      </c>
      <c r="H485" s="212" t="s">
        <v>78</v>
      </c>
      <c r="I485" s="220">
        <v>708.49</v>
      </c>
      <c r="J485" s="127" t="s">
        <v>1522</v>
      </c>
    </row>
    <row r="486" spans="1:10" ht="24.95" customHeight="1">
      <c r="A486" s="251">
        <v>56</v>
      </c>
      <c r="B486" s="80" t="s">
        <v>12</v>
      </c>
      <c r="C486" s="25" t="s">
        <v>1965</v>
      </c>
      <c r="D486" s="28">
        <v>1</v>
      </c>
      <c r="E486" s="28"/>
      <c r="F486" s="25" t="s">
        <v>203</v>
      </c>
      <c r="G486" s="25" t="s">
        <v>1760</v>
      </c>
      <c r="H486" s="212" t="s">
        <v>78</v>
      </c>
      <c r="I486" s="220">
        <v>708.49</v>
      </c>
      <c r="J486" s="127" t="s">
        <v>1966</v>
      </c>
    </row>
    <row r="487" spans="1:10" ht="24.95" customHeight="1">
      <c r="A487" s="248">
        <v>57</v>
      </c>
      <c r="B487" s="80" t="s">
        <v>12</v>
      </c>
      <c r="C487" s="25" t="s">
        <v>1976</v>
      </c>
      <c r="D487" s="28">
        <v>1</v>
      </c>
      <c r="E487" s="28"/>
      <c r="F487" s="25" t="s">
        <v>203</v>
      </c>
      <c r="G487" s="25" t="s">
        <v>967</v>
      </c>
      <c r="H487" s="212" t="s">
        <v>78</v>
      </c>
      <c r="I487" s="220">
        <v>708.49</v>
      </c>
      <c r="J487" s="127" t="s">
        <v>1977</v>
      </c>
    </row>
    <row r="488" spans="1:10" ht="24.95" customHeight="1">
      <c r="A488" s="246">
        <v>58</v>
      </c>
      <c r="B488" s="80" t="s">
        <v>12</v>
      </c>
      <c r="C488" s="25" t="s">
        <v>1987</v>
      </c>
      <c r="D488" s="28">
        <v>1</v>
      </c>
      <c r="E488" s="28"/>
      <c r="F488" s="25" t="s">
        <v>203</v>
      </c>
      <c r="G488" s="25" t="s">
        <v>1988</v>
      </c>
      <c r="H488" s="212" t="s">
        <v>78</v>
      </c>
      <c r="I488" s="220">
        <v>708.49</v>
      </c>
      <c r="J488" s="127" t="s">
        <v>1989</v>
      </c>
    </row>
    <row r="489" spans="1:10" ht="24.95" customHeight="1">
      <c r="A489" s="251">
        <v>59</v>
      </c>
      <c r="B489" s="80" t="s">
        <v>12</v>
      </c>
      <c r="C489" s="25" t="s">
        <v>1587</v>
      </c>
      <c r="D489" s="28"/>
      <c r="E489" s="28">
        <v>1</v>
      </c>
      <c r="F489" s="25" t="s">
        <v>203</v>
      </c>
      <c r="G489" s="25" t="s">
        <v>977</v>
      </c>
      <c r="H489" s="212" t="s">
        <v>262</v>
      </c>
      <c r="I489" s="220">
        <v>700</v>
      </c>
      <c r="J489" s="127" t="s">
        <v>1588</v>
      </c>
    </row>
    <row r="490" spans="1:10" ht="24.95" customHeight="1">
      <c r="A490" s="248">
        <v>60</v>
      </c>
      <c r="B490" s="80" t="s">
        <v>12</v>
      </c>
      <c r="C490" s="25" t="s">
        <v>1787</v>
      </c>
      <c r="D490" s="28"/>
      <c r="E490" s="28">
        <v>1</v>
      </c>
      <c r="F490" s="25" t="s">
        <v>1656</v>
      </c>
      <c r="G490" s="25" t="s">
        <v>1655</v>
      </c>
      <c r="H490" s="212" t="s">
        <v>78</v>
      </c>
      <c r="I490" s="220">
        <v>700</v>
      </c>
      <c r="J490" s="127" t="s">
        <v>275</v>
      </c>
    </row>
    <row r="491" spans="1:10" ht="24.95" customHeight="1">
      <c r="A491" s="246">
        <v>61</v>
      </c>
      <c r="B491" s="80" t="s">
        <v>12</v>
      </c>
      <c r="C491" s="25" t="s">
        <v>1804</v>
      </c>
      <c r="D491" s="28"/>
      <c r="E491" s="28">
        <v>1</v>
      </c>
      <c r="F491" s="25" t="s">
        <v>1656</v>
      </c>
      <c r="G491" s="25" t="s">
        <v>1655</v>
      </c>
      <c r="H491" s="212" t="s">
        <v>78</v>
      </c>
      <c r="I491" s="220">
        <v>700</v>
      </c>
      <c r="J491" s="127" t="s">
        <v>275</v>
      </c>
    </row>
    <row r="492" spans="1:10" ht="24.95" customHeight="1">
      <c r="A492" s="251">
        <v>62</v>
      </c>
      <c r="B492" s="80" t="s">
        <v>12</v>
      </c>
      <c r="C492" s="25" t="s">
        <v>1807</v>
      </c>
      <c r="D492" s="28"/>
      <c r="E492" s="28">
        <v>1</v>
      </c>
      <c r="F492" s="25" t="s">
        <v>1656</v>
      </c>
      <c r="G492" s="25" t="s">
        <v>1655</v>
      </c>
      <c r="H492" s="212" t="s">
        <v>78</v>
      </c>
      <c r="I492" s="220">
        <v>700</v>
      </c>
      <c r="J492" s="127" t="s">
        <v>275</v>
      </c>
    </row>
    <row r="493" spans="1:10" ht="24.95" customHeight="1">
      <c r="A493" s="248">
        <v>63</v>
      </c>
      <c r="B493" s="80" t="s">
        <v>12</v>
      </c>
      <c r="C493" s="25" t="s">
        <v>1885</v>
      </c>
      <c r="D493" s="28">
        <v>1</v>
      </c>
      <c r="E493" s="28"/>
      <c r="F493" s="25" t="s">
        <v>1887</v>
      </c>
      <c r="G493" s="25" t="s">
        <v>1886</v>
      </c>
      <c r="H493" s="212" t="s">
        <v>78</v>
      </c>
      <c r="I493" s="220">
        <v>700</v>
      </c>
      <c r="J493" s="127" t="s">
        <v>275</v>
      </c>
    </row>
    <row r="494" spans="1:10" ht="24.95" customHeight="1">
      <c r="A494" s="246">
        <v>64</v>
      </c>
      <c r="B494" s="80" t="s">
        <v>12</v>
      </c>
      <c r="C494" s="25" t="s">
        <v>1538</v>
      </c>
      <c r="D494" s="28">
        <v>1</v>
      </c>
      <c r="E494" s="28"/>
      <c r="F494" s="25" t="s">
        <v>1481</v>
      </c>
      <c r="G494" s="25" t="s">
        <v>1539</v>
      </c>
      <c r="H494" s="212" t="s">
        <v>78</v>
      </c>
      <c r="I494" s="220">
        <v>643.05999999999995</v>
      </c>
      <c r="J494" s="127" t="s">
        <v>1248</v>
      </c>
    </row>
    <row r="495" spans="1:10" ht="24.95" customHeight="1">
      <c r="A495" s="251">
        <v>65</v>
      </c>
      <c r="B495" s="80" t="s">
        <v>12</v>
      </c>
      <c r="C495" s="25" t="s">
        <v>1647</v>
      </c>
      <c r="D495" s="28"/>
      <c r="E495" s="28">
        <v>1</v>
      </c>
      <c r="F495" s="25" t="s">
        <v>1648</v>
      </c>
      <c r="G495" s="25" t="s">
        <v>1381</v>
      </c>
      <c r="H495" s="212" t="s">
        <v>262</v>
      </c>
      <c r="I495" s="220">
        <v>643.05999999999995</v>
      </c>
      <c r="J495" s="127" t="s">
        <v>275</v>
      </c>
    </row>
    <row r="496" spans="1:10" ht="24.95" customHeight="1">
      <c r="A496" s="248">
        <v>66</v>
      </c>
      <c r="B496" s="80" t="s">
        <v>12</v>
      </c>
      <c r="C496" s="25" t="s">
        <v>1670</v>
      </c>
      <c r="D496" s="28"/>
      <c r="E496" s="28">
        <v>1</v>
      </c>
      <c r="F496" s="25" t="s">
        <v>1648</v>
      </c>
      <c r="G496" s="25" t="s">
        <v>1381</v>
      </c>
      <c r="H496" s="212" t="s">
        <v>262</v>
      </c>
      <c r="I496" s="220">
        <v>643.05999999999995</v>
      </c>
      <c r="J496" s="127" t="s">
        <v>275</v>
      </c>
    </row>
    <row r="497" spans="1:10" ht="24.95" customHeight="1">
      <c r="A497" s="246">
        <v>67</v>
      </c>
      <c r="B497" s="80" t="s">
        <v>12</v>
      </c>
      <c r="C497" s="25" t="s">
        <v>1686</v>
      </c>
      <c r="D497" s="28">
        <v>1</v>
      </c>
      <c r="E497" s="28"/>
      <c r="F497" s="25" t="s">
        <v>1648</v>
      </c>
      <c r="G497" s="25" t="s">
        <v>1381</v>
      </c>
      <c r="H497" s="212" t="s">
        <v>262</v>
      </c>
      <c r="I497" s="220">
        <v>643.05999999999995</v>
      </c>
      <c r="J497" s="127" t="s">
        <v>275</v>
      </c>
    </row>
    <row r="498" spans="1:10" ht="24.95" customHeight="1">
      <c r="A498" s="251">
        <v>68</v>
      </c>
      <c r="B498" s="80" t="s">
        <v>12</v>
      </c>
      <c r="C498" s="25" t="s">
        <v>1773</v>
      </c>
      <c r="D498" s="28"/>
      <c r="E498" s="28">
        <v>1</v>
      </c>
      <c r="F498" s="25" t="s">
        <v>1648</v>
      </c>
      <c r="G498" s="25" t="s">
        <v>1381</v>
      </c>
      <c r="H498" s="212" t="s">
        <v>262</v>
      </c>
      <c r="I498" s="220">
        <v>643.05999999999995</v>
      </c>
      <c r="J498" s="127" t="s">
        <v>275</v>
      </c>
    </row>
    <row r="499" spans="1:10" ht="24.95" customHeight="1">
      <c r="A499" s="248">
        <v>69</v>
      </c>
      <c r="B499" s="80" t="s">
        <v>12</v>
      </c>
      <c r="C499" s="25" t="s">
        <v>1789</v>
      </c>
      <c r="D499" s="28"/>
      <c r="E499" s="28">
        <v>1</v>
      </c>
      <c r="F499" s="25" t="s">
        <v>1648</v>
      </c>
      <c r="G499" s="25" t="s">
        <v>1381</v>
      </c>
      <c r="H499" s="212" t="s">
        <v>262</v>
      </c>
      <c r="I499" s="220">
        <v>643.05999999999995</v>
      </c>
      <c r="J499" s="127" t="s">
        <v>275</v>
      </c>
    </row>
    <row r="500" spans="1:10" ht="24.95" customHeight="1">
      <c r="A500" s="246">
        <v>70</v>
      </c>
      <c r="B500" s="80" t="s">
        <v>12</v>
      </c>
      <c r="C500" s="25" t="s">
        <v>1794</v>
      </c>
      <c r="D500" s="28"/>
      <c r="E500" s="28">
        <v>1</v>
      </c>
      <c r="F500" s="25" t="s">
        <v>1648</v>
      </c>
      <c r="G500" s="25" t="s">
        <v>1381</v>
      </c>
      <c r="H500" s="212" t="s">
        <v>262</v>
      </c>
      <c r="I500" s="220">
        <v>643.05999999999995</v>
      </c>
      <c r="J500" s="127" t="s">
        <v>275</v>
      </c>
    </row>
    <row r="501" spans="1:10" ht="24.95" customHeight="1">
      <c r="A501" s="251">
        <v>71</v>
      </c>
      <c r="B501" s="80" t="s">
        <v>12</v>
      </c>
      <c r="C501" s="25" t="s">
        <v>1841</v>
      </c>
      <c r="D501" s="28">
        <v>1</v>
      </c>
      <c r="E501" s="28"/>
      <c r="F501" s="25" t="s">
        <v>1843</v>
      </c>
      <c r="G501" s="25" t="s">
        <v>1842</v>
      </c>
      <c r="H501" s="212" t="s">
        <v>262</v>
      </c>
      <c r="I501" s="220">
        <v>643.05999999999995</v>
      </c>
      <c r="J501" s="127" t="s">
        <v>956</v>
      </c>
    </row>
    <row r="502" spans="1:10" ht="24.95" customHeight="1">
      <c r="A502" s="248">
        <v>72</v>
      </c>
      <c r="B502" s="80" t="s">
        <v>12</v>
      </c>
      <c r="C502" s="25" t="s">
        <v>1879</v>
      </c>
      <c r="D502" s="28">
        <v>1</v>
      </c>
      <c r="E502" s="28"/>
      <c r="F502" s="25" t="s">
        <v>1880</v>
      </c>
      <c r="G502" s="25" t="s">
        <v>1381</v>
      </c>
      <c r="H502" s="212" t="s">
        <v>262</v>
      </c>
      <c r="I502" s="220">
        <v>643.05999999999995</v>
      </c>
      <c r="J502" s="127" t="s">
        <v>1244</v>
      </c>
    </row>
    <row r="503" spans="1:10" ht="24.95" customHeight="1">
      <c r="A503" s="246">
        <v>73</v>
      </c>
      <c r="B503" s="80" t="s">
        <v>12</v>
      </c>
      <c r="C503" s="25" t="s">
        <v>1892</v>
      </c>
      <c r="D503" s="28">
        <v>1</v>
      </c>
      <c r="E503" s="28"/>
      <c r="F503" s="25" t="s">
        <v>1843</v>
      </c>
      <c r="G503" s="25" t="s">
        <v>1842</v>
      </c>
      <c r="H503" s="212" t="s">
        <v>262</v>
      </c>
      <c r="I503" s="220">
        <v>643.05999999999995</v>
      </c>
      <c r="J503" s="127" t="s">
        <v>1248</v>
      </c>
    </row>
    <row r="504" spans="1:10" ht="24.95" customHeight="1">
      <c r="A504" s="251">
        <v>74</v>
      </c>
      <c r="B504" s="80" t="s">
        <v>12</v>
      </c>
      <c r="C504" s="25" t="s">
        <v>1912</v>
      </c>
      <c r="D504" s="28">
        <v>1</v>
      </c>
      <c r="E504" s="28"/>
      <c r="F504" s="25" t="s">
        <v>1880</v>
      </c>
      <c r="G504" s="25" t="s">
        <v>1913</v>
      </c>
      <c r="H504" s="212" t="s">
        <v>78</v>
      </c>
      <c r="I504" s="220">
        <v>643.05999999999995</v>
      </c>
      <c r="J504" s="127" t="s">
        <v>1248</v>
      </c>
    </row>
    <row r="505" spans="1:10" ht="24.95" customHeight="1">
      <c r="A505" s="248">
        <v>75</v>
      </c>
      <c r="B505" s="80" t="s">
        <v>12</v>
      </c>
      <c r="C505" s="25" t="s">
        <v>1917</v>
      </c>
      <c r="D505" s="28"/>
      <c r="E505" s="28">
        <v>1</v>
      </c>
      <c r="F505" s="25" t="s">
        <v>1880</v>
      </c>
      <c r="G505" s="25" t="s">
        <v>1913</v>
      </c>
      <c r="H505" s="212" t="s">
        <v>78</v>
      </c>
      <c r="I505" s="220">
        <v>643.05999999999995</v>
      </c>
      <c r="J505" s="127" t="s">
        <v>1248</v>
      </c>
    </row>
    <row r="506" spans="1:10" ht="24.95" customHeight="1">
      <c r="A506" s="246">
        <v>76</v>
      </c>
      <c r="B506" s="80" t="s">
        <v>12</v>
      </c>
      <c r="C506" s="25" t="s">
        <v>1937</v>
      </c>
      <c r="D506" s="28">
        <v>1</v>
      </c>
      <c r="E506" s="28"/>
      <c r="F506" s="25" t="s">
        <v>1880</v>
      </c>
      <c r="G506" s="25" t="s">
        <v>1381</v>
      </c>
      <c r="H506" s="212" t="s">
        <v>262</v>
      </c>
      <c r="I506" s="220">
        <v>643.05999999999995</v>
      </c>
      <c r="J506" s="127" t="s">
        <v>956</v>
      </c>
    </row>
    <row r="507" spans="1:10" ht="24.95" customHeight="1">
      <c r="A507" s="251">
        <v>77</v>
      </c>
      <c r="B507" s="80" t="s">
        <v>12</v>
      </c>
      <c r="C507" s="25" t="s">
        <v>1955</v>
      </c>
      <c r="D507" s="28"/>
      <c r="E507" s="28">
        <v>1</v>
      </c>
      <c r="F507" s="25" t="s">
        <v>1880</v>
      </c>
      <c r="G507" s="25" t="s">
        <v>1913</v>
      </c>
      <c r="H507" s="212" t="s">
        <v>78</v>
      </c>
      <c r="I507" s="220">
        <v>643.05999999999995</v>
      </c>
      <c r="J507" s="127" t="s">
        <v>1248</v>
      </c>
    </row>
    <row r="508" spans="1:10" ht="24.95" customHeight="1">
      <c r="A508" s="248">
        <v>78</v>
      </c>
      <c r="B508" s="80" t="s">
        <v>12</v>
      </c>
      <c r="C508" s="25" t="s">
        <v>1985</v>
      </c>
      <c r="D508" s="28">
        <v>1</v>
      </c>
      <c r="E508" s="28"/>
      <c r="F508" s="25" t="s">
        <v>1880</v>
      </c>
      <c r="G508" s="25" t="s">
        <v>1913</v>
      </c>
      <c r="H508" s="212" t="s">
        <v>78</v>
      </c>
      <c r="I508" s="220">
        <v>643.05999999999995</v>
      </c>
      <c r="J508" s="127" t="s">
        <v>1248</v>
      </c>
    </row>
    <row r="509" spans="1:10" ht="24.95" customHeight="1">
      <c r="A509" s="246">
        <v>79</v>
      </c>
      <c r="B509" s="80" t="s">
        <v>12</v>
      </c>
      <c r="C509" s="25" t="s">
        <v>1617</v>
      </c>
      <c r="D509" s="28"/>
      <c r="E509" s="28">
        <v>1</v>
      </c>
      <c r="F509" s="25" t="s">
        <v>1619</v>
      </c>
      <c r="G509" s="25" t="s">
        <v>1618</v>
      </c>
      <c r="H509" s="212" t="s">
        <v>78</v>
      </c>
      <c r="I509" s="220">
        <v>637.46</v>
      </c>
      <c r="J509" s="127" t="s">
        <v>1620</v>
      </c>
    </row>
    <row r="510" spans="1:10" ht="24.95" customHeight="1">
      <c r="A510" s="251">
        <v>80</v>
      </c>
      <c r="B510" s="80" t="s">
        <v>12</v>
      </c>
      <c r="C510" s="25" t="s">
        <v>1611</v>
      </c>
      <c r="D510" s="28"/>
      <c r="E510" s="28">
        <v>1</v>
      </c>
      <c r="F510" s="25" t="s">
        <v>120</v>
      </c>
      <c r="G510" s="25" t="s">
        <v>1612</v>
      </c>
      <c r="H510" s="212" t="s">
        <v>78</v>
      </c>
      <c r="I510" s="220">
        <v>632.04</v>
      </c>
      <c r="J510" s="127" t="s">
        <v>1613</v>
      </c>
    </row>
    <row r="511" spans="1:10" ht="24.95" customHeight="1">
      <c r="A511" s="248">
        <v>81</v>
      </c>
      <c r="B511" s="80" t="s">
        <v>12</v>
      </c>
      <c r="C511" s="25" t="s">
        <v>1782</v>
      </c>
      <c r="D511" s="28"/>
      <c r="E511" s="28">
        <v>1</v>
      </c>
      <c r="F511" s="25" t="s">
        <v>1663</v>
      </c>
      <c r="G511" s="25" t="s">
        <v>1662</v>
      </c>
      <c r="H511" s="212" t="s">
        <v>78</v>
      </c>
      <c r="I511" s="220">
        <v>600</v>
      </c>
      <c r="J511" s="127" t="s">
        <v>275</v>
      </c>
    </row>
    <row r="512" spans="1:10" ht="24.95" customHeight="1">
      <c r="A512" s="246">
        <v>82</v>
      </c>
      <c r="B512" s="80" t="s">
        <v>12</v>
      </c>
      <c r="C512" s="25" t="s">
        <v>1819</v>
      </c>
      <c r="D512" s="28"/>
      <c r="E512" s="28">
        <v>1</v>
      </c>
      <c r="F512" s="25" t="s">
        <v>1663</v>
      </c>
      <c r="G512" s="25" t="s">
        <v>1662</v>
      </c>
      <c r="H512" s="212" t="s">
        <v>78</v>
      </c>
      <c r="I512" s="220">
        <v>600</v>
      </c>
      <c r="J512" s="127" t="s">
        <v>275</v>
      </c>
    </row>
    <row r="513" spans="1:10" ht="24.95" customHeight="1">
      <c r="A513" s="251">
        <v>83</v>
      </c>
      <c r="B513" s="80" t="s">
        <v>12</v>
      </c>
      <c r="C513" s="25" t="s">
        <v>1508</v>
      </c>
      <c r="D513" s="28">
        <v>1</v>
      </c>
      <c r="E513" s="28"/>
      <c r="F513" s="25" t="s">
        <v>200</v>
      </c>
      <c r="G513" s="25" t="s">
        <v>1100</v>
      </c>
      <c r="H513" s="212" t="s">
        <v>78</v>
      </c>
      <c r="I513" s="220">
        <v>586.54</v>
      </c>
      <c r="J513" s="127" t="s">
        <v>1509</v>
      </c>
    </row>
    <row r="514" spans="1:10" ht="24.95" customHeight="1">
      <c r="A514" s="248">
        <v>84</v>
      </c>
      <c r="B514" s="80" t="s">
        <v>12</v>
      </c>
      <c r="C514" s="25" t="s">
        <v>1512</v>
      </c>
      <c r="D514" s="28"/>
      <c r="E514" s="28">
        <v>1</v>
      </c>
      <c r="F514" s="25" t="s">
        <v>200</v>
      </c>
      <c r="G514" s="25" t="s">
        <v>1513</v>
      </c>
      <c r="H514" s="212" t="s">
        <v>78</v>
      </c>
      <c r="I514" s="220">
        <v>586.54</v>
      </c>
      <c r="J514" s="127" t="s">
        <v>1334</v>
      </c>
    </row>
    <row r="515" spans="1:10" ht="24.95" customHeight="1">
      <c r="A515" s="246">
        <v>85</v>
      </c>
      <c r="B515" s="80" t="s">
        <v>12</v>
      </c>
      <c r="C515" s="25" t="s">
        <v>1514</v>
      </c>
      <c r="D515" s="28">
        <v>1</v>
      </c>
      <c r="E515" s="28"/>
      <c r="F515" s="25" t="s">
        <v>200</v>
      </c>
      <c r="G515" s="25" t="s">
        <v>1515</v>
      </c>
      <c r="H515" s="212" t="s">
        <v>78</v>
      </c>
      <c r="I515" s="220">
        <v>586.54</v>
      </c>
      <c r="J515" s="127" t="s">
        <v>1516</v>
      </c>
    </row>
    <row r="516" spans="1:10" ht="24.95" customHeight="1">
      <c r="A516" s="251">
        <v>86</v>
      </c>
      <c r="B516" s="80" t="s">
        <v>12</v>
      </c>
      <c r="C516" s="25" t="s">
        <v>1533</v>
      </c>
      <c r="D516" s="28"/>
      <c r="E516" s="28">
        <v>1</v>
      </c>
      <c r="F516" s="25" t="s">
        <v>200</v>
      </c>
      <c r="G516" s="25" t="s">
        <v>1100</v>
      </c>
      <c r="H516" s="212" t="s">
        <v>78</v>
      </c>
      <c r="I516" s="220">
        <v>586.54</v>
      </c>
      <c r="J516" s="127" t="s">
        <v>1534</v>
      </c>
    </row>
    <row r="517" spans="1:10" ht="24.95" customHeight="1">
      <c r="A517" s="248">
        <v>87</v>
      </c>
      <c r="B517" s="80" t="s">
        <v>12</v>
      </c>
      <c r="C517" s="25" t="s">
        <v>1535</v>
      </c>
      <c r="D517" s="28">
        <v>1</v>
      </c>
      <c r="E517" s="28"/>
      <c r="F517" s="25" t="s">
        <v>200</v>
      </c>
      <c r="G517" s="25" t="s">
        <v>1536</v>
      </c>
      <c r="H517" s="212" t="s">
        <v>78</v>
      </c>
      <c r="I517" s="220">
        <v>586.54</v>
      </c>
      <c r="J517" s="127" t="s">
        <v>1537</v>
      </c>
    </row>
    <row r="518" spans="1:10" ht="24.95" customHeight="1">
      <c r="A518" s="246">
        <v>88</v>
      </c>
      <c r="B518" s="80" t="s">
        <v>12</v>
      </c>
      <c r="C518" s="25" t="s">
        <v>1548</v>
      </c>
      <c r="D518" s="28"/>
      <c r="E518" s="28">
        <v>1</v>
      </c>
      <c r="F518" s="25" t="s">
        <v>200</v>
      </c>
      <c r="G518" s="25" t="s">
        <v>1518</v>
      </c>
      <c r="H518" s="212" t="s">
        <v>78</v>
      </c>
      <c r="I518" s="220">
        <v>586.54</v>
      </c>
      <c r="J518" s="127" t="s">
        <v>1549</v>
      </c>
    </row>
    <row r="519" spans="1:10" ht="24.95" customHeight="1">
      <c r="A519" s="251">
        <v>89</v>
      </c>
      <c r="B519" s="80" t="s">
        <v>12</v>
      </c>
      <c r="C519" s="25" t="s">
        <v>1552</v>
      </c>
      <c r="D519" s="28">
        <v>1</v>
      </c>
      <c r="E519" s="28"/>
      <c r="F519" s="25" t="s">
        <v>200</v>
      </c>
      <c r="G519" s="25" t="s">
        <v>1553</v>
      </c>
      <c r="H519" s="212" t="s">
        <v>78</v>
      </c>
      <c r="I519" s="220">
        <v>586.54</v>
      </c>
      <c r="J519" s="127" t="s">
        <v>1334</v>
      </c>
    </row>
    <row r="520" spans="1:10" ht="24.95" customHeight="1">
      <c r="A520" s="248">
        <v>90</v>
      </c>
      <c r="B520" s="80" t="s">
        <v>12</v>
      </c>
      <c r="C520" s="25" t="s">
        <v>1581</v>
      </c>
      <c r="D520" s="28"/>
      <c r="E520" s="28">
        <v>1</v>
      </c>
      <c r="F520" s="25" t="s">
        <v>200</v>
      </c>
      <c r="G520" s="25" t="s">
        <v>1553</v>
      </c>
      <c r="H520" s="212" t="s">
        <v>78</v>
      </c>
      <c r="I520" s="220">
        <v>586.54</v>
      </c>
      <c r="J520" s="127" t="s">
        <v>220</v>
      </c>
    </row>
    <row r="521" spans="1:10" ht="24.95" customHeight="1">
      <c r="A521" s="246">
        <v>91</v>
      </c>
      <c r="B521" s="80" t="s">
        <v>12</v>
      </c>
      <c r="C521" s="25" t="s">
        <v>1846</v>
      </c>
      <c r="D521" s="28"/>
      <c r="E521" s="28">
        <v>1</v>
      </c>
      <c r="F521" s="25" t="s">
        <v>200</v>
      </c>
      <c r="G521" s="25" t="s">
        <v>1847</v>
      </c>
      <c r="H521" s="212" t="s">
        <v>78</v>
      </c>
      <c r="I521" s="220">
        <v>586.54</v>
      </c>
      <c r="J521" s="127" t="s">
        <v>1848</v>
      </c>
    </row>
    <row r="522" spans="1:10" ht="24.95" customHeight="1">
      <c r="A522" s="251">
        <v>92</v>
      </c>
      <c r="B522" s="80" t="s">
        <v>12</v>
      </c>
      <c r="C522" s="25" t="s">
        <v>1877</v>
      </c>
      <c r="D522" s="28"/>
      <c r="E522" s="28">
        <v>1</v>
      </c>
      <c r="F522" s="25" t="s">
        <v>200</v>
      </c>
      <c r="G522" s="25" t="s">
        <v>1847</v>
      </c>
      <c r="H522" s="212" t="s">
        <v>78</v>
      </c>
      <c r="I522" s="220">
        <v>586.54</v>
      </c>
      <c r="J522" s="127" t="s">
        <v>1878</v>
      </c>
    </row>
    <row r="523" spans="1:10" ht="24.95" customHeight="1">
      <c r="A523" s="248">
        <v>93</v>
      </c>
      <c r="B523" s="80" t="s">
        <v>12</v>
      </c>
      <c r="C523" s="25" t="s">
        <v>1896</v>
      </c>
      <c r="D523" s="28">
        <v>1</v>
      </c>
      <c r="E523" s="28"/>
      <c r="F523" s="25" t="s">
        <v>200</v>
      </c>
      <c r="G523" s="25" t="s">
        <v>1897</v>
      </c>
      <c r="H523" s="212" t="s">
        <v>78</v>
      </c>
      <c r="I523" s="220">
        <v>586.54</v>
      </c>
      <c r="J523" s="127" t="s">
        <v>1599</v>
      </c>
    </row>
    <row r="524" spans="1:10" ht="24.95" customHeight="1">
      <c r="A524" s="246">
        <v>94</v>
      </c>
      <c r="B524" s="80" t="s">
        <v>12</v>
      </c>
      <c r="C524" s="25" t="s">
        <v>1902</v>
      </c>
      <c r="D524" s="28"/>
      <c r="E524" s="28">
        <v>1</v>
      </c>
      <c r="F524" s="25" t="s">
        <v>200</v>
      </c>
      <c r="G524" s="25" t="s">
        <v>1903</v>
      </c>
      <c r="H524" s="212" t="s">
        <v>78</v>
      </c>
      <c r="I524" s="220">
        <v>586.54</v>
      </c>
      <c r="J524" s="127" t="s">
        <v>1904</v>
      </c>
    </row>
    <row r="525" spans="1:10" ht="24.95" customHeight="1">
      <c r="A525" s="251">
        <v>95</v>
      </c>
      <c r="B525" s="80" t="s">
        <v>12</v>
      </c>
      <c r="C525" s="25" t="s">
        <v>1921</v>
      </c>
      <c r="D525" s="28"/>
      <c r="E525" s="28">
        <v>1</v>
      </c>
      <c r="F525" s="25" t="s">
        <v>200</v>
      </c>
      <c r="G525" s="25" t="s">
        <v>1903</v>
      </c>
      <c r="H525" s="212" t="s">
        <v>78</v>
      </c>
      <c r="I525" s="220">
        <v>586.54</v>
      </c>
      <c r="J525" s="127" t="s">
        <v>1922</v>
      </c>
    </row>
    <row r="526" spans="1:10" ht="24.95" customHeight="1">
      <c r="A526" s="248">
        <v>96</v>
      </c>
      <c r="B526" s="80" t="s">
        <v>12</v>
      </c>
      <c r="C526" s="25" t="s">
        <v>1929</v>
      </c>
      <c r="D526" s="28">
        <v>1</v>
      </c>
      <c r="E526" s="28"/>
      <c r="F526" s="25" t="s">
        <v>200</v>
      </c>
      <c r="G526" s="25" t="s">
        <v>1760</v>
      </c>
      <c r="H526" s="212" t="s">
        <v>78</v>
      </c>
      <c r="I526" s="220">
        <v>586.54</v>
      </c>
      <c r="J526" s="127" t="s">
        <v>1930</v>
      </c>
    </row>
    <row r="527" spans="1:10" ht="24.95" customHeight="1">
      <c r="A527" s="246">
        <v>97</v>
      </c>
      <c r="B527" s="80" t="s">
        <v>12</v>
      </c>
      <c r="C527" s="25" t="s">
        <v>1942</v>
      </c>
      <c r="D527" s="28"/>
      <c r="E527" s="28">
        <v>1</v>
      </c>
      <c r="F527" s="25" t="s">
        <v>200</v>
      </c>
      <c r="G527" s="25" t="s">
        <v>1564</v>
      </c>
      <c r="H527" s="212" t="s">
        <v>78</v>
      </c>
      <c r="I527" s="220">
        <v>586.54</v>
      </c>
      <c r="J527" s="127" t="s">
        <v>1943</v>
      </c>
    </row>
    <row r="528" spans="1:10" ht="24.95" customHeight="1">
      <c r="A528" s="251">
        <v>98</v>
      </c>
      <c r="B528" s="80" t="s">
        <v>12</v>
      </c>
      <c r="C528" s="25" t="s">
        <v>1972</v>
      </c>
      <c r="D528" s="28">
        <v>1</v>
      </c>
      <c r="E528" s="28"/>
      <c r="F528" s="25" t="s">
        <v>200</v>
      </c>
      <c r="G528" s="25" t="s">
        <v>1760</v>
      </c>
      <c r="H528" s="212" t="s">
        <v>78</v>
      </c>
      <c r="I528" s="220">
        <v>586.54</v>
      </c>
      <c r="J528" s="127" t="s">
        <v>1549</v>
      </c>
    </row>
    <row r="529" spans="1:10" ht="24.95" customHeight="1">
      <c r="A529" s="248">
        <v>99</v>
      </c>
      <c r="B529" s="80" t="s">
        <v>12</v>
      </c>
      <c r="C529" s="25" t="s">
        <v>1608</v>
      </c>
      <c r="D529" s="28">
        <v>1</v>
      </c>
      <c r="E529" s="28"/>
      <c r="F529" s="25" t="s">
        <v>1609</v>
      </c>
      <c r="G529" s="25" t="s">
        <v>1515</v>
      </c>
      <c r="H529" s="212" t="s">
        <v>262</v>
      </c>
      <c r="I529" s="220">
        <v>580</v>
      </c>
      <c r="J529" s="127" t="s">
        <v>909</v>
      </c>
    </row>
    <row r="530" spans="1:10" ht="24.95" customHeight="1">
      <c r="A530" s="246">
        <v>100</v>
      </c>
      <c r="B530" s="80" t="s">
        <v>12</v>
      </c>
      <c r="C530" s="25" t="s">
        <v>1649</v>
      </c>
      <c r="D530" s="28"/>
      <c r="E530" s="28">
        <v>1</v>
      </c>
      <c r="F530" s="25" t="s">
        <v>200</v>
      </c>
      <c r="G530" s="25" t="s">
        <v>1650</v>
      </c>
      <c r="H530" s="212" t="s">
        <v>262</v>
      </c>
      <c r="I530" s="220">
        <v>580</v>
      </c>
      <c r="J530" s="127" t="s">
        <v>1323</v>
      </c>
    </row>
    <row r="531" spans="1:10" ht="24.95" customHeight="1">
      <c r="A531" s="251">
        <v>101</v>
      </c>
      <c r="B531" s="80" t="s">
        <v>12</v>
      </c>
      <c r="C531" s="25" t="s">
        <v>1986</v>
      </c>
      <c r="D531" s="28">
        <v>1</v>
      </c>
      <c r="E531" s="28"/>
      <c r="F531" s="25" t="s">
        <v>200</v>
      </c>
      <c r="G531" s="25" t="s">
        <v>1515</v>
      </c>
      <c r="H531" s="212" t="s">
        <v>262</v>
      </c>
      <c r="I531" s="220">
        <v>580</v>
      </c>
      <c r="J531" s="127" t="s">
        <v>956</v>
      </c>
    </row>
    <row r="532" spans="1:10" ht="24.95" customHeight="1">
      <c r="A532" s="248">
        <v>102</v>
      </c>
      <c r="B532" s="80" t="s">
        <v>12</v>
      </c>
      <c r="C532" s="25" t="s">
        <v>1566</v>
      </c>
      <c r="D532" s="28"/>
      <c r="E532" s="28">
        <v>1</v>
      </c>
      <c r="F532" s="25" t="s">
        <v>200</v>
      </c>
      <c r="G532" s="25" t="s">
        <v>1515</v>
      </c>
      <c r="H532" s="212" t="s">
        <v>78</v>
      </c>
      <c r="I532" s="220">
        <v>570.92999999999995</v>
      </c>
      <c r="J532" s="127" t="s">
        <v>1567</v>
      </c>
    </row>
    <row r="533" spans="1:10" ht="24.95" customHeight="1">
      <c r="A533" s="246">
        <v>103</v>
      </c>
      <c r="B533" s="80" t="s">
        <v>12</v>
      </c>
      <c r="C533" s="25" t="s">
        <v>1764</v>
      </c>
      <c r="D533" s="28">
        <v>1</v>
      </c>
      <c r="E533" s="28"/>
      <c r="F533" s="25" t="s">
        <v>206</v>
      </c>
      <c r="G533" s="25" t="s">
        <v>1668</v>
      </c>
      <c r="H533" s="212" t="s">
        <v>78</v>
      </c>
      <c r="I533" s="220">
        <v>547.86</v>
      </c>
      <c r="J533" s="127" t="s">
        <v>1765</v>
      </c>
    </row>
    <row r="534" spans="1:10" ht="24.95" customHeight="1">
      <c r="A534" s="251">
        <v>104</v>
      </c>
      <c r="B534" s="80" t="s">
        <v>12</v>
      </c>
      <c r="C534" s="25" t="s">
        <v>1563</v>
      </c>
      <c r="D534" s="28">
        <v>1</v>
      </c>
      <c r="E534" s="28"/>
      <c r="F534" s="25" t="s">
        <v>1565</v>
      </c>
      <c r="G534" s="25" t="s">
        <v>1564</v>
      </c>
      <c r="H534" s="212" t="s">
        <v>262</v>
      </c>
      <c r="I534" s="220">
        <v>540</v>
      </c>
      <c r="J534" s="127" t="s">
        <v>1088</v>
      </c>
    </row>
    <row r="535" spans="1:10" ht="24.95" customHeight="1">
      <c r="A535" s="248">
        <v>105</v>
      </c>
      <c r="B535" s="80" t="s">
        <v>12</v>
      </c>
      <c r="C535" s="25" t="s">
        <v>1592</v>
      </c>
      <c r="D535" s="28"/>
      <c r="E535" s="28">
        <v>1</v>
      </c>
      <c r="F535" s="25" t="s">
        <v>1565</v>
      </c>
      <c r="G535" s="25" t="s">
        <v>1100</v>
      </c>
      <c r="H535" s="212" t="s">
        <v>262</v>
      </c>
      <c r="I535" s="220">
        <v>540</v>
      </c>
      <c r="J535" s="127" t="s">
        <v>866</v>
      </c>
    </row>
    <row r="536" spans="1:10" ht="24.95" customHeight="1">
      <c r="A536" s="246">
        <v>106</v>
      </c>
      <c r="B536" s="80" t="s">
        <v>12</v>
      </c>
      <c r="C536" s="25" t="s">
        <v>1639</v>
      </c>
      <c r="D536" s="28">
        <v>1</v>
      </c>
      <c r="E536" s="28"/>
      <c r="F536" s="25" t="s">
        <v>1565</v>
      </c>
      <c r="G536" s="25" t="s">
        <v>1100</v>
      </c>
      <c r="H536" s="212" t="s">
        <v>262</v>
      </c>
      <c r="I536" s="220">
        <v>540</v>
      </c>
      <c r="J536" s="127" t="s">
        <v>1640</v>
      </c>
    </row>
    <row r="537" spans="1:10" ht="24.95" customHeight="1">
      <c r="A537" s="251">
        <v>107</v>
      </c>
      <c r="B537" s="80" t="s">
        <v>12</v>
      </c>
      <c r="C537" s="25" t="s">
        <v>1517</v>
      </c>
      <c r="D537" s="28"/>
      <c r="E537" s="28">
        <v>1</v>
      </c>
      <c r="F537" s="25" t="s">
        <v>1519</v>
      </c>
      <c r="G537" s="25" t="s">
        <v>1518</v>
      </c>
      <c r="H537" s="212" t="s">
        <v>78</v>
      </c>
      <c r="I537" s="220">
        <v>539</v>
      </c>
      <c r="J537" s="127" t="s">
        <v>1248</v>
      </c>
    </row>
    <row r="538" spans="1:10" ht="24.95" customHeight="1">
      <c r="A538" s="248">
        <v>108</v>
      </c>
      <c r="B538" s="80" t="s">
        <v>12</v>
      </c>
      <c r="C538" s="25" t="s">
        <v>1526</v>
      </c>
      <c r="D538" s="28">
        <v>1</v>
      </c>
      <c r="E538" s="28"/>
      <c r="F538" s="25" t="s">
        <v>1528</v>
      </c>
      <c r="G538" s="25" t="s">
        <v>1527</v>
      </c>
      <c r="H538" s="212" t="s">
        <v>78</v>
      </c>
      <c r="I538" s="220">
        <v>539</v>
      </c>
      <c r="J538" s="127" t="s">
        <v>1248</v>
      </c>
    </row>
    <row r="539" spans="1:10" ht="24.95" customHeight="1">
      <c r="A539" s="246">
        <v>109</v>
      </c>
      <c r="B539" s="80" t="s">
        <v>12</v>
      </c>
      <c r="C539" s="25" t="s">
        <v>1585</v>
      </c>
      <c r="D539" s="28"/>
      <c r="E539" s="28">
        <v>1</v>
      </c>
      <c r="F539" s="25" t="s">
        <v>1149</v>
      </c>
      <c r="G539" s="25" t="s">
        <v>154</v>
      </c>
      <c r="H539" s="212" t="s">
        <v>262</v>
      </c>
      <c r="I539" s="220">
        <v>539</v>
      </c>
      <c r="J539" s="127" t="s">
        <v>1586</v>
      </c>
    </row>
    <row r="540" spans="1:10" ht="24.95" customHeight="1">
      <c r="A540" s="251">
        <v>110</v>
      </c>
      <c r="B540" s="80" t="s">
        <v>12</v>
      </c>
      <c r="C540" s="25" t="s">
        <v>1641</v>
      </c>
      <c r="D540" s="28"/>
      <c r="E540" s="28">
        <v>1</v>
      </c>
      <c r="F540" s="25" t="s">
        <v>1565</v>
      </c>
      <c r="G540" s="25" t="s">
        <v>154</v>
      </c>
      <c r="H540" s="212" t="s">
        <v>78</v>
      </c>
      <c r="I540" s="220">
        <v>539</v>
      </c>
      <c r="J540" s="127" t="s">
        <v>1172</v>
      </c>
    </row>
    <row r="541" spans="1:10" ht="24.95" customHeight="1">
      <c r="A541" s="248">
        <v>111</v>
      </c>
      <c r="B541" s="80" t="s">
        <v>12</v>
      </c>
      <c r="C541" s="25" t="s">
        <v>1849</v>
      </c>
      <c r="D541" s="28">
        <v>1</v>
      </c>
      <c r="E541" s="28"/>
      <c r="F541" s="25" t="s">
        <v>1645</v>
      </c>
      <c r="G541" s="25" t="s">
        <v>1644</v>
      </c>
      <c r="H541" s="212" t="s">
        <v>262</v>
      </c>
      <c r="I541" s="220">
        <v>539</v>
      </c>
      <c r="J541" s="127" t="s">
        <v>1850</v>
      </c>
    </row>
    <row r="542" spans="1:10" ht="24.95" customHeight="1">
      <c r="A542" s="246">
        <v>112</v>
      </c>
      <c r="B542" s="80" t="s">
        <v>12</v>
      </c>
      <c r="C542" s="25" t="s">
        <v>1851</v>
      </c>
      <c r="D542" s="28"/>
      <c r="E542" s="28">
        <v>1</v>
      </c>
      <c r="F542" s="25" t="s">
        <v>1149</v>
      </c>
      <c r="G542" s="25" t="s">
        <v>154</v>
      </c>
      <c r="H542" s="212" t="s">
        <v>262</v>
      </c>
      <c r="I542" s="220">
        <v>539</v>
      </c>
      <c r="J542" s="127" t="s">
        <v>1011</v>
      </c>
    </row>
    <row r="543" spans="1:10" ht="24.95" customHeight="1">
      <c r="A543" s="251">
        <v>113</v>
      </c>
      <c r="B543" s="80" t="s">
        <v>12</v>
      </c>
      <c r="C543" s="25" t="s">
        <v>1855</v>
      </c>
      <c r="D543" s="28"/>
      <c r="E543" s="28">
        <v>1</v>
      </c>
      <c r="F543" s="25" t="s">
        <v>1645</v>
      </c>
      <c r="G543" s="25" t="s">
        <v>1760</v>
      </c>
      <c r="H543" s="212" t="s">
        <v>78</v>
      </c>
      <c r="I543" s="220">
        <v>539</v>
      </c>
      <c r="J543" s="127" t="s">
        <v>1248</v>
      </c>
    </row>
    <row r="544" spans="1:10" ht="24.95" customHeight="1">
      <c r="A544" s="248">
        <v>114</v>
      </c>
      <c r="B544" s="80" t="s">
        <v>12</v>
      </c>
      <c r="C544" s="25" t="s">
        <v>1859</v>
      </c>
      <c r="D544" s="28">
        <v>1</v>
      </c>
      <c r="E544" s="28"/>
      <c r="F544" s="25" t="s">
        <v>1645</v>
      </c>
      <c r="G544" s="25" t="s">
        <v>1644</v>
      </c>
      <c r="H544" s="212" t="s">
        <v>262</v>
      </c>
      <c r="I544" s="220">
        <v>539</v>
      </c>
      <c r="J544" s="127" t="s">
        <v>956</v>
      </c>
    </row>
    <row r="545" spans="1:10" ht="24.95" customHeight="1">
      <c r="A545" s="246">
        <v>115</v>
      </c>
      <c r="B545" s="80" t="s">
        <v>12</v>
      </c>
      <c r="C545" s="25" t="s">
        <v>1864</v>
      </c>
      <c r="D545" s="28">
        <v>1</v>
      </c>
      <c r="E545" s="28"/>
      <c r="F545" s="25" t="s">
        <v>200</v>
      </c>
      <c r="G545" s="25" t="s">
        <v>1515</v>
      </c>
      <c r="H545" s="212" t="s">
        <v>262</v>
      </c>
      <c r="I545" s="220">
        <v>539</v>
      </c>
      <c r="J545" s="127" t="s">
        <v>1574</v>
      </c>
    </row>
    <row r="546" spans="1:10" ht="24.95" customHeight="1">
      <c r="A546" s="251">
        <v>116</v>
      </c>
      <c r="B546" s="80" t="s">
        <v>12</v>
      </c>
      <c r="C546" s="25" t="s">
        <v>1865</v>
      </c>
      <c r="D546" s="28">
        <v>1</v>
      </c>
      <c r="E546" s="28"/>
      <c r="F546" s="25" t="s">
        <v>1645</v>
      </c>
      <c r="G546" s="25" t="s">
        <v>1644</v>
      </c>
      <c r="H546" s="212" t="s">
        <v>262</v>
      </c>
      <c r="I546" s="220">
        <v>539</v>
      </c>
      <c r="J546" s="127" t="s">
        <v>1850</v>
      </c>
    </row>
    <row r="547" spans="1:10" ht="24.95" customHeight="1">
      <c r="A547" s="248">
        <v>117</v>
      </c>
      <c r="B547" s="80" t="s">
        <v>12</v>
      </c>
      <c r="C547" s="25" t="s">
        <v>1866</v>
      </c>
      <c r="D547" s="28">
        <v>1</v>
      </c>
      <c r="E547" s="28"/>
      <c r="F547" s="25" t="s">
        <v>1868</v>
      </c>
      <c r="G547" s="25" t="s">
        <v>1867</v>
      </c>
      <c r="H547" s="212" t="s">
        <v>262</v>
      </c>
      <c r="I547" s="220">
        <v>539</v>
      </c>
      <c r="J547" s="127" t="s">
        <v>1869</v>
      </c>
    </row>
    <row r="548" spans="1:10" ht="24.95" customHeight="1">
      <c r="A548" s="246">
        <v>118</v>
      </c>
      <c r="B548" s="80" t="s">
        <v>12</v>
      </c>
      <c r="C548" s="25" t="s">
        <v>1881</v>
      </c>
      <c r="D548" s="28">
        <v>1</v>
      </c>
      <c r="E548" s="28"/>
      <c r="F548" s="25" t="s">
        <v>1645</v>
      </c>
      <c r="G548" s="25" t="s">
        <v>1760</v>
      </c>
      <c r="H548" s="212" t="s">
        <v>78</v>
      </c>
      <c r="I548" s="220">
        <v>539</v>
      </c>
      <c r="J548" s="127" t="s">
        <v>1248</v>
      </c>
    </row>
    <row r="549" spans="1:10" ht="24.95" customHeight="1">
      <c r="A549" s="251">
        <v>119</v>
      </c>
      <c r="B549" s="80" t="s">
        <v>12</v>
      </c>
      <c r="C549" s="25" t="s">
        <v>1883</v>
      </c>
      <c r="D549" s="28">
        <v>1</v>
      </c>
      <c r="E549" s="28"/>
      <c r="F549" s="25" t="s">
        <v>1868</v>
      </c>
      <c r="G549" s="25" t="s">
        <v>967</v>
      </c>
      <c r="H549" s="212" t="s">
        <v>78</v>
      </c>
      <c r="I549" s="220">
        <v>539</v>
      </c>
      <c r="J549" s="127" t="s">
        <v>1248</v>
      </c>
    </row>
    <row r="550" spans="1:10" ht="24.95" customHeight="1">
      <c r="A550" s="248">
        <v>120</v>
      </c>
      <c r="B550" s="80" t="s">
        <v>12</v>
      </c>
      <c r="C550" s="25" t="s">
        <v>1884</v>
      </c>
      <c r="D550" s="28">
        <v>1</v>
      </c>
      <c r="E550" s="28"/>
      <c r="F550" s="25" t="s">
        <v>1645</v>
      </c>
      <c r="G550" s="25" t="s">
        <v>1867</v>
      </c>
      <c r="H550" s="212" t="s">
        <v>78</v>
      </c>
      <c r="I550" s="220">
        <v>539</v>
      </c>
      <c r="J550" s="127" t="s">
        <v>1248</v>
      </c>
    </row>
    <row r="551" spans="1:10" ht="24.95" customHeight="1">
      <c r="A551" s="246">
        <v>121</v>
      </c>
      <c r="B551" s="80" t="s">
        <v>12</v>
      </c>
      <c r="C551" s="25" t="s">
        <v>1915</v>
      </c>
      <c r="D551" s="28">
        <v>1</v>
      </c>
      <c r="E551" s="28"/>
      <c r="F551" s="25" t="s">
        <v>1645</v>
      </c>
      <c r="G551" s="25" t="s">
        <v>1644</v>
      </c>
      <c r="H551" s="212" t="s">
        <v>262</v>
      </c>
      <c r="I551" s="220">
        <v>539</v>
      </c>
      <c r="J551" s="127" t="s">
        <v>1588</v>
      </c>
    </row>
    <row r="552" spans="1:10" ht="24.95" customHeight="1">
      <c r="A552" s="251">
        <v>122</v>
      </c>
      <c r="B552" s="80" t="s">
        <v>12</v>
      </c>
      <c r="C552" s="25" t="s">
        <v>1916</v>
      </c>
      <c r="D552" s="28"/>
      <c r="E552" s="28">
        <v>1</v>
      </c>
      <c r="F552" s="25" t="s">
        <v>1645</v>
      </c>
      <c r="G552" s="25" t="s">
        <v>1100</v>
      </c>
      <c r="H552" s="212" t="s">
        <v>78</v>
      </c>
      <c r="I552" s="220">
        <v>539</v>
      </c>
      <c r="J552" s="127" t="s">
        <v>1248</v>
      </c>
    </row>
    <row r="553" spans="1:10" ht="24.95" customHeight="1">
      <c r="A553" s="248">
        <v>123</v>
      </c>
      <c r="B553" s="80" t="s">
        <v>12</v>
      </c>
      <c r="C553" s="25" t="s">
        <v>1920</v>
      </c>
      <c r="D553" s="28">
        <v>1</v>
      </c>
      <c r="E553" s="28"/>
      <c r="F553" s="25" t="s">
        <v>1645</v>
      </c>
      <c r="G553" s="25" t="s">
        <v>1644</v>
      </c>
      <c r="H553" s="212" t="s">
        <v>262</v>
      </c>
      <c r="I553" s="220">
        <v>539</v>
      </c>
      <c r="J553" s="127" t="s">
        <v>230</v>
      </c>
    </row>
    <row r="554" spans="1:10" ht="24.95" customHeight="1">
      <c r="A554" s="246">
        <v>124</v>
      </c>
      <c r="B554" s="80" t="s">
        <v>12</v>
      </c>
      <c r="C554" s="25" t="s">
        <v>1923</v>
      </c>
      <c r="D554" s="28"/>
      <c r="E554" s="28">
        <v>1</v>
      </c>
      <c r="F554" s="25" t="s">
        <v>1645</v>
      </c>
      <c r="G554" s="25" t="s">
        <v>1760</v>
      </c>
      <c r="H554" s="212" t="s">
        <v>78</v>
      </c>
      <c r="I554" s="220">
        <v>539</v>
      </c>
      <c r="J554" s="127" t="s">
        <v>1248</v>
      </c>
    </row>
    <row r="555" spans="1:10" ht="24.95" customHeight="1">
      <c r="A555" s="251">
        <v>125</v>
      </c>
      <c r="B555" s="80" t="s">
        <v>12</v>
      </c>
      <c r="C555" s="25" t="s">
        <v>1931</v>
      </c>
      <c r="D555" s="28"/>
      <c r="E555" s="28">
        <v>1</v>
      </c>
      <c r="F555" s="25" t="s">
        <v>1645</v>
      </c>
      <c r="G555" s="25" t="s">
        <v>1760</v>
      </c>
      <c r="H555" s="212" t="s">
        <v>78</v>
      </c>
      <c r="I555" s="220">
        <v>539</v>
      </c>
      <c r="J555" s="127" t="s">
        <v>1248</v>
      </c>
    </row>
    <row r="556" spans="1:10" ht="24.95" customHeight="1">
      <c r="A556" s="248">
        <v>126</v>
      </c>
      <c r="B556" s="80" t="s">
        <v>12</v>
      </c>
      <c r="C556" s="25" t="s">
        <v>1936</v>
      </c>
      <c r="D556" s="28">
        <v>1</v>
      </c>
      <c r="E556" s="28"/>
      <c r="F556" s="25" t="s">
        <v>1868</v>
      </c>
      <c r="G556" s="25" t="s">
        <v>1867</v>
      </c>
      <c r="H556" s="212" t="s">
        <v>262</v>
      </c>
      <c r="I556" s="220">
        <v>539</v>
      </c>
      <c r="J556" s="127" t="s">
        <v>1323</v>
      </c>
    </row>
    <row r="557" spans="1:10" ht="24.95" customHeight="1">
      <c r="A557" s="246">
        <v>127</v>
      </c>
      <c r="B557" s="80" t="s">
        <v>12</v>
      </c>
      <c r="C557" s="25" t="s">
        <v>1941</v>
      </c>
      <c r="D557" s="28">
        <v>1</v>
      </c>
      <c r="E557" s="28"/>
      <c r="F557" s="25" t="s">
        <v>1645</v>
      </c>
      <c r="G557" s="25" t="s">
        <v>1760</v>
      </c>
      <c r="H557" s="212" t="s">
        <v>78</v>
      </c>
      <c r="I557" s="220">
        <v>539</v>
      </c>
      <c r="J557" s="127" t="s">
        <v>1248</v>
      </c>
    </row>
    <row r="558" spans="1:10" ht="24.95" customHeight="1">
      <c r="A558" s="251">
        <v>128</v>
      </c>
      <c r="B558" s="80" t="s">
        <v>12</v>
      </c>
      <c r="C558" s="25" t="s">
        <v>1952</v>
      </c>
      <c r="D558" s="28"/>
      <c r="E558" s="28">
        <v>1</v>
      </c>
      <c r="F558" s="25" t="s">
        <v>1868</v>
      </c>
      <c r="G558" s="25" t="s">
        <v>967</v>
      </c>
      <c r="H558" s="212" t="s">
        <v>78</v>
      </c>
      <c r="I558" s="220">
        <v>539</v>
      </c>
      <c r="J558" s="127" t="s">
        <v>1323</v>
      </c>
    </row>
    <row r="559" spans="1:10" ht="24.95" customHeight="1">
      <c r="A559" s="248">
        <v>129</v>
      </c>
      <c r="B559" s="80" t="s">
        <v>12</v>
      </c>
      <c r="C559" s="25" t="s">
        <v>1960</v>
      </c>
      <c r="D559" s="28"/>
      <c r="E559" s="28">
        <v>1</v>
      </c>
      <c r="F559" s="25" t="s">
        <v>1645</v>
      </c>
      <c r="G559" s="25" t="s">
        <v>1760</v>
      </c>
      <c r="H559" s="212" t="s">
        <v>78</v>
      </c>
      <c r="I559" s="220">
        <v>539</v>
      </c>
      <c r="J559" s="127" t="s">
        <v>1248</v>
      </c>
    </row>
    <row r="560" spans="1:10" ht="24.95" customHeight="1">
      <c r="A560" s="246">
        <v>130</v>
      </c>
      <c r="B560" s="80" t="s">
        <v>12</v>
      </c>
      <c r="C560" s="25" t="s">
        <v>1967</v>
      </c>
      <c r="D560" s="28"/>
      <c r="E560" s="28">
        <v>1</v>
      </c>
      <c r="F560" s="25" t="s">
        <v>1645</v>
      </c>
      <c r="G560" s="25" t="s">
        <v>1760</v>
      </c>
      <c r="H560" s="212" t="s">
        <v>78</v>
      </c>
      <c r="I560" s="220">
        <v>539</v>
      </c>
      <c r="J560" s="127" t="s">
        <v>1248</v>
      </c>
    </row>
    <row r="561" spans="1:10" ht="24.95" customHeight="1">
      <c r="A561" s="251">
        <v>131</v>
      </c>
      <c r="B561" s="80" t="s">
        <v>12</v>
      </c>
      <c r="C561" s="25" t="s">
        <v>1969</v>
      </c>
      <c r="D561" s="28">
        <v>1</v>
      </c>
      <c r="E561" s="28"/>
      <c r="F561" s="25" t="s">
        <v>1645</v>
      </c>
      <c r="G561" s="25" t="s">
        <v>1760</v>
      </c>
      <c r="H561" s="212" t="s">
        <v>78</v>
      </c>
      <c r="I561" s="220">
        <v>539</v>
      </c>
      <c r="J561" s="127" t="s">
        <v>1248</v>
      </c>
    </row>
    <row r="562" spans="1:10" ht="24.95" customHeight="1">
      <c r="A562" s="248">
        <v>132</v>
      </c>
      <c r="B562" s="80" t="s">
        <v>12</v>
      </c>
      <c r="C562" s="25" t="s">
        <v>1970</v>
      </c>
      <c r="D562" s="28"/>
      <c r="E562" s="28">
        <v>1</v>
      </c>
      <c r="F562" s="25" t="s">
        <v>1519</v>
      </c>
      <c r="G562" s="25" t="s">
        <v>154</v>
      </c>
      <c r="H562" s="212" t="s">
        <v>78</v>
      </c>
      <c r="I562" s="220">
        <v>539</v>
      </c>
      <c r="J562" s="127" t="s">
        <v>1248</v>
      </c>
    </row>
    <row r="563" spans="1:10" ht="24.95" customHeight="1">
      <c r="A563" s="246">
        <v>133</v>
      </c>
      <c r="B563" s="80" t="s">
        <v>12</v>
      </c>
      <c r="C563" s="25" t="s">
        <v>1971</v>
      </c>
      <c r="D563" s="28"/>
      <c r="E563" s="28">
        <v>1</v>
      </c>
      <c r="F563" s="25" t="s">
        <v>1645</v>
      </c>
      <c r="G563" s="25" t="s">
        <v>1760</v>
      </c>
      <c r="H563" s="212" t="s">
        <v>78</v>
      </c>
      <c r="I563" s="220">
        <v>539</v>
      </c>
      <c r="J563" s="127" t="s">
        <v>1248</v>
      </c>
    </row>
    <row r="564" spans="1:10" ht="24.95" customHeight="1">
      <c r="A564" s="251">
        <v>134</v>
      </c>
      <c r="B564" s="80" t="s">
        <v>12</v>
      </c>
      <c r="C564" s="25" t="s">
        <v>1984</v>
      </c>
      <c r="D564" s="28"/>
      <c r="E564" s="28">
        <v>1</v>
      </c>
      <c r="F564" s="25" t="s">
        <v>1645</v>
      </c>
      <c r="G564" s="25" t="s">
        <v>1760</v>
      </c>
      <c r="H564" s="212" t="s">
        <v>78</v>
      </c>
      <c r="I564" s="220">
        <v>539</v>
      </c>
      <c r="J564" s="127" t="s">
        <v>1248</v>
      </c>
    </row>
    <row r="565" spans="1:10" ht="24.95" customHeight="1">
      <c r="A565" s="248">
        <v>135</v>
      </c>
      <c r="B565" s="80" t="s">
        <v>12</v>
      </c>
      <c r="C565" s="25" t="s">
        <v>1992</v>
      </c>
      <c r="D565" s="28">
        <v>1</v>
      </c>
      <c r="E565" s="28"/>
      <c r="F565" s="25" t="s">
        <v>1868</v>
      </c>
      <c r="G565" s="25" t="s">
        <v>1867</v>
      </c>
      <c r="H565" s="212" t="s">
        <v>262</v>
      </c>
      <c r="I565" s="220">
        <v>539</v>
      </c>
      <c r="J565" s="127" t="s">
        <v>0</v>
      </c>
    </row>
    <row r="566" spans="1:10" ht="24.95" customHeight="1">
      <c r="A566" s="246">
        <v>136</v>
      </c>
      <c r="B566" s="80" t="s">
        <v>12</v>
      </c>
      <c r="C566" s="25" t="s">
        <v>6</v>
      </c>
      <c r="D566" s="28"/>
      <c r="E566" s="28">
        <v>1</v>
      </c>
      <c r="F566" s="25" t="s">
        <v>1645</v>
      </c>
      <c r="G566" s="25" t="s">
        <v>1760</v>
      </c>
      <c r="H566" s="212" t="s">
        <v>78</v>
      </c>
      <c r="I566" s="220">
        <v>539</v>
      </c>
      <c r="J566" s="127" t="s">
        <v>1248</v>
      </c>
    </row>
    <row r="567" spans="1:10" ht="24.95" customHeight="1">
      <c r="A567" s="251">
        <v>137</v>
      </c>
      <c r="B567" s="80" t="s">
        <v>12</v>
      </c>
      <c r="C567" s="25" t="s">
        <v>9</v>
      </c>
      <c r="D567" s="28"/>
      <c r="E567" s="28">
        <v>1</v>
      </c>
      <c r="F567" s="25" t="s">
        <v>1149</v>
      </c>
      <c r="G567" s="25" t="s">
        <v>154</v>
      </c>
      <c r="H567" s="212" t="s">
        <v>262</v>
      </c>
      <c r="I567" s="220">
        <v>539</v>
      </c>
      <c r="J567" s="127" t="s">
        <v>10</v>
      </c>
    </row>
    <row r="568" spans="1:10" ht="24.95" customHeight="1">
      <c r="A568" s="248">
        <v>138</v>
      </c>
      <c r="B568" s="80" t="s">
        <v>12</v>
      </c>
      <c r="C568" s="25" t="s">
        <v>11</v>
      </c>
      <c r="D568" s="28">
        <v>1</v>
      </c>
      <c r="E568" s="28"/>
      <c r="F568" s="25" t="s">
        <v>1868</v>
      </c>
      <c r="G568" s="25" t="s">
        <v>967</v>
      </c>
      <c r="H568" s="212" t="s">
        <v>78</v>
      </c>
      <c r="I568" s="220">
        <v>539</v>
      </c>
      <c r="J568" s="127" t="s">
        <v>1248</v>
      </c>
    </row>
    <row r="569" spans="1:10" ht="24.95" customHeight="1">
      <c r="A569" s="246">
        <v>139</v>
      </c>
      <c r="B569" s="80" t="s">
        <v>12</v>
      </c>
      <c r="C569" s="25" t="s">
        <v>1510</v>
      </c>
      <c r="D569" s="28"/>
      <c r="E569" s="28">
        <v>1</v>
      </c>
      <c r="F569" s="25" t="s">
        <v>1149</v>
      </c>
      <c r="G569" s="25" t="s">
        <v>154</v>
      </c>
      <c r="H569" s="212" t="s">
        <v>78</v>
      </c>
      <c r="I569" s="220">
        <v>533.6</v>
      </c>
      <c r="J569" s="127" t="s">
        <v>1511</v>
      </c>
    </row>
    <row r="570" spans="1:10" ht="24.95" customHeight="1">
      <c r="A570" s="251">
        <v>140</v>
      </c>
      <c r="B570" s="80" t="s">
        <v>12</v>
      </c>
      <c r="C570" s="25" t="s">
        <v>1982</v>
      </c>
      <c r="D570" s="28">
        <v>1</v>
      </c>
      <c r="E570" s="28"/>
      <c r="F570" s="25" t="s">
        <v>1983</v>
      </c>
      <c r="G570" s="25" t="s">
        <v>1100</v>
      </c>
      <c r="H570" s="212" t="s">
        <v>78</v>
      </c>
      <c r="I570" s="220">
        <v>531.4</v>
      </c>
      <c r="J570" s="127" t="s">
        <v>956</v>
      </c>
    </row>
    <row r="571" spans="1:10" ht="24.95" customHeight="1">
      <c r="A571" s="248">
        <v>141</v>
      </c>
      <c r="B571" s="80" t="s">
        <v>12</v>
      </c>
      <c r="C571" s="25" t="s">
        <v>1918</v>
      </c>
      <c r="D571" s="28"/>
      <c r="E571" s="28">
        <v>1</v>
      </c>
      <c r="F571" s="25" t="s">
        <v>203</v>
      </c>
      <c r="G571" s="25" t="s">
        <v>1857</v>
      </c>
      <c r="H571" s="212" t="s">
        <v>78</v>
      </c>
      <c r="I571" s="220">
        <v>525.88</v>
      </c>
      <c r="J571" s="127" t="s">
        <v>1919</v>
      </c>
    </row>
    <row r="572" spans="1:10" ht="24.95" customHeight="1">
      <c r="A572" s="246">
        <v>142</v>
      </c>
      <c r="B572" s="80" t="s">
        <v>12</v>
      </c>
      <c r="C572" s="25" t="s">
        <v>1957</v>
      </c>
      <c r="D572" s="28">
        <v>1</v>
      </c>
      <c r="E572" s="28"/>
      <c r="F572" s="25" t="s">
        <v>248</v>
      </c>
      <c r="G572" s="25" t="s">
        <v>1867</v>
      </c>
      <c r="H572" s="212" t="s">
        <v>78</v>
      </c>
      <c r="I572" s="220">
        <v>525.17999999999995</v>
      </c>
      <c r="J572" s="127" t="s">
        <v>1958</v>
      </c>
    </row>
    <row r="573" spans="1:10" ht="24.95" customHeight="1">
      <c r="A573" s="251">
        <v>143</v>
      </c>
      <c r="B573" s="80" t="s">
        <v>12</v>
      </c>
      <c r="C573" s="25" t="s">
        <v>1928</v>
      </c>
      <c r="D573" s="28"/>
      <c r="E573" s="28">
        <v>1</v>
      </c>
      <c r="F573" s="25" t="s">
        <v>1149</v>
      </c>
      <c r="G573" s="25" t="s">
        <v>1857</v>
      </c>
      <c r="H573" s="212" t="s">
        <v>78</v>
      </c>
      <c r="I573" s="220">
        <v>511.36</v>
      </c>
      <c r="J573" s="127" t="s">
        <v>956</v>
      </c>
    </row>
    <row r="574" spans="1:10" ht="24.95" customHeight="1">
      <c r="A574" s="248">
        <v>144</v>
      </c>
      <c r="B574" s="80" t="s">
        <v>12</v>
      </c>
      <c r="C574" s="25" t="s">
        <v>1572</v>
      </c>
      <c r="D574" s="28">
        <v>1</v>
      </c>
      <c r="E574" s="28"/>
      <c r="F574" s="25" t="s">
        <v>1565</v>
      </c>
      <c r="G574" s="25" t="s">
        <v>1100</v>
      </c>
      <c r="H574" s="212" t="s">
        <v>262</v>
      </c>
      <c r="I574" s="220">
        <v>500</v>
      </c>
      <c r="J574" s="127" t="s">
        <v>909</v>
      </c>
    </row>
    <row r="575" spans="1:10" ht="24.95" customHeight="1">
      <c r="A575" s="246">
        <v>145</v>
      </c>
      <c r="B575" s="80" t="s">
        <v>12</v>
      </c>
      <c r="C575" s="25" t="s">
        <v>1616</v>
      </c>
      <c r="D575" s="28"/>
      <c r="E575" s="28">
        <v>1</v>
      </c>
      <c r="F575" s="25" t="s">
        <v>1565</v>
      </c>
      <c r="G575" s="25" t="s">
        <v>1100</v>
      </c>
      <c r="H575" s="212" t="s">
        <v>262</v>
      </c>
      <c r="I575" s="220">
        <v>500</v>
      </c>
      <c r="J575" s="127" t="s">
        <v>909</v>
      </c>
    </row>
    <row r="576" spans="1:10" ht="24.95" customHeight="1">
      <c r="A576" s="251">
        <v>146</v>
      </c>
      <c r="B576" s="80" t="s">
        <v>12</v>
      </c>
      <c r="C576" s="25" t="s">
        <v>1631</v>
      </c>
      <c r="D576" s="28">
        <v>1</v>
      </c>
      <c r="E576" s="28"/>
      <c r="F576" s="25" t="s">
        <v>1565</v>
      </c>
      <c r="G576" s="25" t="s">
        <v>1100</v>
      </c>
      <c r="H576" s="212" t="s">
        <v>262</v>
      </c>
      <c r="I576" s="220">
        <v>500</v>
      </c>
      <c r="J576" s="127" t="s">
        <v>1011</v>
      </c>
    </row>
    <row r="577" spans="1:10" ht="24.95" customHeight="1">
      <c r="A577" s="248">
        <v>147</v>
      </c>
      <c r="B577" s="80" t="s">
        <v>12</v>
      </c>
      <c r="C577" s="25" t="s">
        <v>1636</v>
      </c>
      <c r="D577" s="28">
        <v>1</v>
      </c>
      <c r="E577" s="28"/>
      <c r="F577" s="25" t="s">
        <v>1565</v>
      </c>
      <c r="G577" s="25" t="s">
        <v>1100</v>
      </c>
      <c r="H577" s="212" t="s">
        <v>262</v>
      </c>
      <c r="I577" s="220">
        <v>500</v>
      </c>
      <c r="J577" s="127" t="s">
        <v>1637</v>
      </c>
    </row>
    <row r="578" spans="1:10" ht="24.95" customHeight="1">
      <c r="A578" s="246">
        <v>148</v>
      </c>
      <c r="B578" s="80" t="s">
        <v>12</v>
      </c>
      <c r="C578" s="25" t="s">
        <v>1643</v>
      </c>
      <c r="D578" s="28"/>
      <c r="E578" s="28">
        <v>1</v>
      </c>
      <c r="F578" s="25" t="s">
        <v>1645</v>
      </c>
      <c r="G578" s="25" t="s">
        <v>1644</v>
      </c>
      <c r="H578" s="212" t="s">
        <v>78</v>
      </c>
      <c r="I578" s="220">
        <v>500</v>
      </c>
      <c r="J578" s="127" t="s">
        <v>275</v>
      </c>
    </row>
    <row r="579" spans="1:10" ht="24.95" customHeight="1">
      <c r="A579" s="251">
        <v>149</v>
      </c>
      <c r="B579" s="80" t="s">
        <v>12</v>
      </c>
      <c r="C579" s="25" t="s">
        <v>1652</v>
      </c>
      <c r="D579" s="28"/>
      <c r="E579" s="28">
        <v>1</v>
      </c>
      <c r="F579" s="25" t="s">
        <v>1645</v>
      </c>
      <c r="G579" s="25" t="s">
        <v>1644</v>
      </c>
      <c r="H579" s="212" t="s">
        <v>78</v>
      </c>
      <c r="I579" s="220">
        <v>500</v>
      </c>
      <c r="J579" s="127" t="s">
        <v>275</v>
      </c>
    </row>
    <row r="580" spans="1:10" ht="24.95" customHeight="1">
      <c r="A580" s="248">
        <v>150</v>
      </c>
      <c r="B580" s="80" t="s">
        <v>12</v>
      </c>
      <c r="C580" s="25" t="s">
        <v>1653</v>
      </c>
      <c r="D580" s="28"/>
      <c r="E580" s="28">
        <v>1</v>
      </c>
      <c r="F580" s="25" t="s">
        <v>1645</v>
      </c>
      <c r="G580" s="25" t="s">
        <v>1644</v>
      </c>
      <c r="H580" s="212" t="s">
        <v>78</v>
      </c>
      <c r="I580" s="220">
        <v>500</v>
      </c>
      <c r="J580" s="127" t="s">
        <v>275</v>
      </c>
    </row>
    <row r="581" spans="1:10" ht="24.95" customHeight="1">
      <c r="A581" s="246">
        <v>151</v>
      </c>
      <c r="B581" s="80" t="s">
        <v>12</v>
      </c>
      <c r="C581" s="25" t="s">
        <v>1657</v>
      </c>
      <c r="D581" s="28"/>
      <c r="E581" s="28">
        <v>1</v>
      </c>
      <c r="F581" s="25" t="s">
        <v>1659</v>
      </c>
      <c r="G581" s="25" t="s">
        <v>1658</v>
      </c>
      <c r="H581" s="212" t="s">
        <v>78</v>
      </c>
      <c r="I581" s="220">
        <v>500</v>
      </c>
      <c r="J581" s="127" t="s">
        <v>275</v>
      </c>
    </row>
    <row r="582" spans="1:10" ht="24.95" customHeight="1">
      <c r="A582" s="251">
        <v>152</v>
      </c>
      <c r="B582" s="80" t="s">
        <v>12</v>
      </c>
      <c r="C582" s="25" t="s">
        <v>1664</v>
      </c>
      <c r="D582" s="28"/>
      <c r="E582" s="28">
        <v>1</v>
      </c>
      <c r="F582" s="25" t="s">
        <v>1659</v>
      </c>
      <c r="G582" s="25" t="s">
        <v>1658</v>
      </c>
      <c r="H582" s="212" t="s">
        <v>78</v>
      </c>
      <c r="I582" s="220">
        <v>500</v>
      </c>
      <c r="J582" s="127" t="s">
        <v>275</v>
      </c>
    </row>
    <row r="583" spans="1:10" ht="24.95" customHeight="1">
      <c r="A583" s="248">
        <v>153</v>
      </c>
      <c r="B583" s="80" t="s">
        <v>12</v>
      </c>
      <c r="C583" s="25" t="s">
        <v>1665</v>
      </c>
      <c r="D583" s="28"/>
      <c r="E583" s="28">
        <v>1</v>
      </c>
      <c r="F583" s="25" t="s">
        <v>1659</v>
      </c>
      <c r="G583" s="25" t="s">
        <v>1658</v>
      </c>
      <c r="H583" s="212" t="s">
        <v>78</v>
      </c>
      <c r="I583" s="220">
        <v>500</v>
      </c>
      <c r="J583" s="127" t="s">
        <v>275</v>
      </c>
    </row>
    <row r="584" spans="1:10" ht="24.95" customHeight="1">
      <c r="A584" s="246">
        <v>154</v>
      </c>
      <c r="B584" s="80" t="s">
        <v>12</v>
      </c>
      <c r="C584" s="25" t="s">
        <v>1667</v>
      </c>
      <c r="D584" s="28"/>
      <c r="E584" s="28">
        <v>1</v>
      </c>
      <c r="F584" s="25" t="s">
        <v>1669</v>
      </c>
      <c r="G584" s="25" t="s">
        <v>1668</v>
      </c>
      <c r="H584" s="212" t="s">
        <v>78</v>
      </c>
      <c r="I584" s="220">
        <v>500</v>
      </c>
      <c r="J584" s="127" t="s">
        <v>275</v>
      </c>
    </row>
    <row r="585" spans="1:10" ht="24.95" customHeight="1">
      <c r="A585" s="251">
        <v>155</v>
      </c>
      <c r="B585" s="80" t="s">
        <v>12</v>
      </c>
      <c r="C585" s="25" t="s">
        <v>1679</v>
      </c>
      <c r="D585" s="28"/>
      <c r="E585" s="28">
        <v>1</v>
      </c>
      <c r="F585" s="25" t="s">
        <v>1659</v>
      </c>
      <c r="G585" s="25" t="s">
        <v>1658</v>
      </c>
      <c r="H585" s="212" t="s">
        <v>78</v>
      </c>
      <c r="I585" s="220">
        <v>500</v>
      </c>
      <c r="J585" s="127" t="s">
        <v>275</v>
      </c>
    </row>
    <row r="586" spans="1:10" ht="24.95" customHeight="1">
      <c r="A586" s="248">
        <v>156</v>
      </c>
      <c r="B586" s="80" t="s">
        <v>12</v>
      </c>
      <c r="C586" s="25" t="s">
        <v>1685</v>
      </c>
      <c r="D586" s="28"/>
      <c r="E586" s="28">
        <v>1</v>
      </c>
      <c r="F586" s="25" t="s">
        <v>1645</v>
      </c>
      <c r="G586" s="25" t="s">
        <v>1644</v>
      </c>
      <c r="H586" s="212" t="s">
        <v>78</v>
      </c>
      <c r="I586" s="220">
        <v>500</v>
      </c>
      <c r="J586" s="127" t="s">
        <v>275</v>
      </c>
    </row>
    <row r="587" spans="1:10" ht="24.95" customHeight="1">
      <c r="A587" s="246">
        <v>157</v>
      </c>
      <c r="B587" s="80" t="s">
        <v>12</v>
      </c>
      <c r="C587" s="25" t="s">
        <v>1687</v>
      </c>
      <c r="D587" s="28"/>
      <c r="E587" s="28">
        <v>1</v>
      </c>
      <c r="F587" s="25" t="s">
        <v>1659</v>
      </c>
      <c r="G587" s="25" t="s">
        <v>1658</v>
      </c>
      <c r="H587" s="212" t="s">
        <v>78</v>
      </c>
      <c r="I587" s="220">
        <v>500</v>
      </c>
      <c r="J587" s="127" t="s">
        <v>275</v>
      </c>
    </row>
    <row r="588" spans="1:10" ht="24.95" customHeight="1">
      <c r="A588" s="251">
        <v>158</v>
      </c>
      <c r="B588" s="80" t="s">
        <v>12</v>
      </c>
      <c r="C588" s="25" t="s">
        <v>1737</v>
      </c>
      <c r="D588" s="28"/>
      <c r="E588" s="28">
        <v>1</v>
      </c>
      <c r="F588" s="25" t="s">
        <v>1669</v>
      </c>
      <c r="G588" s="25" t="s">
        <v>1668</v>
      </c>
      <c r="H588" s="212" t="s">
        <v>78</v>
      </c>
      <c r="I588" s="220">
        <v>500</v>
      </c>
      <c r="J588" s="127" t="s">
        <v>275</v>
      </c>
    </row>
    <row r="589" spans="1:10" ht="24.95" customHeight="1">
      <c r="A589" s="248">
        <v>159</v>
      </c>
      <c r="B589" s="80" t="s">
        <v>12</v>
      </c>
      <c r="C589" s="25" t="s">
        <v>1738</v>
      </c>
      <c r="D589" s="28"/>
      <c r="E589" s="28">
        <v>1</v>
      </c>
      <c r="F589" s="25" t="s">
        <v>1645</v>
      </c>
      <c r="G589" s="25" t="s">
        <v>1644</v>
      </c>
      <c r="H589" s="212" t="s">
        <v>78</v>
      </c>
      <c r="I589" s="220">
        <v>500</v>
      </c>
      <c r="J589" s="127" t="s">
        <v>275</v>
      </c>
    </row>
    <row r="590" spans="1:10" ht="24.95" customHeight="1">
      <c r="A590" s="246">
        <v>160</v>
      </c>
      <c r="B590" s="80" t="s">
        <v>12</v>
      </c>
      <c r="C590" s="25" t="s">
        <v>56</v>
      </c>
      <c r="D590" s="28">
        <v>1</v>
      </c>
      <c r="E590" s="28"/>
      <c r="F590" s="25" t="s">
        <v>1659</v>
      </c>
      <c r="G590" s="25" t="s">
        <v>1658</v>
      </c>
      <c r="H590" s="212" t="s">
        <v>78</v>
      </c>
      <c r="I590" s="220">
        <v>500</v>
      </c>
      <c r="J590" s="127" t="s">
        <v>52</v>
      </c>
    </row>
    <row r="591" spans="1:10" ht="24.95" customHeight="1">
      <c r="A591" s="251">
        <v>161</v>
      </c>
      <c r="B591" s="80" t="s">
        <v>12</v>
      </c>
      <c r="C591" s="25" t="s">
        <v>1741</v>
      </c>
      <c r="D591" s="28">
        <v>1</v>
      </c>
      <c r="E591" s="28"/>
      <c r="F591" s="25" t="s">
        <v>1659</v>
      </c>
      <c r="G591" s="25" t="s">
        <v>1658</v>
      </c>
      <c r="H591" s="212" t="s">
        <v>78</v>
      </c>
      <c r="I591" s="220">
        <v>500</v>
      </c>
      <c r="J591" s="127" t="s">
        <v>275</v>
      </c>
    </row>
    <row r="592" spans="1:10" ht="24.95" customHeight="1">
      <c r="A592" s="248">
        <v>162</v>
      </c>
      <c r="B592" s="80" t="s">
        <v>12</v>
      </c>
      <c r="C592" s="25" t="s">
        <v>1742</v>
      </c>
      <c r="D592" s="28"/>
      <c r="E592" s="28">
        <v>1</v>
      </c>
      <c r="F592" s="25" t="s">
        <v>1659</v>
      </c>
      <c r="G592" s="25" t="s">
        <v>1658</v>
      </c>
      <c r="H592" s="212" t="s">
        <v>78</v>
      </c>
      <c r="I592" s="220">
        <v>500</v>
      </c>
      <c r="J592" s="127" t="s">
        <v>275</v>
      </c>
    </row>
    <row r="593" spans="1:10" ht="24.95" customHeight="1">
      <c r="A593" s="246">
        <v>163</v>
      </c>
      <c r="B593" s="80" t="s">
        <v>12</v>
      </c>
      <c r="C593" s="25" t="s">
        <v>1746</v>
      </c>
      <c r="D593" s="28"/>
      <c r="E593" s="28">
        <v>1</v>
      </c>
      <c r="F593" s="25" t="s">
        <v>1645</v>
      </c>
      <c r="G593" s="25" t="s">
        <v>1644</v>
      </c>
      <c r="H593" s="212" t="s">
        <v>78</v>
      </c>
      <c r="I593" s="220">
        <v>500</v>
      </c>
      <c r="J593" s="127" t="s">
        <v>275</v>
      </c>
    </row>
    <row r="594" spans="1:10" ht="24.95" customHeight="1">
      <c r="A594" s="251">
        <v>164</v>
      </c>
      <c r="B594" s="80" t="s">
        <v>12</v>
      </c>
      <c r="C594" s="25" t="s">
        <v>1757</v>
      </c>
      <c r="D594" s="28"/>
      <c r="E594" s="28">
        <v>1</v>
      </c>
      <c r="F594" s="25" t="s">
        <v>1758</v>
      </c>
      <c r="G594" s="25" t="s">
        <v>1583</v>
      </c>
      <c r="H594" s="212" t="s">
        <v>78</v>
      </c>
      <c r="I594" s="220">
        <v>500</v>
      </c>
      <c r="J594" s="127" t="s">
        <v>275</v>
      </c>
    </row>
    <row r="595" spans="1:10" ht="24.95" customHeight="1">
      <c r="A595" s="248">
        <v>165</v>
      </c>
      <c r="B595" s="80" t="s">
        <v>12</v>
      </c>
      <c r="C595" s="25" t="s">
        <v>1763</v>
      </c>
      <c r="D595" s="28"/>
      <c r="E595" s="28">
        <v>1</v>
      </c>
      <c r="F595" s="25" t="s">
        <v>1645</v>
      </c>
      <c r="G595" s="25" t="s">
        <v>1655</v>
      </c>
      <c r="H595" s="212" t="s">
        <v>78</v>
      </c>
      <c r="I595" s="220">
        <v>500</v>
      </c>
      <c r="J595" s="127" t="s">
        <v>275</v>
      </c>
    </row>
    <row r="596" spans="1:10" ht="24.95" customHeight="1">
      <c r="A596" s="246">
        <v>166</v>
      </c>
      <c r="B596" s="80" t="s">
        <v>12</v>
      </c>
      <c r="C596" s="25" t="s">
        <v>1769</v>
      </c>
      <c r="D596" s="28"/>
      <c r="E596" s="28">
        <v>1</v>
      </c>
      <c r="F596" s="25" t="s">
        <v>1645</v>
      </c>
      <c r="G596" s="25" t="s">
        <v>1644</v>
      </c>
      <c r="H596" s="212" t="s">
        <v>78</v>
      </c>
      <c r="I596" s="220">
        <v>500</v>
      </c>
      <c r="J596" s="127" t="s">
        <v>275</v>
      </c>
    </row>
    <row r="597" spans="1:10" ht="24.95" customHeight="1">
      <c r="A597" s="251">
        <v>167</v>
      </c>
      <c r="B597" s="80" t="s">
        <v>12</v>
      </c>
      <c r="C597" s="25" t="s">
        <v>1774</v>
      </c>
      <c r="D597" s="28">
        <v>1</v>
      </c>
      <c r="E597" s="28"/>
      <c r="F597" s="25" t="s">
        <v>1659</v>
      </c>
      <c r="G597" s="25" t="s">
        <v>1658</v>
      </c>
      <c r="H597" s="212" t="s">
        <v>78</v>
      </c>
      <c r="I597" s="220">
        <v>500</v>
      </c>
      <c r="J597" s="127" t="s">
        <v>275</v>
      </c>
    </row>
    <row r="598" spans="1:10" ht="24.95" customHeight="1">
      <c r="A598" s="248">
        <v>168</v>
      </c>
      <c r="B598" s="80" t="s">
        <v>12</v>
      </c>
      <c r="C598" s="25" t="s">
        <v>1776</v>
      </c>
      <c r="D598" s="28">
        <v>1</v>
      </c>
      <c r="E598" s="28"/>
      <c r="F598" s="25" t="s">
        <v>1645</v>
      </c>
      <c r="G598" s="25" t="s">
        <v>1644</v>
      </c>
      <c r="H598" s="212" t="s">
        <v>78</v>
      </c>
      <c r="I598" s="220">
        <v>500</v>
      </c>
      <c r="J598" s="127" t="s">
        <v>275</v>
      </c>
    </row>
    <row r="599" spans="1:10" ht="24.95" customHeight="1">
      <c r="A599" s="246">
        <v>169</v>
      </c>
      <c r="B599" s="80" t="s">
        <v>12</v>
      </c>
      <c r="C599" s="25" t="s">
        <v>1777</v>
      </c>
      <c r="D599" s="28">
        <v>1</v>
      </c>
      <c r="E599" s="28"/>
      <c r="F599" s="25" t="s">
        <v>1063</v>
      </c>
      <c r="G599" s="25" t="s">
        <v>1100</v>
      </c>
      <c r="H599" s="212" t="s">
        <v>78</v>
      </c>
      <c r="I599" s="220">
        <v>500</v>
      </c>
      <c r="J599" s="127" t="s">
        <v>275</v>
      </c>
    </row>
    <row r="600" spans="1:10" ht="24.95" customHeight="1">
      <c r="A600" s="251">
        <v>170</v>
      </c>
      <c r="B600" s="80" t="s">
        <v>12</v>
      </c>
      <c r="C600" s="25" t="s">
        <v>1778</v>
      </c>
      <c r="D600" s="28"/>
      <c r="E600" s="28">
        <v>1</v>
      </c>
      <c r="F600" s="25" t="s">
        <v>1645</v>
      </c>
      <c r="G600" s="25" t="s">
        <v>1644</v>
      </c>
      <c r="H600" s="212" t="s">
        <v>78</v>
      </c>
      <c r="I600" s="220">
        <v>500</v>
      </c>
      <c r="J600" s="127" t="s">
        <v>275</v>
      </c>
    </row>
    <row r="601" spans="1:10" ht="24.95" customHeight="1">
      <c r="A601" s="248">
        <v>171</v>
      </c>
      <c r="B601" s="80" t="s">
        <v>12</v>
      </c>
      <c r="C601" s="25" t="s">
        <v>1780</v>
      </c>
      <c r="D601" s="28">
        <v>1</v>
      </c>
      <c r="E601" s="28"/>
      <c r="F601" s="25" t="s">
        <v>1645</v>
      </c>
      <c r="G601" s="25" t="s">
        <v>1644</v>
      </c>
      <c r="H601" s="212" t="s">
        <v>78</v>
      </c>
      <c r="I601" s="220">
        <v>500</v>
      </c>
      <c r="J601" s="127" t="s">
        <v>275</v>
      </c>
    </row>
    <row r="602" spans="1:10" ht="24.95" customHeight="1">
      <c r="A602" s="246">
        <v>172</v>
      </c>
      <c r="B602" s="80" t="s">
        <v>12</v>
      </c>
      <c r="C602" s="25" t="s">
        <v>1781</v>
      </c>
      <c r="D602" s="28"/>
      <c r="E602" s="28">
        <v>1</v>
      </c>
      <c r="F602" s="25" t="s">
        <v>1645</v>
      </c>
      <c r="G602" s="25" t="s">
        <v>1644</v>
      </c>
      <c r="H602" s="212" t="s">
        <v>78</v>
      </c>
      <c r="I602" s="220">
        <v>500</v>
      </c>
      <c r="J602" s="127" t="s">
        <v>275</v>
      </c>
    </row>
    <row r="603" spans="1:10" ht="24.95" customHeight="1">
      <c r="A603" s="251">
        <v>173</v>
      </c>
      <c r="B603" s="80" t="s">
        <v>12</v>
      </c>
      <c r="C603" s="25" t="s">
        <v>1783</v>
      </c>
      <c r="D603" s="28">
        <v>1</v>
      </c>
      <c r="E603" s="28"/>
      <c r="F603" s="25" t="s">
        <v>1669</v>
      </c>
      <c r="G603" s="25" t="s">
        <v>1668</v>
      </c>
      <c r="H603" s="212" t="s">
        <v>78</v>
      </c>
      <c r="I603" s="220">
        <v>500</v>
      </c>
      <c r="J603" s="127" t="s">
        <v>275</v>
      </c>
    </row>
    <row r="604" spans="1:10" ht="24.95" customHeight="1">
      <c r="A604" s="248">
        <v>174</v>
      </c>
      <c r="B604" s="80" t="s">
        <v>12</v>
      </c>
      <c r="C604" s="25" t="s">
        <v>1786</v>
      </c>
      <c r="D604" s="28"/>
      <c r="E604" s="28">
        <v>1</v>
      </c>
      <c r="F604" s="25" t="s">
        <v>1645</v>
      </c>
      <c r="G604" s="25" t="s">
        <v>1644</v>
      </c>
      <c r="H604" s="212" t="s">
        <v>78</v>
      </c>
      <c r="I604" s="220">
        <v>500</v>
      </c>
      <c r="J604" s="127" t="s">
        <v>275</v>
      </c>
    </row>
    <row r="605" spans="1:10" ht="24.95" customHeight="1">
      <c r="A605" s="246">
        <v>175</v>
      </c>
      <c r="B605" s="80" t="s">
        <v>12</v>
      </c>
      <c r="C605" s="25" t="s">
        <v>1788</v>
      </c>
      <c r="D605" s="28"/>
      <c r="E605" s="28">
        <v>1</v>
      </c>
      <c r="F605" s="25" t="s">
        <v>1659</v>
      </c>
      <c r="G605" s="25" t="s">
        <v>1658</v>
      </c>
      <c r="H605" s="212" t="s">
        <v>78</v>
      </c>
      <c r="I605" s="220">
        <v>500</v>
      </c>
      <c r="J605" s="127" t="s">
        <v>275</v>
      </c>
    </row>
    <row r="606" spans="1:10" ht="24.95" customHeight="1">
      <c r="A606" s="251">
        <v>176</v>
      </c>
      <c r="B606" s="80" t="s">
        <v>12</v>
      </c>
      <c r="C606" s="25" t="s">
        <v>1790</v>
      </c>
      <c r="D606" s="28"/>
      <c r="E606" s="28">
        <v>1</v>
      </c>
      <c r="F606" s="25" t="s">
        <v>1669</v>
      </c>
      <c r="G606" s="25" t="s">
        <v>1668</v>
      </c>
      <c r="H606" s="212" t="s">
        <v>78</v>
      </c>
      <c r="I606" s="220">
        <v>500</v>
      </c>
      <c r="J606" s="127" t="s">
        <v>275</v>
      </c>
    </row>
    <row r="607" spans="1:10" ht="24.95" customHeight="1">
      <c r="A607" s="248">
        <v>177</v>
      </c>
      <c r="B607" s="80" t="s">
        <v>12</v>
      </c>
      <c r="C607" s="25" t="s">
        <v>1791</v>
      </c>
      <c r="D607" s="28"/>
      <c r="E607" s="28">
        <v>1</v>
      </c>
      <c r="F607" s="25" t="s">
        <v>1063</v>
      </c>
      <c r="G607" s="25" t="s">
        <v>1792</v>
      </c>
      <c r="H607" s="212" t="s">
        <v>78</v>
      </c>
      <c r="I607" s="220">
        <v>500</v>
      </c>
      <c r="J607" s="127" t="s">
        <v>275</v>
      </c>
    </row>
    <row r="608" spans="1:10" ht="24.95" customHeight="1">
      <c r="A608" s="246">
        <v>178</v>
      </c>
      <c r="B608" s="80" t="s">
        <v>12</v>
      </c>
      <c r="C608" s="25" t="s">
        <v>1796</v>
      </c>
      <c r="D608" s="28">
        <v>1</v>
      </c>
      <c r="E608" s="28"/>
      <c r="F608" s="25" t="s">
        <v>1659</v>
      </c>
      <c r="G608" s="25" t="s">
        <v>1658</v>
      </c>
      <c r="H608" s="212" t="s">
        <v>78</v>
      </c>
      <c r="I608" s="220">
        <v>500</v>
      </c>
      <c r="J608" s="127" t="s">
        <v>275</v>
      </c>
    </row>
    <row r="609" spans="1:10" ht="24.95" customHeight="1">
      <c r="A609" s="251">
        <v>179</v>
      </c>
      <c r="B609" s="80" t="s">
        <v>12</v>
      </c>
      <c r="C609" s="25" t="s">
        <v>1800</v>
      </c>
      <c r="D609" s="28"/>
      <c r="E609" s="28">
        <v>1</v>
      </c>
      <c r="F609" s="25" t="s">
        <v>1802</v>
      </c>
      <c r="G609" s="25" t="s">
        <v>1801</v>
      </c>
      <c r="H609" s="212" t="s">
        <v>78</v>
      </c>
      <c r="I609" s="220">
        <v>500</v>
      </c>
      <c r="J609" s="127" t="s">
        <v>275</v>
      </c>
    </row>
    <row r="610" spans="1:10" ht="24.95" customHeight="1">
      <c r="A610" s="248">
        <v>180</v>
      </c>
      <c r="B610" s="80" t="s">
        <v>12</v>
      </c>
      <c r="C610" s="25" t="s">
        <v>1808</v>
      </c>
      <c r="D610" s="28"/>
      <c r="E610" s="28">
        <v>1</v>
      </c>
      <c r="F610" s="25" t="s">
        <v>1645</v>
      </c>
      <c r="G610" s="25" t="s">
        <v>1644</v>
      </c>
      <c r="H610" s="212" t="s">
        <v>78</v>
      </c>
      <c r="I610" s="220">
        <v>500</v>
      </c>
      <c r="J610" s="127" t="s">
        <v>275</v>
      </c>
    </row>
    <row r="611" spans="1:10" ht="24.95" customHeight="1">
      <c r="A611" s="246">
        <v>181</v>
      </c>
      <c r="B611" s="80" t="s">
        <v>12</v>
      </c>
      <c r="C611" s="25" t="s">
        <v>1812</v>
      </c>
      <c r="D611" s="28"/>
      <c r="E611" s="28">
        <v>1</v>
      </c>
      <c r="F611" s="25" t="s">
        <v>1758</v>
      </c>
      <c r="G611" s="25" t="s">
        <v>1583</v>
      </c>
      <c r="H611" s="212" t="s">
        <v>78</v>
      </c>
      <c r="I611" s="220">
        <v>500</v>
      </c>
      <c r="J611" s="127" t="s">
        <v>275</v>
      </c>
    </row>
    <row r="612" spans="1:10" ht="24.95" customHeight="1">
      <c r="A612" s="251">
        <v>182</v>
      </c>
      <c r="B612" s="80" t="s">
        <v>12</v>
      </c>
      <c r="C612" s="25" t="s">
        <v>1813</v>
      </c>
      <c r="D612" s="28"/>
      <c r="E612" s="28">
        <v>1</v>
      </c>
      <c r="F612" s="25" t="s">
        <v>1659</v>
      </c>
      <c r="G612" s="25" t="s">
        <v>1658</v>
      </c>
      <c r="H612" s="212" t="s">
        <v>78</v>
      </c>
      <c r="I612" s="220">
        <v>500</v>
      </c>
      <c r="J612" s="127" t="s">
        <v>275</v>
      </c>
    </row>
    <row r="613" spans="1:10" ht="24.95" customHeight="1">
      <c r="A613" s="248">
        <v>183</v>
      </c>
      <c r="B613" s="80" t="s">
        <v>12</v>
      </c>
      <c r="C613" s="25" t="s">
        <v>1816</v>
      </c>
      <c r="D613" s="28">
        <v>1</v>
      </c>
      <c r="E613" s="28"/>
      <c r="F613" s="25" t="s">
        <v>1645</v>
      </c>
      <c r="G613" s="25" t="s">
        <v>1644</v>
      </c>
      <c r="H613" s="212" t="s">
        <v>78</v>
      </c>
      <c r="I613" s="220">
        <v>500</v>
      </c>
      <c r="J613" s="127" t="s">
        <v>275</v>
      </c>
    </row>
    <row r="614" spans="1:10" ht="24.95" customHeight="1">
      <c r="A614" s="246">
        <v>184</v>
      </c>
      <c r="B614" s="80" t="s">
        <v>12</v>
      </c>
      <c r="C614" s="25" t="s">
        <v>1817</v>
      </c>
      <c r="D614" s="28"/>
      <c r="E614" s="28">
        <v>1</v>
      </c>
      <c r="F614" s="25" t="s">
        <v>1645</v>
      </c>
      <c r="G614" s="25" t="s">
        <v>1644</v>
      </c>
      <c r="H614" s="212" t="s">
        <v>78</v>
      </c>
      <c r="I614" s="220">
        <v>500</v>
      </c>
      <c r="J614" s="127" t="s">
        <v>275</v>
      </c>
    </row>
    <row r="615" spans="1:10" ht="24.95" customHeight="1">
      <c r="A615" s="251">
        <v>185</v>
      </c>
      <c r="B615" s="80" t="s">
        <v>12</v>
      </c>
      <c r="C615" s="25" t="s">
        <v>1818</v>
      </c>
      <c r="D615" s="28"/>
      <c r="E615" s="28">
        <v>1</v>
      </c>
      <c r="F615" s="25" t="s">
        <v>1645</v>
      </c>
      <c r="G615" s="25" t="s">
        <v>1644</v>
      </c>
      <c r="H615" s="212" t="s">
        <v>78</v>
      </c>
      <c r="I615" s="220">
        <v>500</v>
      </c>
      <c r="J615" s="127" t="s">
        <v>275</v>
      </c>
    </row>
    <row r="616" spans="1:10" ht="24.95" customHeight="1">
      <c r="A616" s="248">
        <v>186</v>
      </c>
      <c r="B616" s="80" t="s">
        <v>12</v>
      </c>
      <c r="C616" s="25" t="s">
        <v>1820</v>
      </c>
      <c r="D616" s="28">
        <v>1</v>
      </c>
      <c r="E616" s="28"/>
      <c r="F616" s="25" t="s">
        <v>1659</v>
      </c>
      <c r="G616" s="25" t="s">
        <v>1658</v>
      </c>
      <c r="H616" s="212" t="s">
        <v>78</v>
      </c>
      <c r="I616" s="220">
        <v>500</v>
      </c>
      <c r="J616" s="127" t="s">
        <v>275</v>
      </c>
    </row>
    <row r="617" spans="1:10" ht="24.95" customHeight="1">
      <c r="A617" s="246">
        <v>187</v>
      </c>
      <c r="B617" s="80" t="s">
        <v>12</v>
      </c>
      <c r="C617" s="25" t="s">
        <v>1821</v>
      </c>
      <c r="D617" s="28"/>
      <c r="E617" s="28">
        <v>1</v>
      </c>
      <c r="F617" s="25" t="s">
        <v>1645</v>
      </c>
      <c r="G617" s="25" t="s">
        <v>1644</v>
      </c>
      <c r="H617" s="212" t="s">
        <v>78</v>
      </c>
      <c r="I617" s="220">
        <v>500</v>
      </c>
      <c r="J617" s="127" t="s">
        <v>275</v>
      </c>
    </row>
    <row r="618" spans="1:10" ht="24.95" customHeight="1">
      <c r="A618" s="251">
        <v>188</v>
      </c>
      <c r="B618" s="80" t="s">
        <v>12</v>
      </c>
      <c r="C618" s="25" t="s">
        <v>1825</v>
      </c>
      <c r="D618" s="28">
        <v>1</v>
      </c>
      <c r="E618" s="28"/>
      <c r="F618" s="25" t="s">
        <v>1645</v>
      </c>
      <c r="G618" s="25" t="s">
        <v>1644</v>
      </c>
      <c r="H618" s="212" t="s">
        <v>78</v>
      </c>
      <c r="I618" s="220">
        <v>500</v>
      </c>
      <c r="J618" s="127" t="s">
        <v>275</v>
      </c>
    </row>
    <row r="619" spans="1:10" ht="24.95" customHeight="1">
      <c r="A619" s="248">
        <v>189</v>
      </c>
      <c r="B619" s="80" t="s">
        <v>12</v>
      </c>
      <c r="C619" s="25" t="s">
        <v>1826</v>
      </c>
      <c r="D619" s="28"/>
      <c r="E619" s="28">
        <v>1</v>
      </c>
      <c r="F619" s="25" t="s">
        <v>1645</v>
      </c>
      <c r="G619" s="25" t="s">
        <v>1644</v>
      </c>
      <c r="H619" s="212" t="s">
        <v>78</v>
      </c>
      <c r="I619" s="220">
        <v>500</v>
      </c>
      <c r="J619" s="127" t="s">
        <v>275</v>
      </c>
    </row>
    <row r="620" spans="1:10" ht="24.95" customHeight="1">
      <c r="A620" s="246">
        <v>190</v>
      </c>
      <c r="B620" s="80" t="s">
        <v>12</v>
      </c>
      <c r="C620" s="25" t="s">
        <v>1828</v>
      </c>
      <c r="D620" s="28"/>
      <c r="E620" s="28">
        <v>1</v>
      </c>
      <c r="F620" s="25" t="s">
        <v>1659</v>
      </c>
      <c r="G620" s="25" t="s">
        <v>1658</v>
      </c>
      <c r="H620" s="212" t="s">
        <v>78</v>
      </c>
      <c r="I620" s="220">
        <v>500</v>
      </c>
      <c r="J620" s="127" t="s">
        <v>275</v>
      </c>
    </row>
    <row r="621" spans="1:10" ht="24.95" customHeight="1">
      <c r="A621" s="251">
        <v>191</v>
      </c>
      <c r="B621" s="80" t="s">
        <v>12</v>
      </c>
      <c r="C621" s="25" t="s">
        <v>1829</v>
      </c>
      <c r="D621" s="28">
        <v>1</v>
      </c>
      <c r="E621" s="28"/>
      <c r="F621" s="25" t="s">
        <v>1659</v>
      </c>
      <c r="G621" s="25" t="s">
        <v>1658</v>
      </c>
      <c r="H621" s="212" t="s">
        <v>78</v>
      </c>
      <c r="I621" s="220">
        <v>500</v>
      </c>
      <c r="J621" s="127" t="s">
        <v>275</v>
      </c>
    </row>
    <row r="622" spans="1:10" ht="24.95" customHeight="1">
      <c r="A622" s="248">
        <v>192</v>
      </c>
      <c r="B622" s="80" t="s">
        <v>12</v>
      </c>
      <c r="C622" s="25" t="s">
        <v>1833</v>
      </c>
      <c r="D622" s="28">
        <v>1</v>
      </c>
      <c r="E622" s="28"/>
      <c r="F622" s="25" t="s">
        <v>1659</v>
      </c>
      <c r="G622" s="25" t="s">
        <v>1658</v>
      </c>
      <c r="H622" s="212" t="s">
        <v>78</v>
      </c>
      <c r="I622" s="220">
        <v>500</v>
      </c>
      <c r="J622" s="127" t="s">
        <v>1834</v>
      </c>
    </row>
    <row r="623" spans="1:10" ht="24.95" customHeight="1">
      <c r="A623" s="246">
        <v>193</v>
      </c>
      <c r="B623" s="80" t="s">
        <v>12</v>
      </c>
      <c r="C623" s="25" t="s">
        <v>1835</v>
      </c>
      <c r="D623" s="28"/>
      <c r="E623" s="28">
        <v>1</v>
      </c>
      <c r="F623" s="25" t="s">
        <v>1659</v>
      </c>
      <c r="G623" s="25" t="s">
        <v>1836</v>
      </c>
      <c r="H623" s="212" t="s">
        <v>78</v>
      </c>
      <c r="I623" s="220">
        <v>500</v>
      </c>
      <c r="J623" s="127" t="s">
        <v>1837</v>
      </c>
    </row>
    <row r="624" spans="1:10" ht="24.95" customHeight="1">
      <c r="A624" s="251">
        <v>194</v>
      </c>
      <c r="B624" s="80" t="s">
        <v>12</v>
      </c>
      <c r="C624" s="25" t="s">
        <v>1838</v>
      </c>
      <c r="D624" s="28"/>
      <c r="E624" s="28">
        <v>1</v>
      </c>
      <c r="F624" s="25" t="s">
        <v>1659</v>
      </c>
      <c r="G624" s="25" t="s">
        <v>1658</v>
      </c>
      <c r="H624" s="212" t="s">
        <v>78</v>
      </c>
      <c r="I624" s="220">
        <v>500</v>
      </c>
      <c r="J624" s="127" t="s">
        <v>275</v>
      </c>
    </row>
    <row r="625" spans="1:10" ht="24.95" customHeight="1">
      <c r="A625" s="248">
        <v>195</v>
      </c>
      <c r="B625" s="80" t="s">
        <v>12</v>
      </c>
      <c r="C625" s="25" t="s">
        <v>1839</v>
      </c>
      <c r="D625" s="28"/>
      <c r="E625" s="28">
        <v>1</v>
      </c>
      <c r="F625" s="25" t="s">
        <v>1063</v>
      </c>
      <c r="G625" s="25" t="s">
        <v>1840</v>
      </c>
      <c r="H625" s="212" t="s">
        <v>78</v>
      </c>
      <c r="I625" s="220">
        <v>500</v>
      </c>
      <c r="J625" s="127" t="s">
        <v>275</v>
      </c>
    </row>
    <row r="626" spans="1:10" ht="24.95" customHeight="1">
      <c r="A626" s="246">
        <v>196</v>
      </c>
      <c r="B626" s="80" t="s">
        <v>12</v>
      </c>
      <c r="C626" s="25" t="s">
        <v>1844</v>
      </c>
      <c r="D626" s="28">
        <v>1</v>
      </c>
      <c r="E626" s="28"/>
      <c r="F626" s="25" t="s">
        <v>1758</v>
      </c>
      <c r="G626" s="25" t="s">
        <v>1583</v>
      </c>
      <c r="H626" s="212" t="s">
        <v>78</v>
      </c>
      <c r="I626" s="220">
        <v>500</v>
      </c>
      <c r="J626" s="127" t="s">
        <v>275</v>
      </c>
    </row>
    <row r="627" spans="1:10" ht="24.95" customHeight="1">
      <c r="A627" s="251">
        <v>197</v>
      </c>
      <c r="B627" s="80" t="s">
        <v>12</v>
      </c>
      <c r="C627" s="25" t="s">
        <v>1852</v>
      </c>
      <c r="D627" s="28">
        <v>1</v>
      </c>
      <c r="E627" s="28"/>
      <c r="F627" s="25" t="s">
        <v>1854</v>
      </c>
      <c r="G627" s="25" t="s">
        <v>1853</v>
      </c>
      <c r="H627" s="212" t="s">
        <v>78</v>
      </c>
      <c r="I627" s="220">
        <v>500</v>
      </c>
      <c r="J627" s="127" t="s">
        <v>275</v>
      </c>
    </row>
    <row r="628" spans="1:10" ht="24.95" customHeight="1">
      <c r="A628" s="248">
        <v>198</v>
      </c>
      <c r="B628" s="80" t="s">
        <v>12</v>
      </c>
      <c r="C628" s="25" t="s">
        <v>1861</v>
      </c>
      <c r="D628" s="28">
        <v>1</v>
      </c>
      <c r="E628" s="28"/>
      <c r="F628" s="25" t="s">
        <v>1565</v>
      </c>
      <c r="G628" s="25" t="s">
        <v>1630</v>
      </c>
      <c r="H628" s="212" t="s">
        <v>262</v>
      </c>
      <c r="I628" s="220">
        <v>500</v>
      </c>
      <c r="J628" s="127" t="s">
        <v>1862</v>
      </c>
    </row>
    <row r="629" spans="1:10" ht="24.95" customHeight="1">
      <c r="A629" s="246">
        <v>199</v>
      </c>
      <c r="B629" s="80" t="s">
        <v>12</v>
      </c>
      <c r="C629" s="25" t="s">
        <v>1873</v>
      </c>
      <c r="D629" s="28"/>
      <c r="E629" s="28">
        <v>1</v>
      </c>
      <c r="F629" s="25" t="s">
        <v>1645</v>
      </c>
      <c r="G629" s="25" t="s">
        <v>1644</v>
      </c>
      <c r="H629" s="212" t="s">
        <v>78</v>
      </c>
      <c r="I629" s="220">
        <v>500</v>
      </c>
      <c r="J629" s="127" t="s">
        <v>275</v>
      </c>
    </row>
    <row r="630" spans="1:10" ht="24.95" customHeight="1">
      <c r="A630" s="251">
        <v>200</v>
      </c>
      <c r="B630" s="80" t="s">
        <v>12</v>
      </c>
      <c r="C630" s="25" t="s">
        <v>1882</v>
      </c>
      <c r="D630" s="28"/>
      <c r="E630" s="28">
        <v>1</v>
      </c>
      <c r="F630" s="25" t="s">
        <v>1645</v>
      </c>
      <c r="G630" s="25" t="s">
        <v>1644</v>
      </c>
      <c r="H630" s="212" t="s">
        <v>78</v>
      </c>
      <c r="I630" s="220">
        <v>500</v>
      </c>
      <c r="J630" s="127" t="s">
        <v>275</v>
      </c>
    </row>
    <row r="631" spans="1:10" ht="24.95" customHeight="1">
      <c r="A631" s="248">
        <v>201</v>
      </c>
      <c r="B631" s="80" t="s">
        <v>12</v>
      </c>
      <c r="C631" s="25" t="s">
        <v>1890</v>
      </c>
      <c r="D631" s="28">
        <v>1</v>
      </c>
      <c r="E631" s="28"/>
      <c r="F631" s="25" t="s">
        <v>1891</v>
      </c>
      <c r="G631" s="25" t="s">
        <v>1867</v>
      </c>
      <c r="H631" s="212" t="s">
        <v>78</v>
      </c>
      <c r="I631" s="220">
        <v>500</v>
      </c>
      <c r="J631" s="127" t="s">
        <v>275</v>
      </c>
    </row>
    <row r="632" spans="1:10" ht="24.95" customHeight="1">
      <c r="A632" s="246">
        <v>202</v>
      </c>
      <c r="B632" s="80" t="s">
        <v>12</v>
      </c>
      <c r="C632" s="25" t="s">
        <v>1898</v>
      </c>
      <c r="D632" s="28">
        <v>1</v>
      </c>
      <c r="E632" s="28"/>
      <c r="F632" s="25" t="s">
        <v>1891</v>
      </c>
      <c r="G632" s="25" t="s">
        <v>1867</v>
      </c>
      <c r="H632" s="212" t="s">
        <v>78</v>
      </c>
      <c r="I632" s="220">
        <v>500</v>
      </c>
      <c r="J632" s="127" t="s">
        <v>275</v>
      </c>
    </row>
    <row r="633" spans="1:10" ht="24.95" customHeight="1">
      <c r="A633" s="251">
        <v>203</v>
      </c>
      <c r="B633" s="80" t="s">
        <v>12</v>
      </c>
      <c r="C633" s="25" t="s">
        <v>1901</v>
      </c>
      <c r="D633" s="28">
        <v>1</v>
      </c>
      <c r="E633" s="28"/>
      <c r="F633" s="25" t="s">
        <v>1669</v>
      </c>
      <c r="G633" s="25" t="s">
        <v>1668</v>
      </c>
      <c r="H633" s="212" t="s">
        <v>78</v>
      </c>
      <c r="I633" s="220">
        <v>500</v>
      </c>
      <c r="J633" s="127" t="s">
        <v>275</v>
      </c>
    </row>
    <row r="634" spans="1:10" ht="24.95" customHeight="1">
      <c r="A634" s="248">
        <v>204</v>
      </c>
      <c r="B634" s="80" t="s">
        <v>12</v>
      </c>
      <c r="C634" s="25" t="s">
        <v>1905</v>
      </c>
      <c r="D634" s="28">
        <v>1</v>
      </c>
      <c r="E634" s="28"/>
      <c r="F634" s="25" t="s">
        <v>1645</v>
      </c>
      <c r="G634" s="25" t="s">
        <v>1644</v>
      </c>
      <c r="H634" s="212" t="s">
        <v>78</v>
      </c>
      <c r="I634" s="220">
        <v>500</v>
      </c>
      <c r="J634" s="127" t="s">
        <v>275</v>
      </c>
    </row>
    <row r="635" spans="1:10" ht="24.95" customHeight="1">
      <c r="A635" s="246">
        <v>205</v>
      </c>
      <c r="B635" s="80" t="s">
        <v>12</v>
      </c>
      <c r="C635" s="25" t="s">
        <v>1910</v>
      </c>
      <c r="D635" s="28"/>
      <c r="E635" s="28">
        <v>1</v>
      </c>
      <c r="F635" s="25" t="s">
        <v>1911</v>
      </c>
      <c r="G635" s="25" t="s">
        <v>1857</v>
      </c>
      <c r="H635" s="212" t="s">
        <v>78</v>
      </c>
      <c r="I635" s="220">
        <v>500</v>
      </c>
      <c r="J635" s="127" t="s">
        <v>275</v>
      </c>
    </row>
    <row r="636" spans="1:10" ht="24.95" customHeight="1">
      <c r="A636" s="251">
        <v>206</v>
      </c>
      <c r="B636" s="80" t="s">
        <v>12</v>
      </c>
      <c r="C636" s="25" t="s">
        <v>1914</v>
      </c>
      <c r="D636" s="28">
        <v>1</v>
      </c>
      <c r="E636" s="28"/>
      <c r="F636" s="25" t="s">
        <v>1891</v>
      </c>
      <c r="G636" s="25" t="s">
        <v>1867</v>
      </c>
      <c r="H636" s="212" t="s">
        <v>78</v>
      </c>
      <c r="I636" s="220">
        <v>500</v>
      </c>
      <c r="J636" s="127" t="s">
        <v>275</v>
      </c>
    </row>
    <row r="637" spans="1:10" ht="24.95" customHeight="1">
      <c r="A637" s="248">
        <v>207</v>
      </c>
      <c r="B637" s="80" t="s">
        <v>12</v>
      </c>
      <c r="C637" s="25" t="s">
        <v>1926</v>
      </c>
      <c r="D637" s="28">
        <v>1</v>
      </c>
      <c r="E637" s="28"/>
      <c r="F637" s="25" t="s">
        <v>1891</v>
      </c>
      <c r="G637" s="25" t="s">
        <v>1867</v>
      </c>
      <c r="H637" s="212" t="s">
        <v>78</v>
      </c>
      <c r="I637" s="220">
        <v>500</v>
      </c>
      <c r="J637" s="127" t="s">
        <v>275</v>
      </c>
    </row>
    <row r="638" spans="1:10" ht="24.95" customHeight="1">
      <c r="A638" s="246">
        <v>208</v>
      </c>
      <c r="B638" s="80" t="s">
        <v>12</v>
      </c>
      <c r="C638" s="25" t="s">
        <v>1932</v>
      </c>
      <c r="D638" s="28"/>
      <c r="E638" s="28">
        <v>1</v>
      </c>
      <c r="F638" s="25" t="s">
        <v>1645</v>
      </c>
      <c r="G638" s="25" t="s">
        <v>1644</v>
      </c>
      <c r="H638" s="212" t="s">
        <v>78</v>
      </c>
      <c r="I638" s="220">
        <v>500</v>
      </c>
      <c r="J638" s="127" t="s">
        <v>275</v>
      </c>
    </row>
    <row r="639" spans="1:10" ht="24.95" customHeight="1">
      <c r="A639" s="251">
        <v>209</v>
      </c>
      <c r="B639" s="80" t="s">
        <v>12</v>
      </c>
      <c r="C639" s="25" t="s">
        <v>1944</v>
      </c>
      <c r="D639" s="28">
        <v>1</v>
      </c>
      <c r="E639" s="28"/>
      <c r="F639" s="25" t="s">
        <v>1891</v>
      </c>
      <c r="G639" s="25" t="s">
        <v>1867</v>
      </c>
      <c r="H639" s="212" t="s">
        <v>78</v>
      </c>
      <c r="I639" s="220">
        <v>500</v>
      </c>
      <c r="J639" s="127" t="s">
        <v>275</v>
      </c>
    </row>
    <row r="640" spans="1:10" ht="24.95" customHeight="1">
      <c r="A640" s="248">
        <v>210</v>
      </c>
      <c r="B640" s="80" t="s">
        <v>12</v>
      </c>
      <c r="C640" s="25" t="s">
        <v>1956</v>
      </c>
      <c r="D640" s="28">
        <v>1</v>
      </c>
      <c r="E640" s="28"/>
      <c r="F640" s="25" t="s">
        <v>1758</v>
      </c>
      <c r="G640" s="25" t="s">
        <v>1583</v>
      </c>
      <c r="H640" s="212" t="s">
        <v>78</v>
      </c>
      <c r="I640" s="220">
        <v>500</v>
      </c>
      <c r="J640" s="127" t="s">
        <v>275</v>
      </c>
    </row>
    <row r="641" spans="1:10" ht="24.95" customHeight="1">
      <c r="A641" s="246">
        <v>211</v>
      </c>
      <c r="B641" s="80" t="s">
        <v>12</v>
      </c>
      <c r="C641" s="25" t="s">
        <v>1962</v>
      </c>
      <c r="D641" s="28"/>
      <c r="E641" s="28">
        <v>1</v>
      </c>
      <c r="F641" s="25" t="s">
        <v>1758</v>
      </c>
      <c r="G641" s="25" t="s">
        <v>1583</v>
      </c>
      <c r="H641" s="212" t="s">
        <v>78</v>
      </c>
      <c r="I641" s="220">
        <v>500</v>
      </c>
      <c r="J641" s="127" t="s">
        <v>275</v>
      </c>
    </row>
    <row r="642" spans="1:10" ht="24.95" customHeight="1">
      <c r="A642" s="251">
        <v>212</v>
      </c>
      <c r="B642" s="80" t="s">
        <v>12</v>
      </c>
      <c r="C642" s="25" t="s">
        <v>1963</v>
      </c>
      <c r="D642" s="28"/>
      <c r="E642" s="28">
        <v>1</v>
      </c>
      <c r="F642" s="25" t="s">
        <v>1669</v>
      </c>
      <c r="G642" s="25" t="s">
        <v>1607</v>
      </c>
      <c r="H642" s="212" t="s">
        <v>78</v>
      </c>
      <c r="I642" s="220">
        <v>500</v>
      </c>
      <c r="J642" s="127" t="s">
        <v>275</v>
      </c>
    </row>
    <row r="643" spans="1:10" ht="24.95" customHeight="1">
      <c r="A643" s="248">
        <v>213</v>
      </c>
      <c r="B643" s="80" t="s">
        <v>12</v>
      </c>
      <c r="C643" s="25" t="s">
        <v>1968</v>
      </c>
      <c r="D643" s="28"/>
      <c r="E643" s="28">
        <v>1</v>
      </c>
      <c r="F643" s="25" t="s">
        <v>1669</v>
      </c>
      <c r="G643" s="25" t="s">
        <v>1668</v>
      </c>
      <c r="H643" s="212" t="s">
        <v>78</v>
      </c>
      <c r="I643" s="220">
        <v>500</v>
      </c>
      <c r="J643" s="127" t="s">
        <v>275</v>
      </c>
    </row>
    <row r="644" spans="1:10" ht="24.95" customHeight="1">
      <c r="A644" s="246">
        <v>214</v>
      </c>
      <c r="B644" s="80" t="s">
        <v>12</v>
      </c>
      <c r="C644" s="25" t="s">
        <v>1973</v>
      </c>
      <c r="D644" s="28">
        <v>1</v>
      </c>
      <c r="E644" s="28"/>
      <c r="F644" s="25" t="s">
        <v>1565</v>
      </c>
      <c r="G644" s="25" t="s">
        <v>1974</v>
      </c>
      <c r="H644" s="212" t="s">
        <v>262</v>
      </c>
      <c r="I644" s="220">
        <v>500</v>
      </c>
      <c r="J644" s="127" t="s">
        <v>1975</v>
      </c>
    </row>
    <row r="645" spans="1:10" ht="24.95" customHeight="1">
      <c r="A645" s="251">
        <v>215</v>
      </c>
      <c r="B645" s="80" t="s">
        <v>12</v>
      </c>
      <c r="C645" s="25" t="s">
        <v>1980</v>
      </c>
      <c r="D645" s="28"/>
      <c r="E645" s="28">
        <v>1</v>
      </c>
      <c r="F645" s="25" t="s">
        <v>1669</v>
      </c>
      <c r="G645" s="25" t="s">
        <v>1981</v>
      </c>
      <c r="H645" s="212" t="s">
        <v>78</v>
      </c>
      <c r="I645" s="220">
        <v>500</v>
      </c>
      <c r="J645" s="127" t="s">
        <v>275</v>
      </c>
    </row>
    <row r="646" spans="1:10" ht="24.95" customHeight="1">
      <c r="A646" s="248">
        <v>216</v>
      </c>
      <c r="B646" s="80" t="s">
        <v>12</v>
      </c>
      <c r="C646" s="67" t="s">
        <v>1991</v>
      </c>
      <c r="D646" s="68"/>
      <c r="E646" s="68">
        <v>1</v>
      </c>
      <c r="F646" s="67" t="s">
        <v>1669</v>
      </c>
      <c r="G646" s="67" t="s">
        <v>1668</v>
      </c>
      <c r="H646" s="206" t="s">
        <v>78</v>
      </c>
      <c r="I646" s="115">
        <v>500</v>
      </c>
      <c r="J646" s="130" t="s">
        <v>275</v>
      </c>
    </row>
    <row r="647" spans="1:10" ht="24.95" customHeight="1">
      <c r="A647" s="246">
        <v>217</v>
      </c>
      <c r="B647" s="80" t="s">
        <v>12</v>
      </c>
      <c r="C647" s="25" t="s">
        <v>1</v>
      </c>
      <c r="D647" s="28"/>
      <c r="E647" s="28">
        <v>1</v>
      </c>
      <c r="F647" s="25" t="s">
        <v>1645</v>
      </c>
      <c r="G647" s="25" t="s">
        <v>1644</v>
      </c>
      <c r="H647" s="212" t="s">
        <v>78</v>
      </c>
      <c r="I647" s="220">
        <v>500</v>
      </c>
      <c r="J647" s="127" t="s">
        <v>275</v>
      </c>
    </row>
    <row r="648" spans="1:10" ht="24.95" customHeight="1">
      <c r="A648" s="251">
        <v>218</v>
      </c>
      <c r="B648" s="80" t="s">
        <v>12</v>
      </c>
      <c r="C648" s="25" t="s">
        <v>2</v>
      </c>
      <c r="D648" s="28"/>
      <c r="E648" s="28">
        <v>1</v>
      </c>
      <c r="F648" s="25" t="s">
        <v>1758</v>
      </c>
      <c r="G648" s="25" t="s">
        <v>1583</v>
      </c>
      <c r="H648" s="212" t="s">
        <v>78</v>
      </c>
      <c r="I648" s="220">
        <v>500</v>
      </c>
      <c r="J648" s="127" t="s">
        <v>275</v>
      </c>
    </row>
    <row r="649" spans="1:10" ht="24.95" customHeight="1">
      <c r="A649" s="248">
        <v>219</v>
      </c>
      <c r="B649" s="80" t="s">
        <v>12</v>
      </c>
      <c r="C649" s="25" t="s">
        <v>7</v>
      </c>
      <c r="D649" s="28"/>
      <c r="E649" s="28">
        <v>1</v>
      </c>
      <c r="F649" s="25" t="s">
        <v>1911</v>
      </c>
      <c r="G649" s="25" t="s">
        <v>1100</v>
      </c>
      <c r="H649" s="212" t="s">
        <v>78</v>
      </c>
      <c r="I649" s="220">
        <v>500</v>
      </c>
      <c r="J649" s="127" t="s">
        <v>275</v>
      </c>
    </row>
    <row r="650" spans="1:10" ht="24.95" customHeight="1">
      <c r="A650" s="246">
        <v>220</v>
      </c>
      <c r="B650" s="80" t="s">
        <v>12</v>
      </c>
      <c r="C650" s="25" t="s">
        <v>8</v>
      </c>
      <c r="D650" s="28">
        <v>1</v>
      </c>
      <c r="E650" s="28"/>
      <c r="F650" s="25" t="s">
        <v>1669</v>
      </c>
      <c r="G650" s="25" t="s">
        <v>1668</v>
      </c>
      <c r="H650" s="212" t="s">
        <v>78</v>
      </c>
      <c r="I650" s="220">
        <v>500</v>
      </c>
      <c r="J650" s="127" t="s">
        <v>275</v>
      </c>
    </row>
    <row r="651" spans="1:10" ht="24.95" customHeight="1">
      <c r="A651" s="251">
        <v>221</v>
      </c>
      <c r="B651" s="80" t="s">
        <v>12</v>
      </c>
      <c r="C651" s="25" t="s">
        <v>1540</v>
      </c>
      <c r="D651" s="28"/>
      <c r="E651" s="28">
        <v>1</v>
      </c>
      <c r="F651" s="25" t="s">
        <v>990</v>
      </c>
      <c r="G651" s="25" t="s">
        <v>1541</v>
      </c>
      <c r="H651" s="212" t="s">
        <v>78</v>
      </c>
      <c r="I651" s="220">
        <v>492</v>
      </c>
      <c r="J651" s="127" t="s">
        <v>1356</v>
      </c>
    </row>
    <row r="652" spans="1:10" ht="24.95" customHeight="1">
      <c r="A652" s="248">
        <v>222</v>
      </c>
      <c r="B652" s="80" t="s">
        <v>12</v>
      </c>
      <c r="C652" s="25" t="s">
        <v>1598</v>
      </c>
      <c r="D652" s="28"/>
      <c r="E652" s="28">
        <v>1</v>
      </c>
      <c r="F652" s="25" t="s">
        <v>990</v>
      </c>
      <c r="G652" s="25" t="s">
        <v>154</v>
      </c>
      <c r="H652" s="212" t="s">
        <v>78</v>
      </c>
      <c r="I652" s="220">
        <v>492</v>
      </c>
      <c r="J652" s="127" t="s">
        <v>1599</v>
      </c>
    </row>
    <row r="653" spans="1:10" ht="24.95" customHeight="1">
      <c r="A653" s="246">
        <v>223</v>
      </c>
      <c r="B653" s="80" t="s">
        <v>12</v>
      </c>
      <c r="C653" s="25" t="s">
        <v>1520</v>
      </c>
      <c r="D653" s="28">
        <v>1</v>
      </c>
      <c r="E653" s="28"/>
      <c r="F653" s="25" t="s">
        <v>1521</v>
      </c>
      <c r="G653" s="25" t="s">
        <v>255</v>
      </c>
      <c r="H653" s="212" t="s">
        <v>262</v>
      </c>
      <c r="I653" s="220">
        <v>480</v>
      </c>
      <c r="J653" s="127" t="s">
        <v>1522</v>
      </c>
    </row>
    <row r="654" spans="1:10" ht="24.95" customHeight="1">
      <c r="A654" s="251">
        <v>224</v>
      </c>
      <c r="B654" s="80" t="s">
        <v>12</v>
      </c>
      <c r="C654" s="25" t="s">
        <v>1531</v>
      </c>
      <c r="D654" s="28"/>
      <c r="E654" s="28">
        <v>1</v>
      </c>
      <c r="F654" s="25" t="s">
        <v>1521</v>
      </c>
      <c r="G654" s="25" t="s">
        <v>255</v>
      </c>
      <c r="H654" s="212" t="s">
        <v>262</v>
      </c>
      <c r="I654" s="220">
        <v>480</v>
      </c>
      <c r="J654" s="127" t="s">
        <v>1532</v>
      </c>
    </row>
    <row r="655" spans="1:10" ht="24.95" customHeight="1">
      <c r="A655" s="248">
        <v>225</v>
      </c>
      <c r="B655" s="80" t="s">
        <v>12</v>
      </c>
      <c r="C655" s="25" t="s">
        <v>1560</v>
      </c>
      <c r="D655" s="28"/>
      <c r="E655" s="28">
        <v>1</v>
      </c>
      <c r="F655" s="25" t="s">
        <v>1562</v>
      </c>
      <c r="G655" s="25" t="s">
        <v>1561</v>
      </c>
      <c r="H655" s="212" t="s">
        <v>262</v>
      </c>
      <c r="I655" s="220">
        <v>480</v>
      </c>
      <c r="J655" s="127" t="s">
        <v>956</v>
      </c>
    </row>
    <row r="656" spans="1:10" ht="24.95" customHeight="1">
      <c r="A656" s="246">
        <v>226</v>
      </c>
      <c r="B656" s="80" t="s">
        <v>12</v>
      </c>
      <c r="C656" s="25" t="s">
        <v>1573</v>
      </c>
      <c r="D656" s="28">
        <v>1</v>
      </c>
      <c r="E656" s="28"/>
      <c r="F656" s="25" t="s">
        <v>256</v>
      </c>
      <c r="G656" s="25" t="s">
        <v>255</v>
      </c>
      <c r="H656" s="212" t="s">
        <v>262</v>
      </c>
      <c r="I656" s="220">
        <v>480</v>
      </c>
      <c r="J656" s="127" t="s">
        <v>1574</v>
      </c>
    </row>
    <row r="657" spans="1:10" ht="24.95" customHeight="1">
      <c r="A657" s="251">
        <v>227</v>
      </c>
      <c r="B657" s="80" t="s">
        <v>12</v>
      </c>
      <c r="C657" s="25" t="s">
        <v>1593</v>
      </c>
      <c r="D657" s="28">
        <v>1</v>
      </c>
      <c r="E657" s="28"/>
      <c r="F657" s="25" t="s">
        <v>1521</v>
      </c>
      <c r="G657" s="25" t="s">
        <v>255</v>
      </c>
      <c r="H657" s="212" t="s">
        <v>262</v>
      </c>
      <c r="I657" s="220">
        <v>480</v>
      </c>
      <c r="J657" s="127" t="s">
        <v>1594</v>
      </c>
    </row>
    <row r="658" spans="1:10" ht="24.95" customHeight="1">
      <c r="A658" s="248">
        <v>228</v>
      </c>
      <c r="B658" s="80" t="s">
        <v>12</v>
      </c>
      <c r="C658" s="25" t="s">
        <v>1888</v>
      </c>
      <c r="D658" s="28"/>
      <c r="E658" s="28">
        <v>1</v>
      </c>
      <c r="F658" s="25" t="s">
        <v>1562</v>
      </c>
      <c r="G658" s="25" t="s">
        <v>1889</v>
      </c>
      <c r="H658" s="212" t="s">
        <v>262</v>
      </c>
      <c r="I658" s="220">
        <v>480</v>
      </c>
      <c r="J658" s="127" t="s">
        <v>956</v>
      </c>
    </row>
    <row r="659" spans="1:10" ht="24.95" customHeight="1">
      <c r="A659" s="246">
        <v>229</v>
      </c>
      <c r="B659" s="80" t="s">
        <v>12</v>
      </c>
      <c r="C659" s="25" t="s">
        <v>57</v>
      </c>
      <c r="D659" s="28">
        <v>1</v>
      </c>
      <c r="E659" s="28"/>
      <c r="F659" s="25" t="s">
        <v>381</v>
      </c>
      <c r="G659" s="25" t="s">
        <v>367</v>
      </c>
      <c r="H659" s="212" t="s">
        <v>78</v>
      </c>
      <c r="I659" s="220">
        <v>478.5</v>
      </c>
      <c r="J659" s="127" t="s">
        <v>52</v>
      </c>
    </row>
    <row r="660" spans="1:10" ht="24.95" customHeight="1">
      <c r="A660" s="251">
        <v>230</v>
      </c>
      <c r="B660" s="80" t="s">
        <v>12</v>
      </c>
      <c r="C660" s="25" t="s">
        <v>58</v>
      </c>
      <c r="D660" s="28">
        <v>1</v>
      </c>
      <c r="E660" s="28"/>
      <c r="F660" s="25" t="s">
        <v>381</v>
      </c>
      <c r="G660" s="25" t="s">
        <v>367</v>
      </c>
      <c r="H660" s="212" t="s">
        <v>78</v>
      </c>
      <c r="I660" s="220">
        <v>478.5</v>
      </c>
      <c r="J660" s="127" t="s">
        <v>52</v>
      </c>
    </row>
    <row r="661" spans="1:10" ht="24.95" customHeight="1">
      <c r="A661" s="248">
        <v>231</v>
      </c>
      <c r="B661" s="80" t="s">
        <v>12</v>
      </c>
      <c r="C661" s="25" t="s">
        <v>1550</v>
      </c>
      <c r="D661" s="28">
        <v>1</v>
      </c>
      <c r="E661" s="28"/>
      <c r="F661" s="25" t="s">
        <v>381</v>
      </c>
      <c r="G661" s="25" t="s">
        <v>367</v>
      </c>
      <c r="H661" s="212" t="s">
        <v>262</v>
      </c>
      <c r="I661" s="220">
        <v>478.5</v>
      </c>
      <c r="J661" s="127" t="s">
        <v>1551</v>
      </c>
    </row>
    <row r="662" spans="1:10" ht="24.95" customHeight="1">
      <c r="A662" s="246">
        <v>232</v>
      </c>
      <c r="B662" s="80" t="s">
        <v>12</v>
      </c>
      <c r="C662" s="25" t="s">
        <v>1570</v>
      </c>
      <c r="D662" s="28">
        <v>1</v>
      </c>
      <c r="E662" s="28"/>
      <c r="F662" s="25" t="s">
        <v>381</v>
      </c>
      <c r="G662" s="25" t="s">
        <v>367</v>
      </c>
      <c r="H662" s="212" t="s">
        <v>262</v>
      </c>
      <c r="I662" s="220">
        <v>478.5</v>
      </c>
      <c r="J662" s="127" t="s">
        <v>1571</v>
      </c>
    </row>
    <row r="663" spans="1:10" ht="24.95" customHeight="1">
      <c r="A663" s="251">
        <v>233</v>
      </c>
      <c r="B663" s="80" t="s">
        <v>12</v>
      </c>
      <c r="C663" s="25" t="s">
        <v>1596</v>
      </c>
      <c r="D663" s="28">
        <v>1</v>
      </c>
      <c r="E663" s="28"/>
      <c r="F663" s="25" t="s">
        <v>381</v>
      </c>
      <c r="G663" s="25" t="s">
        <v>367</v>
      </c>
      <c r="H663" s="212" t="s">
        <v>262</v>
      </c>
      <c r="I663" s="220">
        <v>478.5</v>
      </c>
      <c r="J663" s="127" t="s">
        <v>1597</v>
      </c>
    </row>
    <row r="664" spans="1:10" ht="24.95" customHeight="1">
      <c r="A664" s="248">
        <v>234</v>
      </c>
      <c r="B664" s="80" t="s">
        <v>12</v>
      </c>
      <c r="C664" s="25" t="s">
        <v>1610</v>
      </c>
      <c r="D664" s="28">
        <v>1</v>
      </c>
      <c r="E664" s="28"/>
      <c r="F664" s="25" t="s">
        <v>381</v>
      </c>
      <c r="G664" s="25" t="s">
        <v>367</v>
      </c>
      <c r="H664" s="212" t="s">
        <v>262</v>
      </c>
      <c r="I664" s="220">
        <v>478.5</v>
      </c>
      <c r="J664" s="127" t="s">
        <v>1388</v>
      </c>
    </row>
    <row r="665" spans="1:10" ht="24.95" customHeight="1">
      <c r="A665" s="246">
        <v>235</v>
      </c>
      <c r="B665" s="80" t="s">
        <v>12</v>
      </c>
      <c r="C665" s="25" t="s">
        <v>1614</v>
      </c>
      <c r="D665" s="28">
        <v>1</v>
      </c>
      <c r="E665" s="28"/>
      <c r="F665" s="25" t="s">
        <v>381</v>
      </c>
      <c r="G665" s="25" t="s">
        <v>367</v>
      </c>
      <c r="H665" s="212" t="s">
        <v>262</v>
      </c>
      <c r="I665" s="220">
        <v>478.5</v>
      </c>
      <c r="J665" s="127" t="s">
        <v>1615</v>
      </c>
    </row>
    <row r="666" spans="1:10" ht="24.95" customHeight="1">
      <c r="A666" s="251">
        <v>236</v>
      </c>
      <c r="B666" s="80" t="s">
        <v>12</v>
      </c>
      <c r="C666" s="25" t="s">
        <v>1642</v>
      </c>
      <c r="D666" s="28">
        <v>1</v>
      </c>
      <c r="E666" s="28"/>
      <c r="F666" s="25" t="s">
        <v>381</v>
      </c>
      <c r="G666" s="25" t="s">
        <v>367</v>
      </c>
      <c r="H666" s="212" t="s">
        <v>262</v>
      </c>
      <c r="I666" s="220">
        <v>478.5</v>
      </c>
      <c r="J666" s="127" t="s">
        <v>1388</v>
      </c>
    </row>
    <row r="667" spans="1:10" ht="24.95" customHeight="1">
      <c r="A667" s="248">
        <v>237</v>
      </c>
      <c r="B667" s="80" t="s">
        <v>12</v>
      </c>
      <c r="C667" s="25" t="s">
        <v>1646</v>
      </c>
      <c r="D667" s="28">
        <v>1</v>
      </c>
      <c r="E667" s="28"/>
      <c r="F667" s="25" t="s">
        <v>381</v>
      </c>
      <c r="G667" s="25" t="s">
        <v>367</v>
      </c>
      <c r="H667" s="212" t="s">
        <v>262</v>
      </c>
      <c r="I667" s="220">
        <v>478.5</v>
      </c>
      <c r="J667" s="127" t="s">
        <v>275</v>
      </c>
    </row>
    <row r="668" spans="1:10" ht="24.95" customHeight="1">
      <c r="A668" s="246">
        <v>238</v>
      </c>
      <c r="B668" s="80" t="s">
        <v>12</v>
      </c>
      <c r="C668" s="25" t="s">
        <v>1651</v>
      </c>
      <c r="D668" s="28">
        <v>1</v>
      </c>
      <c r="E668" s="28"/>
      <c r="F668" s="25" t="s">
        <v>381</v>
      </c>
      <c r="G668" s="25" t="s">
        <v>367</v>
      </c>
      <c r="H668" s="212" t="s">
        <v>262</v>
      </c>
      <c r="I668" s="220">
        <v>478.5</v>
      </c>
      <c r="J668" s="127" t="s">
        <v>275</v>
      </c>
    </row>
    <row r="669" spans="1:10" ht="24.95" customHeight="1">
      <c r="A669" s="251">
        <v>239</v>
      </c>
      <c r="B669" s="80" t="s">
        <v>12</v>
      </c>
      <c r="C669" s="25" t="s">
        <v>1660</v>
      </c>
      <c r="D669" s="28">
        <v>1</v>
      </c>
      <c r="E669" s="28"/>
      <c r="F669" s="25" t="s">
        <v>381</v>
      </c>
      <c r="G669" s="25" t="s">
        <v>367</v>
      </c>
      <c r="H669" s="212" t="s">
        <v>262</v>
      </c>
      <c r="I669" s="220">
        <v>478.5</v>
      </c>
      <c r="J669" s="127" t="s">
        <v>275</v>
      </c>
    </row>
    <row r="670" spans="1:10" ht="24.95" customHeight="1">
      <c r="A670" s="248">
        <v>240</v>
      </c>
      <c r="B670" s="80" t="s">
        <v>12</v>
      </c>
      <c r="C670" s="25" t="s">
        <v>1666</v>
      </c>
      <c r="D670" s="28">
        <v>1</v>
      </c>
      <c r="E670" s="28"/>
      <c r="F670" s="25" t="s">
        <v>381</v>
      </c>
      <c r="G670" s="25" t="s">
        <v>367</v>
      </c>
      <c r="H670" s="212" t="s">
        <v>262</v>
      </c>
      <c r="I670" s="220">
        <v>478.5</v>
      </c>
      <c r="J670" s="127" t="s">
        <v>275</v>
      </c>
    </row>
    <row r="671" spans="1:10" ht="24.95" customHeight="1">
      <c r="A671" s="246">
        <v>241</v>
      </c>
      <c r="B671" s="80" t="s">
        <v>12</v>
      </c>
      <c r="C671" s="25" t="s">
        <v>1680</v>
      </c>
      <c r="D671" s="28">
        <v>1</v>
      </c>
      <c r="E671" s="28"/>
      <c r="F671" s="25" t="s">
        <v>381</v>
      </c>
      <c r="G671" s="25" t="s">
        <v>367</v>
      </c>
      <c r="H671" s="212" t="s">
        <v>262</v>
      </c>
      <c r="I671" s="220">
        <v>478.5</v>
      </c>
      <c r="J671" s="127" t="s">
        <v>275</v>
      </c>
    </row>
    <row r="672" spans="1:10" ht="24.95" customHeight="1">
      <c r="A672" s="251">
        <v>242</v>
      </c>
      <c r="B672" s="80" t="s">
        <v>12</v>
      </c>
      <c r="C672" s="25" t="s">
        <v>1755</v>
      </c>
      <c r="D672" s="28">
        <v>1</v>
      </c>
      <c r="E672" s="28"/>
      <c r="F672" s="25" t="s">
        <v>381</v>
      </c>
      <c r="G672" s="25" t="s">
        <v>367</v>
      </c>
      <c r="H672" s="212" t="s">
        <v>262</v>
      </c>
      <c r="I672" s="220">
        <v>478.5</v>
      </c>
      <c r="J672" s="127" t="s">
        <v>275</v>
      </c>
    </row>
    <row r="673" spans="1:10" ht="24.95" customHeight="1">
      <c r="A673" s="248">
        <v>243</v>
      </c>
      <c r="B673" s="80" t="s">
        <v>12</v>
      </c>
      <c r="C673" s="25" t="s">
        <v>1768</v>
      </c>
      <c r="D673" s="28">
        <v>1</v>
      </c>
      <c r="E673" s="28"/>
      <c r="F673" s="25" t="s">
        <v>381</v>
      </c>
      <c r="G673" s="25" t="s">
        <v>367</v>
      </c>
      <c r="H673" s="212" t="s">
        <v>262</v>
      </c>
      <c r="I673" s="220">
        <v>478.5</v>
      </c>
      <c r="J673" s="127" t="s">
        <v>275</v>
      </c>
    </row>
    <row r="674" spans="1:10" ht="24.95" customHeight="1">
      <c r="A674" s="246">
        <v>244</v>
      </c>
      <c r="B674" s="80" t="s">
        <v>12</v>
      </c>
      <c r="C674" s="25" t="s">
        <v>1784</v>
      </c>
      <c r="D674" s="28">
        <v>1</v>
      </c>
      <c r="E674" s="28"/>
      <c r="F674" s="25" t="s">
        <v>381</v>
      </c>
      <c r="G674" s="25" t="s">
        <v>367</v>
      </c>
      <c r="H674" s="212" t="s">
        <v>262</v>
      </c>
      <c r="I674" s="220">
        <v>478.5</v>
      </c>
      <c r="J674" s="127" t="s">
        <v>275</v>
      </c>
    </row>
    <row r="675" spans="1:10" ht="24.95" customHeight="1">
      <c r="A675" s="251">
        <v>245</v>
      </c>
      <c r="B675" s="80" t="s">
        <v>12</v>
      </c>
      <c r="C675" s="25" t="s">
        <v>1793</v>
      </c>
      <c r="D675" s="28">
        <v>1</v>
      </c>
      <c r="E675" s="28"/>
      <c r="F675" s="25" t="s">
        <v>381</v>
      </c>
      <c r="G675" s="25" t="s">
        <v>367</v>
      </c>
      <c r="H675" s="212" t="s">
        <v>262</v>
      </c>
      <c r="I675" s="220">
        <v>478.5</v>
      </c>
      <c r="J675" s="127" t="s">
        <v>275</v>
      </c>
    </row>
    <row r="676" spans="1:10" ht="24.95" customHeight="1">
      <c r="A676" s="248">
        <v>246</v>
      </c>
      <c r="B676" s="80" t="s">
        <v>12</v>
      </c>
      <c r="C676" s="25" t="s">
        <v>1805</v>
      </c>
      <c r="D676" s="28">
        <v>1</v>
      </c>
      <c r="E676" s="28"/>
      <c r="F676" s="25" t="s">
        <v>381</v>
      </c>
      <c r="G676" s="25" t="s">
        <v>367</v>
      </c>
      <c r="H676" s="212" t="s">
        <v>262</v>
      </c>
      <c r="I676" s="220">
        <v>478.5</v>
      </c>
      <c r="J676" s="127" t="s">
        <v>275</v>
      </c>
    </row>
    <row r="677" spans="1:10" ht="24.95" customHeight="1">
      <c r="A677" s="246">
        <v>247</v>
      </c>
      <c r="B677" s="80" t="s">
        <v>12</v>
      </c>
      <c r="C677" s="25" t="s">
        <v>1809</v>
      </c>
      <c r="D677" s="28">
        <v>1</v>
      </c>
      <c r="E677" s="28"/>
      <c r="F677" s="25" t="s">
        <v>381</v>
      </c>
      <c r="G677" s="25" t="s">
        <v>367</v>
      </c>
      <c r="H677" s="212" t="s">
        <v>262</v>
      </c>
      <c r="I677" s="220">
        <v>478.5</v>
      </c>
      <c r="J677" s="127" t="s">
        <v>275</v>
      </c>
    </row>
    <row r="678" spans="1:10" ht="24.95" customHeight="1">
      <c r="A678" s="251">
        <v>248</v>
      </c>
      <c r="B678" s="80" t="s">
        <v>12</v>
      </c>
      <c r="C678" s="25" t="s">
        <v>1810</v>
      </c>
      <c r="D678" s="28">
        <v>1</v>
      </c>
      <c r="E678" s="28"/>
      <c r="F678" s="25" t="s">
        <v>381</v>
      </c>
      <c r="G678" s="25" t="s">
        <v>367</v>
      </c>
      <c r="H678" s="212" t="s">
        <v>262</v>
      </c>
      <c r="I678" s="220">
        <v>478.5</v>
      </c>
      <c r="J678" s="127" t="s">
        <v>275</v>
      </c>
    </row>
    <row r="679" spans="1:10" ht="24.95" customHeight="1">
      <c r="A679" s="248">
        <v>249</v>
      </c>
      <c r="B679" s="80" t="s">
        <v>12</v>
      </c>
      <c r="C679" s="25" t="s">
        <v>1811</v>
      </c>
      <c r="D679" s="28">
        <v>1</v>
      </c>
      <c r="E679" s="28"/>
      <c r="F679" s="25" t="s">
        <v>381</v>
      </c>
      <c r="G679" s="25" t="s">
        <v>367</v>
      </c>
      <c r="H679" s="212" t="s">
        <v>262</v>
      </c>
      <c r="I679" s="220">
        <v>478.5</v>
      </c>
      <c r="J679" s="127" t="s">
        <v>275</v>
      </c>
    </row>
    <row r="680" spans="1:10" ht="24.95" customHeight="1">
      <c r="A680" s="246">
        <v>250</v>
      </c>
      <c r="B680" s="80" t="s">
        <v>12</v>
      </c>
      <c r="C680" s="25" t="s">
        <v>1814</v>
      </c>
      <c r="D680" s="28">
        <v>1</v>
      </c>
      <c r="E680" s="28"/>
      <c r="F680" s="25" t="s">
        <v>381</v>
      </c>
      <c r="G680" s="25" t="s">
        <v>367</v>
      </c>
      <c r="H680" s="212" t="s">
        <v>262</v>
      </c>
      <c r="I680" s="220">
        <v>478.5</v>
      </c>
      <c r="J680" s="127" t="s">
        <v>275</v>
      </c>
    </row>
    <row r="681" spans="1:10" ht="24.95" customHeight="1">
      <c r="A681" s="251">
        <v>251</v>
      </c>
      <c r="B681" s="80" t="s">
        <v>12</v>
      </c>
      <c r="C681" s="25" t="s">
        <v>1823</v>
      </c>
      <c r="D681" s="28">
        <v>1</v>
      </c>
      <c r="E681" s="28"/>
      <c r="F681" s="25" t="s">
        <v>381</v>
      </c>
      <c r="G681" s="25" t="s">
        <v>367</v>
      </c>
      <c r="H681" s="212" t="s">
        <v>262</v>
      </c>
      <c r="I681" s="220">
        <v>478.5</v>
      </c>
      <c r="J681" s="127" t="s">
        <v>1824</v>
      </c>
    </row>
    <row r="682" spans="1:10" ht="24.95" customHeight="1">
      <c r="A682" s="248">
        <v>252</v>
      </c>
      <c r="B682" s="80" t="s">
        <v>12</v>
      </c>
      <c r="C682" s="25" t="s">
        <v>1827</v>
      </c>
      <c r="D682" s="28">
        <v>1</v>
      </c>
      <c r="E682" s="28"/>
      <c r="F682" s="25" t="s">
        <v>381</v>
      </c>
      <c r="G682" s="25" t="s">
        <v>367</v>
      </c>
      <c r="H682" s="212" t="s">
        <v>262</v>
      </c>
      <c r="I682" s="220">
        <v>478.5</v>
      </c>
      <c r="J682" s="127" t="s">
        <v>275</v>
      </c>
    </row>
    <row r="683" spans="1:10" ht="24.95" customHeight="1">
      <c r="A683" s="246">
        <v>253</v>
      </c>
      <c r="B683" s="80" t="s">
        <v>12</v>
      </c>
      <c r="C683" s="25" t="s">
        <v>1845</v>
      </c>
      <c r="D683" s="28">
        <v>1</v>
      </c>
      <c r="E683" s="28"/>
      <c r="F683" s="25" t="s">
        <v>381</v>
      </c>
      <c r="G683" s="25" t="s">
        <v>367</v>
      </c>
      <c r="H683" s="212" t="s">
        <v>262</v>
      </c>
      <c r="I683" s="220">
        <v>478.5</v>
      </c>
      <c r="J683" s="127" t="s">
        <v>275</v>
      </c>
    </row>
    <row r="684" spans="1:10" ht="24.95" customHeight="1">
      <c r="A684" s="251">
        <v>254</v>
      </c>
      <c r="B684" s="80" t="s">
        <v>12</v>
      </c>
      <c r="C684" s="25" t="s">
        <v>1860</v>
      </c>
      <c r="D684" s="28">
        <v>1</v>
      </c>
      <c r="E684" s="28"/>
      <c r="F684" s="25" t="s">
        <v>381</v>
      </c>
      <c r="G684" s="25" t="s">
        <v>367</v>
      </c>
      <c r="H684" s="212" t="s">
        <v>78</v>
      </c>
      <c r="I684" s="220">
        <v>478.5</v>
      </c>
      <c r="J684" s="127" t="s">
        <v>1248</v>
      </c>
    </row>
    <row r="685" spans="1:10" ht="24.95" customHeight="1">
      <c r="A685" s="248">
        <v>255</v>
      </c>
      <c r="B685" s="80" t="s">
        <v>12</v>
      </c>
      <c r="C685" s="25" t="s">
        <v>1863</v>
      </c>
      <c r="D685" s="28">
        <v>1</v>
      </c>
      <c r="E685" s="28"/>
      <c r="F685" s="25" t="s">
        <v>381</v>
      </c>
      <c r="G685" s="25" t="s">
        <v>367</v>
      </c>
      <c r="H685" s="212" t="s">
        <v>262</v>
      </c>
      <c r="I685" s="220">
        <v>478.5</v>
      </c>
      <c r="J685" s="127" t="s">
        <v>275</v>
      </c>
    </row>
    <row r="686" spans="1:10" ht="24.95" customHeight="1">
      <c r="A686" s="246">
        <v>256</v>
      </c>
      <c r="B686" s="80" t="s">
        <v>12</v>
      </c>
      <c r="C686" s="25" t="s">
        <v>1899</v>
      </c>
      <c r="D686" s="28">
        <v>1</v>
      </c>
      <c r="E686" s="28"/>
      <c r="F686" s="25" t="s">
        <v>381</v>
      </c>
      <c r="G686" s="25" t="s">
        <v>367</v>
      </c>
      <c r="H686" s="212" t="s">
        <v>78</v>
      </c>
      <c r="I686" s="220">
        <v>478.5</v>
      </c>
      <c r="J686" s="127" t="s">
        <v>1248</v>
      </c>
    </row>
    <row r="687" spans="1:10" ht="24.95" customHeight="1">
      <c r="A687" s="251">
        <v>257</v>
      </c>
      <c r="B687" s="80" t="s">
        <v>12</v>
      </c>
      <c r="C687" s="25" t="s">
        <v>1900</v>
      </c>
      <c r="D687" s="28">
        <v>1</v>
      </c>
      <c r="E687" s="28"/>
      <c r="F687" s="25" t="s">
        <v>381</v>
      </c>
      <c r="G687" s="25" t="s">
        <v>367</v>
      </c>
      <c r="H687" s="212" t="s">
        <v>262</v>
      </c>
      <c r="I687" s="220">
        <v>478.5</v>
      </c>
      <c r="J687" s="127" t="s">
        <v>275</v>
      </c>
    </row>
    <row r="688" spans="1:10" ht="24.95" customHeight="1">
      <c r="A688" s="248">
        <v>258</v>
      </c>
      <c r="B688" s="80" t="s">
        <v>12</v>
      </c>
      <c r="C688" s="25" t="s">
        <v>1978</v>
      </c>
      <c r="D688" s="28">
        <v>1</v>
      </c>
      <c r="E688" s="28"/>
      <c r="F688" s="25" t="s">
        <v>381</v>
      </c>
      <c r="G688" s="25" t="s">
        <v>367</v>
      </c>
      <c r="H688" s="212" t="s">
        <v>78</v>
      </c>
      <c r="I688" s="220">
        <v>478.5</v>
      </c>
      <c r="J688" s="127" t="s">
        <v>1979</v>
      </c>
    </row>
    <row r="689" spans="1:10" ht="24.95" customHeight="1">
      <c r="A689" s="246">
        <v>259</v>
      </c>
      <c r="B689" s="80" t="s">
        <v>12</v>
      </c>
      <c r="C689" s="25" t="s">
        <v>1990</v>
      </c>
      <c r="D689" s="28">
        <v>1</v>
      </c>
      <c r="E689" s="28"/>
      <c r="F689" s="25" t="s">
        <v>381</v>
      </c>
      <c r="G689" s="25" t="s">
        <v>367</v>
      </c>
      <c r="H689" s="212" t="s">
        <v>262</v>
      </c>
      <c r="I689" s="220">
        <v>478.5</v>
      </c>
      <c r="J689" s="127" t="s">
        <v>275</v>
      </c>
    </row>
    <row r="690" spans="1:10" ht="24.95" customHeight="1">
      <c r="A690" s="251">
        <v>260</v>
      </c>
      <c r="B690" s="80" t="s">
        <v>12</v>
      </c>
      <c r="C690" s="25" t="s">
        <v>1582</v>
      </c>
      <c r="D690" s="28"/>
      <c r="E690" s="28">
        <v>1</v>
      </c>
      <c r="F690" s="25" t="s">
        <v>232</v>
      </c>
      <c r="G690" s="25" t="s">
        <v>1583</v>
      </c>
      <c r="H690" s="212" t="s">
        <v>78</v>
      </c>
      <c r="I690" s="220">
        <v>458.8</v>
      </c>
      <c r="J690" s="127" t="s">
        <v>1584</v>
      </c>
    </row>
    <row r="691" spans="1:10" ht="24.95" customHeight="1">
      <c r="A691" s="248">
        <v>261</v>
      </c>
      <c r="B691" s="80" t="s">
        <v>12</v>
      </c>
      <c r="C691" s="25" t="s">
        <v>1634</v>
      </c>
      <c r="D691" s="28">
        <v>1</v>
      </c>
      <c r="E691" s="28"/>
      <c r="F691" s="25" t="s">
        <v>216</v>
      </c>
      <c r="G691" s="25" t="s">
        <v>1278</v>
      </c>
      <c r="H691" s="212" t="s">
        <v>78</v>
      </c>
      <c r="I691" s="220">
        <v>429.76</v>
      </c>
      <c r="J691" s="127" t="s">
        <v>1635</v>
      </c>
    </row>
    <row r="692" spans="1:10" ht="24.95" customHeight="1">
      <c r="A692" s="246">
        <v>262</v>
      </c>
      <c r="B692" s="80" t="s">
        <v>12</v>
      </c>
      <c r="C692" s="25" t="s">
        <v>1568</v>
      </c>
      <c r="D692" s="28">
        <v>1</v>
      </c>
      <c r="E692" s="28"/>
      <c r="F692" s="25" t="s">
        <v>232</v>
      </c>
      <c r="G692" s="25" t="s">
        <v>255</v>
      </c>
      <c r="H692" s="212" t="s">
        <v>262</v>
      </c>
      <c r="I692" s="220">
        <v>425</v>
      </c>
      <c r="J692" s="127" t="s">
        <v>1569</v>
      </c>
    </row>
    <row r="693" spans="1:10" ht="24.95" customHeight="1">
      <c r="A693" s="251">
        <v>263</v>
      </c>
      <c r="B693" s="80" t="s">
        <v>12</v>
      </c>
      <c r="C693" s="25" t="s">
        <v>1602</v>
      </c>
      <c r="D693" s="28">
        <v>1</v>
      </c>
      <c r="E693" s="28"/>
      <c r="F693" s="25" t="s">
        <v>232</v>
      </c>
      <c r="G693" s="25" t="s">
        <v>255</v>
      </c>
      <c r="H693" s="212" t="s">
        <v>262</v>
      </c>
      <c r="I693" s="220">
        <v>425</v>
      </c>
      <c r="J693" s="127" t="s">
        <v>249</v>
      </c>
    </row>
    <row r="694" spans="1:10" ht="24.95" customHeight="1">
      <c r="A694" s="248">
        <v>264</v>
      </c>
      <c r="B694" s="80" t="s">
        <v>12</v>
      </c>
      <c r="C694" s="25" t="s">
        <v>1627</v>
      </c>
      <c r="D694" s="28">
        <v>1</v>
      </c>
      <c r="E694" s="28"/>
      <c r="F694" s="25" t="s">
        <v>1547</v>
      </c>
      <c r="G694" s="25" t="s">
        <v>247</v>
      </c>
      <c r="H694" s="212" t="s">
        <v>262</v>
      </c>
      <c r="I694" s="220">
        <v>425</v>
      </c>
      <c r="J694" s="127" t="s">
        <v>1628</v>
      </c>
    </row>
    <row r="695" spans="1:10" ht="24.95" customHeight="1">
      <c r="A695" s="246">
        <v>265</v>
      </c>
      <c r="B695" s="80" t="s">
        <v>12</v>
      </c>
      <c r="C695" s="25" t="s">
        <v>1875</v>
      </c>
      <c r="D695" s="28">
        <v>1</v>
      </c>
      <c r="E695" s="28"/>
      <c r="F695" s="25" t="s">
        <v>232</v>
      </c>
      <c r="G695" s="25" t="s">
        <v>255</v>
      </c>
      <c r="H695" s="212" t="s">
        <v>262</v>
      </c>
      <c r="I695" s="220">
        <v>425</v>
      </c>
      <c r="J695" s="127" t="s">
        <v>1876</v>
      </c>
    </row>
    <row r="696" spans="1:10" s="66" customFormat="1" ht="24.95" customHeight="1">
      <c r="A696" s="251">
        <v>266</v>
      </c>
      <c r="B696" s="80" t="s">
        <v>12</v>
      </c>
      <c r="C696" s="67" t="s">
        <v>1413</v>
      </c>
      <c r="D696" s="68">
        <v>1</v>
      </c>
      <c r="E696" s="68"/>
      <c r="F696" s="67" t="s">
        <v>1415</v>
      </c>
      <c r="G696" s="67" t="s">
        <v>1414</v>
      </c>
      <c r="H696" s="206" t="s">
        <v>78</v>
      </c>
      <c r="I696" s="115">
        <v>2150</v>
      </c>
      <c r="J696" s="130" t="s">
        <v>1416</v>
      </c>
    </row>
    <row r="697" spans="1:10" s="66" customFormat="1" ht="24.95" customHeight="1">
      <c r="A697" s="248">
        <v>267</v>
      </c>
      <c r="B697" s="80" t="s">
        <v>12</v>
      </c>
      <c r="C697" s="67" t="s">
        <v>1473</v>
      </c>
      <c r="D697" s="68">
        <v>1</v>
      </c>
      <c r="E697" s="68"/>
      <c r="F697" s="67" t="s">
        <v>1372</v>
      </c>
      <c r="G697" s="67" t="s">
        <v>1371</v>
      </c>
      <c r="H697" s="206" t="s">
        <v>78</v>
      </c>
      <c r="I697" s="115">
        <v>1500</v>
      </c>
      <c r="J697" s="130" t="s">
        <v>220</v>
      </c>
    </row>
    <row r="698" spans="1:10" ht="24.95" customHeight="1">
      <c r="A698" s="246">
        <v>268</v>
      </c>
      <c r="B698" s="172" t="s">
        <v>12</v>
      </c>
      <c r="C698" s="67" t="s">
        <v>1654</v>
      </c>
      <c r="D698" s="68">
        <v>1</v>
      </c>
      <c r="E698" s="68"/>
      <c r="F698" s="67" t="s">
        <v>1656</v>
      </c>
      <c r="G698" s="67" t="s">
        <v>1656</v>
      </c>
      <c r="H698" s="206" t="s">
        <v>78</v>
      </c>
      <c r="I698" s="115">
        <v>800</v>
      </c>
      <c r="J698" s="127" t="s">
        <v>275</v>
      </c>
    </row>
    <row r="699" spans="1:10" ht="24.95" customHeight="1">
      <c r="A699" s="251">
        <v>269</v>
      </c>
      <c r="B699" s="172" t="s">
        <v>12</v>
      </c>
      <c r="C699" s="67" t="s">
        <v>1661</v>
      </c>
      <c r="D699" s="68"/>
      <c r="E699" s="68">
        <v>1</v>
      </c>
      <c r="F699" s="67" t="s">
        <v>1663</v>
      </c>
      <c r="G699" s="67" t="s">
        <v>1663</v>
      </c>
      <c r="H699" s="206" t="s">
        <v>78</v>
      </c>
      <c r="I699" s="115">
        <v>600</v>
      </c>
      <c r="J699" s="127" t="s">
        <v>275</v>
      </c>
    </row>
    <row r="700" spans="1:10" ht="24.95" customHeight="1">
      <c r="A700" s="248">
        <v>270</v>
      </c>
      <c r="B700" s="172" t="s">
        <v>12</v>
      </c>
      <c r="C700" s="67" t="s">
        <v>1779</v>
      </c>
      <c r="D700" s="68"/>
      <c r="E700" s="68">
        <v>1</v>
      </c>
      <c r="F700" s="67" t="s">
        <v>1645</v>
      </c>
      <c r="G700" s="67" t="s">
        <v>1645</v>
      </c>
      <c r="H700" s="206" t="s">
        <v>78</v>
      </c>
      <c r="I700" s="115">
        <v>500</v>
      </c>
      <c r="J700" s="130" t="s">
        <v>275</v>
      </c>
    </row>
    <row r="701" spans="1:10" ht="24.95" customHeight="1">
      <c r="A701" s="246">
        <v>271</v>
      </c>
      <c r="B701" s="172" t="s">
        <v>12</v>
      </c>
      <c r="C701" s="67" t="s">
        <v>1799</v>
      </c>
      <c r="D701" s="68"/>
      <c r="E701" s="68">
        <v>1</v>
      </c>
      <c r="F701" s="67" t="s">
        <v>1645</v>
      </c>
      <c r="G701" s="67" t="s">
        <v>1645</v>
      </c>
      <c r="H701" s="206" t="s">
        <v>78</v>
      </c>
      <c r="I701" s="115">
        <v>500</v>
      </c>
      <c r="J701" s="130" t="s">
        <v>275</v>
      </c>
    </row>
    <row r="702" spans="1:10" ht="24.95" customHeight="1">
      <c r="A702" s="251">
        <v>272</v>
      </c>
      <c r="B702" s="172" t="s">
        <v>12</v>
      </c>
      <c r="C702" s="67" t="s">
        <v>1806</v>
      </c>
      <c r="D702" s="68"/>
      <c r="E702" s="68">
        <v>1</v>
      </c>
      <c r="F702" s="67" t="s">
        <v>1645</v>
      </c>
      <c r="G702" s="67" t="s">
        <v>1645</v>
      </c>
      <c r="H702" s="206" t="s">
        <v>78</v>
      </c>
      <c r="I702" s="115">
        <v>500</v>
      </c>
      <c r="J702" s="127" t="s">
        <v>275</v>
      </c>
    </row>
    <row r="703" spans="1:10" ht="24.95" customHeight="1">
      <c r="A703" s="248">
        <v>273</v>
      </c>
      <c r="B703" s="172" t="s">
        <v>12</v>
      </c>
      <c r="C703" s="67" t="s">
        <v>1815</v>
      </c>
      <c r="D703" s="68"/>
      <c r="E703" s="68">
        <v>1</v>
      </c>
      <c r="F703" s="67" t="s">
        <v>1645</v>
      </c>
      <c r="G703" s="67" t="s">
        <v>1645</v>
      </c>
      <c r="H703" s="206" t="s">
        <v>78</v>
      </c>
      <c r="I703" s="115">
        <v>500</v>
      </c>
      <c r="J703" s="127" t="s">
        <v>275</v>
      </c>
    </row>
    <row r="704" spans="1:10" ht="24.95" customHeight="1">
      <c r="A704" s="246">
        <v>274</v>
      </c>
      <c r="B704" s="172" t="s">
        <v>12</v>
      </c>
      <c r="C704" s="67" t="s">
        <v>233</v>
      </c>
      <c r="D704" s="68">
        <v>1</v>
      </c>
      <c r="E704" s="68"/>
      <c r="F704" s="67" t="s">
        <v>232</v>
      </c>
      <c r="G704" s="67" t="s">
        <v>1131</v>
      </c>
      <c r="H704" s="206" t="s">
        <v>78</v>
      </c>
      <c r="I704" s="115">
        <v>458.8</v>
      </c>
      <c r="J704" s="130" t="s">
        <v>235</v>
      </c>
    </row>
    <row r="705" spans="1:6" ht="24.95" customHeight="1" thickBot="1">
      <c r="A705" s="238">
        <f>+A704+A429+A417+A412+A394+A390+A383+A361+A351+A344+A338+A330+A313+A262+A250+A246+A180+A156+A130+A118+A101+A92+A88+A82+A56+A49+A34+A32+A28+A23+A10</f>
        <v>669</v>
      </c>
      <c r="B705" s="239" t="s">
        <v>1688</v>
      </c>
      <c r="D705" s="233">
        <f>SUM(D431:D704)</f>
        <v>155</v>
      </c>
      <c r="E705" s="233">
        <f>SUM(E431:E704)</f>
        <v>119</v>
      </c>
    </row>
    <row r="706" spans="1:6" ht="24.95" customHeight="1" thickBot="1">
      <c r="A706" s="238"/>
      <c r="B706" s="239"/>
      <c r="D706" s="234" t="s">
        <v>1727</v>
      </c>
      <c r="E706" s="235" t="s">
        <v>1691</v>
      </c>
    </row>
    <row r="707" spans="1:6" ht="24.95" customHeight="1" thickBot="1">
      <c r="D707" s="240">
        <f>+D705+D430+D418+D413+D395+D391+D384+D362+D352+D345+D339+D331+D314+D263+D251+D247+D181+D157+D131+D119+D102+D93+D89+D83+D57+D50+D35+D33+D29+D24+D11</f>
        <v>385</v>
      </c>
      <c r="E707" s="241">
        <f>+E705+E430+E418+E413+E395+E391+E384+E362+E352+E345+E339+E331+E314+E263+E251+E247+E181+E157+E131+E119+E102+E93+E89+E83+E57+E50+E35+E33+E29+E24+E11</f>
        <v>284</v>
      </c>
      <c r="F707" s="235">
        <f>SUM(D707:E707)</f>
        <v>669</v>
      </c>
    </row>
  </sheetData>
  <mergeCells count="11">
    <mergeCell ref="A4:A5"/>
    <mergeCell ref="A2:J2"/>
    <mergeCell ref="A3:J3"/>
    <mergeCell ref="D4:E4"/>
    <mergeCell ref="B4:B5"/>
    <mergeCell ref="C4:C5"/>
    <mergeCell ref="F4:F5"/>
    <mergeCell ref="G4:G5"/>
    <mergeCell ref="H4:H5"/>
    <mergeCell ref="I4:I5"/>
    <mergeCell ref="J4:J5"/>
  </mergeCells>
  <phoneticPr fontId="31" type="noConversion"/>
  <pageMargins left="0.39370078740157483" right="0.19685039370078741" top="0.39370078740157483" bottom="0.19685039370078741" header="0.31496062992125984" footer="0.31496062992125984"/>
  <pageSetup scale="70" orientation="landscape" r:id="rId1"/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1:J703"/>
  <sheetViews>
    <sheetView showGridLines="0" topLeftCell="A386" zoomScale="110" zoomScaleNormal="110" workbookViewId="0">
      <selection activeCell="B396" sqref="B396"/>
    </sheetView>
  </sheetViews>
  <sheetFormatPr baseColWidth="10" defaultRowHeight="15"/>
  <cols>
    <col min="1" max="1" width="6.85546875" style="106" customWidth="1"/>
    <col min="2" max="2" width="38.42578125" style="74" customWidth="1"/>
    <col min="3" max="3" width="46.140625" customWidth="1"/>
    <col min="4" max="4" width="34.85546875" style="1" customWidth="1"/>
    <col min="5" max="5" width="31.5703125" customWidth="1"/>
    <col min="6" max="6" width="7.7109375" style="3" customWidth="1"/>
    <col min="7" max="7" width="12" style="5" customWidth="1"/>
    <col min="8" max="8" width="11.85546875" style="3" customWidth="1"/>
    <col min="9" max="9" width="11.42578125" style="3"/>
  </cols>
  <sheetData>
    <row r="1" spans="1:9">
      <c r="A1" s="37"/>
      <c r="C1" s="38"/>
      <c r="D1" s="39"/>
      <c r="E1" s="38"/>
      <c r="F1" s="37"/>
      <c r="G1" s="40"/>
      <c r="H1" s="37"/>
    </row>
    <row r="2" spans="1:9" ht="18.75">
      <c r="A2" s="377" t="s">
        <v>31</v>
      </c>
      <c r="B2" s="377"/>
      <c r="C2" s="377"/>
      <c r="D2" s="377"/>
      <c r="E2" s="377"/>
      <c r="F2" s="377"/>
      <c r="G2" s="377"/>
      <c r="H2" s="377"/>
    </row>
    <row r="3" spans="1:9" ht="18.75">
      <c r="A3" s="377" t="s">
        <v>1288</v>
      </c>
      <c r="B3" s="377"/>
      <c r="C3" s="377"/>
      <c r="D3" s="377"/>
      <c r="E3" s="377"/>
      <c r="F3" s="377"/>
      <c r="G3" s="377"/>
      <c r="H3" s="377"/>
    </row>
    <row r="4" spans="1:9" ht="3.75" customHeight="1" thickBot="1">
      <c r="A4" s="37"/>
      <c r="C4" s="38"/>
      <c r="D4" s="39"/>
      <c r="E4" s="38"/>
      <c r="F4" s="37"/>
      <c r="G4" s="40"/>
      <c r="H4" s="37"/>
    </row>
    <row r="5" spans="1:9" s="1" customFormat="1" ht="43.5" customHeight="1">
      <c r="A5" s="100"/>
      <c r="B5" s="7" t="s">
        <v>374</v>
      </c>
      <c r="C5" s="7" t="s">
        <v>375</v>
      </c>
      <c r="D5" s="7" t="s">
        <v>378</v>
      </c>
      <c r="E5" s="7" t="s">
        <v>376</v>
      </c>
      <c r="F5" s="30" t="s">
        <v>379</v>
      </c>
      <c r="G5" s="8" t="s">
        <v>377</v>
      </c>
      <c r="H5" s="31" t="s">
        <v>30</v>
      </c>
      <c r="I5" s="57"/>
    </row>
    <row r="6" spans="1:9" s="1" customFormat="1">
      <c r="A6" s="101"/>
      <c r="B6" s="75"/>
      <c r="C6" s="9"/>
      <c r="D6" s="9"/>
      <c r="E6" s="9"/>
      <c r="F6" s="9"/>
      <c r="G6" s="10"/>
      <c r="H6" s="116"/>
      <c r="I6" s="57"/>
    </row>
    <row r="7" spans="1:9" s="6" customFormat="1">
      <c r="A7" s="11">
        <v>1</v>
      </c>
      <c r="B7" s="41" t="s">
        <v>861</v>
      </c>
      <c r="C7" s="32" t="s">
        <v>32</v>
      </c>
      <c r="D7" s="33" t="s">
        <v>862</v>
      </c>
      <c r="E7" s="32" t="s">
        <v>861</v>
      </c>
      <c r="F7" s="34" t="s">
        <v>78</v>
      </c>
      <c r="G7" s="36">
        <v>2773.72</v>
      </c>
      <c r="H7" s="117" t="s">
        <v>863</v>
      </c>
      <c r="I7" s="58"/>
    </row>
    <row r="8" spans="1:9" s="6" customFormat="1">
      <c r="A8" s="55">
        <v>2</v>
      </c>
      <c r="B8" s="41" t="s">
        <v>861</v>
      </c>
      <c r="C8" s="42" t="s">
        <v>46</v>
      </c>
      <c r="D8" s="50" t="s">
        <v>212</v>
      </c>
      <c r="E8" s="50" t="s">
        <v>45</v>
      </c>
      <c r="F8" s="51" t="s">
        <v>262</v>
      </c>
      <c r="G8" s="52">
        <v>2500</v>
      </c>
      <c r="H8" s="118">
        <v>41792</v>
      </c>
      <c r="I8" s="58"/>
    </row>
    <row r="9" spans="1:9" s="6" customFormat="1">
      <c r="A9" s="11">
        <v>3</v>
      </c>
      <c r="B9" s="41" t="s">
        <v>861</v>
      </c>
      <c r="C9" s="32" t="s">
        <v>893</v>
      </c>
      <c r="D9" s="33" t="s">
        <v>894</v>
      </c>
      <c r="E9" s="32" t="s">
        <v>154</v>
      </c>
      <c r="F9" s="34" t="s">
        <v>78</v>
      </c>
      <c r="G9" s="36">
        <v>1000</v>
      </c>
      <c r="H9" s="117" t="s">
        <v>300</v>
      </c>
      <c r="I9" s="58"/>
    </row>
    <row r="10" spans="1:9" s="6" customFormat="1">
      <c r="A10" s="55">
        <v>4</v>
      </c>
      <c r="B10" s="41" t="s">
        <v>861</v>
      </c>
      <c r="C10" s="32" t="s">
        <v>380</v>
      </c>
      <c r="D10" s="33" t="s">
        <v>381</v>
      </c>
      <c r="E10" s="32" t="s">
        <v>367</v>
      </c>
      <c r="F10" s="34" t="s">
        <v>78</v>
      </c>
      <c r="G10" s="36">
        <v>736.7</v>
      </c>
      <c r="H10" s="117" t="s">
        <v>382</v>
      </c>
      <c r="I10" s="58"/>
    </row>
    <row r="11" spans="1:9" s="6" customFormat="1">
      <c r="A11" s="11">
        <v>5</v>
      </c>
      <c r="B11" s="41" t="s">
        <v>861</v>
      </c>
      <c r="C11" s="32" t="s">
        <v>1286</v>
      </c>
      <c r="D11" s="33" t="s">
        <v>1094</v>
      </c>
      <c r="E11" s="32" t="s">
        <v>1278</v>
      </c>
      <c r="F11" s="34" t="s">
        <v>262</v>
      </c>
      <c r="G11" s="35">
        <v>450</v>
      </c>
      <c r="H11" s="117" t="s">
        <v>1287</v>
      </c>
      <c r="I11" s="58"/>
    </row>
    <row r="12" spans="1:9" s="6" customFormat="1">
      <c r="A12" s="16"/>
      <c r="B12" s="76"/>
      <c r="C12" s="17"/>
      <c r="D12" s="23"/>
      <c r="E12" s="17"/>
      <c r="F12" s="18"/>
      <c r="G12" s="19"/>
      <c r="H12" s="119"/>
      <c r="I12" s="58"/>
    </row>
    <row r="13" spans="1:9" s="6" customFormat="1">
      <c r="A13" s="55">
        <v>1</v>
      </c>
      <c r="B13" s="77" t="s">
        <v>927</v>
      </c>
      <c r="C13" s="12" t="s">
        <v>873</v>
      </c>
      <c r="D13" s="22" t="s">
        <v>875</v>
      </c>
      <c r="E13" s="12" t="s">
        <v>874</v>
      </c>
      <c r="F13" s="13" t="s">
        <v>262</v>
      </c>
      <c r="G13" s="14">
        <v>4000</v>
      </c>
      <c r="H13" s="120" t="s">
        <v>876</v>
      </c>
      <c r="I13" s="58"/>
    </row>
    <row r="14" spans="1:9" s="6" customFormat="1">
      <c r="A14" s="55">
        <v>2</v>
      </c>
      <c r="B14" s="77" t="s">
        <v>927</v>
      </c>
      <c r="C14" s="32" t="s">
        <v>885</v>
      </c>
      <c r="D14" s="33" t="s">
        <v>895</v>
      </c>
      <c r="E14" s="32" t="s">
        <v>44</v>
      </c>
      <c r="F14" s="34" t="s">
        <v>262</v>
      </c>
      <c r="G14" s="36">
        <v>4000</v>
      </c>
      <c r="H14" s="117" t="s">
        <v>911</v>
      </c>
      <c r="I14" s="58"/>
    </row>
    <row r="15" spans="1:9" s="6" customFormat="1">
      <c r="A15" s="55">
        <v>3</v>
      </c>
      <c r="B15" s="69" t="s">
        <v>927</v>
      </c>
      <c r="C15" s="62" t="s">
        <v>1256</v>
      </c>
      <c r="D15" s="63" t="s">
        <v>1257</v>
      </c>
      <c r="E15" s="32" t="s">
        <v>367</v>
      </c>
      <c r="F15" s="34" t="s">
        <v>78</v>
      </c>
      <c r="G15" s="35">
        <v>505.82</v>
      </c>
      <c r="H15" s="117" t="s">
        <v>1258</v>
      </c>
      <c r="I15" s="58"/>
    </row>
    <row r="16" spans="1:9" s="6" customFormat="1">
      <c r="A16" s="55">
        <v>4</v>
      </c>
      <c r="B16" s="41" t="s">
        <v>927</v>
      </c>
      <c r="C16" s="32" t="s">
        <v>71</v>
      </c>
      <c r="D16" s="33" t="s">
        <v>895</v>
      </c>
      <c r="E16" s="32" t="s">
        <v>42</v>
      </c>
      <c r="F16" s="34" t="s">
        <v>262</v>
      </c>
      <c r="G16" s="36">
        <v>3968.16</v>
      </c>
      <c r="H16" s="121">
        <v>41792</v>
      </c>
      <c r="I16" s="58"/>
    </row>
    <row r="17" spans="1:9" s="6" customFormat="1">
      <c r="A17" s="55">
        <v>5</v>
      </c>
      <c r="B17" s="41" t="s">
        <v>927</v>
      </c>
      <c r="C17" s="32" t="s">
        <v>853</v>
      </c>
      <c r="D17" s="33" t="s">
        <v>855</v>
      </c>
      <c r="E17" s="32" t="s">
        <v>854</v>
      </c>
      <c r="F17" s="34" t="s">
        <v>262</v>
      </c>
      <c r="G17" s="36">
        <v>2300</v>
      </c>
      <c r="H17" s="117" t="s">
        <v>856</v>
      </c>
      <c r="I17" s="58"/>
    </row>
    <row r="18" spans="1:9" s="6" customFormat="1">
      <c r="A18" s="55">
        <v>6</v>
      </c>
      <c r="B18" s="77" t="s">
        <v>927</v>
      </c>
      <c r="C18" s="12" t="s">
        <v>418</v>
      </c>
      <c r="D18" s="22" t="s">
        <v>419</v>
      </c>
      <c r="E18" s="22" t="s">
        <v>419</v>
      </c>
      <c r="F18" s="13" t="s">
        <v>262</v>
      </c>
      <c r="G18" s="14">
        <v>2000</v>
      </c>
      <c r="H18" s="120" t="s">
        <v>420</v>
      </c>
      <c r="I18" s="58"/>
    </row>
    <row r="19" spans="1:9" s="6" customFormat="1">
      <c r="A19" s="55">
        <v>7</v>
      </c>
      <c r="B19" s="77" t="s">
        <v>927</v>
      </c>
      <c r="C19" s="12" t="s">
        <v>998</v>
      </c>
      <c r="D19" s="22" t="s">
        <v>894</v>
      </c>
      <c r="E19" s="12" t="s">
        <v>154</v>
      </c>
      <c r="F19" s="13" t="s">
        <v>262</v>
      </c>
      <c r="G19" s="15">
        <v>800</v>
      </c>
      <c r="H19" s="120" t="s">
        <v>999</v>
      </c>
      <c r="I19" s="58"/>
    </row>
    <row r="20" spans="1:9" s="6" customFormat="1">
      <c r="A20" s="55">
        <v>8</v>
      </c>
      <c r="B20" s="77" t="s">
        <v>927</v>
      </c>
      <c r="C20" s="12" t="s">
        <v>867</v>
      </c>
      <c r="D20" s="22" t="s">
        <v>413</v>
      </c>
      <c r="E20" s="12" t="s">
        <v>92</v>
      </c>
      <c r="F20" s="13" t="s">
        <v>78</v>
      </c>
      <c r="G20" s="14">
        <v>1572.5</v>
      </c>
      <c r="H20" s="120" t="s">
        <v>868</v>
      </c>
      <c r="I20" s="58"/>
    </row>
    <row r="21" spans="1:9" s="6" customFormat="1">
      <c r="A21" s="55">
        <v>9</v>
      </c>
      <c r="B21" s="77" t="s">
        <v>927</v>
      </c>
      <c r="C21" s="12" t="s">
        <v>395</v>
      </c>
      <c r="D21" s="22" t="s">
        <v>396</v>
      </c>
      <c r="E21" s="12" t="s">
        <v>154</v>
      </c>
      <c r="F21" s="13" t="s">
        <v>78</v>
      </c>
      <c r="G21" s="14">
        <v>851.08</v>
      </c>
      <c r="H21" s="120" t="s">
        <v>397</v>
      </c>
      <c r="I21" s="58"/>
    </row>
    <row r="22" spans="1:9" s="6" customFormat="1">
      <c r="A22" s="102"/>
      <c r="B22" s="76"/>
      <c r="C22" s="17"/>
      <c r="D22" s="23"/>
      <c r="E22" s="17"/>
      <c r="F22" s="18"/>
      <c r="G22" s="20"/>
      <c r="H22" s="119"/>
      <c r="I22" s="58"/>
    </row>
    <row r="23" spans="1:9" s="6" customFormat="1">
      <c r="A23" s="55">
        <v>1</v>
      </c>
      <c r="B23" s="41" t="s">
        <v>36</v>
      </c>
      <c r="C23" s="32" t="s">
        <v>33</v>
      </c>
      <c r="D23" s="33" t="s">
        <v>880</v>
      </c>
      <c r="E23" s="32" t="s">
        <v>36</v>
      </c>
      <c r="F23" s="34" t="s">
        <v>78</v>
      </c>
      <c r="G23" s="36">
        <v>2080.58</v>
      </c>
      <c r="H23" s="117" t="s">
        <v>886</v>
      </c>
      <c r="I23" s="58"/>
    </row>
    <row r="24" spans="1:9" s="6" customFormat="1">
      <c r="A24" s="55">
        <v>2</v>
      </c>
      <c r="B24" s="41" t="s">
        <v>36</v>
      </c>
      <c r="C24" s="32" t="s">
        <v>1272</v>
      </c>
      <c r="D24" s="33" t="s">
        <v>1257</v>
      </c>
      <c r="E24" s="32" t="s">
        <v>367</v>
      </c>
      <c r="F24" s="34" t="s">
        <v>78</v>
      </c>
      <c r="G24" s="35">
        <v>505.82</v>
      </c>
      <c r="H24" s="117" t="s">
        <v>1246</v>
      </c>
      <c r="I24" s="58"/>
    </row>
    <row r="25" spans="1:9" s="6" customFormat="1">
      <c r="A25" s="55">
        <v>3</v>
      </c>
      <c r="B25" s="77" t="s">
        <v>36</v>
      </c>
      <c r="C25" s="12" t="s">
        <v>408</v>
      </c>
      <c r="D25" s="22" t="s">
        <v>409</v>
      </c>
      <c r="E25" s="12" t="s">
        <v>297</v>
      </c>
      <c r="F25" s="13" t="s">
        <v>78</v>
      </c>
      <c r="G25" s="14">
        <v>1400</v>
      </c>
      <c r="H25" s="120" t="s">
        <v>410</v>
      </c>
      <c r="I25" s="58"/>
    </row>
    <row r="26" spans="1:9" s="6" customFormat="1">
      <c r="A26" s="55">
        <v>4</v>
      </c>
      <c r="B26" s="77" t="s">
        <v>36</v>
      </c>
      <c r="C26" s="12" t="s">
        <v>1289</v>
      </c>
      <c r="D26" s="22" t="s">
        <v>1094</v>
      </c>
      <c r="E26" s="12" t="s">
        <v>1278</v>
      </c>
      <c r="F26" s="13" t="s">
        <v>262</v>
      </c>
      <c r="G26" s="15">
        <v>450</v>
      </c>
      <c r="H26" s="120" t="s">
        <v>213</v>
      </c>
      <c r="I26" s="58"/>
    </row>
    <row r="27" spans="1:9" s="6" customFormat="1">
      <c r="A27" s="102"/>
      <c r="B27" s="76"/>
      <c r="C27" s="17"/>
      <c r="D27" s="23"/>
      <c r="E27" s="17"/>
      <c r="F27" s="18"/>
      <c r="G27" s="19"/>
      <c r="H27" s="119"/>
      <c r="I27" s="58"/>
    </row>
    <row r="28" spans="1:9" s="6" customFormat="1">
      <c r="A28" s="55">
        <v>1</v>
      </c>
      <c r="B28" s="41" t="s">
        <v>35</v>
      </c>
      <c r="C28" s="32" t="s">
        <v>34</v>
      </c>
      <c r="D28" s="33" t="s">
        <v>880</v>
      </c>
      <c r="E28" s="32" t="s">
        <v>35</v>
      </c>
      <c r="F28" s="34" t="s">
        <v>78</v>
      </c>
      <c r="G28" s="36">
        <v>2080.58</v>
      </c>
      <c r="H28" s="117" t="s">
        <v>881</v>
      </c>
      <c r="I28" s="58"/>
    </row>
    <row r="29" spans="1:9" s="6" customFormat="1">
      <c r="A29" s="55">
        <v>2</v>
      </c>
      <c r="B29" s="41" t="s">
        <v>35</v>
      </c>
      <c r="C29" s="12" t="s">
        <v>877</v>
      </c>
      <c r="D29" s="22" t="s">
        <v>93</v>
      </c>
      <c r="E29" s="12" t="s">
        <v>297</v>
      </c>
      <c r="F29" s="13" t="s">
        <v>262</v>
      </c>
      <c r="G29" s="14">
        <v>800</v>
      </c>
      <c r="H29" s="120" t="s">
        <v>878</v>
      </c>
      <c r="I29" s="58"/>
    </row>
    <row r="30" spans="1:9" s="6" customFormat="1">
      <c r="A30" s="55">
        <v>3</v>
      </c>
      <c r="B30" s="41" t="s">
        <v>35</v>
      </c>
      <c r="C30" s="12" t="s">
        <v>1283</v>
      </c>
      <c r="D30" s="22" t="s">
        <v>1094</v>
      </c>
      <c r="E30" s="12" t="s">
        <v>1278</v>
      </c>
      <c r="F30" s="13" t="s">
        <v>262</v>
      </c>
      <c r="G30" s="15">
        <v>450</v>
      </c>
      <c r="H30" s="120" t="s">
        <v>1104</v>
      </c>
      <c r="I30" s="58"/>
    </row>
    <row r="31" spans="1:9" s="6" customFormat="1">
      <c r="A31" s="102"/>
      <c r="B31" s="76"/>
      <c r="C31" s="17"/>
      <c r="D31" s="23"/>
      <c r="E31" s="17"/>
      <c r="F31" s="18"/>
      <c r="G31" s="19"/>
      <c r="H31" s="119"/>
      <c r="I31" s="58"/>
    </row>
    <row r="32" spans="1:9" s="65" customFormat="1">
      <c r="A32" s="84">
        <v>1</v>
      </c>
      <c r="B32" s="69" t="s">
        <v>72</v>
      </c>
      <c r="C32" s="62" t="s">
        <v>1401</v>
      </c>
      <c r="D32" s="63" t="s">
        <v>894</v>
      </c>
      <c r="E32" s="62" t="s">
        <v>154</v>
      </c>
      <c r="F32" s="64" t="s">
        <v>78</v>
      </c>
      <c r="G32" s="90">
        <v>864.64</v>
      </c>
      <c r="H32" s="122" t="s">
        <v>1402</v>
      </c>
      <c r="I32" s="81"/>
    </row>
    <row r="33" spans="1:9" s="6" customFormat="1">
      <c r="A33" s="102"/>
      <c r="B33" s="76"/>
      <c r="C33" s="17"/>
      <c r="D33" s="23"/>
      <c r="E33" s="17"/>
      <c r="F33" s="18"/>
      <c r="G33" s="19"/>
      <c r="H33" s="119"/>
      <c r="I33" s="58"/>
    </row>
    <row r="34" spans="1:9" s="6" customFormat="1">
      <c r="A34" s="55">
        <v>1</v>
      </c>
      <c r="B34" s="41" t="s">
        <v>179</v>
      </c>
      <c r="C34" s="41" t="s">
        <v>37</v>
      </c>
      <c r="D34" s="42" t="s">
        <v>109</v>
      </c>
      <c r="E34" s="41" t="s">
        <v>38</v>
      </c>
      <c r="F34" s="43" t="s">
        <v>78</v>
      </c>
      <c r="G34" s="49">
        <v>3925</v>
      </c>
      <c r="H34" s="123">
        <v>41794</v>
      </c>
      <c r="I34" s="58"/>
    </row>
    <row r="35" spans="1:9">
      <c r="A35" s="55">
        <v>2</v>
      </c>
      <c r="B35" s="77" t="s">
        <v>179</v>
      </c>
      <c r="C35" s="12" t="s">
        <v>165</v>
      </c>
      <c r="D35" s="22" t="s">
        <v>90</v>
      </c>
      <c r="E35" s="12" t="s">
        <v>271</v>
      </c>
      <c r="F35" s="13" t="s">
        <v>78</v>
      </c>
      <c r="G35" s="14">
        <v>2150</v>
      </c>
      <c r="H35" s="120" t="s">
        <v>166</v>
      </c>
      <c r="I35" s="58"/>
    </row>
    <row r="36" spans="1:9">
      <c r="A36" s="55">
        <v>3</v>
      </c>
      <c r="B36" s="77" t="s">
        <v>179</v>
      </c>
      <c r="C36" s="12" t="s">
        <v>169</v>
      </c>
      <c r="D36" s="22" t="s">
        <v>171</v>
      </c>
      <c r="E36" s="12" t="s">
        <v>170</v>
      </c>
      <c r="F36" s="13" t="s">
        <v>78</v>
      </c>
      <c r="G36" s="14">
        <v>1825</v>
      </c>
      <c r="H36" s="120" t="s">
        <v>148</v>
      </c>
      <c r="I36" s="58"/>
    </row>
    <row r="37" spans="1:9">
      <c r="A37" s="55">
        <v>4</v>
      </c>
      <c r="B37" s="77" t="s">
        <v>179</v>
      </c>
      <c r="C37" s="12" t="s">
        <v>174</v>
      </c>
      <c r="D37" s="22" t="s">
        <v>171</v>
      </c>
      <c r="E37" s="12" t="s">
        <v>170</v>
      </c>
      <c r="F37" s="13" t="s">
        <v>78</v>
      </c>
      <c r="G37" s="14">
        <v>1825</v>
      </c>
      <c r="H37" s="120" t="s">
        <v>148</v>
      </c>
      <c r="I37" s="58"/>
    </row>
    <row r="38" spans="1:9">
      <c r="A38" s="55">
        <v>5</v>
      </c>
      <c r="B38" s="77" t="s">
        <v>179</v>
      </c>
      <c r="C38" s="12" t="s">
        <v>167</v>
      </c>
      <c r="D38" s="22" t="s">
        <v>150</v>
      </c>
      <c r="E38" s="12" t="s">
        <v>92</v>
      </c>
      <c r="F38" s="13" t="s">
        <v>78</v>
      </c>
      <c r="G38" s="14">
        <v>1250</v>
      </c>
      <c r="H38" s="120" t="s">
        <v>168</v>
      </c>
      <c r="I38" s="58"/>
    </row>
    <row r="39" spans="1:9">
      <c r="A39" s="55">
        <v>6</v>
      </c>
      <c r="B39" s="77" t="s">
        <v>179</v>
      </c>
      <c r="C39" s="12" t="s">
        <v>172</v>
      </c>
      <c r="D39" s="22" t="s">
        <v>150</v>
      </c>
      <c r="E39" s="12" t="s">
        <v>157</v>
      </c>
      <c r="F39" s="13" t="s">
        <v>78</v>
      </c>
      <c r="G39" s="14">
        <v>1250</v>
      </c>
      <c r="H39" s="120" t="s">
        <v>173</v>
      </c>
      <c r="I39" s="58"/>
    </row>
    <row r="40" spans="1:9">
      <c r="A40" s="55">
        <v>7</v>
      </c>
      <c r="B40" s="77" t="s">
        <v>179</v>
      </c>
      <c r="C40" s="12" t="s">
        <v>156</v>
      </c>
      <c r="D40" s="22" t="s">
        <v>150</v>
      </c>
      <c r="E40" s="12" t="s">
        <v>157</v>
      </c>
      <c r="F40" s="13" t="s">
        <v>78</v>
      </c>
      <c r="G40" s="14">
        <v>1062.5</v>
      </c>
      <c r="H40" s="120" t="s">
        <v>158</v>
      </c>
      <c r="I40" s="58"/>
    </row>
    <row r="41" spans="1:9">
      <c r="A41" s="55">
        <v>8</v>
      </c>
      <c r="B41" s="77" t="s">
        <v>179</v>
      </c>
      <c r="C41" s="12" t="s">
        <v>149</v>
      </c>
      <c r="D41" s="22" t="s">
        <v>150</v>
      </c>
      <c r="E41" s="12" t="s">
        <v>92</v>
      </c>
      <c r="F41" s="13" t="s">
        <v>78</v>
      </c>
      <c r="G41" s="14">
        <v>875</v>
      </c>
      <c r="H41" s="120" t="s">
        <v>151</v>
      </c>
      <c r="I41" s="58"/>
    </row>
    <row r="42" spans="1:9">
      <c r="A42" s="55">
        <v>9</v>
      </c>
      <c r="B42" s="77" t="s">
        <v>179</v>
      </c>
      <c r="C42" s="12" t="s">
        <v>152</v>
      </c>
      <c r="D42" s="22" t="s">
        <v>150</v>
      </c>
      <c r="E42" s="12" t="s">
        <v>92</v>
      </c>
      <c r="F42" s="13" t="s">
        <v>78</v>
      </c>
      <c r="G42" s="14">
        <v>875</v>
      </c>
      <c r="H42" s="120" t="s">
        <v>151</v>
      </c>
      <c r="I42" s="58"/>
    </row>
    <row r="43" spans="1:9">
      <c r="A43" s="55">
        <v>10</v>
      </c>
      <c r="B43" s="77" t="s">
        <v>179</v>
      </c>
      <c r="C43" s="12" t="s">
        <v>159</v>
      </c>
      <c r="D43" s="22" t="s">
        <v>150</v>
      </c>
      <c r="E43" s="12" t="s">
        <v>160</v>
      </c>
      <c r="F43" s="13" t="s">
        <v>78</v>
      </c>
      <c r="G43" s="14">
        <v>875</v>
      </c>
      <c r="H43" s="120" t="s">
        <v>161</v>
      </c>
      <c r="I43" s="58"/>
    </row>
    <row r="44" spans="1:9">
      <c r="A44" s="55">
        <v>11</v>
      </c>
      <c r="B44" s="77" t="s">
        <v>179</v>
      </c>
      <c r="C44" s="12" t="s">
        <v>162</v>
      </c>
      <c r="D44" s="22" t="s">
        <v>150</v>
      </c>
      <c r="E44" s="12" t="s">
        <v>163</v>
      </c>
      <c r="F44" s="13" t="s">
        <v>78</v>
      </c>
      <c r="G44" s="14">
        <v>875</v>
      </c>
      <c r="H44" s="120" t="s">
        <v>164</v>
      </c>
      <c r="I44" s="58"/>
    </row>
    <row r="45" spans="1:9">
      <c r="A45" s="55">
        <v>12</v>
      </c>
      <c r="B45" s="77" t="s">
        <v>179</v>
      </c>
      <c r="C45" s="12" t="s">
        <v>178</v>
      </c>
      <c r="D45" s="22" t="s">
        <v>150</v>
      </c>
      <c r="E45" s="12" t="s">
        <v>157</v>
      </c>
      <c r="F45" s="13" t="s">
        <v>78</v>
      </c>
      <c r="G45" s="14">
        <v>875</v>
      </c>
      <c r="H45" s="120" t="s">
        <v>168</v>
      </c>
      <c r="I45" s="58"/>
    </row>
    <row r="46" spans="1:9">
      <c r="A46" s="55">
        <v>13</v>
      </c>
      <c r="B46" s="77" t="s">
        <v>179</v>
      </c>
      <c r="C46" s="12" t="s">
        <v>175</v>
      </c>
      <c r="D46" s="22" t="s">
        <v>176</v>
      </c>
      <c r="E46" s="12" t="s">
        <v>154</v>
      </c>
      <c r="F46" s="13" t="s">
        <v>78</v>
      </c>
      <c r="G46" s="14">
        <v>632.5</v>
      </c>
      <c r="H46" s="120" t="s">
        <v>177</v>
      </c>
      <c r="I46" s="58"/>
    </row>
    <row r="47" spans="1:9">
      <c r="A47" s="55">
        <v>14</v>
      </c>
      <c r="B47" s="77" t="s">
        <v>179</v>
      </c>
      <c r="C47" s="12" t="s">
        <v>153</v>
      </c>
      <c r="D47" s="22" t="s">
        <v>120</v>
      </c>
      <c r="E47" s="12" t="s">
        <v>154</v>
      </c>
      <c r="F47" s="13" t="s">
        <v>78</v>
      </c>
      <c r="G47" s="14">
        <v>632.04</v>
      </c>
      <c r="H47" s="120" t="s">
        <v>155</v>
      </c>
      <c r="I47" s="58"/>
    </row>
    <row r="48" spans="1:9">
      <c r="A48" s="102"/>
      <c r="B48" s="76"/>
      <c r="C48" s="17"/>
      <c r="D48" s="23"/>
      <c r="E48" s="17"/>
      <c r="F48" s="18"/>
      <c r="G48" s="20"/>
      <c r="H48" s="119"/>
    </row>
    <row r="49" spans="1:9">
      <c r="A49" s="55">
        <v>1</v>
      </c>
      <c r="B49" s="41" t="s">
        <v>925</v>
      </c>
      <c r="C49" s="32" t="s">
        <v>896</v>
      </c>
      <c r="D49" s="33" t="s">
        <v>898</v>
      </c>
      <c r="E49" s="32" t="s">
        <v>897</v>
      </c>
      <c r="F49" s="34" t="s">
        <v>78</v>
      </c>
      <c r="G49" s="36">
        <v>2700.05</v>
      </c>
      <c r="H49" s="117" t="s">
        <v>899</v>
      </c>
      <c r="I49" s="59"/>
    </row>
    <row r="50" spans="1:9">
      <c r="A50" s="55">
        <v>2</v>
      </c>
      <c r="B50" s="41" t="s">
        <v>925</v>
      </c>
      <c r="C50" s="32" t="s">
        <v>383</v>
      </c>
      <c r="D50" s="33" t="s">
        <v>385</v>
      </c>
      <c r="E50" s="32" t="s">
        <v>384</v>
      </c>
      <c r="F50" s="34" t="s">
        <v>78</v>
      </c>
      <c r="G50" s="36">
        <v>1200</v>
      </c>
      <c r="H50" s="117" t="s">
        <v>382</v>
      </c>
      <c r="I50" s="58"/>
    </row>
    <row r="51" spans="1:9">
      <c r="A51" s="55">
        <v>3</v>
      </c>
      <c r="B51" s="41" t="s">
        <v>925</v>
      </c>
      <c r="C51" s="32" t="s">
        <v>857</v>
      </c>
      <c r="D51" s="33" t="s">
        <v>859</v>
      </c>
      <c r="E51" s="32" t="s">
        <v>858</v>
      </c>
      <c r="F51" s="34" t="s">
        <v>78</v>
      </c>
      <c r="G51" s="36">
        <v>951.88</v>
      </c>
      <c r="H51" s="117" t="s">
        <v>860</v>
      </c>
      <c r="I51" s="59"/>
    </row>
    <row r="52" spans="1:9">
      <c r="A52" s="55">
        <v>4</v>
      </c>
      <c r="B52" s="41" t="s">
        <v>925</v>
      </c>
      <c r="C52" s="32" t="s">
        <v>864</v>
      </c>
      <c r="D52" s="33" t="s">
        <v>865</v>
      </c>
      <c r="E52" s="32" t="s">
        <v>154</v>
      </c>
      <c r="F52" s="34" t="s">
        <v>262</v>
      </c>
      <c r="G52" s="36">
        <v>800</v>
      </c>
      <c r="H52" s="117" t="s">
        <v>866</v>
      </c>
      <c r="I52" s="58"/>
    </row>
    <row r="53" spans="1:9">
      <c r="A53" s="55">
        <v>5</v>
      </c>
      <c r="B53" s="41" t="s">
        <v>925</v>
      </c>
      <c r="C53" s="32" t="s">
        <v>1137</v>
      </c>
      <c r="D53" s="33" t="s">
        <v>256</v>
      </c>
      <c r="E53" s="32" t="s">
        <v>1138</v>
      </c>
      <c r="F53" s="34" t="s">
        <v>78</v>
      </c>
      <c r="G53" s="35">
        <v>397.27</v>
      </c>
      <c r="H53" s="117" t="s">
        <v>1139</v>
      </c>
      <c r="I53" s="59"/>
    </row>
    <row r="54" spans="1:9">
      <c r="A54" s="102"/>
      <c r="B54" s="76"/>
      <c r="C54" s="17"/>
      <c r="D54" s="23"/>
      <c r="E54" s="17"/>
      <c r="F54" s="18"/>
      <c r="G54" s="19"/>
      <c r="H54" s="119"/>
    </row>
    <row r="55" spans="1:9">
      <c r="A55" s="55">
        <v>1</v>
      </c>
      <c r="B55" s="41" t="s">
        <v>258</v>
      </c>
      <c r="C55" s="12" t="s">
        <v>1681</v>
      </c>
      <c r="D55" s="22" t="s">
        <v>109</v>
      </c>
      <c r="E55" s="12" t="s">
        <v>47</v>
      </c>
      <c r="F55" s="13" t="s">
        <v>78</v>
      </c>
      <c r="G55" s="15">
        <v>3928.72</v>
      </c>
      <c r="H55" s="120" t="s">
        <v>48</v>
      </c>
    </row>
    <row r="56" spans="1:9" ht="17.25" customHeight="1">
      <c r="A56" s="55">
        <v>2</v>
      </c>
      <c r="B56" s="41" t="s">
        <v>258</v>
      </c>
      <c r="C56" s="32" t="s">
        <v>250</v>
      </c>
      <c r="D56" s="33" t="s">
        <v>90</v>
      </c>
      <c r="E56" s="32" t="s">
        <v>49</v>
      </c>
      <c r="F56" s="34" t="s">
        <v>78</v>
      </c>
      <c r="G56" s="36">
        <v>2694.48</v>
      </c>
      <c r="H56" s="117" t="s">
        <v>251</v>
      </c>
    </row>
    <row r="57" spans="1:9" s="2" customFormat="1" ht="25.5">
      <c r="A57" s="55">
        <v>3</v>
      </c>
      <c r="B57" s="78" t="s">
        <v>258</v>
      </c>
      <c r="C57" s="45" t="s">
        <v>243</v>
      </c>
      <c r="D57" s="46" t="s">
        <v>245</v>
      </c>
      <c r="E57" s="45" t="s">
        <v>244</v>
      </c>
      <c r="F57" s="47" t="s">
        <v>78</v>
      </c>
      <c r="G57" s="48">
        <v>2174.27</v>
      </c>
      <c r="H57" s="124" t="s">
        <v>227</v>
      </c>
      <c r="I57" s="60"/>
    </row>
    <row r="58" spans="1:9">
      <c r="A58" s="55">
        <v>4</v>
      </c>
      <c r="B58" s="41" t="s">
        <v>258</v>
      </c>
      <c r="C58" s="32" t="s">
        <v>183</v>
      </c>
      <c r="D58" s="33" t="s">
        <v>185</v>
      </c>
      <c r="E58" s="32" t="s">
        <v>184</v>
      </c>
      <c r="F58" s="34" t="s">
        <v>78</v>
      </c>
      <c r="G58" s="36">
        <v>1234.5</v>
      </c>
      <c r="H58" s="117" t="s">
        <v>186</v>
      </c>
    </row>
    <row r="59" spans="1:9">
      <c r="A59" s="55">
        <v>5</v>
      </c>
      <c r="B59" s="41" t="s">
        <v>258</v>
      </c>
      <c r="C59" s="32" t="s">
        <v>218</v>
      </c>
      <c r="D59" s="33" t="s">
        <v>185</v>
      </c>
      <c r="E59" s="32" t="s">
        <v>219</v>
      </c>
      <c r="F59" s="34" t="s">
        <v>78</v>
      </c>
      <c r="G59" s="36">
        <v>1234.5</v>
      </c>
      <c r="H59" s="117" t="s">
        <v>220</v>
      </c>
      <c r="I59" s="60"/>
    </row>
    <row r="60" spans="1:9">
      <c r="A60" s="55">
        <v>6</v>
      </c>
      <c r="B60" s="41" t="s">
        <v>258</v>
      </c>
      <c r="C60" s="32" t="s">
        <v>238</v>
      </c>
      <c r="D60" s="33" t="s">
        <v>185</v>
      </c>
      <c r="E60" s="32" t="s">
        <v>239</v>
      </c>
      <c r="F60" s="34" t="s">
        <v>78</v>
      </c>
      <c r="G60" s="36">
        <v>1234.5</v>
      </c>
      <c r="H60" s="117" t="s">
        <v>240</v>
      </c>
    </row>
    <row r="61" spans="1:9">
      <c r="A61" s="55">
        <v>7</v>
      </c>
      <c r="B61" s="41" t="s">
        <v>258</v>
      </c>
      <c r="C61" s="32" t="s">
        <v>224</v>
      </c>
      <c r="D61" s="33" t="s">
        <v>226</v>
      </c>
      <c r="E61" s="32" t="s">
        <v>225</v>
      </c>
      <c r="F61" s="34" t="s">
        <v>78</v>
      </c>
      <c r="G61" s="36">
        <v>1008.06</v>
      </c>
      <c r="H61" s="117" t="s">
        <v>227</v>
      </c>
      <c r="I61" s="60"/>
    </row>
    <row r="62" spans="1:9">
      <c r="A62" s="55">
        <v>8</v>
      </c>
      <c r="B62" s="41" t="s">
        <v>258</v>
      </c>
      <c r="C62" s="32" t="s">
        <v>187</v>
      </c>
      <c r="D62" s="33" t="s">
        <v>189</v>
      </c>
      <c r="E62" s="32" t="s">
        <v>188</v>
      </c>
      <c r="F62" s="34" t="s">
        <v>78</v>
      </c>
      <c r="G62" s="36">
        <v>1004</v>
      </c>
      <c r="H62" s="117" t="s">
        <v>190</v>
      </c>
    </row>
    <row r="63" spans="1:9">
      <c r="A63" s="55">
        <v>9</v>
      </c>
      <c r="B63" s="41" t="s">
        <v>258</v>
      </c>
      <c r="C63" s="32" t="s">
        <v>194</v>
      </c>
      <c r="D63" s="33" t="s">
        <v>196</v>
      </c>
      <c r="E63" s="32" t="s">
        <v>195</v>
      </c>
      <c r="F63" s="34" t="s">
        <v>78</v>
      </c>
      <c r="G63" s="36">
        <v>1004</v>
      </c>
      <c r="H63" s="117" t="s">
        <v>197</v>
      </c>
      <c r="I63" s="60"/>
    </row>
    <row r="64" spans="1:9">
      <c r="A64" s="55">
        <v>10</v>
      </c>
      <c r="B64" s="41" t="s">
        <v>258</v>
      </c>
      <c r="C64" s="32" t="s">
        <v>208</v>
      </c>
      <c r="D64" s="33" t="s">
        <v>196</v>
      </c>
      <c r="E64" s="32" t="s">
        <v>209</v>
      </c>
      <c r="F64" s="34" t="s">
        <v>78</v>
      </c>
      <c r="G64" s="36">
        <v>1004</v>
      </c>
      <c r="H64" s="117" t="s">
        <v>210</v>
      </c>
    </row>
    <row r="65" spans="1:9">
      <c r="A65" s="55">
        <v>11</v>
      </c>
      <c r="B65" s="41" t="s">
        <v>258</v>
      </c>
      <c r="C65" s="32" t="s">
        <v>252</v>
      </c>
      <c r="D65" s="33" t="s">
        <v>196</v>
      </c>
      <c r="E65" s="32" t="s">
        <v>209</v>
      </c>
      <c r="F65" s="34" t="s">
        <v>78</v>
      </c>
      <c r="G65" s="36">
        <v>1004</v>
      </c>
      <c r="H65" s="117" t="s">
        <v>253</v>
      </c>
      <c r="I65" s="60"/>
    </row>
    <row r="66" spans="1:9">
      <c r="A66" s="55">
        <v>12</v>
      </c>
      <c r="B66" s="41" t="s">
        <v>258</v>
      </c>
      <c r="C66" s="41" t="s">
        <v>1766</v>
      </c>
      <c r="D66" s="42" t="s">
        <v>93</v>
      </c>
      <c r="E66" s="41" t="s">
        <v>43</v>
      </c>
      <c r="F66" s="43" t="s">
        <v>78</v>
      </c>
      <c r="G66" s="49">
        <v>1360.76</v>
      </c>
      <c r="H66" s="125" t="s">
        <v>1767</v>
      </c>
    </row>
    <row r="67" spans="1:9">
      <c r="A67" s="55">
        <v>13</v>
      </c>
      <c r="B67" s="41" t="s">
        <v>258</v>
      </c>
      <c r="C67" s="32" t="s">
        <v>228</v>
      </c>
      <c r="D67" s="33" t="s">
        <v>93</v>
      </c>
      <c r="E67" s="32" t="s">
        <v>229</v>
      </c>
      <c r="F67" s="34" t="s">
        <v>78</v>
      </c>
      <c r="G67" s="36">
        <v>854.36</v>
      </c>
      <c r="H67" s="117" t="s">
        <v>230</v>
      </c>
      <c r="I67" s="60"/>
    </row>
    <row r="68" spans="1:9">
      <c r="A68" s="55">
        <v>14</v>
      </c>
      <c r="B68" s="41" t="s">
        <v>258</v>
      </c>
      <c r="C68" s="32" t="s">
        <v>221</v>
      </c>
      <c r="D68" s="33" t="s">
        <v>222</v>
      </c>
      <c r="E68" s="32" t="s">
        <v>192</v>
      </c>
      <c r="F68" s="34" t="s">
        <v>78</v>
      </c>
      <c r="G68" s="36">
        <v>825.74</v>
      </c>
      <c r="H68" s="117" t="s">
        <v>223</v>
      </c>
    </row>
    <row r="69" spans="1:9">
      <c r="A69" s="55">
        <v>15</v>
      </c>
      <c r="B69" s="41" t="s">
        <v>258</v>
      </c>
      <c r="C69" s="32" t="s">
        <v>191</v>
      </c>
      <c r="D69" s="33" t="s">
        <v>93</v>
      </c>
      <c r="E69" s="32" t="s">
        <v>192</v>
      </c>
      <c r="F69" s="34" t="s">
        <v>78</v>
      </c>
      <c r="G69" s="36">
        <v>797.12</v>
      </c>
      <c r="H69" s="117" t="s">
        <v>193</v>
      </c>
      <c r="I69" s="60"/>
    </row>
    <row r="70" spans="1:9">
      <c r="A70" s="55">
        <v>16</v>
      </c>
      <c r="B70" s="41" t="s">
        <v>258</v>
      </c>
      <c r="C70" s="32" t="s">
        <v>236</v>
      </c>
      <c r="D70" s="33" t="s">
        <v>93</v>
      </c>
      <c r="E70" s="32" t="s">
        <v>199</v>
      </c>
      <c r="F70" s="34" t="s">
        <v>78</v>
      </c>
      <c r="G70" s="36">
        <v>797.12</v>
      </c>
      <c r="H70" s="117" t="s">
        <v>237</v>
      </c>
    </row>
    <row r="71" spans="1:9">
      <c r="A71" s="55">
        <v>17</v>
      </c>
      <c r="B71" s="41" t="s">
        <v>258</v>
      </c>
      <c r="C71" s="32" t="s">
        <v>180</v>
      </c>
      <c r="D71" s="33" t="s">
        <v>93</v>
      </c>
      <c r="E71" s="32" t="s">
        <v>181</v>
      </c>
      <c r="F71" s="34" t="s">
        <v>78</v>
      </c>
      <c r="G71" s="36">
        <v>739.88</v>
      </c>
      <c r="H71" s="117" t="s">
        <v>182</v>
      </c>
      <c r="I71" s="60"/>
    </row>
    <row r="72" spans="1:9">
      <c r="A72" s="55">
        <v>18</v>
      </c>
      <c r="B72" s="41" t="s">
        <v>258</v>
      </c>
      <c r="C72" s="32" t="s">
        <v>241</v>
      </c>
      <c r="D72" s="33" t="s">
        <v>93</v>
      </c>
      <c r="E72" s="32" t="s">
        <v>199</v>
      </c>
      <c r="F72" s="34" t="s">
        <v>78</v>
      </c>
      <c r="G72" s="36">
        <v>739.88</v>
      </c>
      <c r="H72" s="117" t="s">
        <v>242</v>
      </c>
    </row>
    <row r="73" spans="1:9">
      <c r="A73" s="55">
        <v>19</v>
      </c>
      <c r="B73" s="41" t="s">
        <v>258</v>
      </c>
      <c r="C73" s="32" t="s">
        <v>202</v>
      </c>
      <c r="D73" s="33" t="s">
        <v>203</v>
      </c>
      <c r="E73" s="32" t="s">
        <v>192</v>
      </c>
      <c r="F73" s="34" t="s">
        <v>78</v>
      </c>
      <c r="G73" s="36">
        <v>708.49</v>
      </c>
      <c r="H73" s="117" t="s">
        <v>204</v>
      </c>
      <c r="I73" s="60"/>
    </row>
    <row r="74" spans="1:9">
      <c r="A74" s="55">
        <v>20</v>
      </c>
      <c r="B74" s="41" t="s">
        <v>258</v>
      </c>
      <c r="C74" s="32" t="s">
        <v>198</v>
      </c>
      <c r="D74" s="33" t="s">
        <v>200</v>
      </c>
      <c r="E74" s="32" t="s">
        <v>199</v>
      </c>
      <c r="F74" s="34" t="s">
        <v>78</v>
      </c>
      <c r="G74" s="36">
        <v>625.24</v>
      </c>
      <c r="H74" s="117" t="s">
        <v>201</v>
      </c>
    </row>
    <row r="75" spans="1:9">
      <c r="A75" s="55">
        <v>21</v>
      </c>
      <c r="B75" s="41" t="s">
        <v>258</v>
      </c>
      <c r="C75" s="32" t="s">
        <v>211</v>
      </c>
      <c r="D75" s="33" t="s">
        <v>212</v>
      </c>
      <c r="E75" s="32" t="s">
        <v>154</v>
      </c>
      <c r="F75" s="34" t="s">
        <v>78</v>
      </c>
      <c r="G75" s="36">
        <v>601.54</v>
      </c>
      <c r="H75" s="117" t="s">
        <v>213</v>
      </c>
      <c r="I75" s="60"/>
    </row>
    <row r="76" spans="1:9">
      <c r="A76" s="55">
        <v>22</v>
      </c>
      <c r="B76" s="41" t="s">
        <v>258</v>
      </c>
      <c r="C76" s="32" t="s">
        <v>205</v>
      </c>
      <c r="D76" s="33" t="s">
        <v>206</v>
      </c>
      <c r="E76" s="32" t="s">
        <v>192</v>
      </c>
      <c r="F76" s="34" t="s">
        <v>78</v>
      </c>
      <c r="G76" s="36">
        <v>533.6</v>
      </c>
      <c r="H76" s="117" t="s">
        <v>207</v>
      </c>
    </row>
    <row r="77" spans="1:9">
      <c r="A77" s="55">
        <v>23</v>
      </c>
      <c r="B77" s="41" t="s">
        <v>258</v>
      </c>
      <c r="C77" s="32" t="s">
        <v>246</v>
      </c>
      <c r="D77" s="33" t="s">
        <v>248</v>
      </c>
      <c r="E77" s="32" t="s">
        <v>247</v>
      </c>
      <c r="F77" s="34" t="s">
        <v>78</v>
      </c>
      <c r="G77" s="36">
        <v>492</v>
      </c>
      <c r="H77" s="117" t="s">
        <v>249</v>
      </c>
      <c r="I77" s="60"/>
    </row>
    <row r="78" spans="1:9">
      <c r="A78" s="55">
        <v>24</v>
      </c>
      <c r="B78" s="41" t="s">
        <v>258</v>
      </c>
      <c r="C78" s="32" t="s">
        <v>231</v>
      </c>
      <c r="D78" s="33" t="s">
        <v>232</v>
      </c>
      <c r="E78" s="32" t="s">
        <v>154</v>
      </c>
      <c r="F78" s="34" t="s">
        <v>78</v>
      </c>
      <c r="G78" s="36">
        <v>458.8</v>
      </c>
      <c r="H78" s="117" t="s">
        <v>213</v>
      </c>
    </row>
    <row r="79" spans="1:9">
      <c r="A79" s="55">
        <v>25</v>
      </c>
      <c r="B79" s="41" t="s">
        <v>258</v>
      </c>
      <c r="C79" s="32" t="s">
        <v>1277</v>
      </c>
      <c r="D79" s="33" t="s">
        <v>1094</v>
      </c>
      <c r="E79" s="32" t="s">
        <v>1278</v>
      </c>
      <c r="F79" s="34" t="s">
        <v>262</v>
      </c>
      <c r="G79" s="35">
        <v>450</v>
      </c>
      <c r="H79" s="117" t="s">
        <v>1279</v>
      </c>
    </row>
    <row r="80" spans="1:9">
      <c r="A80" s="102"/>
      <c r="B80" s="76"/>
      <c r="C80" s="17"/>
      <c r="D80" s="23"/>
      <c r="E80" s="17"/>
      <c r="F80" s="18"/>
      <c r="G80" s="19"/>
      <c r="H80" s="119"/>
    </row>
    <row r="81" spans="1:9" s="2" customFormat="1" ht="51">
      <c r="A81" s="55">
        <v>1</v>
      </c>
      <c r="B81" s="79" t="s">
        <v>29</v>
      </c>
      <c r="C81" s="24" t="s">
        <v>22</v>
      </c>
      <c r="D81" s="25" t="s">
        <v>24</v>
      </c>
      <c r="E81" s="24" t="s">
        <v>23</v>
      </c>
      <c r="F81" s="26" t="s">
        <v>262</v>
      </c>
      <c r="G81" s="27">
        <v>8173.05</v>
      </c>
      <c r="H81" s="126" t="s">
        <v>25</v>
      </c>
      <c r="I81" s="60"/>
    </row>
    <row r="82" spans="1:9" s="2" customFormat="1" ht="51">
      <c r="A82" s="55">
        <v>2</v>
      </c>
      <c r="B82" s="79" t="s">
        <v>29</v>
      </c>
      <c r="C82" s="24" t="s">
        <v>13</v>
      </c>
      <c r="D82" s="25" t="s">
        <v>15</v>
      </c>
      <c r="E82" s="24" t="s">
        <v>14</v>
      </c>
      <c r="F82" s="26" t="s">
        <v>262</v>
      </c>
      <c r="G82" s="27">
        <v>5495.05</v>
      </c>
      <c r="H82" s="126" t="s">
        <v>16</v>
      </c>
      <c r="I82" s="60"/>
    </row>
    <row r="83" spans="1:9" s="2" customFormat="1" ht="51">
      <c r="A83" s="55">
        <v>3</v>
      </c>
      <c r="B83" s="79" t="s">
        <v>29</v>
      </c>
      <c r="C83" s="24" t="s">
        <v>17</v>
      </c>
      <c r="D83" s="25" t="s">
        <v>15</v>
      </c>
      <c r="E83" s="24" t="s">
        <v>18</v>
      </c>
      <c r="F83" s="26" t="s">
        <v>262</v>
      </c>
      <c r="G83" s="27">
        <v>5495.05</v>
      </c>
      <c r="H83" s="126" t="s">
        <v>19</v>
      </c>
      <c r="I83" s="60"/>
    </row>
    <row r="84" spans="1:9" s="2" customFormat="1" ht="51">
      <c r="A84" s="55">
        <v>4</v>
      </c>
      <c r="B84" s="79" t="s">
        <v>29</v>
      </c>
      <c r="C84" s="24" t="s">
        <v>20</v>
      </c>
      <c r="D84" s="25" t="s">
        <v>15</v>
      </c>
      <c r="E84" s="24" t="s">
        <v>21</v>
      </c>
      <c r="F84" s="26" t="s">
        <v>262</v>
      </c>
      <c r="G84" s="27">
        <v>4635</v>
      </c>
      <c r="H84" s="126" t="s">
        <v>129</v>
      </c>
      <c r="I84" s="60"/>
    </row>
    <row r="85" spans="1:9" s="4" customFormat="1" ht="20.25" customHeight="1">
      <c r="A85" s="55">
        <v>5</v>
      </c>
      <c r="B85" s="80" t="s">
        <v>29</v>
      </c>
      <c r="C85" s="25" t="s">
        <v>26</v>
      </c>
      <c r="D85" s="25" t="s">
        <v>1063</v>
      </c>
      <c r="E85" s="25" t="s">
        <v>27</v>
      </c>
      <c r="F85" s="28" t="s">
        <v>262</v>
      </c>
      <c r="G85" s="29">
        <v>2266</v>
      </c>
      <c r="H85" s="127" t="s">
        <v>28</v>
      </c>
      <c r="I85" s="60"/>
    </row>
    <row r="86" spans="1:9">
      <c r="A86" s="102"/>
      <c r="B86" s="76"/>
      <c r="C86" s="17"/>
      <c r="D86" s="23"/>
      <c r="E86" s="17"/>
      <c r="F86" s="18"/>
      <c r="G86" s="19"/>
      <c r="H86" s="119"/>
    </row>
    <row r="87" spans="1:9">
      <c r="A87" s="55">
        <v>1</v>
      </c>
      <c r="B87" s="41" t="s">
        <v>930</v>
      </c>
      <c r="C87" s="32" t="s">
        <v>259</v>
      </c>
      <c r="D87" s="33" t="s">
        <v>109</v>
      </c>
      <c r="E87" s="32" t="s">
        <v>39</v>
      </c>
      <c r="F87" s="34" t="s">
        <v>78</v>
      </c>
      <c r="G87" s="35">
        <v>3500</v>
      </c>
      <c r="H87" s="117" t="s">
        <v>260</v>
      </c>
      <c r="I87" s="60"/>
    </row>
    <row r="88" spans="1:9">
      <c r="A88" s="84">
        <v>2</v>
      </c>
      <c r="B88" s="77" t="s">
        <v>930</v>
      </c>
      <c r="C88" s="12" t="s">
        <v>388</v>
      </c>
      <c r="D88" s="22" t="s">
        <v>390</v>
      </c>
      <c r="E88" s="12" t="s">
        <v>389</v>
      </c>
      <c r="F88" s="13" t="s">
        <v>78</v>
      </c>
      <c r="G88" s="14">
        <v>1921.66</v>
      </c>
      <c r="H88" s="120" t="s">
        <v>391</v>
      </c>
      <c r="I88" s="60"/>
    </row>
    <row r="89" spans="1:9">
      <c r="A89" s="84">
        <v>3</v>
      </c>
      <c r="B89" s="77" t="s">
        <v>930</v>
      </c>
      <c r="C89" s="12" t="s">
        <v>904</v>
      </c>
      <c r="D89" s="22" t="s">
        <v>93</v>
      </c>
      <c r="E89" s="12" t="s">
        <v>92</v>
      </c>
      <c r="F89" s="13" t="s">
        <v>78</v>
      </c>
      <c r="G89" s="14">
        <v>1275</v>
      </c>
      <c r="H89" s="120" t="s">
        <v>905</v>
      </c>
      <c r="I89" s="60"/>
    </row>
    <row r="90" spans="1:9">
      <c r="A90" s="84">
        <v>4</v>
      </c>
      <c r="B90" s="77" t="s">
        <v>930</v>
      </c>
      <c r="C90" s="12" t="s">
        <v>908</v>
      </c>
      <c r="D90" s="22" t="s">
        <v>212</v>
      </c>
      <c r="E90" s="12" t="s">
        <v>297</v>
      </c>
      <c r="F90" s="13" t="s">
        <v>78</v>
      </c>
      <c r="G90" s="14">
        <v>652.4</v>
      </c>
      <c r="H90" s="120" t="s">
        <v>909</v>
      </c>
      <c r="I90" s="60"/>
    </row>
    <row r="91" spans="1:9">
      <c r="A91" s="102"/>
      <c r="B91" s="76"/>
      <c r="C91" s="17"/>
      <c r="D91" s="23"/>
      <c r="E91" s="17"/>
      <c r="F91" s="18"/>
      <c r="G91" s="19"/>
      <c r="H91" s="119"/>
    </row>
    <row r="92" spans="1:9">
      <c r="A92" s="55">
        <v>1</v>
      </c>
      <c r="B92" s="77" t="s">
        <v>276</v>
      </c>
      <c r="C92" s="12" t="s">
        <v>270</v>
      </c>
      <c r="D92" s="22" t="s">
        <v>90</v>
      </c>
      <c r="E92" s="12" t="s">
        <v>271</v>
      </c>
      <c r="F92" s="13" t="s">
        <v>78</v>
      </c>
      <c r="G92" s="14">
        <v>2500</v>
      </c>
      <c r="H92" s="120" t="s">
        <v>269</v>
      </c>
      <c r="I92" s="60"/>
    </row>
    <row r="93" spans="1:9">
      <c r="A93" s="55">
        <v>2</v>
      </c>
      <c r="B93" s="77" t="s">
        <v>276</v>
      </c>
      <c r="C93" s="12" t="s">
        <v>268</v>
      </c>
      <c r="D93" s="22" t="s">
        <v>93</v>
      </c>
      <c r="E93" s="12" t="s">
        <v>92</v>
      </c>
      <c r="F93" s="13" t="s">
        <v>78</v>
      </c>
      <c r="G93" s="14">
        <v>2028</v>
      </c>
      <c r="H93" s="120" t="s">
        <v>269</v>
      </c>
      <c r="I93" s="60"/>
    </row>
    <row r="94" spans="1:9">
      <c r="A94" s="55">
        <v>3</v>
      </c>
      <c r="B94" s="77" t="s">
        <v>276</v>
      </c>
      <c r="C94" s="12" t="s">
        <v>261</v>
      </c>
      <c r="D94" s="22" t="s">
        <v>171</v>
      </c>
      <c r="E94" s="12" t="s">
        <v>170</v>
      </c>
      <c r="F94" s="13" t="s">
        <v>262</v>
      </c>
      <c r="G94" s="14">
        <v>2000</v>
      </c>
      <c r="H94" s="120" t="s">
        <v>263</v>
      </c>
      <c r="I94" s="60"/>
    </row>
    <row r="95" spans="1:9">
      <c r="A95" s="55">
        <v>4</v>
      </c>
      <c r="B95" s="77" t="s">
        <v>276</v>
      </c>
      <c r="C95" s="12" t="s">
        <v>267</v>
      </c>
      <c r="D95" s="22" t="s">
        <v>171</v>
      </c>
      <c r="E95" s="12" t="s">
        <v>170</v>
      </c>
      <c r="F95" s="13" t="s">
        <v>262</v>
      </c>
      <c r="G95" s="14">
        <v>2000</v>
      </c>
      <c r="H95" s="120" t="s">
        <v>263</v>
      </c>
      <c r="I95" s="60"/>
    </row>
    <row r="96" spans="1:9">
      <c r="A96" s="55">
        <v>5</v>
      </c>
      <c r="B96" s="77" t="s">
        <v>276</v>
      </c>
      <c r="C96" s="12" t="s">
        <v>272</v>
      </c>
      <c r="D96" s="22" t="s">
        <v>274</v>
      </c>
      <c r="E96" s="12" t="s">
        <v>273</v>
      </c>
      <c r="F96" s="13" t="s">
        <v>78</v>
      </c>
      <c r="G96" s="14">
        <v>2000</v>
      </c>
      <c r="H96" s="120" t="s">
        <v>275</v>
      </c>
      <c r="I96" s="60"/>
    </row>
    <row r="97" spans="1:9">
      <c r="A97" s="55">
        <v>6</v>
      </c>
      <c r="B97" s="77" t="s">
        <v>276</v>
      </c>
      <c r="C97" s="12" t="s">
        <v>265</v>
      </c>
      <c r="D97" s="22" t="s">
        <v>93</v>
      </c>
      <c r="E97" s="12" t="s">
        <v>92</v>
      </c>
      <c r="F97" s="13" t="s">
        <v>78</v>
      </c>
      <c r="G97" s="14">
        <v>1492</v>
      </c>
      <c r="H97" s="120" t="s">
        <v>266</v>
      </c>
      <c r="I97" s="60"/>
    </row>
    <row r="98" spans="1:9">
      <c r="A98" s="55">
        <v>7</v>
      </c>
      <c r="B98" s="77" t="s">
        <v>276</v>
      </c>
      <c r="C98" s="12" t="s">
        <v>264</v>
      </c>
      <c r="D98" s="22" t="s">
        <v>118</v>
      </c>
      <c r="E98" s="12" t="s">
        <v>117</v>
      </c>
      <c r="F98" s="13" t="s">
        <v>262</v>
      </c>
      <c r="G98" s="14">
        <v>700</v>
      </c>
      <c r="H98" s="120" t="s">
        <v>263</v>
      </c>
      <c r="I98" s="60"/>
    </row>
    <row r="99" spans="1:9">
      <c r="A99" s="102"/>
      <c r="B99" s="76"/>
      <c r="C99" s="17"/>
      <c r="D99" s="23"/>
      <c r="E99" s="17"/>
      <c r="F99" s="18"/>
      <c r="G99" s="20"/>
      <c r="H99" s="119"/>
    </row>
    <row r="100" spans="1:9">
      <c r="A100" s="55">
        <v>1</v>
      </c>
      <c r="B100" s="77" t="s">
        <v>328</v>
      </c>
      <c r="C100" s="12" t="s">
        <v>277</v>
      </c>
      <c r="D100" s="22" t="s">
        <v>279</v>
      </c>
      <c r="E100" s="12" t="s">
        <v>278</v>
      </c>
      <c r="F100" s="13" t="s">
        <v>78</v>
      </c>
      <c r="G100" s="14">
        <v>2700</v>
      </c>
      <c r="H100" s="120" t="s">
        <v>280</v>
      </c>
      <c r="I100" s="60"/>
    </row>
    <row r="101" spans="1:9">
      <c r="A101" s="55">
        <v>2</v>
      </c>
      <c r="B101" s="77" t="s">
        <v>328</v>
      </c>
      <c r="C101" s="12" t="s">
        <v>325</v>
      </c>
      <c r="D101" s="22" t="s">
        <v>327</v>
      </c>
      <c r="E101" s="12" t="s">
        <v>326</v>
      </c>
      <c r="F101" s="13" t="s">
        <v>78</v>
      </c>
      <c r="G101" s="14">
        <v>2700</v>
      </c>
      <c r="H101" s="120" t="s">
        <v>280</v>
      </c>
      <c r="I101" s="60"/>
    </row>
    <row r="102" spans="1:9">
      <c r="A102" s="55">
        <v>3</v>
      </c>
      <c r="B102" s="77" t="s">
        <v>328</v>
      </c>
      <c r="C102" s="12" t="s">
        <v>312</v>
      </c>
      <c r="D102" s="22" t="s">
        <v>314</v>
      </c>
      <c r="E102" s="12" t="s">
        <v>313</v>
      </c>
      <c r="F102" s="13" t="s">
        <v>78</v>
      </c>
      <c r="G102" s="14">
        <v>2000</v>
      </c>
      <c r="H102" s="120" t="s">
        <v>284</v>
      </c>
      <c r="I102" s="60"/>
    </row>
    <row r="103" spans="1:9">
      <c r="A103" s="55">
        <v>4</v>
      </c>
      <c r="B103" s="77" t="s">
        <v>328</v>
      </c>
      <c r="C103" s="12" t="s">
        <v>281</v>
      </c>
      <c r="D103" s="22" t="s">
        <v>283</v>
      </c>
      <c r="E103" s="12" t="s">
        <v>282</v>
      </c>
      <c r="F103" s="13" t="s">
        <v>78</v>
      </c>
      <c r="G103" s="14">
        <v>1800</v>
      </c>
      <c r="H103" s="120" t="s">
        <v>284</v>
      </c>
      <c r="I103" s="60"/>
    </row>
    <row r="104" spans="1:9">
      <c r="A104" s="55">
        <v>5</v>
      </c>
      <c r="B104" s="77" t="s">
        <v>328</v>
      </c>
      <c r="C104" s="12" t="s">
        <v>292</v>
      </c>
      <c r="D104" s="22" t="s">
        <v>294</v>
      </c>
      <c r="E104" s="12" t="s">
        <v>293</v>
      </c>
      <c r="F104" s="13" t="s">
        <v>78</v>
      </c>
      <c r="G104" s="14">
        <v>1800</v>
      </c>
      <c r="H104" s="120" t="s">
        <v>295</v>
      </c>
      <c r="I104" s="60"/>
    </row>
    <row r="105" spans="1:9">
      <c r="A105" s="55">
        <v>6</v>
      </c>
      <c r="B105" s="77" t="s">
        <v>328</v>
      </c>
      <c r="C105" s="12" t="s">
        <v>301</v>
      </c>
      <c r="D105" s="22" t="s">
        <v>294</v>
      </c>
      <c r="E105" s="12" t="s">
        <v>293</v>
      </c>
      <c r="F105" s="13" t="s">
        <v>78</v>
      </c>
      <c r="G105" s="14">
        <v>1800</v>
      </c>
      <c r="H105" s="120" t="s">
        <v>302</v>
      </c>
      <c r="I105" s="60"/>
    </row>
    <row r="106" spans="1:9">
      <c r="A106" s="55">
        <v>7</v>
      </c>
      <c r="B106" s="77" t="s">
        <v>328</v>
      </c>
      <c r="C106" s="12" t="s">
        <v>303</v>
      </c>
      <c r="D106" s="22" t="s">
        <v>305</v>
      </c>
      <c r="E106" s="12" t="s">
        <v>304</v>
      </c>
      <c r="F106" s="13" t="s">
        <v>78</v>
      </c>
      <c r="G106" s="14">
        <v>1800</v>
      </c>
      <c r="H106" s="120" t="s">
        <v>284</v>
      </c>
      <c r="I106" s="60"/>
    </row>
    <row r="107" spans="1:9">
      <c r="A107" s="55">
        <v>8</v>
      </c>
      <c r="B107" s="77" t="s">
        <v>328</v>
      </c>
      <c r="C107" s="12" t="s">
        <v>315</v>
      </c>
      <c r="D107" s="22" t="s">
        <v>294</v>
      </c>
      <c r="E107" s="12" t="s">
        <v>299</v>
      </c>
      <c r="F107" s="13" t="s">
        <v>78</v>
      </c>
      <c r="G107" s="14">
        <v>1800</v>
      </c>
      <c r="H107" s="120" t="s">
        <v>284</v>
      </c>
      <c r="I107" s="60"/>
    </row>
    <row r="108" spans="1:9">
      <c r="A108" s="55">
        <v>9</v>
      </c>
      <c r="B108" s="77" t="s">
        <v>328</v>
      </c>
      <c r="C108" s="12" t="s">
        <v>320</v>
      </c>
      <c r="D108" s="22" t="s">
        <v>294</v>
      </c>
      <c r="E108" s="12" t="s">
        <v>293</v>
      </c>
      <c r="F108" s="13" t="s">
        <v>78</v>
      </c>
      <c r="G108" s="14">
        <v>1800</v>
      </c>
      <c r="H108" s="120" t="s">
        <v>300</v>
      </c>
      <c r="I108" s="60"/>
    </row>
    <row r="109" spans="1:9" ht="25.5">
      <c r="A109" s="55">
        <v>10</v>
      </c>
      <c r="B109" s="79" t="s">
        <v>328</v>
      </c>
      <c r="C109" s="24" t="s">
        <v>288</v>
      </c>
      <c r="D109" s="25" t="s">
        <v>290</v>
      </c>
      <c r="E109" s="24" t="s">
        <v>289</v>
      </c>
      <c r="F109" s="26" t="s">
        <v>78</v>
      </c>
      <c r="G109" s="54">
        <v>1600</v>
      </c>
      <c r="H109" s="126" t="s">
        <v>291</v>
      </c>
      <c r="I109" s="60"/>
    </row>
    <row r="110" spans="1:9">
      <c r="A110" s="55">
        <v>11</v>
      </c>
      <c r="B110" s="77" t="s">
        <v>328</v>
      </c>
      <c r="C110" s="12" t="s">
        <v>298</v>
      </c>
      <c r="D110" s="22" t="s">
        <v>294</v>
      </c>
      <c r="E110" s="12" t="s">
        <v>299</v>
      </c>
      <c r="F110" s="13" t="s">
        <v>78</v>
      </c>
      <c r="G110" s="14">
        <v>1500</v>
      </c>
      <c r="H110" s="120" t="s">
        <v>300</v>
      </c>
      <c r="I110" s="60"/>
    </row>
    <row r="111" spans="1:9">
      <c r="A111" s="55">
        <v>12</v>
      </c>
      <c r="B111" s="77" t="s">
        <v>328</v>
      </c>
      <c r="C111" s="12" t="s">
        <v>285</v>
      </c>
      <c r="D111" s="22" t="s">
        <v>287</v>
      </c>
      <c r="E111" s="12" t="s">
        <v>286</v>
      </c>
      <c r="F111" s="13" t="s">
        <v>78</v>
      </c>
      <c r="G111" s="14">
        <v>1300</v>
      </c>
      <c r="H111" s="120" t="s">
        <v>284</v>
      </c>
      <c r="I111" s="60"/>
    </row>
    <row r="112" spans="1:9">
      <c r="A112" s="55">
        <v>13</v>
      </c>
      <c r="B112" s="77" t="s">
        <v>328</v>
      </c>
      <c r="C112" s="12" t="s">
        <v>308</v>
      </c>
      <c r="D112" s="22" t="s">
        <v>310</v>
      </c>
      <c r="E112" s="12" t="s">
        <v>309</v>
      </c>
      <c r="F112" s="13" t="s">
        <v>78</v>
      </c>
      <c r="G112" s="14">
        <v>1300</v>
      </c>
      <c r="H112" s="120" t="s">
        <v>311</v>
      </c>
      <c r="I112" s="60"/>
    </row>
    <row r="113" spans="1:9">
      <c r="A113" s="55">
        <v>14</v>
      </c>
      <c r="B113" s="77" t="s">
        <v>328</v>
      </c>
      <c r="C113" s="12" t="s">
        <v>321</v>
      </c>
      <c r="D113" s="22" t="s">
        <v>310</v>
      </c>
      <c r="E113" s="12" t="s">
        <v>322</v>
      </c>
      <c r="F113" s="13" t="s">
        <v>78</v>
      </c>
      <c r="G113" s="14">
        <v>1300</v>
      </c>
      <c r="H113" s="120" t="s">
        <v>284</v>
      </c>
      <c r="I113" s="60"/>
    </row>
    <row r="114" spans="1:9">
      <c r="A114" s="55">
        <v>15</v>
      </c>
      <c r="B114" s="77" t="s">
        <v>328</v>
      </c>
      <c r="C114" s="12" t="s">
        <v>323</v>
      </c>
      <c r="D114" s="22" t="s">
        <v>287</v>
      </c>
      <c r="E114" s="12" t="s">
        <v>286</v>
      </c>
      <c r="F114" s="13" t="s">
        <v>78</v>
      </c>
      <c r="G114" s="14">
        <v>1300</v>
      </c>
      <c r="H114" s="120" t="s">
        <v>324</v>
      </c>
      <c r="I114" s="60"/>
    </row>
    <row r="115" spans="1:9">
      <c r="A115" s="55">
        <v>16</v>
      </c>
      <c r="B115" s="77" t="s">
        <v>328</v>
      </c>
      <c r="C115" s="12" t="s">
        <v>296</v>
      </c>
      <c r="D115" s="22" t="s">
        <v>212</v>
      </c>
      <c r="E115" s="12" t="s">
        <v>297</v>
      </c>
      <c r="F115" s="13" t="s">
        <v>78</v>
      </c>
      <c r="G115" s="14">
        <v>901</v>
      </c>
      <c r="H115" s="120" t="s">
        <v>280</v>
      </c>
      <c r="I115" s="60"/>
    </row>
    <row r="116" spans="1:9">
      <c r="A116" s="102"/>
      <c r="B116" s="76"/>
      <c r="C116" s="17"/>
      <c r="D116" s="23"/>
      <c r="E116" s="17"/>
      <c r="F116" s="18"/>
      <c r="G116" s="20"/>
      <c r="H116" s="119"/>
    </row>
    <row r="117" spans="1:9">
      <c r="A117" s="55">
        <v>1</v>
      </c>
      <c r="B117" s="77" t="s">
        <v>373</v>
      </c>
      <c r="C117" s="12" t="s">
        <v>340</v>
      </c>
      <c r="D117" s="22" t="s">
        <v>109</v>
      </c>
      <c r="E117" s="12" t="s">
        <v>341</v>
      </c>
      <c r="F117" s="13" t="s">
        <v>78</v>
      </c>
      <c r="G117" s="14">
        <v>3800</v>
      </c>
      <c r="H117" s="120" t="s">
        <v>342</v>
      </c>
      <c r="I117" s="60"/>
    </row>
    <row r="118" spans="1:9">
      <c r="A118" s="55">
        <v>2</v>
      </c>
      <c r="B118" s="77" t="s">
        <v>373</v>
      </c>
      <c r="C118" s="12" t="s">
        <v>362</v>
      </c>
      <c r="D118" s="22" t="s">
        <v>364</v>
      </c>
      <c r="E118" s="12" t="s">
        <v>363</v>
      </c>
      <c r="F118" s="13" t="s">
        <v>78</v>
      </c>
      <c r="G118" s="14">
        <v>2500</v>
      </c>
      <c r="H118" s="120" t="s">
        <v>365</v>
      </c>
      <c r="I118" s="60"/>
    </row>
    <row r="119" spans="1:9" ht="25.5">
      <c r="A119" s="55">
        <v>3</v>
      </c>
      <c r="B119" s="79" t="s">
        <v>373</v>
      </c>
      <c r="C119" s="24" t="s">
        <v>351</v>
      </c>
      <c r="D119" s="25" t="s">
        <v>353</v>
      </c>
      <c r="E119" s="24" t="s">
        <v>352</v>
      </c>
      <c r="F119" s="26" t="s">
        <v>78</v>
      </c>
      <c r="G119" s="54">
        <v>2182.5</v>
      </c>
      <c r="H119" s="126" t="s">
        <v>350</v>
      </c>
      <c r="I119" s="60"/>
    </row>
    <row r="120" spans="1:9">
      <c r="A120" s="55">
        <v>4</v>
      </c>
      <c r="B120" s="77" t="s">
        <v>373</v>
      </c>
      <c r="C120" s="12" t="s">
        <v>358</v>
      </c>
      <c r="D120" s="22" t="s">
        <v>360</v>
      </c>
      <c r="E120" s="12" t="s">
        <v>359</v>
      </c>
      <c r="F120" s="13" t="s">
        <v>78</v>
      </c>
      <c r="G120" s="14">
        <v>2182.4899999999998</v>
      </c>
      <c r="H120" s="120" t="s">
        <v>361</v>
      </c>
      <c r="I120" s="60"/>
    </row>
    <row r="121" spans="1:9">
      <c r="A121" s="55">
        <v>5</v>
      </c>
      <c r="B121" s="77" t="s">
        <v>373</v>
      </c>
      <c r="C121" s="12" t="s">
        <v>337</v>
      </c>
      <c r="D121" s="22" t="s">
        <v>93</v>
      </c>
      <c r="E121" s="12" t="s">
        <v>338</v>
      </c>
      <c r="F121" s="13" t="s">
        <v>78</v>
      </c>
      <c r="G121" s="14">
        <v>2034.08</v>
      </c>
      <c r="H121" s="120" t="s">
        <v>339</v>
      </c>
      <c r="I121" s="60"/>
    </row>
    <row r="122" spans="1:9" ht="25.5">
      <c r="A122" s="55">
        <v>6</v>
      </c>
      <c r="B122" s="79" t="s">
        <v>373</v>
      </c>
      <c r="C122" s="24" t="s">
        <v>347</v>
      </c>
      <c r="D122" s="25" t="s">
        <v>349</v>
      </c>
      <c r="E122" s="24" t="s">
        <v>348</v>
      </c>
      <c r="F122" s="26" t="s">
        <v>78</v>
      </c>
      <c r="G122" s="54">
        <v>1980</v>
      </c>
      <c r="H122" s="126" t="s">
        <v>350</v>
      </c>
      <c r="I122" s="60"/>
    </row>
    <row r="123" spans="1:9">
      <c r="A123" s="55">
        <v>7</v>
      </c>
      <c r="B123" s="77" t="s">
        <v>373</v>
      </c>
      <c r="C123" s="12" t="s">
        <v>370</v>
      </c>
      <c r="D123" s="22" t="s">
        <v>372</v>
      </c>
      <c r="E123" s="12" t="s">
        <v>371</v>
      </c>
      <c r="F123" s="13" t="s">
        <v>78</v>
      </c>
      <c r="G123" s="14">
        <v>1750</v>
      </c>
      <c r="H123" s="120" t="s">
        <v>128</v>
      </c>
      <c r="I123" s="60"/>
    </row>
    <row r="124" spans="1:9">
      <c r="A124" s="55">
        <v>8</v>
      </c>
      <c r="B124" s="77" t="s">
        <v>373</v>
      </c>
      <c r="C124" s="12" t="s">
        <v>343</v>
      </c>
      <c r="D124" s="22" t="s">
        <v>345</v>
      </c>
      <c r="E124" s="12" t="s">
        <v>344</v>
      </c>
      <c r="F124" s="13" t="s">
        <v>78</v>
      </c>
      <c r="G124" s="14">
        <v>1050</v>
      </c>
      <c r="H124" s="120" t="s">
        <v>346</v>
      </c>
      <c r="I124" s="60"/>
    </row>
    <row r="125" spans="1:9">
      <c r="A125" s="55">
        <v>9</v>
      </c>
      <c r="B125" s="77" t="s">
        <v>373</v>
      </c>
      <c r="C125" s="12" t="s">
        <v>354</v>
      </c>
      <c r="D125" s="22" t="s">
        <v>356</v>
      </c>
      <c r="E125" s="12" t="s">
        <v>355</v>
      </c>
      <c r="F125" s="13" t="s">
        <v>78</v>
      </c>
      <c r="G125" s="14">
        <v>1000</v>
      </c>
      <c r="H125" s="120" t="s">
        <v>357</v>
      </c>
      <c r="I125" s="60"/>
    </row>
    <row r="126" spans="1:9">
      <c r="A126" s="55">
        <v>10</v>
      </c>
      <c r="B126" s="77" t="s">
        <v>373</v>
      </c>
      <c r="C126" s="12" t="s">
        <v>366</v>
      </c>
      <c r="D126" s="22" t="s">
        <v>368</v>
      </c>
      <c r="E126" s="12" t="s">
        <v>367</v>
      </c>
      <c r="F126" s="13" t="s">
        <v>78</v>
      </c>
      <c r="G126" s="14">
        <v>539</v>
      </c>
      <c r="H126" s="120" t="s">
        <v>369</v>
      </c>
      <c r="I126" s="60"/>
    </row>
    <row r="127" spans="1:9" s="65" customFormat="1">
      <c r="A127" s="84">
        <v>11</v>
      </c>
      <c r="B127" s="77" t="s">
        <v>373</v>
      </c>
      <c r="C127" s="62" t="s">
        <v>316</v>
      </c>
      <c r="D127" s="63" t="s">
        <v>318</v>
      </c>
      <c r="E127" s="62" t="s">
        <v>317</v>
      </c>
      <c r="F127" s="64" t="s">
        <v>78</v>
      </c>
      <c r="G127" s="72">
        <v>2000</v>
      </c>
      <c r="H127" s="122" t="s">
        <v>319</v>
      </c>
      <c r="I127" s="81"/>
    </row>
    <row r="128" spans="1:9">
      <c r="A128" s="102"/>
      <c r="B128" s="76"/>
      <c r="C128" s="17"/>
      <c r="D128" s="23"/>
      <c r="E128" s="17"/>
      <c r="F128" s="18"/>
      <c r="G128" s="20"/>
      <c r="H128" s="119"/>
    </row>
    <row r="129" spans="1:9">
      <c r="A129" s="55">
        <v>1</v>
      </c>
      <c r="B129" s="77" t="s">
        <v>127</v>
      </c>
      <c r="C129" s="12" t="s">
        <v>107</v>
      </c>
      <c r="D129" s="22" t="s">
        <v>109</v>
      </c>
      <c r="E129" s="12" t="s">
        <v>108</v>
      </c>
      <c r="F129" s="13" t="s">
        <v>78</v>
      </c>
      <c r="G129" s="14">
        <v>4708.57</v>
      </c>
      <c r="H129" s="120" t="s">
        <v>139</v>
      </c>
      <c r="I129" s="60"/>
    </row>
    <row r="130" spans="1:9">
      <c r="A130" s="55">
        <v>2</v>
      </c>
      <c r="B130" s="77" t="s">
        <v>127</v>
      </c>
      <c r="C130" s="12" t="s">
        <v>88</v>
      </c>
      <c r="D130" s="22" t="s">
        <v>90</v>
      </c>
      <c r="E130" s="12" t="s">
        <v>89</v>
      </c>
      <c r="F130" s="13" t="s">
        <v>78</v>
      </c>
      <c r="G130" s="14">
        <v>3090</v>
      </c>
      <c r="H130" s="120" t="s">
        <v>131</v>
      </c>
      <c r="I130" s="60"/>
    </row>
    <row r="131" spans="1:9">
      <c r="A131" s="55">
        <v>3</v>
      </c>
      <c r="B131" s="41" t="s">
        <v>127</v>
      </c>
      <c r="C131" s="32" t="s">
        <v>77</v>
      </c>
      <c r="D131" s="33" t="s">
        <v>90</v>
      </c>
      <c r="E131" s="32" t="s">
        <v>1682</v>
      </c>
      <c r="F131" s="34" t="s">
        <v>78</v>
      </c>
      <c r="G131" s="36">
        <v>2696.21</v>
      </c>
      <c r="H131" s="117" t="s">
        <v>128</v>
      </c>
      <c r="I131" s="60"/>
    </row>
    <row r="132" spans="1:9">
      <c r="A132" s="55">
        <v>4</v>
      </c>
      <c r="B132" s="41" t="s">
        <v>127</v>
      </c>
      <c r="C132" s="12" t="s">
        <v>50</v>
      </c>
      <c r="D132" s="12" t="s">
        <v>79</v>
      </c>
      <c r="E132" s="32" t="s">
        <v>51</v>
      </c>
      <c r="F132" s="13" t="s">
        <v>78</v>
      </c>
      <c r="G132" s="15">
        <v>2696.21</v>
      </c>
      <c r="H132" s="120" t="s">
        <v>52</v>
      </c>
    </row>
    <row r="133" spans="1:9">
      <c r="A133" s="55">
        <v>5</v>
      </c>
      <c r="B133" s="77" t="s">
        <v>127</v>
      </c>
      <c r="C133" s="12" t="s">
        <v>104</v>
      </c>
      <c r="D133" s="22" t="s">
        <v>106</v>
      </c>
      <c r="E133" s="12" t="s">
        <v>105</v>
      </c>
      <c r="F133" s="13" t="s">
        <v>78</v>
      </c>
      <c r="G133" s="14">
        <v>2593.25</v>
      </c>
      <c r="H133" s="120" t="s">
        <v>138</v>
      </c>
      <c r="I133" s="60"/>
    </row>
    <row r="134" spans="1:9">
      <c r="A134" s="55">
        <v>6</v>
      </c>
      <c r="B134" s="77" t="s">
        <v>127</v>
      </c>
      <c r="C134" s="12" t="s">
        <v>80</v>
      </c>
      <c r="D134" s="22" t="s">
        <v>82</v>
      </c>
      <c r="E134" s="12" t="s">
        <v>81</v>
      </c>
      <c r="F134" s="13" t="s">
        <v>78</v>
      </c>
      <c r="G134" s="14">
        <v>1936.37</v>
      </c>
      <c r="H134" s="120" t="s">
        <v>129</v>
      </c>
      <c r="I134" s="60"/>
    </row>
    <row r="135" spans="1:9">
      <c r="A135" s="55">
        <v>7</v>
      </c>
      <c r="B135" s="77" t="s">
        <v>127</v>
      </c>
      <c r="C135" s="12" t="s">
        <v>123</v>
      </c>
      <c r="D135" s="22" t="s">
        <v>100</v>
      </c>
      <c r="E135" s="12" t="s">
        <v>124</v>
      </c>
      <c r="F135" s="13" t="s">
        <v>78</v>
      </c>
      <c r="G135" s="14">
        <v>1936.37</v>
      </c>
      <c r="H135" s="120" t="s">
        <v>147</v>
      </c>
      <c r="I135" s="60"/>
    </row>
    <row r="136" spans="1:9">
      <c r="A136" s="55">
        <v>8</v>
      </c>
      <c r="B136" s="77" t="s">
        <v>127</v>
      </c>
      <c r="C136" s="12" t="s">
        <v>98</v>
      </c>
      <c r="D136" s="22" t="s">
        <v>100</v>
      </c>
      <c r="E136" s="12" t="s">
        <v>99</v>
      </c>
      <c r="F136" s="13" t="s">
        <v>78</v>
      </c>
      <c r="G136" s="14">
        <v>1602.66</v>
      </c>
      <c r="H136" s="120" t="s">
        <v>135</v>
      </c>
      <c r="I136" s="60"/>
    </row>
    <row r="137" spans="1:9">
      <c r="A137" s="55">
        <v>9</v>
      </c>
      <c r="B137" s="77" t="s">
        <v>127</v>
      </c>
      <c r="C137" s="12" t="s">
        <v>114</v>
      </c>
      <c r="D137" s="22" t="s">
        <v>100</v>
      </c>
      <c r="E137" s="12" t="s">
        <v>99</v>
      </c>
      <c r="F137" s="13" t="s">
        <v>78</v>
      </c>
      <c r="G137" s="14">
        <v>1602.66</v>
      </c>
      <c r="H137" s="120" t="s">
        <v>142</v>
      </c>
      <c r="I137" s="60"/>
    </row>
    <row r="138" spans="1:9">
      <c r="A138" s="55">
        <v>10</v>
      </c>
      <c r="B138" s="77" t="s">
        <v>127</v>
      </c>
      <c r="C138" s="12" t="s">
        <v>121</v>
      </c>
      <c r="D138" s="22" t="s">
        <v>100</v>
      </c>
      <c r="E138" s="12" t="s">
        <v>99</v>
      </c>
      <c r="F138" s="13" t="s">
        <v>78</v>
      </c>
      <c r="G138" s="14">
        <v>1600</v>
      </c>
      <c r="H138" s="120" t="s">
        <v>145</v>
      </c>
      <c r="I138" s="60"/>
    </row>
    <row r="139" spans="1:9">
      <c r="A139" s="55">
        <v>11</v>
      </c>
      <c r="B139" s="77" t="s">
        <v>127</v>
      </c>
      <c r="C139" s="12" t="s">
        <v>125</v>
      </c>
      <c r="D139" s="22" t="s">
        <v>100</v>
      </c>
      <c r="E139" s="12" t="s">
        <v>126</v>
      </c>
      <c r="F139" s="13" t="s">
        <v>78</v>
      </c>
      <c r="G139" s="14">
        <v>1600</v>
      </c>
      <c r="H139" s="120" t="s">
        <v>148</v>
      </c>
      <c r="I139" s="60"/>
    </row>
    <row r="140" spans="1:9">
      <c r="A140" s="55">
        <v>12</v>
      </c>
      <c r="B140" s="77" t="s">
        <v>127</v>
      </c>
      <c r="C140" s="12" t="s">
        <v>86</v>
      </c>
      <c r="D140" s="22" t="s">
        <v>85</v>
      </c>
      <c r="E140" s="12" t="s">
        <v>87</v>
      </c>
      <c r="F140" s="13" t="s">
        <v>78</v>
      </c>
      <c r="G140" s="14">
        <v>1478.48</v>
      </c>
      <c r="H140" s="120" t="s">
        <v>129</v>
      </c>
      <c r="I140" s="60"/>
    </row>
    <row r="141" spans="1:9">
      <c r="A141" s="55">
        <v>13</v>
      </c>
      <c r="B141" s="77" t="s">
        <v>127</v>
      </c>
      <c r="C141" s="12" t="s">
        <v>101</v>
      </c>
      <c r="D141" s="22" t="s">
        <v>85</v>
      </c>
      <c r="E141" s="12" t="s">
        <v>87</v>
      </c>
      <c r="F141" s="13" t="s">
        <v>78</v>
      </c>
      <c r="G141" s="14">
        <v>1478.48</v>
      </c>
      <c r="H141" s="120" t="s">
        <v>136</v>
      </c>
      <c r="I141" s="60"/>
    </row>
    <row r="142" spans="1:9">
      <c r="A142" s="55">
        <v>14</v>
      </c>
      <c r="B142" s="77" t="s">
        <v>127</v>
      </c>
      <c r="C142" s="12" t="s">
        <v>115</v>
      </c>
      <c r="D142" s="22" t="s">
        <v>85</v>
      </c>
      <c r="E142" s="12" t="s">
        <v>87</v>
      </c>
      <c r="F142" s="13" t="s">
        <v>78</v>
      </c>
      <c r="G142" s="14">
        <v>1478.48</v>
      </c>
      <c r="H142" s="120" t="s">
        <v>143</v>
      </c>
      <c r="I142" s="60"/>
    </row>
    <row r="143" spans="1:9">
      <c r="A143" s="55">
        <v>15</v>
      </c>
      <c r="B143" s="77" t="s">
        <v>127</v>
      </c>
      <c r="C143" s="12" t="s">
        <v>83</v>
      </c>
      <c r="D143" s="22" t="s">
        <v>85</v>
      </c>
      <c r="E143" s="12" t="s">
        <v>84</v>
      </c>
      <c r="F143" s="13" t="s">
        <v>78</v>
      </c>
      <c r="G143" s="14">
        <v>1358.4</v>
      </c>
      <c r="H143" s="120" t="s">
        <v>130</v>
      </c>
      <c r="I143" s="60"/>
    </row>
    <row r="144" spans="1:9">
      <c r="A144" s="55">
        <v>16</v>
      </c>
      <c r="B144" s="77" t="s">
        <v>127</v>
      </c>
      <c r="C144" s="12" t="s">
        <v>97</v>
      </c>
      <c r="D144" s="22" t="s">
        <v>85</v>
      </c>
      <c r="E144" s="12" t="s">
        <v>87</v>
      </c>
      <c r="F144" s="13" t="s">
        <v>78</v>
      </c>
      <c r="G144" s="14">
        <v>1227.29</v>
      </c>
      <c r="H144" s="120" t="s">
        <v>134</v>
      </c>
      <c r="I144" s="60"/>
    </row>
    <row r="145" spans="1:10">
      <c r="A145" s="55">
        <v>17</v>
      </c>
      <c r="B145" s="77" t="s">
        <v>127</v>
      </c>
      <c r="C145" s="12" t="s">
        <v>122</v>
      </c>
      <c r="D145" s="22" t="s">
        <v>85</v>
      </c>
      <c r="E145" s="12" t="s">
        <v>87</v>
      </c>
      <c r="F145" s="13" t="s">
        <v>78</v>
      </c>
      <c r="G145" s="14">
        <v>1227.29</v>
      </c>
      <c r="H145" s="120" t="s">
        <v>146</v>
      </c>
      <c r="I145" s="60"/>
    </row>
    <row r="146" spans="1:10">
      <c r="A146" s="55">
        <v>18</v>
      </c>
      <c r="B146" s="77" t="s">
        <v>127</v>
      </c>
      <c r="C146" s="12" t="s">
        <v>102</v>
      </c>
      <c r="D146" s="22" t="s">
        <v>85</v>
      </c>
      <c r="E146" s="12" t="s">
        <v>103</v>
      </c>
      <c r="F146" s="13" t="s">
        <v>78</v>
      </c>
      <c r="G146" s="14">
        <v>1227.1500000000001</v>
      </c>
      <c r="H146" s="120" t="s">
        <v>137</v>
      </c>
      <c r="I146" s="60"/>
    </row>
    <row r="147" spans="1:10">
      <c r="A147" s="55">
        <v>19</v>
      </c>
      <c r="B147" s="77" t="s">
        <v>127</v>
      </c>
      <c r="C147" s="12" t="s">
        <v>113</v>
      </c>
      <c r="D147" s="22" t="s">
        <v>85</v>
      </c>
      <c r="E147" s="12" t="s">
        <v>87</v>
      </c>
      <c r="F147" s="13" t="s">
        <v>78</v>
      </c>
      <c r="G147" s="14">
        <v>1227.1400000000001</v>
      </c>
      <c r="H147" s="120" t="s">
        <v>141</v>
      </c>
      <c r="I147" s="60"/>
    </row>
    <row r="148" spans="1:10">
      <c r="A148" s="55">
        <v>20</v>
      </c>
      <c r="B148" s="77" t="s">
        <v>127</v>
      </c>
      <c r="C148" s="12" t="s">
        <v>91</v>
      </c>
      <c r="D148" s="22" t="s">
        <v>93</v>
      </c>
      <c r="E148" s="12" t="s">
        <v>92</v>
      </c>
      <c r="F148" s="13" t="s">
        <v>78</v>
      </c>
      <c r="G148" s="14">
        <v>1183</v>
      </c>
      <c r="H148" s="120" t="s">
        <v>133</v>
      </c>
      <c r="I148" s="60"/>
    </row>
    <row r="149" spans="1:10">
      <c r="A149" s="55">
        <v>21</v>
      </c>
      <c r="B149" s="77" t="s">
        <v>127</v>
      </c>
      <c r="C149" s="12" t="s">
        <v>94</v>
      </c>
      <c r="D149" s="22" t="s">
        <v>96</v>
      </c>
      <c r="E149" s="12" t="s">
        <v>95</v>
      </c>
      <c r="F149" s="13" t="s">
        <v>78</v>
      </c>
      <c r="G149" s="14">
        <v>1015.93</v>
      </c>
      <c r="H149" s="120" t="s">
        <v>129</v>
      </c>
      <c r="I149" s="60"/>
    </row>
    <row r="150" spans="1:10">
      <c r="A150" s="55">
        <v>22</v>
      </c>
      <c r="B150" s="77" t="s">
        <v>127</v>
      </c>
      <c r="C150" s="12" t="s">
        <v>116</v>
      </c>
      <c r="D150" s="22" t="s">
        <v>118</v>
      </c>
      <c r="E150" s="12" t="s">
        <v>117</v>
      </c>
      <c r="F150" s="13" t="s">
        <v>78</v>
      </c>
      <c r="G150" s="14">
        <v>951.88</v>
      </c>
      <c r="H150" s="120" t="s">
        <v>132</v>
      </c>
      <c r="I150" s="60"/>
    </row>
    <row r="151" spans="1:10">
      <c r="A151" s="55">
        <v>23</v>
      </c>
      <c r="B151" s="77" t="s">
        <v>127</v>
      </c>
      <c r="C151" s="12" t="s">
        <v>110</v>
      </c>
      <c r="D151" s="22" t="s">
        <v>112</v>
      </c>
      <c r="E151" s="12" t="s">
        <v>111</v>
      </c>
      <c r="F151" s="13" t="s">
        <v>78</v>
      </c>
      <c r="G151" s="14">
        <v>569.32000000000005</v>
      </c>
      <c r="H151" s="120" t="s">
        <v>140</v>
      </c>
      <c r="I151" s="60"/>
    </row>
    <row r="152" spans="1:10">
      <c r="A152" s="55">
        <v>24</v>
      </c>
      <c r="B152" s="77" t="s">
        <v>127</v>
      </c>
      <c r="C152" s="12" t="s">
        <v>1261</v>
      </c>
      <c r="D152" s="22" t="s">
        <v>1262</v>
      </c>
      <c r="E152" s="12" t="s">
        <v>367</v>
      </c>
      <c r="F152" s="13" t="s">
        <v>78</v>
      </c>
      <c r="G152" s="15">
        <v>517</v>
      </c>
      <c r="H152" s="120" t="s">
        <v>1263</v>
      </c>
      <c r="I152" s="60"/>
    </row>
    <row r="153" spans="1:10">
      <c r="A153" s="55">
        <v>25</v>
      </c>
      <c r="B153" s="41" t="s">
        <v>127</v>
      </c>
      <c r="C153" s="32" t="s">
        <v>1282</v>
      </c>
      <c r="D153" s="33" t="s">
        <v>200</v>
      </c>
      <c r="E153" s="32" t="s">
        <v>1278</v>
      </c>
      <c r="F153" s="34" t="s">
        <v>78</v>
      </c>
      <c r="G153" s="35">
        <v>450</v>
      </c>
      <c r="H153" s="117" t="s">
        <v>300</v>
      </c>
      <c r="I153" s="61"/>
      <c r="J153" s="53"/>
    </row>
    <row r="154" spans="1:10">
      <c r="A154" s="102"/>
      <c r="B154" s="76"/>
      <c r="C154" s="17"/>
      <c r="D154" s="23"/>
      <c r="E154" s="17"/>
      <c r="F154" s="18"/>
      <c r="G154" s="20"/>
      <c r="H154" s="119"/>
    </row>
    <row r="155" spans="1:10">
      <c r="A155" s="55">
        <v>1</v>
      </c>
      <c r="B155" s="77" t="s">
        <v>1076</v>
      </c>
      <c r="C155" s="12" t="s">
        <v>954</v>
      </c>
      <c r="D155" s="22" t="s">
        <v>109</v>
      </c>
      <c r="E155" s="12" t="s">
        <v>955</v>
      </c>
      <c r="F155" s="13" t="s">
        <v>78</v>
      </c>
      <c r="G155" s="15">
        <v>3500</v>
      </c>
      <c r="H155" s="120" t="s">
        <v>956</v>
      </c>
      <c r="I155" s="60"/>
    </row>
    <row r="156" spans="1:10">
      <c r="A156" s="55">
        <v>2</v>
      </c>
      <c r="B156" s="77" t="s">
        <v>1076</v>
      </c>
      <c r="C156" s="62" t="s">
        <v>991</v>
      </c>
      <c r="D156" s="22" t="s">
        <v>274</v>
      </c>
      <c r="E156" s="12" t="s">
        <v>992</v>
      </c>
      <c r="F156" s="13" t="s">
        <v>78</v>
      </c>
      <c r="G156" s="15">
        <v>2295.44</v>
      </c>
      <c r="H156" s="120" t="s">
        <v>993</v>
      </c>
      <c r="I156" s="60"/>
    </row>
    <row r="157" spans="1:10">
      <c r="A157" s="55">
        <v>3</v>
      </c>
      <c r="B157" s="77" t="s">
        <v>1076</v>
      </c>
      <c r="C157" s="62" t="s">
        <v>1025</v>
      </c>
      <c r="D157" s="22" t="s">
        <v>1027</v>
      </c>
      <c r="E157" s="12" t="s">
        <v>1026</v>
      </c>
      <c r="F157" s="13" t="s">
        <v>78</v>
      </c>
      <c r="G157" s="15">
        <v>1700</v>
      </c>
      <c r="H157" s="120" t="s">
        <v>1028</v>
      </c>
      <c r="I157" s="60"/>
    </row>
    <row r="158" spans="1:10">
      <c r="A158" s="55">
        <v>4</v>
      </c>
      <c r="B158" s="77" t="s">
        <v>1076</v>
      </c>
      <c r="C158" s="62" t="s">
        <v>1035</v>
      </c>
      <c r="D158" s="22" t="s">
        <v>1037</v>
      </c>
      <c r="E158" s="12" t="s">
        <v>1036</v>
      </c>
      <c r="F158" s="13" t="s">
        <v>78</v>
      </c>
      <c r="G158" s="15">
        <v>1600</v>
      </c>
      <c r="H158" s="120" t="s">
        <v>1038</v>
      </c>
      <c r="I158" s="60"/>
    </row>
    <row r="159" spans="1:10">
      <c r="A159" s="55">
        <v>5</v>
      </c>
      <c r="B159" s="77" t="s">
        <v>1076</v>
      </c>
      <c r="C159" s="62" t="s">
        <v>1029</v>
      </c>
      <c r="D159" s="22" t="s">
        <v>1014</v>
      </c>
      <c r="E159" s="12" t="s">
        <v>1009</v>
      </c>
      <c r="F159" s="13" t="s">
        <v>78</v>
      </c>
      <c r="G159" s="15">
        <v>1554.39</v>
      </c>
      <c r="H159" s="120" t="s">
        <v>956</v>
      </c>
      <c r="I159" s="60"/>
    </row>
    <row r="160" spans="1:10">
      <c r="A160" s="55">
        <v>6</v>
      </c>
      <c r="B160" s="77" t="s">
        <v>1076</v>
      </c>
      <c r="C160" s="62" t="s">
        <v>983</v>
      </c>
      <c r="D160" s="22" t="s">
        <v>985</v>
      </c>
      <c r="E160" s="12" t="s">
        <v>984</v>
      </c>
      <c r="F160" s="13" t="s">
        <v>78</v>
      </c>
      <c r="G160" s="15">
        <v>1500</v>
      </c>
      <c r="H160" s="120" t="s">
        <v>972</v>
      </c>
      <c r="I160" s="60"/>
    </row>
    <row r="161" spans="1:9">
      <c r="A161" s="55">
        <v>7</v>
      </c>
      <c r="B161" s="77" t="s">
        <v>1076</v>
      </c>
      <c r="C161" s="62" t="s">
        <v>986</v>
      </c>
      <c r="D161" s="22" t="s">
        <v>988</v>
      </c>
      <c r="E161" s="12" t="s">
        <v>987</v>
      </c>
      <c r="F161" s="13" t="s">
        <v>78</v>
      </c>
      <c r="G161" s="15">
        <v>1497.89</v>
      </c>
      <c r="H161" s="120" t="s">
        <v>953</v>
      </c>
      <c r="I161" s="60"/>
    </row>
    <row r="162" spans="1:9">
      <c r="A162" s="55">
        <v>8</v>
      </c>
      <c r="B162" s="77" t="s">
        <v>1076</v>
      </c>
      <c r="C162" s="62" t="s">
        <v>946</v>
      </c>
      <c r="D162" s="22" t="s">
        <v>948</v>
      </c>
      <c r="E162" s="12" t="s">
        <v>947</v>
      </c>
      <c r="F162" s="13" t="s">
        <v>78</v>
      </c>
      <c r="G162" s="15">
        <v>1488</v>
      </c>
      <c r="H162" s="120" t="s">
        <v>949</v>
      </c>
      <c r="I162" s="60"/>
    </row>
    <row r="163" spans="1:9" ht="15.75" customHeight="1">
      <c r="A163" s="55">
        <v>9</v>
      </c>
      <c r="B163" s="77" t="s">
        <v>1076</v>
      </c>
      <c r="C163" s="62" t="s">
        <v>973</v>
      </c>
      <c r="D163" s="22" t="s">
        <v>975</v>
      </c>
      <c r="E163" s="12" t="s">
        <v>974</v>
      </c>
      <c r="F163" s="13" t="s">
        <v>78</v>
      </c>
      <c r="G163" s="15">
        <v>1400</v>
      </c>
      <c r="H163" s="120" t="s">
        <v>972</v>
      </c>
      <c r="I163" s="60"/>
    </row>
    <row r="164" spans="1:9">
      <c r="A164" s="55">
        <v>10</v>
      </c>
      <c r="B164" s="77" t="s">
        <v>1076</v>
      </c>
      <c r="C164" s="62" t="s">
        <v>1012</v>
      </c>
      <c r="D164" s="22" t="s">
        <v>1014</v>
      </c>
      <c r="E164" s="12" t="s">
        <v>1013</v>
      </c>
      <c r="F164" s="13" t="s">
        <v>78</v>
      </c>
      <c r="G164" s="15">
        <v>1150.6400000000001</v>
      </c>
      <c r="H164" s="120" t="s">
        <v>956</v>
      </c>
      <c r="I164" s="60"/>
    </row>
    <row r="165" spans="1:9">
      <c r="A165" s="55">
        <v>11</v>
      </c>
      <c r="B165" s="77" t="s">
        <v>1076</v>
      </c>
      <c r="C165" s="62" t="s">
        <v>969</v>
      </c>
      <c r="D165" s="22" t="s">
        <v>971</v>
      </c>
      <c r="E165" s="12" t="s">
        <v>970</v>
      </c>
      <c r="F165" s="13" t="s">
        <v>78</v>
      </c>
      <c r="G165" s="15">
        <v>1100</v>
      </c>
      <c r="H165" s="120" t="s">
        <v>972</v>
      </c>
      <c r="I165" s="60"/>
    </row>
    <row r="166" spans="1:9">
      <c r="A166" s="55">
        <v>12</v>
      </c>
      <c r="B166" s="77" t="s">
        <v>1076</v>
      </c>
      <c r="C166" s="62" t="s">
        <v>1000</v>
      </c>
      <c r="D166" s="22" t="s">
        <v>1002</v>
      </c>
      <c r="E166" s="12" t="s">
        <v>1001</v>
      </c>
      <c r="F166" s="13" t="s">
        <v>78</v>
      </c>
      <c r="G166" s="15">
        <v>1000</v>
      </c>
      <c r="H166" s="120" t="s">
        <v>1003</v>
      </c>
      <c r="I166" s="60"/>
    </row>
    <row r="167" spans="1:9">
      <c r="A167" s="55">
        <v>13</v>
      </c>
      <c r="B167" s="77" t="s">
        <v>1076</v>
      </c>
      <c r="C167" s="62" t="s">
        <v>1008</v>
      </c>
      <c r="D167" s="22" t="s">
        <v>1010</v>
      </c>
      <c r="E167" s="12" t="s">
        <v>1009</v>
      </c>
      <c r="F167" s="13" t="s">
        <v>78</v>
      </c>
      <c r="G167" s="15">
        <v>910.15</v>
      </c>
      <c r="H167" s="120" t="s">
        <v>1011</v>
      </c>
      <c r="I167" s="60"/>
    </row>
    <row r="168" spans="1:9">
      <c r="A168" s="55">
        <v>14</v>
      </c>
      <c r="B168" s="77" t="s">
        <v>1076</v>
      </c>
      <c r="C168" s="62" t="s">
        <v>1021</v>
      </c>
      <c r="D168" s="22" t="s">
        <v>978</v>
      </c>
      <c r="E168" s="12" t="s">
        <v>977</v>
      </c>
      <c r="F168" s="13" t="s">
        <v>78</v>
      </c>
      <c r="G168" s="15">
        <v>754</v>
      </c>
      <c r="H168" s="120" t="s">
        <v>1022</v>
      </c>
      <c r="I168" s="60"/>
    </row>
    <row r="169" spans="1:9">
      <c r="A169" s="55">
        <v>15</v>
      </c>
      <c r="B169" s="77" t="s">
        <v>1076</v>
      </c>
      <c r="C169" s="62" t="s">
        <v>1039</v>
      </c>
      <c r="D169" s="22" t="s">
        <v>203</v>
      </c>
      <c r="E169" s="12" t="s">
        <v>967</v>
      </c>
      <c r="F169" s="13" t="s">
        <v>78</v>
      </c>
      <c r="G169" s="15">
        <v>708.49</v>
      </c>
      <c r="H169" s="120" t="s">
        <v>1040</v>
      </c>
      <c r="I169" s="60"/>
    </row>
    <row r="170" spans="1:9">
      <c r="A170" s="55">
        <v>16</v>
      </c>
      <c r="B170" s="77" t="s">
        <v>1076</v>
      </c>
      <c r="C170" s="62" t="s">
        <v>1062</v>
      </c>
      <c r="D170" s="22" t="s">
        <v>1063</v>
      </c>
      <c r="E170" s="12" t="s">
        <v>297</v>
      </c>
      <c r="F170" s="13" t="s">
        <v>78</v>
      </c>
      <c r="G170" s="15">
        <v>689</v>
      </c>
      <c r="H170" s="120" t="s">
        <v>1064</v>
      </c>
      <c r="I170" s="60"/>
    </row>
    <row r="171" spans="1:9">
      <c r="A171" s="55">
        <v>17</v>
      </c>
      <c r="B171" s="41" t="s">
        <v>1076</v>
      </c>
      <c r="C171" s="62" t="s">
        <v>950</v>
      </c>
      <c r="D171" s="33" t="s">
        <v>952</v>
      </c>
      <c r="E171" s="32" t="s">
        <v>951</v>
      </c>
      <c r="F171" s="34" t="s">
        <v>78</v>
      </c>
      <c r="G171" s="35">
        <v>593.34</v>
      </c>
      <c r="H171" s="117" t="s">
        <v>953</v>
      </c>
      <c r="I171" s="60"/>
    </row>
    <row r="172" spans="1:9">
      <c r="A172" s="55">
        <v>18</v>
      </c>
      <c r="B172" s="77" t="s">
        <v>1076</v>
      </c>
      <c r="C172" s="62" t="s">
        <v>1023</v>
      </c>
      <c r="D172" s="22" t="s">
        <v>978</v>
      </c>
      <c r="E172" s="12" t="s">
        <v>977</v>
      </c>
      <c r="F172" s="13" t="s">
        <v>78</v>
      </c>
      <c r="G172" s="15">
        <v>652.4</v>
      </c>
      <c r="H172" s="120" t="s">
        <v>1024</v>
      </c>
      <c r="I172" s="60"/>
    </row>
    <row r="173" spans="1:9">
      <c r="A173" s="55">
        <v>19</v>
      </c>
      <c r="B173" s="77" t="s">
        <v>1076</v>
      </c>
      <c r="C173" s="62" t="s">
        <v>1067</v>
      </c>
      <c r="D173" s="22" t="s">
        <v>200</v>
      </c>
      <c r="E173" s="12" t="s">
        <v>92</v>
      </c>
      <c r="F173" s="13" t="s">
        <v>78</v>
      </c>
      <c r="G173" s="15">
        <v>625.24</v>
      </c>
      <c r="H173" s="120" t="s">
        <v>1068</v>
      </c>
      <c r="I173" s="60"/>
    </row>
    <row r="174" spans="1:9">
      <c r="A174" s="55">
        <v>20</v>
      </c>
      <c r="B174" s="77" t="s">
        <v>1076</v>
      </c>
      <c r="C174" s="62" t="s">
        <v>976</v>
      </c>
      <c r="D174" s="22" t="s">
        <v>978</v>
      </c>
      <c r="E174" s="12" t="s">
        <v>977</v>
      </c>
      <c r="F174" s="13" t="s">
        <v>78</v>
      </c>
      <c r="G174" s="15">
        <v>616.1</v>
      </c>
      <c r="H174" s="120" t="s">
        <v>979</v>
      </c>
      <c r="I174" s="60"/>
    </row>
    <row r="175" spans="1:9">
      <c r="A175" s="55">
        <v>21</v>
      </c>
      <c r="B175" s="77" t="s">
        <v>1076</v>
      </c>
      <c r="C175" s="12" t="s">
        <v>966</v>
      </c>
      <c r="D175" s="22" t="s">
        <v>200</v>
      </c>
      <c r="E175" s="12" t="s">
        <v>967</v>
      </c>
      <c r="F175" s="13" t="s">
        <v>78</v>
      </c>
      <c r="G175" s="15">
        <v>586.54</v>
      </c>
      <c r="H175" s="120" t="s">
        <v>968</v>
      </c>
      <c r="I175" s="60"/>
    </row>
    <row r="176" spans="1:9">
      <c r="A176" s="55">
        <v>22</v>
      </c>
      <c r="B176" s="77" t="s">
        <v>1076</v>
      </c>
      <c r="C176" s="12" t="s">
        <v>1048</v>
      </c>
      <c r="D176" s="22" t="s">
        <v>256</v>
      </c>
      <c r="E176" s="12" t="s">
        <v>967</v>
      </c>
      <c r="F176" s="13" t="s">
        <v>78</v>
      </c>
      <c r="G176" s="15">
        <v>397.27</v>
      </c>
      <c r="H176" s="120" t="s">
        <v>220</v>
      </c>
      <c r="I176" s="60"/>
    </row>
    <row r="177" spans="1:9" s="65" customFormat="1">
      <c r="A177" s="103">
        <v>23</v>
      </c>
      <c r="B177" s="77" t="s">
        <v>1076</v>
      </c>
      <c r="C177" s="62" t="s">
        <v>74</v>
      </c>
      <c r="D177" s="63" t="s">
        <v>212</v>
      </c>
      <c r="E177" s="62" t="s">
        <v>1103</v>
      </c>
      <c r="F177" s="64" t="s">
        <v>78</v>
      </c>
      <c r="G177" s="90">
        <v>848</v>
      </c>
      <c r="H177" s="122" t="s">
        <v>1104</v>
      </c>
      <c r="I177" s="81"/>
    </row>
    <row r="178" spans="1:9">
      <c r="A178" s="104"/>
      <c r="B178" s="85"/>
      <c r="C178" s="86"/>
      <c r="D178" s="87"/>
      <c r="E178" s="86"/>
      <c r="F178" s="88"/>
      <c r="G178" s="89"/>
      <c r="H178" s="128"/>
      <c r="I178" s="60"/>
    </row>
    <row r="179" spans="1:9" s="93" customFormat="1">
      <c r="A179" s="84">
        <v>1</v>
      </c>
      <c r="B179" s="69" t="s">
        <v>1359</v>
      </c>
      <c r="C179" s="69" t="s">
        <v>53</v>
      </c>
      <c r="D179" s="69" t="s">
        <v>109</v>
      </c>
      <c r="E179" s="69" t="s">
        <v>54</v>
      </c>
      <c r="F179" s="71" t="s">
        <v>78</v>
      </c>
      <c r="G179" s="91">
        <v>4050</v>
      </c>
      <c r="H179" s="129" t="s">
        <v>55</v>
      </c>
      <c r="I179" s="92"/>
    </row>
    <row r="180" spans="1:9">
      <c r="A180" s="55">
        <v>2</v>
      </c>
      <c r="B180" s="77" t="s">
        <v>1359</v>
      </c>
      <c r="C180" s="12" t="s">
        <v>1437</v>
      </c>
      <c r="D180" s="22" t="s">
        <v>1439</v>
      </c>
      <c r="E180" s="12" t="s">
        <v>1438</v>
      </c>
      <c r="F180" s="13" t="s">
        <v>78</v>
      </c>
      <c r="G180" s="15">
        <v>2100</v>
      </c>
      <c r="H180" s="120" t="s">
        <v>193</v>
      </c>
      <c r="I180" s="60"/>
    </row>
    <row r="181" spans="1:9">
      <c r="A181" s="55">
        <v>3</v>
      </c>
      <c r="B181" s="77" t="s">
        <v>1359</v>
      </c>
      <c r="C181" s="12" t="s">
        <v>1370</v>
      </c>
      <c r="D181" s="22" t="s">
        <v>1372</v>
      </c>
      <c r="E181" s="12" t="s">
        <v>1371</v>
      </c>
      <c r="F181" s="13" t="s">
        <v>78</v>
      </c>
      <c r="G181" s="15">
        <v>1600</v>
      </c>
      <c r="H181" s="120" t="s">
        <v>1373</v>
      </c>
      <c r="I181" s="60"/>
    </row>
    <row r="182" spans="1:9">
      <c r="A182" s="84">
        <v>4</v>
      </c>
      <c r="B182" s="77" t="s">
        <v>1359</v>
      </c>
      <c r="C182" s="12" t="s">
        <v>1362</v>
      </c>
      <c r="D182" s="22" t="s">
        <v>1364</v>
      </c>
      <c r="E182" s="12" t="s">
        <v>1363</v>
      </c>
      <c r="F182" s="64" t="s">
        <v>262</v>
      </c>
      <c r="G182" s="15">
        <v>1500</v>
      </c>
      <c r="H182" s="120" t="s">
        <v>1365</v>
      </c>
      <c r="I182" s="60"/>
    </row>
    <row r="183" spans="1:9" ht="14.25" customHeight="1">
      <c r="A183" s="55">
        <v>5</v>
      </c>
      <c r="B183" s="77" t="s">
        <v>1359</v>
      </c>
      <c r="C183" s="12" t="s">
        <v>1392</v>
      </c>
      <c r="D183" s="22" t="s">
        <v>1382</v>
      </c>
      <c r="E183" s="12" t="s">
        <v>1393</v>
      </c>
      <c r="F183" s="13" t="s">
        <v>78</v>
      </c>
      <c r="G183" s="15">
        <v>1250</v>
      </c>
      <c r="H183" s="120" t="s">
        <v>1315</v>
      </c>
      <c r="I183" s="60"/>
    </row>
    <row r="184" spans="1:9">
      <c r="A184" s="55">
        <v>6</v>
      </c>
      <c r="B184" s="77" t="s">
        <v>1359</v>
      </c>
      <c r="C184" s="12" t="s">
        <v>1403</v>
      </c>
      <c r="D184" s="22" t="s">
        <v>1405</v>
      </c>
      <c r="E184" s="12" t="s">
        <v>1404</v>
      </c>
      <c r="F184" s="13" t="s">
        <v>78</v>
      </c>
      <c r="G184" s="15">
        <v>1250</v>
      </c>
      <c r="H184" s="120" t="s">
        <v>1386</v>
      </c>
      <c r="I184" s="60"/>
    </row>
    <row r="185" spans="1:9">
      <c r="A185" s="84">
        <v>7</v>
      </c>
      <c r="B185" s="77" t="s">
        <v>1359</v>
      </c>
      <c r="C185" s="12" t="s">
        <v>1407</v>
      </c>
      <c r="D185" s="22" t="s">
        <v>1405</v>
      </c>
      <c r="E185" s="12" t="s">
        <v>1404</v>
      </c>
      <c r="F185" s="13" t="s">
        <v>78</v>
      </c>
      <c r="G185" s="15">
        <v>1250</v>
      </c>
      <c r="H185" s="120" t="s">
        <v>1386</v>
      </c>
      <c r="I185" s="60"/>
    </row>
    <row r="186" spans="1:9">
      <c r="A186" s="55">
        <v>8</v>
      </c>
      <c r="B186" s="77" t="s">
        <v>1359</v>
      </c>
      <c r="C186" s="12" t="s">
        <v>1410</v>
      </c>
      <c r="D186" s="22" t="s">
        <v>1382</v>
      </c>
      <c r="E186" s="12" t="s">
        <v>1411</v>
      </c>
      <c r="F186" s="64" t="s">
        <v>262</v>
      </c>
      <c r="G186" s="15">
        <v>1250</v>
      </c>
      <c r="H186" s="120" t="s">
        <v>1412</v>
      </c>
      <c r="I186" s="60"/>
    </row>
    <row r="187" spans="1:9" s="93" customFormat="1">
      <c r="A187" s="55">
        <v>9</v>
      </c>
      <c r="B187" s="69" t="s">
        <v>1359</v>
      </c>
      <c r="C187" s="69" t="s">
        <v>1419</v>
      </c>
      <c r="D187" s="70" t="s">
        <v>61</v>
      </c>
      <c r="E187" s="70" t="s">
        <v>61</v>
      </c>
      <c r="F187" s="71" t="s">
        <v>78</v>
      </c>
      <c r="G187" s="95" t="s">
        <v>1683</v>
      </c>
      <c r="H187" s="129" t="s">
        <v>210</v>
      </c>
      <c r="I187" s="94"/>
    </row>
    <row r="188" spans="1:9">
      <c r="A188" s="84">
        <v>10</v>
      </c>
      <c r="B188" s="77" t="s">
        <v>1359</v>
      </c>
      <c r="C188" s="12" t="s">
        <v>1421</v>
      </c>
      <c r="D188" s="22" t="s">
        <v>1382</v>
      </c>
      <c r="E188" s="12" t="s">
        <v>1381</v>
      </c>
      <c r="F188" s="64" t="s">
        <v>78</v>
      </c>
      <c r="G188" s="15">
        <v>1250</v>
      </c>
      <c r="H188" s="120" t="s">
        <v>1422</v>
      </c>
      <c r="I188" s="60"/>
    </row>
    <row r="189" spans="1:9">
      <c r="A189" s="55">
        <v>11</v>
      </c>
      <c r="B189" s="77" t="s">
        <v>1359</v>
      </c>
      <c r="C189" s="12" t="s">
        <v>1424</v>
      </c>
      <c r="D189" s="22" t="s">
        <v>1426</v>
      </c>
      <c r="E189" s="12" t="s">
        <v>1425</v>
      </c>
      <c r="F189" s="64" t="s">
        <v>78</v>
      </c>
      <c r="G189" s="15">
        <v>1250</v>
      </c>
      <c r="H189" s="120" t="s">
        <v>1427</v>
      </c>
      <c r="I189" s="60"/>
    </row>
    <row r="190" spans="1:9">
      <c r="A190" s="55">
        <v>12</v>
      </c>
      <c r="B190" s="77" t="s">
        <v>1359</v>
      </c>
      <c r="C190" s="12" t="s">
        <v>1445</v>
      </c>
      <c r="D190" s="22" t="s">
        <v>1405</v>
      </c>
      <c r="E190" s="12" t="s">
        <v>1404</v>
      </c>
      <c r="F190" s="64" t="s">
        <v>78</v>
      </c>
      <c r="G190" s="15">
        <v>1250</v>
      </c>
      <c r="H190" s="120" t="s">
        <v>1386</v>
      </c>
      <c r="I190" s="60"/>
    </row>
    <row r="191" spans="1:9">
      <c r="A191" s="84">
        <v>13</v>
      </c>
      <c r="B191" s="77" t="s">
        <v>1359</v>
      </c>
      <c r="C191" s="12" t="s">
        <v>1447</v>
      </c>
      <c r="D191" s="22" t="s">
        <v>1448</v>
      </c>
      <c r="E191" s="12" t="s">
        <v>1420</v>
      </c>
      <c r="F191" s="64" t="s">
        <v>78</v>
      </c>
      <c r="G191" s="15">
        <v>1250</v>
      </c>
      <c r="H191" s="120" t="s">
        <v>1449</v>
      </c>
      <c r="I191" s="60"/>
    </row>
    <row r="192" spans="1:9">
      <c r="A192" s="55">
        <v>14</v>
      </c>
      <c r="B192" s="77" t="s">
        <v>1359</v>
      </c>
      <c r="C192" s="12" t="s">
        <v>1470</v>
      </c>
      <c r="D192" s="22" t="s">
        <v>1472</v>
      </c>
      <c r="E192" s="12" t="s">
        <v>1471</v>
      </c>
      <c r="F192" s="64" t="s">
        <v>78</v>
      </c>
      <c r="G192" s="15">
        <v>1250</v>
      </c>
      <c r="H192" s="120" t="s">
        <v>1369</v>
      </c>
      <c r="I192" s="60"/>
    </row>
    <row r="193" spans="1:9">
      <c r="A193" s="55">
        <v>15</v>
      </c>
      <c r="B193" s="77" t="s">
        <v>1359</v>
      </c>
      <c r="C193" s="12" t="s">
        <v>1432</v>
      </c>
      <c r="D193" s="22" t="s">
        <v>93</v>
      </c>
      <c r="E193" s="12" t="s">
        <v>1433</v>
      </c>
      <c r="F193" s="64" t="s">
        <v>78</v>
      </c>
      <c r="G193" s="15">
        <v>1100</v>
      </c>
      <c r="H193" s="120" t="s">
        <v>1050</v>
      </c>
      <c r="I193" s="60"/>
    </row>
    <row r="194" spans="1:9">
      <c r="A194" s="84">
        <v>16</v>
      </c>
      <c r="B194" s="77" t="s">
        <v>1359</v>
      </c>
      <c r="C194" s="12" t="s">
        <v>1391</v>
      </c>
      <c r="D194" s="22" t="s">
        <v>385</v>
      </c>
      <c r="E194" s="12" t="s">
        <v>384</v>
      </c>
      <c r="F194" s="64" t="s">
        <v>78</v>
      </c>
      <c r="G194" s="15">
        <v>1060</v>
      </c>
      <c r="H194" s="120" t="s">
        <v>1369</v>
      </c>
      <c r="I194" s="60"/>
    </row>
    <row r="195" spans="1:9">
      <c r="A195" s="55">
        <v>17</v>
      </c>
      <c r="B195" s="77" t="s">
        <v>1359</v>
      </c>
      <c r="C195" s="12" t="s">
        <v>1440</v>
      </c>
      <c r="D195" s="22" t="s">
        <v>385</v>
      </c>
      <c r="E195" s="12" t="s">
        <v>384</v>
      </c>
      <c r="F195" s="64" t="s">
        <v>78</v>
      </c>
      <c r="G195" s="15">
        <v>1060</v>
      </c>
      <c r="H195" s="120" t="s">
        <v>1441</v>
      </c>
      <c r="I195" s="60"/>
    </row>
    <row r="196" spans="1:9">
      <c r="A196" s="55">
        <v>18</v>
      </c>
      <c r="B196" s="77" t="s">
        <v>1359</v>
      </c>
      <c r="C196" s="12" t="s">
        <v>1380</v>
      </c>
      <c r="D196" s="22" t="s">
        <v>1382</v>
      </c>
      <c r="E196" s="12" t="s">
        <v>1381</v>
      </c>
      <c r="F196" s="64" t="s">
        <v>78</v>
      </c>
      <c r="G196" s="15">
        <v>1007</v>
      </c>
      <c r="H196" s="120" t="s">
        <v>1383</v>
      </c>
      <c r="I196" s="60"/>
    </row>
    <row r="197" spans="1:9">
      <c r="A197" s="84">
        <v>19</v>
      </c>
      <c r="B197" s="77" t="s">
        <v>1359</v>
      </c>
      <c r="C197" s="12" t="s">
        <v>1454</v>
      </c>
      <c r="D197" s="22" t="s">
        <v>1382</v>
      </c>
      <c r="E197" s="12" t="s">
        <v>1381</v>
      </c>
      <c r="F197" s="64" t="s">
        <v>78</v>
      </c>
      <c r="G197" s="15">
        <v>1007</v>
      </c>
      <c r="H197" s="120" t="s">
        <v>1369</v>
      </c>
      <c r="I197" s="60"/>
    </row>
    <row r="198" spans="1:9">
      <c r="A198" s="55">
        <v>20</v>
      </c>
      <c r="B198" s="77" t="s">
        <v>1359</v>
      </c>
      <c r="C198" s="12" t="s">
        <v>1462</v>
      </c>
      <c r="D198" s="22" t="s">
        <v>1382</v>
      </c>
      <c r="E198" s="12" t="s">
        <v>1381</v>
      </c>
      <c r="F198" s="64" t="s">
        <v>78</v>
      </c>
      <c r="G198" s="15">
        <v>1007</v>
      </c>
      <c r="H198" s="120" t="s">
        <v>1369</v>
      </c>
      <c r="I198" s="60"/>
    </row>
    <row r="199" spans="1:9">
      <c r="A199" s="55">
        <v>21</v>
      </c>
      <c r="B199" s="77" t="s">
        <v>1359</v>
      </c>
      <c r="C199" s="12" t="s">
        <v>1389</v>
      </c>
      <c r="D199" s="22" t="s">
        <v>385</v>
      </c>
      <c r="E199" s="12" t="s">
        <v>384</v>
      </c>
      <c r="F199" s="64" t="s">
        <v>78</v>
      </c>
      <c r="G199" s="15">
        <v>910.15</v>
      </c>
      <c r="H199" s="120" t="s">
        <v>210</v>
      </c>
      <c r="I199" s="60"/>
    </row>
    <row r="200" spans="1:9">
      <c r="A200" s="84">
        <v>22</v>
      </c>
      <c r="B200" s="77" t="s">
        <v>1359</v>
      </c>
      <c r="C200" s="12" t="s">
        <v>1428</v>
      </c>
      <c r="D200" s="22" t="s">
        <v>385</v>
      </c>
      <c r="E200" s="12" t="s">
        <v>1429</v>
      </c>
      <c r="F200" s="64" t="s">
        <v>78</v>
      </c>
      <c r="G200" s="15">
        <v>910.15</v>
      </c>
      <c r="H200" s="120" t="s">
        <v>1430</v>
      </c>
      <c r="I200" s="60"/>
    </row>
    <row r="201" spans="1:9">
      <c r="A201" s="55">
        <v>23</v>
      </c>
      <c r="B201" s="77" t="s">
        <v>1359</v>
      </c>
      <c r="C201" s="12" t="s">
        <v>1395</v>
      </c>
      <c r="D201" s="22" t="s">
        <v>1397</v>
      </c>
      <c r="E201" s="12" t="s">
        <v>1396</v>
      </c>
      <c r="F201" s="64" t="s">
        <v>78</v>
      </c>
      <c r="G201" s="15">
        <v>901</v>
      </c>
      <c r="H201" s="120" t="s">
        <v>1050</v>
      </c>
      <c r="I201" s="60"/>
    </row>
    <row r="202" spans="1:9">
      <c r="A202" s="55">
        <v>24</v>
      </c>
      <c r="B202" s="77" t="s">
        <v>1359</v>
      </c>
      <c r="C202" s="12" t="s">
        <v>1461</v>
      </c>
      <c r="D202" s="22" t="s">
        <v>1397</v>
      </c>
      <c r="E202" s="12" t="s">
        <v>1396</v>
      </c>
      <c r="F202" s="64" t="s">
        <v>78</v>
      </c>
      <c r="G202" s="15">
        <v>901</v>
      </c>
      <c r="H202" s="120" t="s">
        <v>1050</v>
      </c>
      <c r="I202" s="60"/>
    </row>
    <row r="203" spans="1:9">
      <c r="A203" s="84">
        <v>25</v>
      </c>
      <c r="B203" s="77" t="s">
        <v>1359</v>
      </c>
      <c r="C203" s="12" t="s">
        <v>1384</v>
      </c>
      <c r="D203" s="22" t="s">
        <v>385</v>
      </c>
      <c r="E203" s="12" t="s">
        <v>1385</v>
      </c>
      <c r="F203" s="64" t="s">
        <v>78</v>
      </c>
      <c r="G203" s="15">
        <v>795</v>
      </c>
      <c r="H203" s="120" t="s">
        <v>1386</v>
      </c>
      <c r="I203" s="60"/>
    </row>
    <row r="204" spans="1:9">
      <c r="A204" s="55">
        <v>26</v>
      </c>
      <c r="B204" s="77" t="s">
        <v>1359</v>
      </c>
      <c r="C204" s="12" t="s">
        <v>1435</v>
      </c>
      <c r="D204" s="22" t="s">
        <v>894</v>
      </c>
      <c r="E204" s="12" t="s">
        <v>154</v>
      </c>
      <c r="F204" s="64" t="s">
        <v>78</v>
      </c>
      <c r="G204" s="15">
        <v>723.21</v>
      </c>
      <c r="H204" s="120" t="s">
        <v>1436</v>
      </c>
      <c r="I204" s="60"/>
    </row>
    <row r="205" spans="1:9">
      <c r="A205" s="55">
        <v>27</v>
      </c>
      <c r="B205" s="77" t="s">
        <v>1359</v>
      </c>
      <c r="C205" s="12" t="s">
        <v>1399</v>
      </c>
      <c r="D205" s="22" t="s">
        <v>206</v>
      </c>
      <c r="E205" s="12" t="s">
        <v>154</v>
      </c>
      <c r="F205" s="64" t="s">
        <v>78</v>
      </c>
      <c r="G205" s="15">
        <v>642.42999999999995</v>
      </c>
      <c r="H205" s="120" t="s">
        <v>1400</v>
      </c>
      <c r="I205" s="60"/>
    </row>
    <row r="206" spans="1:9">
      <c r="A206" s="84">
        <v>28</v>
      </c>
      <c r="B206" s="77" t="s">
        <v>1359</v>
      </c>
      <c r="C206" s="12" t="s">
        <v>1366</v>
      </c>
      <c r="D206" s="22" t="s">
        <v>1368</v>
      </c>
      <c r="E206" s="12" t="s">
        <v>1367</v>
      </c>
      <c r="F206" s="64" t="s">
        <v>78</v>
      </c>
      <c r="G206" s="15">
        <v>550</v>
      </c>
      <c r="H206" s="120" t="s">
        <v>1369</v>
      </c>
      <c r="I206" s="60"/>
    </row>
    <row r="207" spans="1:9">
      <c r="A207" s="55">
        <v>29</v>
      </c>
      <c r="B207" s="77" t="s">
        <v>1359</v>
      </c>
      <c r="C207" s="12" t="s">
        <v>1374</v>
      </c>
      <c r="D207" s="22" t="s">
        <v>1368</v>
      </c>
      <c r="E207" s="12" t="s">
        <v>1375</v>
      </c>
      <c r="F207" s="64" t="s">
        <v>78</v>
      </c>
      <c r="G207" s="15">
        <v>550</v>
      </c>
      <c r="H207" s="120" t="s">
        <v>1369</v>
      </c>
      <c r="I207" s="60"/>
    </row>
    <row r="208" spans="1:9">
      <c r="A208" s="55">
        <v>30</v>
      </c>
      <c r="B208" s="77" t="s">
        <v>1359</v>
      </c>
      <c r="C208" s="12" t="s">
        <v>1376</v>
      </c>
      <c r="D208" s="22" t="s">
        <v>1378</v>
      </c>
      <c r="E208" s="12" t="s">
        <v>1377</v>
      </c>
      <c r="F208" s="64" t="s">
        <v>78</v>
      </c>
      <c r="G208" s="15">
        <v>550</v>
      </c>
      <c r="H208" s="120" t="s">
        <v>1015</v>
      </c>
      <c r="I208" s="60"/>
    </row>
    <row r="209" spans="1:9">
      <c r="A209" s="84">
        <v>31</v>
      </c>
      <c r="B209" s="77" t="s">
        <v>1359</v>
      </c>
      <c r="C209" s="12" t="s">
        <v>1379</v>
      </c>
      <c r="D209" s="22" t="s">
        <v>1377</v>
      </c>
      <c r="E209" s="12" t="s">
        <v>1377</v>
      </c>
      <c r="F209" s="64" t="s">
        <v>262</v>
      </c>
      <c r="G209" s="15">
        <v>550</v>
      </c>
      <c r="H209" s="120" t="s">
        <v>263</v>
      </c>
      <c r="I209" s="60"/>
    </row>
    <row r="210" spans="1:9">
      <c r="A210" s="55">
        <v>32</v>
      </c>
      <c r="B210" s="77" t="s">
        <v>1359</v>
      </c>
      <c r="C210" s="12" t="s">
        <v>1390</v>
      </c>
      <c r="D210" s="22" t="s">
        <v>1378</v>
      </c>
      <c r="E210" s="12" t="s">
        <v>1377</v>
      </c>
      <c r="F210" s="64" t="s">
        <v>78</v>
      </c>
      <c r="G210" s="15">
        <v>550</v>
      </c>
      <c r="H210" s="120" t="s">
        <v>136</v>
      </c>
      <c r="I210" s="60"/>
    </row>
    <row r="211" spans="1:9">
      <c r="A211" s="55">
        <v>33</v>
      </c>
      <c r="B211" s="77" t="s">
        <v>1359</v>
      </c>
      <c r="C211" s="12" t="s">
        <v>1394</v>
      </c>
      <c r="D211" s="22" t="s">
        <v>385</v>
      </c>
      <c r="E211" s="12" t="s">
        <v>384</v>
      </c>
      <c r="F211" s="64" t="s">
        <v>78</v>
      </c>
      <c r="G211" s="15">
        <v>550</v>
      </c>
      <c r="H211" s="120" t="s">
        <v>1015</v>
      </c>
      <c r="I211" s="60"/>
    </row>
    <row r="212" spans="1:9">
      <c r="A212" s="84">
        <v>34</v>
      </c>
      <c r="B212" s="77" t="s">
        <v>1359</v>
      </c>
      <c r="C212" s="12" t="s">
        <v>1417</v>
      </c>
      <c r="D212" s="22" t="s">
        <v>1378</v>
      </c>
      <c r="E212" s="12" t="s">
        <v>1377</v>
      </c>
      <c r="F212" s="64" t="s">
        <v>78</v>
      </c>
      <c r="G212" s="15">
        <v>550</v>
      </c>
      <c r="H212" s="120" t="s">
        <v>1418</v>
      </c>
      <c r="I212" s="60"/>
    </row>
    <row r="213" spans="1:9">
      <c r="A213" s="55">
        <v>35</v>
      </c>
      <c r="B213" s="77" t="s">
        <v>1359</v>
      </c>
      <c r="C213" s="12" t="s">
        <v>1423</v>
      </c>
      <c r="D213" s="22" t="s">
        <v>1378</v>
      </c>
      <c r="E213" s="12" t="s">
        <v>1377</v>
      </c>
      <c r="F213" s="64" t="s">
        <v>78</v>
      </c>
      <c r="G213" s="15">
        <v>550</v>
      </c>
      <c r="H213" s="120" t="s">
        <v>136</v>
      </c>
      <c r="I213" s="60"/>
    </row>
    <row r="214" spans="1:9">
      <c r="A214" s="55">
        <v>36</v>
      </c>
      <c r="B214" s="77" t="s">
        <v>1359</v>
      </c>
      <c r="C214" s="12" t="s">
        <v>1431</v>
      </c>
      <c r="D214" s="22" t="s">
        <v>1378</v>
      </c>
      <c r="E214" s="12" t="s">
        <v>1377</v>
      </c>
      <c r="F214" s="64" t="s">
        <v>78</v>
      </c>
      <c r="G214" s="15">
        <v>550</v>
      </c>
      <c r="H214" s="120" t="s">
        <v>136</v>
      </c>
      <c r="I214" s="60"/>
    </row>
    <row r="215" spans="1:9">
      <c r="A215" s="84">
        <v>37</v>
      </c>
      <c r="B215" s="77" t="s">
        <v>1359</v>
      </c>
      <c r="C215" s="12" t="s">
        <v>1434</v>
      </c>
      <c r="D215" s="22" t="s">
        <v>1378</v>
      </c>
      <c r="E215" s="12" t="s">
        <v>1377</v>
      </c>
      <c r="F215" s="64" t="s">
        <v>78</v>
      </c>
      <c r="G215" s="15">
        <v>550</v>
      </c>
      <c r="H215" s="120" t="s">
        <v>1015</v>
      </c>
      <c r="I215" s="60"/>
    </row>
    <row r="216" spans="1:9">
      <c r="A216" s="55">
        <v>38</v>
      </c>
      <c r="B216" s="77" t="s">
        <v>1359</v>
      </c>
      <c r="C216" s="12" t="s">
        <v>1442</v>
      </c>
      <c r="D216" s="22" t="s">
        <v>1378</v>
      </c>
      <c r="E216" s="12" t="s">
        <v>1377</v>
      </c>
      <c r="F216" s="64" t="s">
        <v>78</v>
      </c>
      <c r="G216" s="15">
        <v>550</v>
      </c>
      <c r="H216" s="120" t="s">
        <v>136</v>
      </c>
      <c r="I216" s="60"/>
    </row>
    <row r="217" spans="1:9">
      <c r="A217" s="55">
        <v>39</v>
      </c>
      <c r="B217" s="77" t="s">
        <v>1359</v>
      </c>
      <c r="C217" s="12" t="s">
        <v>1444</v>
      </c>
      <c r="D217" s="22" t="s">
        <v>1378</v>
      </c>
      <c r="E217" s="12" t="s">
        <v>1377</v>
      </c>
      <c r="F217" s="64" t="s">
        <v>78</v>
      </c>
      <c r="G217" s="15">
        <v>550</v>
      </c>
      <c r="H217" s="120" t="s">
        <v>136</v>
      </c>
      <c r="I217" s="60"/>
    </row>
    <row r="218" spans="1:9">
      <c r="A218" s="84">
        <v>40</v>
      </c>
      <c r="B218" s="77" t="s">
        <v>1359</v>
      </c>
      <c r="C218" s="12" t="s">
        <v>1446</v>
      </c>
      <c r="D218" s="22" t="s">
        <v>1377</v>
      </c>
      <c r="E218" s="12" t="s">
        <v>1377</v>
      </c>
      <c r="F218" s="64" t="s">
        <v>262</v>
      </c>
      <c r="G218" s="15">
        <v>550</v>
      </c>
      <c r="H218" s="120" t="s">
        <v>263</v>
      </c>
      <c r="I218" s="60"/>
    </row>
    <row r="219" spans="1:9">
      <c r="A219" s="55">
        <v>41</v>
      </c>
      <c r="B219" s="77" t="s">
        <v>1359</v>
      </c>
      <c r="C219" s="12" t="s">
        <v>1450</v>
      </c>
      <c r="D219" s="22" t="s">
        <v>1378</v>
      </c>
      <c r="E219" s="12" t="s">
        <v>1377</v>
      </c>
      <c r="F219" s="64" t="s">
        <v>78</v>
      </c>
      <c r="G219" s="15">
        <v>550</v>
      </c>
      <c r="H219" s="120" t="s">
        <v>136</v>
      </c>
      <c r="I219" s="60"/>
    </row>
    <row r="220" spans="1:9">
      <c r="A220" s="55">
        <v>42</v>
      </c>
      <c r="B220" s="77" t="s">
        <v>1359</v>
      </c>
      <c r="C220" s="12" t="s">
        <v>1455</v>
      </c>
      <c r="D220" s="22" t="s">
        <v>1378</v>
      </c>
      <c r="E220" s="12" t="s">
        <v>1377</v>
      </c>
      <c r="F220" s="64" t="s">
        <v>78</v>
      </c>
      <c r="G220" s="15">
        <v>550</v>
      </c>
      <c r="H220" s="120" t="s">
        <v>1050</v>
      </c>
      <c r="I220" s="60"/>
    </row>
    <row r="221" spans="1:9">
      <c r="A221" s="84">
        <v>43</v>
      </c>
      <c r="B221" s="77" t="s">
        <v>1359</v>
      </c>
      <c r="C221" s="12" t="s">
        <v>1456</v>
      </c>
      <c r="D221" s="22" t="s">
        <v>1378</v>
      </c>
      <c r="E221" s="12" t="s">
        <v>1457</v>
      </c>
      <c r="F221" s="64" t="s">
        <v>78</v>
      </c>
      <c r="G221" s="15">
        <v>550</v>
      </c>
      <c r="H221" s="120" t="s">
        <v>1369</v>
      </c>
      <c r="I221" s="60"/>
    </row>
    <row r="222" spans="1:9">
      <c r="A222" s="55">
        <v>44</v>
      </c>
      <c r="B222" s="77" t="s">
        <v>1359</v>
      </c>
      <c r="C222" s="12" t="s">
        <v>1459</v>
      </c>
      <c r="D222" s="22" t="s">
        <v>1377</v>
      </c>
      <c r="E222" s="12" t="s">
        <v>1377</v>
      </c>
      <c r="F222" s="64" t="s">
        <v>262</v>
      </c>
      <c r="G222" s="15">
        <v>550</v>
      </c>
      <c r="H222" s="120" t="s">
        <v>263</v>
      </c>
      <c r="I222" s="60"/>
    </row>
    <row r="223" spans="1:9">
      <c r="A223" s="55">
        <v>45</v>
      </c>
      <c r="B223" s="77" t="s">
        <v>1359</v>
      </c>
      <c r="C223" s="12" t="s">
        <v>1460</v>
      </c>
      <c r="D223" s="22" t="s">
        <v>1377</v>
      </c>
      <c r="E223" s="12" t="s">
        <v>1377</v>
      </c>
      <c r="F223" s="64" t="s">
        <v>262</v>
      </c>
      <c r="G223" s="15">
        <v>550</v>
      </c>
      <c r="H223" s="120" t="s">
        <v>263</v>
      </c>
      <c r="I223" s="60"/>
    </row>
    <row r="224" spans="1:9">
      <c r="A224" s="84">
        <v>46</v>
      </c>
      <c r="B224" s="77" t="s">
        <v>1359</v>
      </c>
      <c r="C224" s="12" t="s">
        <v>1466</v>
      </c>
      <c r="D224" s="22" t="s">
        <v>1378</v>
      </c>
      <c r="E224" s="12" t="s">
        <v>1377</v>
      </c>
      <c r="F224" s="64" t="s">
        <v>78</v>
      </c>
      <c r="G224" s="15">
        <v>550</v>
      </c>
      <c r="H224" s="120" t="s">
        <v>136</v>
      </c>
      <c r="I224" s="60"/>
    </row>
    <row r="225" spans="1:9">
      <c r="A225" s="55">
        <v>47</v>
      </c>
      <c r="B225" s="77" t="s">
        <v>1359</v>
      </c>
      <c r="C225" s="12" t="s">
        <v>1467</v>
      </c>
      <c r="D225" s="22" t="s">
        <v>1378</v>
      </c>
      <c r="E225" s="12" t="s">
        <v>1377</v>
      </c>
      <c r="F225" s="64" t="s">
        <v>78</v>
      </c>
      <c r="G225" s="15">
        <v>550</v>
      </c>
      <c r="H225" s="120" t="s">
        <v>1369</v>
      </c>
      <c r="I225" s="60"/>
    </row>
    <row r="226" spans="1:9">
      <c r="A226" s="55">
        <v>48</v>
      </c>
      <c r="B226" s="77" t="s">
        <v>1359</v>
      </c>
      <c r="C226" s="12" t="s">
        <v>1469</v>
      </c>
      <c r="D226" s="22" t="s">
        <v>1378</v>
      </c>
      <c r="E226" s="12" t="s">
        <v>1377</v>
      </c>
      <c r="F226" s="64" t="s">
        <v>78</v>
      </c>
      <c r="G226" s="15">
        <v>550</v>
      </c>
      <c r="H226" s="120" t="s">
        <v>136</v>
      </c>
      <c r="I226" s="60"/>
    </row>
    <row r="227" spans="1:9">
      <c r="A227" s="84">
        <v>49</v>
      </c>
      <c r="B227" s="77" t="s">
        <v>1359</v>
      </c>
      <c r="C227" s="12" t="s">
        <v>1387</v>
      </c>
      <c r="D227" s="22" t="s">
        <v>1262</v>
      </c>
      <c r="E227" s="12" t="s">
        <v>367</v>
      </c>
      <c r="F227" s="64" t="s">
        <v>78</v>
      </c>
      <c r="G227" s="15">
        <v>517</v>
      </c>
      <c r="H227" s="120" t="s">
        <v>1388</v>
      </c>
      <c r="I227" s="60"/>
    </row>
    <row r="228" spans="1:9">
      <c r="A228" s="55">
        <v>50</v>
      </c>
      <c r="B228" s="77" t="s">
        <v>1359</v>
      </c>
      <c r="C228" s="12" t="s">
        <v>1406</v>
      </c>
      <c r="D228" s="22" t="s">
        <v>1262</v>
      </c>
      <c r="E228" s="12" t="s">
        <v>367</v>
      </c>
      <c r="F228" s="64" t="s">
        <v>78</v>
      </c>
      <c r="G228" s="15">
        <v>517</v>
      </c>
      <c r="H228" s="120" t="s">
        <v>182</v>
      </c>
      <c r="I228" s="60"/>
    </row>
    <row r="229" spans="1:9">
      <c r="A229" s="55">
        <v>51</v>
      </c>
      <c r="B229" s="77" t="s">
        <v>1359</v>
      </c>
      <c r="C229" s="12" t="s">
        <v>1463</v>
      </c>
      <c r="D229" s="22" t="s">
        <v>1254</v>
      </c>
      <c r="E229" s="12" t="s">
        <v>367</v>
      </c>
      <c r="F229" s="64" t="s">
        <v>78</v>
      </c>
      <c r="G229" s="15">
        <v>479.92</v>
      </c>
      <c r="H229" s="120" t="s">
        <v>1464</v>
      </c>
      <c r="I229" s="60"/>
    </row>
    <row r="230" spans="1:9">
      <c r="A230" s="84">
        <v>52</v>
      </c>
      <c r="B230" s="77" t="s">
        <v>1359</v>
      </c>
      <c r="C230" s="12" t="s">
        <v>1468</v>
      </c>
      <c r="D230" s="22" t="s">
        <v>1254</v>
      </c>
      <c r="E230" s="12" t="s">
        <v>367</v>
      </c>
      <c r="F230" s="64" t="s">
        <v>78</v>
      </c>
      <c r="G230" s="15">
        <v>479.92</v>
      </c>
      <c r="H230" s="120" t="s">
        <v>182</v>
      </c>
      <c r="I230" s="60"/>
    </row>
    <row r="231" spans="1:9">
      <c r="A231" s="55">
        <v>53</v>
      </c>
      <c r="B231" s="77" t="s">
        <v>1359</v>
      </c>
      <c r="C231" s="12" t="s">
        <v>1398</v>
      </c>
      <c r="D231" s="22" t="s">
        <v>367</v>
      </c>
      <c r="E231" s="12" t="s">
        <v>367</v>
      </c>
      <c r="F231" s="64" t="s">
        <v>262</v>
      </c>
      <c r="G231" s="15">
        <v>478.5</v>
      </c>
      <c r="H231" s="120" t="s">
        <v>263</v>
      </c>
      <c r="I231" s="60"/>
    </row>
    <row r="232" spans="1:9">
      <c r="A232" s="55">
        <v>54</v>
      </c>
      <c r="B232" s="77" t="s">
        <v>1359</v>
      </c>
      <c r="C232" s="12" t="s">
        <v>1443</v>
      </c>
      <c r="D232" s="22" t="s">
        <v>367</v>
      </c>
      <c r="E232" s="12" t="s">
        <v>367</v>
      </c>
      <c r="F232" s="64" t="s">
        <v>262</v>
      </c>
      <c r="G232" s="15">
        <v>478.5</v>
      </c>
      <c r="H232" s="120" t="s">
        <v>263</v>
      </c>
      <c r="I232" s="60"/>
    </row>
    <row r="233" spans="1:9">
      <c r="A233" s="84">
        <v>55</v>
      </c>
      <c r="B233" s="77" t="s">
        <v>1359</v>
      </c>
      <c r="C233" s="12" t="s">
        <v>1453</v>
      </c>
      <c r="D233" s="22" t="s">
        <v>367</v>
      </c>
      <c r="E233" s="12" t="s">
        <v>367</v>
      </c>
      <c r="F233" s="64" t="s">
        <v>262</v>
      </c>
      <c r="G233" s="15">
        <v>478.5</v>
      </c>
      <c r="H233" s="120" t="s">
        <v>263</v>
      </c>
      <c r="I233" s="60"/>
    </row>
    <row r="234" spans="1:9">
      <c r="A234" s="55">
        <v>56</v>
      </c>
      <c r="B234" s="77" t="s">
        <v>1359</v>
      </c>
      <c r="C234" s="12" t="s">
        <v>1458</v>
      </c>
      <c r="D234" s="22" t="s">
        <v>367</v>
      </c>
      <c r="E234" s="12" t="s">
        <v>367</v>
      </c>
      <c r="F234" s="64" t="s">
        <v>262</v>
      </c>
      <c r="G234" s="15">
        <v>478.5</v>
      </c>
      <c r="H234" s="120" t="s">
        <v>263</v>
      </c>
      <c r="I234" s="60"/>
    </row>
    <row r="235" spans="1:9">
      <c r="A235" s="55">
        <v>57</v>
      </c>
      <c r="B235" s="77" t="s">
        <v>1359</v>
      </c>
      <c r="C235" s="12" t="s">
        <v>1465</v>
      </c>
      <c r="D235" s="22" t="s">
        <v>367</v>
      </c>
      <c r="E235" s="12" t="s">
        <v>367</v>
      </c>
      <c r="F235" s="64" t="s">
        <v>262</v>
      </c>
      <c r="G235" s="15">
        <v>478.5</v>
      </c>
      <c r="H235" s="120" t="s">
        <v>263</v>
      </c>
      <c r="I235" s="60"/>
    </row>
    <row r="236" spans="1:9">
      <c r="A236" s="84">
        <v>58</v>
      </c>
      <c r="B236" s="77" t="s">
        <v>1359</v>
      </c>
      <c r="C236" s="12" t="s">
        <v>1408</v>
      </c>
      <c r="D236" s="22" t="s">
        <v>381</v>
      </c>
      <c r="E236" s="12" t="s">
        <v>367</v>
      </c>
      <c r="F236" s="64" t="s">
        <v>78</v>
      </c>
      <c r="G236" s="15">
        <v>462.26</v>
      </c>
      <c r="H236" s="120" t="s">
        <v>1409</v>
      </c>
      <c r="I236" s="60"/>
    </row>
    <row r="237" spans="1:9">
      <c r="A237" s="55">
        <v>59</v>
      </c>
      <c r="B237" s="77" t="s">
        <v>1359</v>
      </c>
      <c r="C237" s="12" t="s">
        <v>1280</v>
      </c>
      <c r="D237" s="22" t="s">
        <v>1094</v>
      </c>
      <c r="E237" s="12" t="s">
        <v>1278</v>
      </c>
      <c r="F237" s="64" t="s">
        <v>262</v>
      </c>
      <c r="G237" s="15">
        <v>450</v>
      </c>
      <c r="H237" s="120" t="s">
        <v>1281</v>
      </c>
      <c r="I237" s="60"/>
    </row>
    <row r="238" spans="1:9">
      <c r="A238" s="55">
        <v>60</v>
      </c>
      <c r="B238" s="77" t="s">
        <v>1359</v>
      </c>
      <c r="C238" s="12" t="s">
        <v>1451</v>
      </c>
      <c r="D238" s="22" t="s">
        <v>1094</v>
      </c>
      <c r="E238" s="12" t="s">
        <v>1452</v>
      </c>
      <c r="F238" s="64" t="s">
        <v>262</v>
      </c>
      <c r="G238" s="15">
        <v>450</v>
      </c>
      <c r="H238" s="120" t="s">
        <v>291</v>
      </c>
      <c r="I238" s="60"/>
    </row>
    <row r="239" spans="1:9" s="6" customFormat="1">
      <c r="A239" s="84">
        <v>61</v>
      </c>
      <c r="B239" s="77" t="s">
        <v>1359</v>
      </c>
      <c r="C239" s="12" t="s">
        <v>923</v>
      </c>
      <c r="D239" s="22" t="s">
        <v>396</v>
      </c>
      <c r="E239" s="12" t="s">
        <v>154</v>
      </c>
      <c r="F239" s="13" t="s">
        <v>78</v>
      </c>
      <c r="G239" s="14">
        <v>851.08</v>
      </c>
      <c r="H239" s="120" t="s">
        <v>924</v>
      </c>
      <c r="I239" s="58"/>
    </row>
    <row r="240" spans="1:9" s="65" customFormat="1">
      <c r="A240" s="96">
        <v>62</v>
      </c>
      <c r="B240" s="77" t="s">
        <v>1359</v>
      </c>
      <c r="C240" s="62" t="s">
        <v>1487</v>
      </c>
      <c r="D240" s="63" t="s">
        <v>1149</v>
      </c>
      <c r="E240" s="62" t="s">
        <v>1148</v>
      </c>
      <c r="F240" s="64" t="s">
        <v>78</v>
      </c>
      <c r="G240" s="90">
        <v>533.6</v>
      </c>
      <c r="H240" s="122" t="s">
        <v>207</v>
      </c>
      <c r="I240" s="81"/>
    </row>
    <row r="241" spans="1:9" s="65" customFormat="1">
      <c r="A241" s="96">
        <v>63</v>
      </c>
      <c r="B241" s="77" t="s">
        <v>1359</v>
      </c>
      <c r="C241" s="12" t="s">
        <v>1485</v>
      </c>
      <c r="D241" s="22" t="s">
        <v>1486</v>
      </c>
      <c r="E241" s="12" t="s">
        <v>1404</v>
      </c>
      <c r="F241" s="13" t="s">
        <v>78</v>
      </c>
      <c r="G241" s="15">
        <v>708.49</v>
      </c>
      <c r="H241" s="122"/>
      <c r="I241" s="81"/>
    </row>
    <row r="242" spans="1:9">
      <c r="A242" s="102"/>
      <c r="B242" s="76"/>
      <c r="C242" s="17"/>
      <c r="D242" s="23"/>
      <c r="E242" s="17"/>
      <c r="F242" s="18"/>
      <c r="G242" s="20"/>
      <c r="H242" s="119"/>
    </row>
    <row r="243" spans="1:9">
      <c r="A243" s="55">
        <v>1</v>
      </c>
      <c r="B243" s="41" t="s">
        <v>41</v>
      </c>
      <c r="C243" s="32" t="s">
        <v>1795</v>
      </c>
      <c r="D243" s="33" t="s">
        <v>109</v>
      </c>
      <c r="E243" s="32" t="s">
        <v>40</v>
      </c>
      <c r="F243" s="34" t="s">
        <v>78</v>
      </c>
      <c r="G243" s="35">
        <v>3000</v>
      </c>
      <c r="H243" s="117" t="s">
        <v>269</v>
      </c>
      <c r="I243" s="60"/>
    </row>
    <row r="244" spans="1:9">
      <c r="A244" s="55">
        <v>2</v>
      </c>
      <c r="B244" s="41" t="s">
        <v>41</v>
      </c>
      <c r="C244" s="32" t="s">
        <v>1196</v>
      </c>
      <c r="D244" s="33" t="s">
        <v>1198</v>
      </c>
      <c r="E244" s="32" t="s">
        <v>1197</v>
      </c>
      <c r="F244" s="34" t="s">
        <v>78</v>
      </c>
      <c r="G244" s="35">
        <v>1250</v>
      </c>
      <c r="H244" s="117" t="s">
        <v>166</v>
      </c>
      <c r="I244" s="60"/>
    </row>
    <row r="245" spans="1:9">
      <c r="A245" s="102"/>
      <c r="B245" s="76"/>
      <c r="C245" s="17"/>
      <c r="D245" s="23"/>
      <c r="E245" s="17"/>
      <c r="F245" s="18"/>
      <c r="G245" s="20"/>
      <c r="H245" s="119"/>
    </row>
    <row r="246" spans="1:9">
      <c r="A246" s="55">
        <v>1</v>
      </c>
      <c r="B246" s="77" t="s">
        <v>1361</v>
      </c>
      <c r="C246" s="12" t="s">
        <v>1169</v>
      </c>
      <c r="D246" s="22" t="s">
        <v>1171</v>
      </c>
      <c r="E246" s="12" t="s">
        <v>1170</v>
      </c>
      <c r="F246" s="13" t="s">
        <v>78</v>
      </c>
      <c r="G246" s="15">
        <v>2000</v>
      </c>
      <c r="H246" s="120" t="s">
        <v>1172</v>
      </c>
      <c r="I246" s="60"/>
    </row>
    <row r="247" spans="1:9">
      <c r="A247" s="55">
        <v>2</v>
      </c>
      <c r="B247" s="77" t="s">
        <v>1361</v>
      </c>
      <c r="C247" s="12" t="s">
        <v>1211</v>
      </c>
      <c r="D247" s="22" t="s">
        <v>1213</v>
      </c>
      <c r="E247" s="12" t="s">
        <v>1212</v>
      </c>
      <c r="F247" s="13" t="s">
        <v>78</v>
      </c>
      <c r="G247" s="15">
        <v>1228.92</v>
      </c>
      <c r="H247" s="120" t="s">
        <v>1214</v>
      </c>
      <c r="I247" s="60"/>
    </row>
    <row r="248" spans="1:9">
      <c r="A248" s="55">
        <v>3</v>
      </c>
      <c r="B248" s="77" t="s">
        <v>1361</v>
      </c>
      <c r="C248" s="12" t="s">
        <v>1189</v>
      </c>
      <c r="D248" s="22" t="s">
        <v>1191</v>
      </c>
      <c r="E248" s="12" t="s">
        <v>1190</v>
      </c>
      <c r="F248" s="13" t="s">
        <v>78</v>
      </c>
      <c r="G248" s="15">
        <v>1200.08</v>
      </c>
      <c r="H248" s="120" t="s">
        <v>1192</v>
      </c>
      <c r="I248" s="60"/>
    </row>
    <row r="249" spans="1:9">
      <c r="A249" s="55">
        <v>4</v>
      </c>
      <c r="B249" s="77" t="s">
        <v>1361</v>
      </c>
      <c r="C249" s="12" t="s">
        <v>1240</v>
      </c>
      <c r="D249" s="22" t="s">
        <v>1242</v>
      </c>
      <c r="E249" s="12" t="s">
        <v>1241</v>
      </c>
      <c r="F249" s="13" t="s">
        <v>78</v>
      </c>
      <c r="G249" s="15">
        <v>1000</v>
      </c>
      <c r="H249" s="120" t="s">
        <v>295</v>
      </c>
      <c r="I249" s="60"/>
    </row>
    <row r="250" spans="1:9">
      <c r="A250" s="55">
        <v>5</v>
      </c>
      <c r="B250" s="77" t="s">
        <v>1361</v>
      </c>
      <c r="C250" s="12" t="s">
        <v>1204</v>
      </c>
      <c r="D250" s="22" t="s">
        <v>1206</v>
      </c>
      <c r="E250" s="12" t="s">
        <v>1205</v>
      </c>
      <c r="F250" s="13" t="s">
        <v>262</v>
      </c>
      <c r="G250" s="15">
        <v>842.73</v>
      </c>
      <c r="H250" s="120" t="s">
        <v>1207</v>
      </c>
      <c r="I250" s="60"/>
    </row>
    <row r="251" spans="1:9">
      <c r="A251" s="55">
        <v>6</v>
      </c>
      <c r="B251" s="77" t="s">
        <v>1361</v>
      </c>
      <c r="C251" s="12" t="s">
        <v>1304</v>
      </c>
      <c r="D251" s="22" t="s">
        <v>93</v>
      </c>
      <c r="E251" s="12" t="s">
        <v>92</v>
      </c>
      <c r="F251" s="13" t="s">
        <v>78</v>
      </c>
      <c r="G251" s="15">
        <v>739.88</v>
      </c>
      <c r="H251" s="120" t="s">
        <v>1305</v>
      </c>
      <c r="I251" s="60"/>
    </row>
    <row r="252" spans="1:9">
      <c r="A252" s="55">
        <v>7</v>
      </c>
      <c r="B252" s="77" t="s">
        <v>1361</v>
      </c>
      <c r="C252" s="12" t="s">
        <v>1140</v>
      </c>
      <c r="D252" s="22" t="s">
        <v>203</v>
      </c>
      <c r="E252" s="12" t="s">
        <v>977</v>
      </c>
      <c r="F252" s="13" t="s">
        <v>78</v>
      </c>
      <c r="G252" s="15">
        <v>708.49</v>
      </c>
      <c r="H252" s="120" t="s">
        <v>1141</v>
      </c>
      <c r="I252" s="60"/>
    </row>
    <row r="253" spans="1:9">
      <c r="A253" s="55">
        <v>8</v>
      </c>
      <c r="B253" s="77" t="s">
        <v>1361</v>
      </c>
      <c r="C253" s="12" t="s">
        <v>1144</v>
      </c>
      <c r="D253" s="22" t="s">
        <v>203</v>
      </c>
      <c r="E253" s="12" t="s">
        <v>1145</v>
      </c>
      <c r="F253" s="13" t="s">
        <v>78</v>
      </c>
      <c r="G253" s="15">
        <v>708.49</v>
      </c>
      <c r="H253" s="120" t="s">
        <v>1146</v>
      </c>
      <c r="I253" s="60"/>
    </row>
    <row r="254" spans="1:9">
      <c r="A254" s="55">
        <v>9</v>
      </c>
      <c r="B254" s="77" t="s">
        <v>1361</v>
      </c>
      <c r="C254" s="12" t="s">
        <v>1201</v>
      </c>
      <c r="D254" s="22" t="s">
        <v>1203</v>
      </c>
      <c r="E254" s="12" t="s">
        <v>1202</v>
      </c>
      <c r="F254" s="13" t="s">
        <v>78</v>
      </c>
      <c r="G254" s="15">
        <v>707.17</v>
      </c>
      <c r="H254" s="120" t="s">
        <v>1011</v>
      </c>
      <c r="I254" s="60"/>
    </row>
    <row r="255" spans="1:9">
      <c r="A255" s="55">
        <v>10</v>
      </c>
      <c r="B255" s="77" t="s">
        <v>1361</v>
      </c>
      <c r="C255" s="12" t="s">
        <v>1161</v>
      </c>
      <c r="D255" s="22" t="s">
        <v>1163</v>
      </c>
      <c r="E255" s="12" t="s">
        <v>1162</v>
      </c>
      <c r="F255" s="13" t="s">
        <v>78</v>
      </c>
      <c r="G255" s="15">
        <v>533.6</v>
      </c>
      <c r="H255" s="120" t="s">
        <v>1164</v>
      </c>
      <c r="I255" s="60"/>
    </row>
    <row r="256" spans="1:9">
      <c r="A256" s="55">
        <v>11</v>
      </c>
      <c r="B256" s="77" t="s">
        <v>1361</v>
      </c>
      <c r="C256" s="12" t="s">
        <v>1092</v>
      </c>
      <c r="D256" s="22" t="s">
        <v>1094</v>
      </c>
      <c r="E256" s="12" t="s">
        <v>1093</v>
      </c>
      <c r="F256" s="13" t="s">
        <v>262</v>
      </c>
      <c r="G256" s="15">
        <v>450</v>
      </c>
      <c r="H256" s="120" t="s">
        <v>1095</v>
      </c>
      <c r="I256" s="60"/>
    </row>
    <row r="257" spans="1:9">
      <c r="A257" s="102"/>
      <c r="B257" s="76"/>
      <c r="C257" s="17"/>
      <c r="D257" s="23"/>
      <c r="E257" s="17"/>
      <c r="F257" s="18"/>
      <c r="G257" s="20"/>
      <c r="H257" s="119"/>
    </row>
    <row r="258" spans="1:9" s="93" customFormat="1">
      <c r="A258" s="103">
        <v>1</v>
      </c>
      <c r="B258" s="69" t="s">
        <v>1357</v>
      </c>
      <c r="C258" s="69" t="s">
        <v>62</v>
      </c>
      <c r="D258" s="70" t="s">
        <v>63</v>
      </c>
      <c r="E258" s="70" t="s">
        <v>63</v>
      </c>
      <c r="F258" s="71" t="s">
        <v>262</v>
      </c>
      <c r="G258" s="95">
        <v>2177.7199999999998</v>
      </c>
      <c r="H258" s="129" t="s">
        <v>64</v>
      </c>
      <c r="I258" s="92"/>
    </row>
    <row r="259" spans="1:9">
      <c r="A259" s="105">
        <v>2</v>
      </c>
      <c r="B259" s="77" t="s">
        <v>1357</v>
      </c>
      <c r="C259" s="12" t="s">
        <v>1193</v>
      </c>
      <c r="D259" s="22" t="s">
        <v>978</v>
      </c>
      <c r="E259" s="12" t="s">
        <v>1194</v>
      </c>
      <c r="F259" s="13" t="s">
        <v>78</v>
      </c>
      <c r="G259" s="15">
        <v>910.15</v>
      </c>
      <c r="H259" s="120" t="s">
        <v>1195</v>
      </c>
      <c r="I259" s="60"/>
    </row>
    <row r="260" spans="1:9">
      <c r="A260" s="105">
        <v>3</v>
      </c>
      <c r="B260" s="77" t="s">
        <v>1357</v>
      </c>
      <c r="C260" s="12" t="s">
        <v>1215</v>
      </c>
      <c r="D260" s="22" t="s">
        <v>1191</v>
      </c>
      <c r="E260" s="12" t="s">
        <v>1216</v>
      </c>
      <c r="F260" s="64" t="s">
        <v>262</v>
      </c>
      <c r="G260" s="15">
        <v>1200.08</v>
      </c>
      <c r="H260" s="120" t="s">
        <v>1217</v>
      </c>
      <c r="I260" s="60"/>
    </row>
    <row r="261" spans="1:9">
      <c r="A261" s="103">
        <v>4</v>
      </c>
      <c r="B261" s="77" t="s">
        <v>1357</v>
      </c>
      <c r="C261" s="12" t="s">
        <v>1079</v>
      </c>
      <c r="D261" s="22" t="s">
        <v>978</v>
      </c>
      <c r="E261" s="12" t="s">
        <v>1080</v>
      </c>
      <c r="F261" s="13" t="s">
        <v>78</v>
      </c>
      <c r="G261" s="15">
        <v>988.48</v>
      </c>
      <c r="H261" s="120" t="s">
        <v>1081</v>
      </c>
      <c r="I261" s="60"/>
    </row>
    <row r="262" spans="1:9">
      <c r="A262" s="105">
        <v>5</v>
      </c>
      <c r="B262" s="77" t="s">
        <v>1357</v>
      </c>
      <c r="C262" s="12" t="s">
        <v>1199</v>
      </c>
      <c r="D262" s="22" t="s">
        <v>978</v>
      </c>
      <c r="E262" s="12" t="s">
        <v>1200</v>
      </c>
      <c r="F262" s="13" t="s">
        <v>78</v>
      </c>
      <c r="G262" s="15">
        <v>988.48</v>
      </c>
      <c r="H262" s="120" t="s">
        <v>1104</v>
      </c>
      <c r="I262" s="60"/>
    </row>
    <row r="263" spans="1:9">
      <c r="A263" s="105">
        <v>6</v>
      </c>
      <c r="B263" s="77" t="s">
        <v>1357</v>
      </c>
      <c r="C263" s="12" t="s">
        <v>1186</v>
      </c>
      <c r="D263" s="22" t="s">
        <v>1010</v>
      </c>
      <c r="E263" s="12" t="s">
        <v>1187</v>
      </c>
      <c r="F263" s="13" t="s">
        <v>78</v>
      </c>
      <c r="G263" s="15">
        <v>926.21</v>
      </c>
      <c r="H263" s="120" t="s">
        <v>1188</v>
      </c>
      <c r="I263" s="60"/>
    </row>
    <row r="264" spans="1:9">
      <c r="A264" s="103">
        <v>7</v>
      </c>
      <c r="B264" s="77" t="s">
        <v>1357</v>
      </c>
      <c r="C264" s="12" t="s">
        <v>1303</v>
      </c>
      <c r="D264" s="22" t="s">
        <v>1010</v>
      </c>
      <c r="E264" s="12" t="s">
        <v>92</v>
      </c>
      <c r="F264" s="13" t="s">
        <v>78</v>
      </c>
      <c r="G264" s="15">
        <v>926.21</v>
      </c>
      <c r="H264" s="120" t="s">
        <v>1104</v>
      </c>
      <c r="I264" s="60"/>
    </row>
    <row r="265" spans="1:9">
      <c r="A265" s="105">
        <v>8</v>
      </c>
      <c r="B265" s="77" t="s">
        <v>1357</v>
      </c>
      <c r="C265" s="12" t="s">
        <v>1155</v>
      </c>
      <c r="D265" s="22" t="s">
        <v>185</v>
      </c>
      <c r="E265" s="12" t="s">
        <v>1156</v>
      </c>
      <c r="F265" s="13" t="s">
        <v>78</v>
      </c>
      <c r="G265" s="15">
        <v>838</v>
      </c>
      <c r="H265" s="120" t="s">
        <v>1157</v>
      </c>
      <c r="I265" s="60"/>
    </row>
    <row r="266" spans="1:9">
      <c r="A266" s="105">
        <v>9</v>
      </c>
      <c r="B266" s="77" t="s">
        <v>1357</v>
      </c>
      <c r="C266" s="12" t="s">
        <v>1183</v>
      </c>
      <c r="D266" s="22" t="s">
        <v>185</v>
      </c>
      <c r="E266" s="12" t="s">
        <v>1184</v>
      </c>
      <c r="F266" s="13" t="s">
        <v>78</v>
      </c>
      <c r="G266" s="15">
        <v>838</v>
      </c>
      <c r="H266" s="120" t="s">
        <v>1185</v>
      </c>
      <c r="I266" s="60"/>
    </row>
    <row r="267" spans="1:9">
      <c r="A267" s="103">
        <v>10</v>
      </c>
      <c r="B267" s="77" t="s">
        <v>1357</v>
      </c>
      <c r="C267" s="12" t="s">
        <v>1208</v>
      </c>
      <c r="D267" s="22" t="s">
        <v>185</v>
      </c>
      <c r="E267" s="12" t="s">
        <v>1209</v>
      </c>
      <c r="F267" s="64" t="s">
        <v>262</v>
      </c>
      <c r="G267" s="15">
        <v>838</v>
      </c>
      <c r="H267" s="120" t="s">
        <v>1210</v>
      </c>
      <c r="I267" s="60"/>
    </row>
    <row r="268" spans="1:9">
      <c r="A268" s="105">
        <v>11</v>
      </c>
      <c r="B268" s="77" t="s">
        <v>1357</v>
      </c>
      <c r="C268" s="12" t="s">
        <v>1259</v>
      </c>
      <c r="D268" s="22" t="s">
        <v>203</v>
      </c>
      <c r="E268" s="12" t="s">
        <v>367</v>
      </c>
      <c r="F268" s="13" t="s">
        <v>78</v>
      </c>
      <c r="G268" s="15">
        <v>708.49</v>
      </c>
      <c r="H268" s="120" t="s">
        <v>1260</v>
      </c>
      <c r="I268" s="60"/>
    </row>
    <row r="269" spans="1:9">
      <c r="A269" s="105">
        <v>12</v>
      </c>
      <c r="B269" s="77" t="s">
        <v>1357</v>
      </c>
      <c r="C269" s="12" t="s">
        <v>1112</v>
      </c>
      <c r="D269" s="22" t="s">
        <v>200</v>
      </c>
      <c r="E269" s="12" t="s">
        <v>1110</v>
      </c>
      <c r="F269" s="13" t="s">
        <v>78</v>
      </c>
      <c r="G269" s="15">
        <v>625.24</v>
      </c>
      <c r="H269" s="120" t="s">
        <v>213</v>
      </c>
      <c r="I269" s="60"/>
    </row>
    <row r="270" spans="1:9">
      <c r="A270" s="103">
        <v>13</v>
      </c>
      <c r="B270" s="77" t="s">
        <v>1357</v>
      </c>
      <c r="C270" s="12" t="s">
        <v>1296</v>
      </c>
      <c r="D270" s="22" t="s">
        <v>1297</v>
      </c>
      <c r="E270" s="12" t="s">
        <v>154</v>
      </c>
      <c r="F270" s="13" t="s">
        <v>78</v>
      </c>
      <c r="G270" s="15">
        <v>611.67999999999995</v>
      </c>
      <c r="H270" s="120" t="s">
        <v>1298</v>
      </c>
      <c r="I270" s="60"/>
    </row>
    <row r="271" spans="1:9">
      <c r="A271" s="105">
        <v>14</v>
      </c>
      <c r="B271" s="77" t="s">
        <v>1357</v>
      </c>
      <c r="C271" s="12" t="s">
        <v>1109</v>
      </c>
      <c r="D271" s="22" t="s">
        <v>200</v>
      </c>
      <c r="E271" s="12" t="s">
        <v>1110</v>
      </c>
      <c r="F271" s="13" t="s">
        <v>78</v>
      </c>
      <c r="G271" s="15">
        <v>589.6</v>
      </c>
      <c r="H271" s="120" t="s">
        <v>1111</v>
      </c>
      <c r="I271" s="60"/>
    </row>
    <row r="272" spans="1:9">
      <c r="A272" s="105">
        <v>15</v>
      </c>
      <c r="B272" s="77" t="s">
        <v>1357</v>
      </c>
      <c r="C272" s="12" t="s">
        <v>1115</v>
      </c>
      <c r="D272" s="22" t="s">
        <v>200</v>
      </c>
      <c r="E272" s="12" t="s">
        <v>1113</v>
      </c>
      <c r="F272" s="13" t="s">
        <v>78</v>
      </c>
      <c r="G272" s="15">
        <v>586.54</v>
      </c>
      <c r="H272" s="120" t="s">
        <v>1116</v>
      </c>
      <c r="I272" s="60"/>
    </row>
    <row r="273" spans="1:9">
      <c r="A273" s="103">
        <v>16</v>
      </c>
      <c r="B273" s="77" t="s">
        <v>1357</v>
      </c>
      <c r="C273" s="12" t="s">
        <v>1120</v>
      </c>
      <c r="D273" s="22" t="s">
        <v>200</v>
      </c>
      <c r="E273" s="12" t="s">
        <v>1113</v>
      </c>
      <c r="F273" s="13" t="s">
        <v>78</v>
      </c>
      <c r="G273" s="15">
        <v>586.54</v>
      </c>
      <c r="H273" s="120" t="s">
        <v>1121</v>
      </c>
      <c r="I273" s="60"/>
    </row>
    <row r="274" spans="1:9">
      <c r="A274" s="105">
        <v>17</v>
      </c>
      <c r="B274" s="77" t="s">
        <v>1357</v>
      </c>
      <c r="C274" s="12" t="s">
        <v>1147</v>
      </c>
      <c r="D274" s="22" t="s">
        <v>1149</v>
      </c>
      <c r="E274" s="12" t="s">
        <v>1148</v>
      </c>
      <c r="F274" s="13" t="s">
        <v>78</v>
      </c>
      <c r="G274" s="15">
        <v>533.6</v>
      </c>
      <c r="H274" s="120" t="s">
        <v>1150</v>
      </c>
      <c r="I274" s="60"/>
    </row>
    <row r="275" spans="1:9">
      <c r="A275" s="105">
        <v>18</v>
      </c>
      <c r="B275" s="77" t="s">
        <v>1357</v>
      </c>
      <c r="C275" s="12" t="s">
        <v>1122</v>
      </c>
      <c r="D275" s="22" t="s">
        <v>248</v>
      </c>
      <c r="E275" s="12" t="s">
        <v>1113</v>
      </c>
      <c r="F275" s="13" t="s">
        <v>78</v>
      </c>
      <c r="G275" s="15">
        <v>525.17999999999995</v>
      </c>
      <c r="H275" s="120" t="s">
        <v>1123</v>
      </c>
      <c r="I275" s="60"/>
    </row>
    <row r="276" spans="1:9">
      <c r="A276" s="103">
        <v>19</v>
      </c>
      <c r="B276" s="77" t="s">
        <v>1357</v>
      </c>
      <c r="C276" s="12" t="s">
        <v>1142</v>
      </c>
      <c r="D276" s="22" t="s">
        <v>248</v>
      </c>
      <c r="E276" s="12" t="s">
        <v>1143</v>
      </c>
      <c r="F276" s="13" t="s">
        <v>78</v>
      </c>
      <c r="G276" s="15">
        <v>525.17999999999995</v>
      </c>
      <c r="H276" s="120" t="s">
        <v>1022</v>
      </c>
      <c r="I276" s="60"/>
    </row>
    <row r="277" spans="1:9">
      <c r="A277" s="105">
        <v>20</v>
      </c>
      <c r="B277" s="77" t="s">
        <v>1357</v>
      </c>
      <c r="C277" s="12" t="s">
        <v>1275</v>
      </c>
      <c r="D277" s="22" t="s">
        <v>248</v>
      </c>
      <c r="E277" s="12" t="s">
        <v>367</v>
      </c>
      <c r="F277" s="13" t="s">
        <v>78</v>
      </c>
      <c r="G277" s="15">
        <v>525.17999999999995</v>
      </c>
      <c r="H277" s="120" t="s">
        <v>1276</v>
      </c>
      <c r="I277" s="60"/>
    </row>
    <row r="278" spans="1:9">
      <c r="A278" s="105">
        <v>21</v>
      </c>
      <c r="B278" s="77" t="s">
        <v>1357</v>
      </c>
      <c r="C278" s="12" t="s">
        <v>1134</v>
      </c>
      <c r="D278" s="22" t="s">
        <v>1135</v>
      </c>
      <c r="E278" s="12" t="s">
        <v>1131</v>
      </c>
      <c r="F278" s="13" t="s">
        <v>78</v>
      </c>
      <c r="G278" s="15">
        <v>522.5</v>
      </c>
      <c r="H278" s="120" t="s">
        <v>922</v>
      </c>
      <c r="I278" s="60"/>
    </row>
    <row r="279" spans="1:9">
      <c r="A279" s="103">
        <v>22</v>
      </c>
      <c r="B279" s="77" t="s">
        <v>1357</v>
      </c>
      <c r="C279" s="41" t="s">
        <v>906</v>
      </c>
      <c r="D279" s="42" t="s">
        <v>381</v>
      </c>
      <c r="E279" s="41" t="s">
        <v>367</v>
      </c>
      <c r="F279" s="43" t="s">
        <v>78</v>
      </c>
      <c r="G279" s="44">
        <v>736.7</v>
      </c>
      <c r="H279" s="125" t="s">
        <v>907</v>
      </c>
      <c r="I279" s="60"/>
    </row>
    <row r="280" spans="1:9">
      <c r="A280" s="105">
        <v>23</v>
      </c>
      <c r="B280" s="77" t="s">
        <v>1357</v>
      </c>
      <c r="C280" s="12" t="s">
        <v>1087</v>
      </c>
      <c r="D280" s="22" t="s">
        <v>216</v>
      </c>
      <c r="E280" s="12" t="s">
        <v>255</v>
      </c>
      <c r="F280" s="64" t="s">
        <v>262</v>
      </c>
      <c r="G280" s="15">
        <v>478.5</v>
      </c>
      <c r="H280" s="120" t="s">
        <v>1088</v>
      </c>
      <c r="I280" s="60"/>
    </row>
    <row r="281" spans="1:9">
      <c r="A281" s="105">
        <v>24</v>
      </c>
      <c r="B281" s="77" t="s">
        <v>1357</v>
      </c>
      <c r="C281" s="12" t="s">
        <v>1245</v>
      </c>
      <c r="D281" s="22" t="s">
        <v>381</v>
      </c>
      <c r="E281" s="12" t="s">
        <v>247</v>
      </c>
      <c r="F281" s="64" t="s">
        <v>262</v>
      </c>
      <c r="G281" s="15">
        <v>478.5</v>
      </c>
      <c r="H281" s="120" t="s">
        <v>1246</v>
      </c>
      <c r="I281" s="60"/>
    </row>
    <row r="282" spans="1:9">
      <c r="A282" s="103">
        <v>25</v>
      </c>
      <c r="B282" s="77" t="s">
        <v>1357</v>
      </c>
      <c r="C282" s="12" t="s">
        <v>1247</v>
      </c>
      <c r="D282" s="22" t="s">
        <v>381</v>
      </c>
      <c r="E282" s="12" t="s">
        <v>367</v>
      </c>
      <c r="F282" s="64" t="s">
        <v>78</v>
      </c>
      <c r="G282" s="15">
        <v>478.5</v>
      </c>
      <c r="H282" s="120" t="s">
        <v>1248</v>
      </c>
      <c r="I282" s="60"/>
    </row>
    <row r="283" spans="1:9">
      <c r="A283" s="105">
        <v>26</v>
      </c>
      <c r="B283" s="77" t="s">
        <v>1357</v>
      </c>
      <c r="C283" s="12" t="s">
        <v>1249</v>
      </c>
      <c r="D283" s="22" t="s">
        <v>381</v>
      </c>
      <c r="E283" s="12" t="s">
        <v>367</v>
      </c>
      <c r="F283" s="64" t="s">
        <v>262</v>
      </c>
      <c r="G283" s="15">
        <v>478.5</v>
      </c>
      <c r="H283" s="120" t="s">
        <v>1250</v>
      </c>
      <c r="I283" s="60"/>
    </row>
    <row r="284" spans="1:9">
      <c r="A284" s="105">
        <v>27</v>
      </c>
      <c r="B284" s="77" t="s">
        <v>1357</v>
      </c>
      <c r="C284" s="12" t="s">
        <v>1251</v>
      </c>
      <c r="D284" s="22" t="s">
        <v>381</v>
      </c>
      <c r="E284" s="12" t="s">
        <v>367</v>
      </c>
      <c r="F284" s="64" t="s">
        <v>262</v>
      </c>
      <c r="G284" s="15">
        <v>478.5</v>
      </c>
      <c r="H284" s="120" t="s">
        <v>1252</v>
      </c>
      <c r="I284" s="60"/>
    </row>
    <row r="285" spans="1:9">
      <c r="A285" s="103">
        <v>28</v>
      </c>
      <c r="B285" s="77" t="s">
        <v>1357</v>
      </c>
      <c r="C285" s="12" t="s">
        <v>1264</v>
      </c>
      <c r="D285" s="22" t="s">
        <v>381</v>
      </c>
      <c r="E285" s="12" t="s">
        <v>367</v>
      </c>
      <c r="F285" s="64" t="s">
        <v>262</v>
      </c>
      <c r="G285" s="15">
        <v>478.5</v>
      </c>
      <c r="H285" s="120" t="s">
        <v>1265</v>
      </c>
      <c r="I285" s="60"/>
    </row>
    <row r="286" spans="1:9">
      <c r="A286" s="105">
        <v>29</v>
      </c>
      <c r="B286" s="77" t="s">
        <v>1357</v>
      </c>
      <c r="C286" s="12" t="s">
        <v>1266</v>
      </c>
      <c r="D286" s="22" t="s">
        <v>381</v>
      </c>
      <c r="E286" s="12" t="s">
        <v>367</v>
      </c>
      <c r="F286" s="64" t="s">
        <v>262</v>
      </c>
      <c r="G286" s="15">
        <v>478.5</v>
      </c>
      <c r="H286" s="120" t="s">
        <v>1267</v>
      </c>
      <c r="I286" s="60"/>
    </row>
    <row r="287" spans="1:9">
      <c r="A287" s="105">
        <v>30</v>
      </c>
      <c r="B287" s="77" t="s">
        <v>1357</v>
      </c>
      <c r="C287" s="12" t="s">
        <v>1268</v>
      </c>
      <c r="D287" s="22" t="s">
        <v>381</v>
      </c>
      <c r="E287" s="12" t="s">
        <v>367</v>
      </c>
      <c r="F287" s="64" t="s">
        <v>262</v>
      </c>
      <c r="G287" s="15">
        <v>478.5</v>
      </c>
      <c r="H287" s="120" t="s">
        <v>1028</v>
      </c>
      <c r="I287" s="60"/>
    </row>
    <row r="288" spans="1:9">
      <c r="A288" s="103">
        <v>31</v>
      </c>
      <c r="B288" s="77" t="s">
        <v>1357</v>
      </c>
      <c r="C288" s="12" t="s">
        <v>1269</v>
      </c>
      <c r="D288" s="22" t="s">
        <v>381</v>
      </c>
      <c r="E288" s="12" t="s">
        <v>367</v>
      </c>
      <c r="F288" s="64" t="s">
        <v>262</v>
      </c>
      <c r="G288" s="15">
        <v>478.5</v>
      </c>
      <c r="H288" s="120" t="s">
        <v>1270</v>
      </c>
      <c r="I288" s="60"/>
    </row>
    <row r="289" spans="1:9">
      <c r="A289" s="105">
        <v>32</v>
      </c>
      <c r="B289" s="77" t="s">
        <v>1357</v>
      </c>
      <c r="C289" s="12" t="s">
        <v>1271</v>
      </c>
      <c r="D289" s="22" t="s">
        <v>381</v>
      </c>
      <c r="E289" s="12" t="s">
        <v>367</v>
      </c>
      <c r="F289" s="64" t="s">
        <v>262</v>
      </c>
      <c r="G289" s="15">
        <v>478.5</v>
      </c>
      <c r="H289" s="120" t="s">
        <v>1246</v>
      </c>
      <c r="I289" s="60"/>
    </row>
    <row r="290" spans="1:9">
      <c r="A290" s="105">
        <v>33</v>
      </c>
      <c r="B290" s="77" t="s">
        <v>1357</v>
      </c>
      <c r="C290" s="12" t="s">
        <v>1273</v>
      </c>
      <c r="D290" s="22" t="s">
        <v>381</v>
      </c>
      <c r="E290" s="12" t="s">
        <v>367</v>
      </c>
      <c r="F290" s="64" t="s">
        <v>262</v>
      </c>
      <c r="G290" s="15">
        <v>478.5</v>
      </c>
      <c r="H290" s="120" t="s">
        <v>1274</v>
      </c>
      <c r="I290" s="60"/>
    </row>
    <row r="291" spans="1:9">
      <c r="A291" s="103">
        <v>34</v>
      </c>
      <c r="B291" s="77" t="s">
        <v>1357</v>
      </c>
      <c r="C291" s="12" t="s">
        <v>1089</v>
      </c>
      <c r="D291" s="22" t="s">
        <v>232</v>
      </c>
      <c r="E291" s="12" t="s">
        <v>1090</v>
      </c>
      <c r="F291" s="64" t="s">
        <v>78</v>
      </c>
      <c r="G291" s="15">
        <v>469.87</v>
      </c>
      <c r="H291" s="120" t="s">
        <v>1091</v>
      </c>
      <c r="I291" s="60"/>
    </row>
    <row r="292" spans="1:9">
      <c r="A292" s="105">
        <v>35</v>
      </c>
      <c r="B292" s="77" t="s">
        <v>1357</v>
      </c>
      <c r="C292" s="12" t="s">
        <v>1096</v>
      </c>
      <c r="D292" s="22" t="s">
        <v>232</v>
      </c>
      <c r="E292" s="12" t="s">
        <v>1097</v>
      </c>
      <c r="F292" s="64" t="s">
        <v>78</v>
      </c>
      <c r="G292" s="15">
        <v>458.8</v>
      </c>
      <c r="H292" s="120" t="s">
        <v>1098</v>
      </c>
      <c r="I292" s="60"/>
    </row>
    <row r="293" spans="1:9">
      <c r="A293" s="105">
        <v>36</v>
      </c>
      <c r="B293" s="77" t="s">
        <v>1357</v>
      </c>
      <c r="C293" s="12" t="s">
        <v>1124</v>
      </c>
      <c r="D293" s="22" t="s">
        <v>232</v>
      </c>
      <c r="E293" s="12" t="s">
        <v>1125</v>
      </c>
      <c r="F293" s="64" t="s">
        <v>78</v>
      </c>
      <c r="G293" s="15">
        <v>458.8</v>
      </c>
      <c r="H293" s="120" t="s">
        <v>1126</v>
      </c>
      <c r="I293" s="60"/>
    </row>
    <row r="294" spans="1:9">
      <c r="A294" s="103">
        <v>37</v>
      </c>
      <c r="B294" s="77" t="s">
        <v>1357</v>
      </c>
      <c r="C294" s="12" t="s">
        <v>1284</v>
      </c>
      <c r="D294" s="22" t="s">
        <v>1094</v>
      </c>
      <c r="E294" s="12" t="s">
        <v>1278</v>
      </c>
      <c r="F294" s="64" t="s">
        <v>262</v>
      </c>
      <c r="G294" s="15">
        <v>450</v>
      </c>
      <c r="H294" s="120" t="s">
        <v>1285</v>
      </c>
      <c r="I294" s="60"/>
    </row>
    <row r="295" spans="1:9">
      <c r="A295" s="105">
        <v>38</v>
      </c>
      <c r="B295" s="77" t="s">
        <v>1357</v>
      </c>
      <c r="C295" s="12" t="s">
        <v>1292</v>
      </c>
      <c r="D295" s="22" t="s">
        <v>1094</v>
      </c>
      <c r="E295" s="12" t="s">
        <v>1278</v>
      </c>
      <c r="F295" s="64" t="s">
        <v>262</v>
      </c>
      <c r="G295" s="15">
        <v>450</v>
      </c>
      <c r="H295" s="120" t="s">
        <v>1293</v>
      </c>
      <c r="I295" s="60"/>
    </row>
    <row r="296" spans="1:9">
      <c r="A296" s="105">
        <v>39</v>
      </c>
      <c r="B296" s="77" t="s">
        <v>1357</v>
      </c>
      <c r="C296" s="12" t="s">
        <v>1127</v>
      </c>
      <c r="D296" s="22" t="s">
        <v>1107</v>
      </c>
      <c r="E296" s="12" t="s">
        <v>1128</v>
      </c>
      <c r="F296" s="64" t="s">
        <v>78</v>
      </c>
      <c r="G296" s="15">
        <v>431.15</v>
      </c>
      <c r="H296" s="120" t="s">
        <v>1129</v>
      </c>
      <c r="I296" s="60"/>
    </row>
    <row r="297" spans="1:9">
      <c r="A297" s="103">
        <v>40</v>
      </c>
      <c r="B297" s="77" t="s">
        <v>1357</v>
      </c>
      <c r="C297" s="12" t="s">
        <v>1176</v>
      </c>
      <c r="D297" s="22" t="s">
        <v>1107</v>
      </c>
      <c r="E297" s="12" t="s">
        <v>1177</v>
      </c>
      <c r="F297" s="13" t="s">
        <v>78</v>
      </c>
      <c r="G297" s="15">
        <v>431.15</v>
      </c>
      <c r="H297" s="120" t="s">
        <v>1178</v>
      </c>
      <c r="I297" s="60"/>
    </row>
    <row r="298" spans="1:9">
      <c r="A298" s="105">
        <v>41</v>
      </c>
      <c r="B298" s="77" t="s">
        <v>1357</v>
      </c>
      <c r="C298" s="12" t="s">
        <v>1105</v>
      </c>
      <c r="D298" s="22" t="s">
        <v>1107</v>
      </c>
      <c r="E298" s="12" t="s">
        <v>1106</v>
      </c>
      <c r="F298" s="13" t="s">
        <v>78</v>
      </c>
      <c r="G298" s="15">
        <v>428.38</v>
      </c>
      <c r="H298" s="120" t="s">
        <v>1108</v>
      </c>
      <c r="I298" s="60"/>
    </row>
    <row r="299" spans="1:9">
      <c r="A299" s="105">
        <v>42</v>
      </c>
      <c r="B299" s="77" t="s">
        <v>1357</v>
      </c>
      <c r="C299" s="12" t="s">
        <v>1117</v>
      </c>
      <c r="D299" s="22" t="s">
        <v>256</v>
      </c>
      <c r="E299" s="12" t="s">
        <v>1113</v>
      </c>
      <c r="F299" s="13" t="s">
        <v>78</v>
      </c>
      <c r="G299" s="15">
        <v>428.38</v>
      </c>
      <c r="H299" s="120" t="s">
        <v>1118</v>
      </c>
      <c r="I299" s="60"/>
    </row>
    <row r="300" spans="1:9">
      <c r="A300" s="103">
        <v>43</v>
      </c>
      <c r="B300" s="77" t="s">
        <v>1357</v>
      </c>
      <c r="C300" s="12" t="s">
        <v>1119</v>
      </c>
      <c r="D300" s="22" t="s">
        <v>256</v>
      </c>
      <c r="E300" s="12" t="s">
        <v>1113</v>
      </c>
      <c r="F300" s="13" t="s">
        <v>78</v>
      </c>
      <c r="G300" s="15">
        <v>428.38</v>
      </c>
      <c r="H300" s="120" t="s">
        <v>193</v>
      </c>
      <c r="I300" s="60"/>
    </row>
    <row r="301" spans="1:9">
      <c r="A301" s="105">
        <v>44</v>
      </c>
      <c r="B301" s="77" t="s">
        <v>1357</v>
      </c>
      <c r="C301" s="12" t="s">
        <v>1179</v>
      </c>
      <c r="D301" s="22" t="s">
        <v>1107</v>
      </c>
      <c r="E301" s="12" t="s">
        <v>1177</v>
      </c>
      <c r="F301" s="13" t="s">
        <v>78</v>
      </c>
      <c r="G301" s="15">
        <v>428.38</v>
      </c>
      <c r="H301" s="120" t="s">
        <v>1180</v>
      </c>
      <c r="I301" s="60"/>
    </row>
    <row r="302" spans="1:9">
      <c r="A302" s="105">
        <v>45</v>
      </c>
      <c r="B302" s="77" t="s">
        <v>1357</v>
      </c>
      <c r="C302" s="12" t="s">
        <v>1181</v>
      </c>
      <c r="D302" s="22" t="s">
        <v>1107</v>
      </c>
      <c r="E302" s="12" t="s">
        <v>1177</v>
      </c>
      <c r="F302" s="13" t="s">
        <v>78</v>
      </c>
      <c r="G302" s="15">
        <v>428.38</v>
      </c>
      <c r="H302" s="120" t="s">
        <v>1182</v>
      </c>
      <c r="I302" s="60"/>
    </row>
    <row r="303" spans="1:9">
      <c r="A303" s="103">
        <v>46</v>
      </c>
      <c r="B303" s="77" t="s">
        <v>1357</v>
      </c>
      <c r="C303" s="12" t="s">
        <v>233</v>
      </c>
      <c r="D303" s="22" t="s">
        <v>232</v>
      </c>
      <c r="E303" s="12" t="s">
        <v>234</v>
      </c>
      <c r="F303" s="13" t="s">
        <v>78</v>
      </c>
      <c r="G303" s="14">
        <v>458.8</v>
      </c>
      <c r="H303" s="120" t="s">
        <v>235</v>
      </c>
    </row>
    <row r="304" spans="1:9">
      <c r="A304" s="105">
        <v>47</v>
      </c>
      <c r="B304" s="77" t="s">
        <v>1357</v>
      </c>
      <c r="C304" s="12" t="s">
        <v>214</v>
      </c>
      <c r="D304" s="22" t="s">
        <v>216</v>
      </c>
      <c r="E304" s="12" t="s">
        <v>215</v>
      </c>
      <c r="F304" s="13" t="s">
        <v>78</v>
      </c>
      <c r="G304" s="14">
        <v>442.2</v>
      </c>
      <c r="H304" s="120" t="s">
        <v>217</v>
      </c>
      <c r="I304" s="60"/>
    </row>
    <row r="305" spans="1:9">
      <c r="A305" s="105">
        <v>48</v>
      </c>
      <c r="B305" s="77" t="s">
        <v>1357</v>
      </c>
      <c r="C305" s="12" t="s">
        <v>254</v>
      </c>
      <c r="D305" s="22" t="s">
        <v>256</v>
      </c>
      <c r="E305" s="12" t="s">
        <v>255</v>
      </c>
      <c r="F305" s="13" t="s">
        <v>78</v>
      </c>
      <c r="G305" s="14">
        <v>391.04</v>
      </c>
      <c r="H305" s="120" t="s">
        <v>257</v>
      </c>
      <c r="I305" s="60"/>
    </row>
    <row r="306" spans="1:9">
      <c r="A306" s="103">
        <v>49</v>
      </c>
      <c r="B306" s="77" t="s">
        <v>1357</v>
      </c>
      <c r="C306" s="12" t="s">
        <v>1253</v>
      </c>
      <c r="D306" s="22" t="s">
        <v>1254</v>
      </c>
      <c r="E306" s="12" t="s">
        <v>367</v>
      </c>
      <c r="F306" s="13" t="s">
        <v>78</v>
      </c>
      <c r="G306" s="15">
        <v>424.92</v>
      </c>
      <c r="H306" s="120" t="s">
        <v>1255</v>
      </c>
      <c r="I306" s="60"/>
    </row>
    <row r="307" spans="1:9">
      <c r="A307" s="105">
        <v>50</v>
      </c>
      <c r="B307" s="77" t="s">
        <v>1357</v>
      </c>
      <c r="C307" s="12" t="s">
        <v>1301</v>
      </c>
      <c r="D307" s="22" t="s">
        <v>1149</v>
      </c>
      <c r="E307" s="12" t="s">
        <v>1302</v>
      </c>
      <c r="F307" s="13" t="s">
        <v>78</v>
      </c>
      <c r="G307" s="15">
        <v>533.6</v>
      </c>
      <c r="H307" s="120" t="s">
        <v>909</v>
      </c>
      <c r="I307" s="60"/>
    </row>
    <row r="308" spans="1:9">
      <c r="A308" s="105">
        <v>51</v>
      </c>
      <c r="B308" s="77" t="s">
        <v>1357</v>
      </c>
      <c r="C308" s="12" t="s">
        <v>1130</v>
      </c>
      <c r="D308" s="22" t="s">
        <v>1132</v>
      </c>
      <c r="E308" s="12" t="s">
        <v>1131</v>
      </c>
      <c r="F308" s="13" t="s">
        <v>78</v>
      </c>
      <c r="G308" s="15">
        <v>391.04</v>
      </c>
      <c r="H308" s="120" t="s">
        <v>1133</v>
      </c>
      <c r="I308" s="60"/>
    </row>
    <row r="309" spans="1:9">
      <c r="A309" s="103">
        <v>52</v>
      </c>
      <c r="B309" s="77" t="s">
        <v>1357</v>
      </c>
      <c r="C309" s="12" t="s">
        <v>1136</v>
      </c>
      <c r="D309" s="22" t="s">
        <v>1132</v>
      </c>
      <c r="E309" s="12" t="s">
        <v>1131</v>
      </c>
      <c r="F309" s="13" t="s">
        <v>78</v>
      </c>
      <c r="G309" s="15">
        <v>391.04</v>
      </c>
      <c r="H309" s="120" t="s">
        <v>1126</v>
      </c>
      <c r="I309" s="60"/>
    </row>
    <row r="310" spans="1:9">
      <c r="A310" s="102"/>
      <c r="B310" s="76"/>
      <c r="C310" s="17"/>
      <c r="D310" s="23"/>
      <c r="E310" s="17"/>
      <c r="F310" s="18"/>
      <c r="G310" s="20"/>
      <c r="H310" s="119"/>
    </row>
    <row r="311" spans="1:9" ht="26.25">
      <c r="A311" s="55">
        <v>1</v>
      </c>
      <c r="B311" s="77" t="s">
        <v>1078</v>
      </c>
      <c r="C311" s="12" t="s">
        <v>1165</v>
      </c>
      <c r="D311" s="22" t="s">
        <v>1167</v>
      </c>
      <c r="E311" s="12" t="s">
        <v>1166</v>
      </c>
      <c r="F311" s="13" t="s">
        <v>78</v>
      </c>
      <c r="G311" s="15">
        <v>2570.88</v>
      </c>
      <c r="H311" s="120" t="s">
        <v>1168</v>
      </c>
      <c r="I311" s="60"/>
    </row>
    <row r="312" spans="1:9">
      <c r="A312" s="55">
        <v>2</v>
      </c>
      <c r="B312" s="77" t="s">
        <v>1078</v>
      </c>
      <c r="C312" s="12" t="s">
        <v>1071</v>
      </c>
      <c r="D312" s="22" t="s">
        <v>1072</v>
      </c>
      <c r="E312" s="12" t="s">
        <v>384</v>
      </c>
      <c r="F312" s="13" t="s">
        <v>78</v>
      </c>
      <c r="G312" s="15">
        <v>1200</v>
      </c>
      <c r="H312" s="120" t="s">
        <v>269</v>
      </c>
      <c r="I312" s="60"/>
    </row>
    <row r="313" spans="1:9">
      <c r="A313" s="55">
        <v>3</v>
      </c>
      <c r="B313" s="77" t="s">
        <v>1078</v>
      </c>
      <c r="C313" s="12" t="s">
        <v>1218</v>
      </c>
      <c r="D313" s="22" t="s">
        <v>1220</v>
      </c>
      <c r="E313" s="12" t="s">
        <v>1219</v>
      </c>
      <c r="F313" s="13" t="s">
        <v>262</v>
      </c>
      <c r="G313" s="15">
        <v>1073</v>
      </c>
      <c r="H313" s="120" t="s">
        <v>1221</v>
      </c>
      <c r="I313" s="60"/>
    </row>
    <row r="314" spans="1:9">
      <c r="A314" s="55">
        <v>4</v>
      </c>
      <c r="B314" s="77" t="s">
        <v>1078</v>
      </c>
      <c r="C314" s="12" t="s">
        <v>1226</v>
      </c>
      <c r="D314" s="22" t="s">
        <v>1220</v>
      </c>
      <c r="E314" s="12" t="s">
        <v>1227</v>
      </c>
      <c r="F314" s="13" t="s">
        <v>78</v>
      </c>
      <c r="G314" s="15">
        <v>1073</v>
      </c>
      <c r="H314" s="120" t="s">
        <v>1228</v>
      </c>
      <c r="I314" s="60"/>
    </row>
    <row r="315" spans="1:9">
      <c r="A315" s="55">
        <v>5</v>
      </c>
      <c r="B315" s="77" t="s">
        <v>1078</v>
      </c>
      <c r="C315" s="12" t="s">
        <v>1086</v>
      </c>
      <c r="D315" s="22" t="s">
        <v>118</v>
      </c>
      <c r="E315" s="12" t="s">
        <v>117</v>
      </c>
      <c r="F315" s="13" t="s">
        <v>78</v>
      </c>
      <c r="G315" s="15">
        <v>1060</v>
      </c>
      <c r="H315" s="120" t="s">
        <v>280</v>
      </c>
      <c r="I315" s="60"/>
    </row>
    <row r="316" spans="1:9">
      <c r="A316" s="55">
        <v>6</v>
      </c>
      <c r="B316" s="77" t="s">
        <v>1078</v>
      </c>
      <c r="C316" s="12" t="s">
        <v>1316</v>
      </c>
      <c r="D316" s="22" t="s">
        <v>93</v>
      </c>
      <c r="E316" s="12" t="s">
        <v>958</v>
      </c>
      <c r="F316" s="13" t="s">
        <v>78</v>
      </c>
      <c r="G316" s="15">
        <v>1060</v>
      </c>
      <c r="H316" s="120" t="s">
        <v>1317</v>
      </c>
      <c r="I316" s="60"/>
    </row>
    <row r="317" spans="1:9">
      <c r="A317" s="55">
        <v>7</v>
      </c>
      <c r="B317" s="77" t="s">
        <v>1078</v>
      </c>
      <c r="C317" s="12" t="s">
        <v>1324</v>
      </c>
      <c r="D317" s="22" t="s">
        <v>1325</v>
      </c>
      <c r="E317" s="12" t="s">
        <v>1319</v>
      </c>
      <c r="F317" s="13" t="s">
        <v>78</v>
      </c>
      <c r="G317" s="15">
        <v>825.74</v>
      </c>
      <c r="H317" s="120" t="s">
        <v>1326</v>
      </c>
      <c r="I317" s="60"/>
    </row>
    <row r="318" spans="1:9">
      <c r="A318" s="55">
        <v>8</v>
      </c>
      <c r="B318" s="77" t="s">
        <v>1078</v>
      </c>
      <c r="C318" s="12" t="s">
        <v>1332</v>
      </c>
      <c r="D318" s="22" t="s">
        <v>93</v>
      </c>
      <c r="E318" s="12" t="s">
        <v>1333</v>
      </c>
      <c r="F318" s="13" t="s">
        <v>78</v>
      </c>
      <c r="G318" s="15">
        <v>825.74</v>
      </c>
      <c r="H318" s="120" t="s">
        <v>1334</v>
      </c>
      <c r="I318" s="60"/>
    </row>
    <row r="319" spans="1:9">
      <c r="A319" s="55">
        <v>9</v>
      </c>
      <c r="B319" s="77" t="s">
        <v>1078</v>
      </c>
      <c r="C319" s="12" t="s">
        <v>1335</v>
      </c>
      <c r="D319" s="22" t="s">
        <v>1336</v>
      </c>
      <c r="E319" s="12" t="s">
        <v>1333</v>
      </c>
      <c r="F319" s="13" t="s">
        <v>78</v>
      </c>
      <c r="G319" s="15">
        <v>671.19</v>
      </c>
      <c r="H319" s="120" t="s">
        <v>1337</v>
      </c>
      <c r="I319" s="60"/>
    </row>
    <row r="320" spans="1:9">
      <c r="A320" s="55">
        <v>10</v>
      </c>
      <c r="B320" s="77" t="s">
        <v>1078</v>
      </c>
      <c r="C320" s="12" t="s">
        <v>1318</v>
      </c>
      <c r="D320" s="22" t="s">
        <v>1153</v>
      </c>
      <c r="E320" s="12" t="s">
        <v>1319</v>
      </c>
      <c r="F320" s="13" t="s">
        <v>78</v>
      </c>
      <c r="G320" s="15">
        <v>664.65</v>
      </c>
      <c r="H320" s="120" t="s">
        <v>1320</v>
      </c>
      <c r="I320" s="60"/>
    </row>
    <row r="321" spans="1:9">
      <c r="A321" s="55">
        <v>11</v>
      </c>
      <c r="B321" s="77" t="s">
        <v>1078</v>
      </c>
      <c r="C321" s="12" t="s">
        <v>1314</v>
      </c>
      <c r="D321" s="22" t="s">
        <v>1153</v>
      </c>
      <c r="E321" s="12" t="s">
        <v>958</v>
      </c>
      <c r="F321" s="13" t="s">
        <v>78</v>
      </c>
      <c r="G321" s="15">
        <v>637.46</v>
      </c>
      <c r="H321" s="120" t="s">
        <v>1315</v>
      </c>
      <c r="I321" s="60"/>
    </row>
    <row r="322" spans="1:9">
      <c r="A322" s="55">
        <v>12</v>
      </c>
      <c r="B322" s="77" t="s">
        <v>1078</v>
      </c>
      <c r="C322" s="12" t="s">
        <v>1151</v>
      </c>
      <c r="D322" s="22" t="s">
        <v>1153</v>
      </c>
      <c r="E322" s="12" t="s">
        <v>1152</v>
      </c>
      <c r="F322" s="13" t="s">
        <v>78</v>
      </c>
      <c r="G322" s="15">
        <v>632.04</v>
      </c>
      <c r="H322" s="120" t="s">
        <v>1154</v>
      </c>
      <c r="I322" s="60"/>
    </row>
    <row r="323" spans="1:9" ht="26.25">
      <c r="A323" s="55">
        <v>13</v>
      </c>
      <c r="B323" s="77" t="s">
        <v>1078</v>
      </c>
      <c r="C323" s="12" t="s">
        <v>1329</v>
      </c>
      <c r="D323" s="22" t="s">
        <v>1330</v>
      </c>
      <c r="E323" s="12" t="s">
        <v>1319</v>
      </c>
      <c r="F323" s="13" t="s">
        <v>78</v>
      </c>
      <c r="G323" s="15">
        <v>632.04</v>
      </c>
      <c r="H323" s="120" t="s">
        <v>1331</v>
      </c>
      <c r="I323" s="60"/>
    </row>
    <row r="324" spans="1:9">
      <c r="A324" s="55">
        <v>14</v>
      </c>
      <c r="B324" s="77" t="s">
        <v>1078</v>
      </c>
      <c r="C324" s="12" t="s">
        <v>1321</v>
      </c>
      <c r="D324" s="22" t="s">
        <v>1322</v>
      </c>
      <c r="E324" s="12" t="s">
        <v>1319</v>
      </c>
      <c r="F324" s="13" t="s">
        <v>78</v>
      </c>
      <c r="G324" s="15">
        <v>589.6</v>
      </c>
      <c r="H324" s="120" t="s">
        <v>1323</v>
      </c>
      <c r="I324" s="60"/>
    </row>
    <row r="325" spans="1:9">
      <c r="A325" s="55">
        <v>15</v>
      </c>
      <c r="B325" s="77" t="s">
        <v>1078</v>
      </c>
      <c r="C325" s="12" t="s">
        <v>1327</v>
      </c>
      <c r="D325" s="22" t="s">
        <v>1322</v>
      </c>
      <c r="E325" s="12" t="s">
        <v>1319</v>
      </c>
      <c r="F325" s="13" t="s">
        <v>78</v>
      </c>
      <c r="G325" s="15">
        <v>589.6</v>
      </c>
      <c r="H325" s="120" t="s">
        <v>1328</v>
      </c>
      <c r="I325" s="60"/>
    </row>
    <row r="326" spans="1:9" s="65" customFormat="1">
      <c r="A326" s="55">
        <v>16</v>
      </c>
      <c r="B326" s="77" t="s">
        <v>1078</v>
      </c>
      <c r="C326" s="62" t="s">
        <v>60</v>
      </c>
      <c r="D326" s="63" t="s">
        <v>978</v>
      </c>
      <c r="E326" s="62" t="s">
        <v>1113</v>
      </c>
      <c r="F326" s="64" t="s">
        <v>78</v>
      </c>
      <c r="G326" s="90">
        <v>707.17</v>
      </c>
      <c r="H326" s="122" t="s">
        <v>1114</v>
      </c>
      <c r="I326" s="81"/>
    </row>
    <row r="327" spans="1:9" s="65" customFormat="1">
      <c r="A327" s="55">
        <v>17</v>
      </c>
      <c r="B327" s="77" t="s">
        <v>1078</v>
      </c>
      <c r="C327" s="62" t="s">
        <v>306</v>
      </c>
      <c r="D327" s="63" t="s">
        <v>294</v>
      </c>
      <c r="E327" s="62" t="s">
        <v>299</v>
      </c>
      <c r="F327" s="64" t="s">
        <v>78</v>
      </c>
      <c r="G327" s="72">
        <v>1800</v>
      </c>
      <c r="H327" s="122" t="s">
        <v>307</v>
      </c>
      <c r="I327" s="81"/>
    </row>
    <row r="328" spans="1:9">
      <c r="A328" s="102"/>
      <c r="B328" s="76"/>
      <c r="C328" s="17"/>
      <c r="D328" s="23"/>
      <c r="E328" s="17"/>
      <c r="F328" s="18"/>
      <c r="G328" s="20"/>
      <c r="H328" s="119"/>
    </row>
    <row r="329" spans="1:9">
      <c r="A329" s="55">
        <v>1</v>
      </c>
      <c r="B329" s="77" t="s">
        <v>1074</v>
      </c>
      <c r="C329" s="12" t="s">
        <v>1041</v>
      </c>
      <c r="D329" s="22" t="s">
        <v>274</v>
      </c>
      <c r="E329" s="12" t="s">
        <v>1042</v>
      </c>
      <c r="F329" s="13" t="s">
        <v>78</v>
      </c>
      <c r="G329" s="15">
        <v>2743</v>
      </c>
      <c r="H329" s="120" t="s">
        <v>1043</v>
      </c>
      <c r="I329" s="60"/>
    </row>
    <row r="330" spans="1:9" s="2" customFormat="1" ht="51">
      <c r="A330" s="55">
        <v>2</v>
      </c>
      <c r="B330" s="79" t="s">
        <v>1074</v>
      </c>
      <c r="C330" s="24" t="s">
        <v>940</v>
      </c>
      <c r="D330" s="25" t="s">
        <v>942</v>
      </c>
      <c r="E330" s="24" t="s">
        <v>941</v>
      </c>
      <c r="F330" s="26" t="s">
        <v>78</v>
      </c>
      <c r="G330" s="27">
        <v>2337.2199999999998</v>
      </c>
      <c r="H330" s="126" t="s">
        <v>943</v>
      </c>
      <c r="I330" s="60"/>
    </row>
    <row r="331" spans="1:9">
      <c r="A331" s="55">
        <v>3</v>
      </c>
      <c r="B331" s="77" t="s">
        <v>1074</v>
      </c>
      <c r="C331" s="12" t="s">
        <v>957</v>
      </c>
      <c r="D331" s="22" t="s">
        <v>385</v>
      </c>
      <c r="E331" s="12" t="s">
        <v>958</v>
      </c>
      <c r="F331" s="13" t="s">
        <v>78</v>
      </c>
      <c r="G331" s="15">
        <v>1478.47</v>
      </c>
      <c r="H331" s="120" t="s">
        <v>956</v>
      </c>
      <c r="I331" s="60"/>
    </row>
    <row r="332" spans="1:9">
      <c r="A332" s="55">
        <v>4</v>
      </c>
      <c r="B332" s="77" t="s">
        <v>1074</v>
      </c>
      <c r="C332" s="12" t="s">
        <v>935</v>
      </c>
      <c r="D332" s="22" t="s">
        <v>936</v>
      </c>
      <c r="E332" s="12" t="s">
        <v>384</v>
      </c>
      <c r="F332" s="13" t="s">
        <v>78</v>
      </c>
      <c r="G332" s="15">
        <v>910.15</v>
      </c>
      <c r="H332" s="120" t="s">
        <v>937</v>
      </c>
      <c r="I332" s="60"/>
    </row>
    <row r="333" spans="1:9">
      <c r="A333" s="55">
        <v>5</v>
      </c>
      <c r="B333" s="77" t="s">
        <v>1074</v>
      </c>
      <c r="C333" s="12" t="s">
        <v>944</v>
      </c>
      <c r="D333" s="22" t="s">
        <v>936</v>
      </c>
      <c r="E333" s="12" t="s">
        <v>384</v>
      </c>
      <c r="F333" s="13" t="s">
        <v>78</v>
      </c>
      <c r="G333" s="15">
        <v>910.15</v>
      </c>
      <c r="H333" s="120" t="s">
        <v>945</v>
      </c>
      <c r="I333" s="60"/>
    </row>
    <row r="334" spans="1:9">
      <c r="A334" s="55">
        <v>6</v>
      </c>
      <c r="B334" s="77" t="s">
        <v>1074</v>
      </c>
      <c r="C334" s="12" t="s">
        <v>1053</v>
      </c>
      <c r="D334" s="22" t="s">
        <v>1055</v>
      </c>
      <c r="E334" s="12" t="s">
        <v>1054</v>
      </c>
      <c r="F334" s="13" t="s">
        <v>262</v>
      </c>
      <c r="G334" s="15">
        <v>700</v>
      </c>
      <c r="H334" s="120" t="s">
        <v>263</v>
      </c>
      <c r="I334" s="60"/>
    </row>
    <row r="335" spans="1:9">
      <c r="A335" s="55">
        <v>7</v>
      </c>
      <c r="B335" s="77" t="s">
        <v>1074</v>
      </c>
      <c r="C335" s="12" t="s">
        <v>1044</v>
      </c>
      <c r="D335" s="22" t="s">
        <v>248</v>
      </c>
      <c r="E335" s="12" t="s">
        <v>1045</v>
      </c>
      <c r="F335" s="13" t="s">
        <v>78</v>
      </c>
      <c r="G335" s="15">
        <v>525.17999999999995</v>
      </c>
      <c r="H335" s="120" t="s">
        <v>182</v>
      </c>
      <c r="I335" s="60"/>
    </row>
    <row r="336" spans="1:9">
      <c r="A336" s="102"/>
      <c r="B336" s="76"/>
      <c r="C336" s="17"/>
      <c r="D336" s="23"/>
      <c r="E336" s="17"/>
      <c r="F336" s="18"/>
      <c r="G336" s="20"/>
      <c r="H336" s="119"/>
    </row>
    <row r="337" spans="1:9">
      <c r="A337" s="55">
        <v>1</v>
      </c>
      <c r="B337" s="77" t="s">
        <v>1077</v>
      </c>
      <c r="C337" s="12" t="s">
        <v>963</v>
      </c>
      <c r="D337" s="22" t="s">
        <v>274</v>
      </c>
      <c r="E337" s="12" t="s">
        <v>964</v>
      </c>
      <c r="F337" s="13" t="s">
        <v>78</v>
      </c>
      <c r="G337" s="15">
        <v>2000</v>
      </c>
      <c r="H337" s="120" t="s">
        <v>965</v>
      </c>
      <c r="I337" s="60"/>
    </row>
    <row r="338" spans="1:9">
      <c r="A338" s="55">
        <v>2</v>
      </c>
      <c r="B338" s="77" t="s">
        <v>1077</v>
      </c>
      <c r="C338" s="12" t="s">
        <v>1004</v>
      </c>
      <c r="D338" s="22" t="s">
        <v>1006</v>
      </c>
      <c r="E338" s="12" t="s">
        <v>1005</v>
      </c>
      <c r="F338" s="13" t="s">
        <v>262</v>
      </c>
      <c r="G338" s="15">
        <v>1200</v>
      </c>
      <c r="H338" s="120" t="s">
        <v>1007</v>
      </c>
      <c r="I338" s="60"/>
    </row>
    <row r="339" spans="1:9">
      <c r="A339" s="55">
        <v>3</v>
      </c>
      <c r="B339" s="77" t="s">
        <v>1077</v>
      </c>
      <c r="C339" s="12" t="s">
        <v>1049</v>
      </c>
      <c r="D339" s="22" t="s">
        <v>1006</v>
      </c>
      <c r="E339" s="12" t="s">
        <v>1005</v>
      </c>
      <c r="F339" s="13" t="s">
        <v>262</v>
      </c>
      <c r="G339" s="15">
        <v>1200</v>
      </c>
      <c r="H339" s="120" t="s">
        <v>1050</v>
      </c>
      <c r="I339" s="60"/>
    </row>
    <row r="340" spans="1:9">
      <c r="A340" s="55">
        <v>4</v>
      </c>
      <c r="B340" s="77" t="s">
        <v>1077</v>
      </c>
      <c r="C340" s="12" t="s">
        <v>1060</v>
      </c>
      <c r="D340" s="22" t="s">
        <v>1006</v>
      </c>
      <c r="E340" s="12" t="s">
        <v>1061</v>
      </c>
      <c r="F340" s="13" t="s">
        <v>262</v>
      </c>
      <c r="G340" s="15">
        <v>1200</v>
      </c>
      <c r="H340" s="120" t="s">
        <v>1050</v>
      </c>
      <c r="I340" s="60"/>
    </row>
    <row r="341" spans="1:9">
      <c r="A341" s="55">
        <v>5</v>
      </c>
      <c r="B341" s="77" t="s">
        <v>1077</v>
      </c>
      <c r="C341" s="12" t="s">
        <v>1046</v>
      </c>
      <c r="D341" s="22" t="s">
        <v>112</v>
      </c>
      <c r="E341" s="12" t="s">
        <v>154</v>
      </c>
      <c r="F341" s="13" t="s">
        <v>78</v>
      </c>
      <c r="G341" s="15">
        <v>449.81</v>
      </c>
      <c r="H341" s="120" t="s">
        <v>1047</v>
      </c>
      <c r="I341" s="60"/>
    </row>
    <row r="342" spans="1:9">
      <c r="A342" s="102"/>
      <c r="B342" s="76"/>
      <c r="C342" s="17"/>
      <c r="D342" s="23"/>
      <c r="E342" s="17"/>
      <c r="F342" s="18"/>
      <c r="G342" s="20"/>
      <c r="H342" s="119"/>
    </row>
    <row r="343" spans="1:9">
      <c r="A343" s="21">
        <v>1</v>
      </c>
      <c r="B343" s="77" t="s">
        <v>1073</v>
      </c>
      <c r="C343" s="12" t="s">
        <v>1030</v>
      </c>
      <c r="D343" s="22" t="s">
        <v>1032</v>
      </c>
      <c r="E343" s="12" t="s">
        <v>1031</v>
      </c>
      <c r="F343" s="13" t="s">
        <v>78</v>
      </c>
      <c r="G343" s="15">
        <v>3000</v>
      </c>
      <c r="H343" s="120" t="s">
        <v>911</v>
      </c>
      <c r="I343" s="60"/>
    </row>
    <row r="344" spans="1:9">
      <c r="A344" s="21">
        <v>2</v>
      </c>
      <c r="B344" s="77" t="s">
        <v>1073</v>
      </c>
      <c r="C344" s="12" t="s">
        <v>959</v>
      </c>
      <c r="D344" s="22" t="s">
        <v>961</v>
      </c>
      <c r="E344" s="12" t="s">
        <v>960</v>
      </c>
      <c r="F344" s="13" t="s">
        <v>78</v>
      </c>
      <c r="G344" s="15">
        <v>1079.72</v>
      </c>
      <c r="H344" s="120" t="s">
        <v>962</v>
      </c>
      <c r="I344" s="60"/>
    </row>
    <row r="345" spans="1:9">
      <c r="A345" s="21">
        <v>3</v>
      </c>
      <c r="B345" s="77" t="s">
        <v>1073</v>
      </c>
      <c r="C345" s="12" t="s">
        <v>931</v>
      </c>
      <c r="D345" s="22" t="s">
        <v>933</v>
      </c>
      <c r="E345" s="12" t="s">
        <v>932</v>
      </c>
      <c r="F345" s="13" t="s">
        <v>262</v>
      </c>
      <c r="G345" s="15">
        <v>900</v>
      </c>
      <c r="H345" s="120" t="s">
        <v>934</v>
      </c>
      <c r="I345" s="60"/>
    </row>
    <row r="346" spans="1:9">
      <c r="A346" s="21">
        <v>4</v>
      </c>
      <c r="B346" s="77" t="s">
        <v>1073</v>
      </c>
      <c r="C346" s="12" t="s">
        <v>1017</v>
      </c>
      <c r="D346" s="22" t="s">
        <v>1019</v>
      </c>
      <c r="E346" s="12" t="s">
        <v>1018</v>
      </c>
      <c r="F346" s="13" t="s">
        <v>262</v>
      </c>
      <c r="G346" s="15">
        <v>770</v>
      </c>
      <c r="H346" s="120" t="s">
        <v>1020</v>
      </c>
      <c r="I346" s="60"/>
    </row>
    <row r="347" spans="1:9">
      <c r="A347" s="21">
        <v>5</v>
      </c>
      <c r="B347" s="77" t="s">
        <v>1073</v>
      </c>
      <c r="C347" s="12" t="s">
        <v>1056</v>
      </c>
      <c r="D347" s="22" t="s">
        <v>1058</v>
      </c>
      <c r="E347" s="12" t="s">
        <v>1057</v>
      </c>
      <c r="F347" s="13" t="s">
        <v>262</v>
      </c>
      <c r="G347" s="15">
        <v>575</v>
      </c>
      <c r="H347" s="120" t="s">
        <v>1059</v>
      </c>
      <c r="I347" s="60"/>
    </row>
    <row r="348" spans="1:9">
      <c r="A348" s="21">
        <v>6</v>
      </c>
      <c r="B348" s="77" t="s">
        <v>1073</v>
      </c>
      <c r="C348" s="12" t="s">
        <v>994</v>
      </c>
      <c r="D348" s="22" t="s">
        <v>990</v>
      </c>
      <c r="E348" s="12" t="s">
        <v>154</v>
      </c>
      <c r="F348" s="13" t="s">
        <v>78</v>
      </c>
      <c r="G348" s="15">
        <v>492</v>
      </c>
      <c r="H348" s="120" t="s">
        <v>995</v>
      </c>
      <c r="I348" s="60"/>
    </row>
    <row r="349" spans="1:9">
      <c r="A349" s="102"/>
      <c r="B349" s="76"/>
      <c r="C349" s="17"/>
      <c r="D349" s="23"/>
      <c r="E349" s="17"/>
      <c r="F349" s="18"/>
      <c r="G349" s="20"/>
      <c r="H349" s="119"/>
    </row>
    <row r="350" spans="1:9">
      <c r="A350" s="21">
        <v>1</v>
      </c>
      <c r="B350" s="77" t="s">
        <v>1075</v>
      </c>
      <c r="C350" s="12" t="s">
        <v>1069</v>
      </c>
      <c r="D350" s="22" t="s">
        <v>274</v>
      </c>
      <c r="E350" s="12" t="s">
        <v>1070</v>
      </c>
      <c r="F350" s="13" t="s">
        <v>78</v>
      </c>
      <c r="G350" s="15">
        <v>2571.48</v>
      </c>
      <c r="H350" s="120" t="s">
        <v>911</v>
      </c>
      <c r="I350" s="60"/>
    </row>
    <row r="351" spans="1:9">
      <c r="A351" s="21">
        <v>2</v>
      </c>
      <c r="B351" s="77" t="s">
        <v>1075</v>
      </c>
      <c r="C351" s="12" t="s">
        <v>1065</v>
      </c>
      <c r="D351" s="22" t="s">
        <v>1066</v>
      </c>
      <c r="E351" s="12" t="s">
        <v>939</v>
      </c>
      <c r="F351" s="13" t="s">
        <v>78</v>
      </c>
      <c r="G351" s="15">
        <v>1400</v>
      </c>
      <c r="H351" s="120" t="s">
        <v>284</v>
      </c>
      <c r="I351" s="60"/>
    </row>
    <row r="352" spans="1:9">
      <c r="A352" s="21">
        <v>3</v>
      </c>
      <c r="B352" s="77" t="s">
        <v>1075</v>
      </c>
      <c r="C352" s="69" t="s">
        <v>1684</v>
      </c>
      <c r="D352" s="33" t="s">
        <v>409</v>
      </c>
      <c r="E352" s="32" t="s">
        <v>417</v>
      </c>
      <c r="F352" s="34" t="s">
        <v>78</v>
      </c>
      <c r="G352" s="36">
        <v>1400</v>
      </c>
      <c r="H352" s="117" t="s">
        <v>382</v>
      </c>
      <c r="I352" s="60"/>
    </row>
    <row r="353" spans="1:9">
      <c r="A353" s="21">
        <v>4</v>
      </c>
      <c r="B353" s="77" t="s">
        <v>1075</v>
      </c>
      <c r="C353" s="12" t="s">
        <v>938</v>
      </c>
      <c r="D353" s="22" t="s">
        <v>93</v>
      </c>
      <c r="E353" s="12" t="s">
        <v>939</v>
      </c>
      <c r="F353" s="13" t="s">
        <v>78</v>
      </c>
      <c r="G353" s="15">
        <v>1060</v>
      </c>
      <c r="H353" s="120" t="s">
        <v>407</v>
      </c>
      <c r="I353" s="60"/>
    </row>
    <row r="354" spans="1:9">
      <c r="A354" s="21">
        <v>5</v>
      </c>
      <c r="B354" s="77" t="s">
        <v>1075</v>
      </c>
      <c r="C354" s="12" t="s">
        <v>996</v>
      </c>
      <c r="D354" s="22" t="s">
        <v>93</v>
      </c>
      <c r="E354" s="12" t="s">
        <v>981</v>
      </c>
      <c r="F354" s="13" t="s">
        <v>78</v>
      </c>
      <c r="G354" s="15">
        <v>1005.82</v>
      </c>
      <c r="H354" s="120" t="s">
        <v>997</v>
      </c>
      <c r="I354" s="60"/>
    </row>
    <row r="355" spans="1:9">
      <c r="A355" s="21">
        <v>6</v>
      </c>
      <c r="B355" s="77" t="s">
        <v>1075</v>
      </c>
      <c r="C355" s="12" t="s">
        <v>1051</v>
      </c>
      <c r="D355" s="22" t="s">
        <v>93</v>
      </c>
      <c r="E355" s="12" t="s">
        <v>939</v>
      </c>
      <c r="F355" s="13" t="s">
        <v>78</v>
      </c>
      <c r="G355" s="15">
        <v>1002.3</v>
      </c>
      <c r="H355" s="120" t="s">
        <v>1052</v>
      </c>
      <c r="I355" s="60"/>
    </row>
    <row r="356" spans="1:9">
      <c r="A356" s="21">
        <v>7</v>
      </c>
      <c r="B356" s="77" t="s">
        <v>1075</v>
      </c>
      <c r="C356" s="12" t="s">
        <v>1033</v>
      </c>
      <c r="D356" s="22" t="s">
        <v>93</v>
      </c>
      <c r="E356" s="12" t="s">
        <v>981</v>
      </c>
      <c r="F356" s="13" t="s">
        <v>78</v>
      </c>
      <c r="G356" s="15">
        <v>854.36</v>
      </c>
      <c r="H356" s="120" t="s">
        <v>1034</v>
      </c>
      <c r="I356" s="60"/>
    </row>
    <row r="357" spans="1:9">
      <c r="A357" s="21">
        <v>8</v>
      </c>
      <c r="B357" s="77" t="s">
        <v>1075</v>
      </c>
      <c r="C357" s="12" t="s">
        <v>980</v>
      </c>
      <c r="D357" s="22" t="s">
        <v>93</v>
      </c>
      <c r="E357" s="12" t="s">
        <v>981</v>
      </c>
      <c r="F357" s="13" t="s">
        <v>78</v>
      </c>
      <c r="G357" s="15">
        <v>848</v>
      </c>
      <c r="H357" s="120" t="s">
        <v>982</v>
      </c>
      <c r="I357" s="60"/>
    </row>
    <row r="358" spans="1:9">
      <c r="A358" s="21">
        <v>9</v>
      </c>
      <c r="B358" s="77" t="s">
        <v>1075</v>
      </c>
      <c r="C358" s="12" t="s">
        <v>1016</v>
      </c>
      <c r="D358" s="22" t="s">
        <v>212</v>
      </c>
      <c r="E358" s="12" t="s">
        <v>154</v>
      </c>
      <c r="F358" s="13" t="s">
        <v>78</v>
      </c>
      <c r="G358" s="15">
        <v>632.04</v>
      </c>
      <c r="H358" s="120" t="s">
        <v>253</v>
      </c>
      <c r="I358" s="60"/>
    </row>
    <row r="359" spans="1:9">
      <c r="A359" s="102"/>
      <c r="B359" s="76"/>
      <c r="C359" s="17"/>
      <c r="D359" s="23"/>
      <c r="E359" s="17"/>
      <c r="F359" s="18"/>
      <c r="G359" s="20"/>
      <c r="H359" s="119"/>
    </row>
    <row r="360" spans="1:9">
      <c r="A360" s="21">
        <v>1</v>
      </c>
      <c r="B360" s="77" t="s">
        <v>1358</v>
      </c>
      <c r="C360" s="12" t="s">
        <v>1173</v>
      </c>
      <c r="D360" s="22" t="s">
        <v>279</v>
      </c>
      <c r="E360" s="12" t="s">
        <v>1174</v>
      </c>
      <c r="F360" s="13" t="s">
        <v>78</v>
      </c>
      <c r="G360" s="15">
        <v>2300</v>
      </c>
      <c r="H360" s="120" t="s">
        <v>1175</v>
      </c>
      <c r="I360" s="60"/>
    </row>
    <row r="361" spans="1:9">
      <c r="A361" s="21">
        <v>2</v>
      </c>
      <c r="B361" s="77" t="s">
        <v>1358</v>
      </c>
      <c r="C361" s="12" t="s">
        <v>1222</v>
      </c>
      <c r="D361" s="22" t="s">
        <v>1224</v>
      </c>
      <c r="E361" s="12" t="s">
        <v>1223</v>
      </c>
      <c r="F361" s="13" t="s">
        <v>262</v>
      </c>
      <c r="G361" s="15">
        <v>1500</v>
      </c>
      <c r="H361" s="120" t="s">
        <v>1225</v>
      </c>
      <c r="I361" s="60"/>
    </row>
    <row r="362" spans="1:9">
      <c r="A362" s="21">
        <v>3</v>
      </c>
      <c r="B362" s="77" t="s">
        <v>1358</v>
      </c>
      <c r="C362" s="12" t="s">
        <v>1229</v>
      </c>
      <c r="D362" s="22" t="s">
        <v>1231</v>
      </c>
      <c r="E362" s="12" t="s">
        <v>1230</v>
      </c>
      <c r="F362" s="13" t="s">
        <v>262</v>
      </c>
      <c r="G362" s="15">
        <v>1500</v>
      </c>
      <c r="H362" s="120" t="s">
        <v>1232</v>
      </c>
      <c r="I362" s="60"/>
    </row>
    <row r="363" spans="1:9">
      <c r="A363" s="21">
        <v>4</v>
      </c>
      <c r="B363" s="77" t="s">
        <v>1358</v>
      </c>
      <c r="C363" s="12" t="s">
        <v>1233</v>
      </c>
      <c r="D363" s="22" t="s">
        <v>1235</v>
      </c>
      <c r="E363" s="12" t="s">
        <v>1234</v>
      </c>
      <c r="F363" s="13" t="s">
        <v>262</v>
      </c>
      <c r="G363" s="15">
        <v>1500</v>
      </c>
      <c r="H363" s="120" t="s">
        <v>1236</v>
      </c>
      <c r="I363" s="60"/>
    </row>
    <row r="364" spans="1:9">
      <c r="A364" s="21">
        <v>5</v>
      </c>
      <c r="B364" s="77" t="s">
        <v>1358</v>
      </c>
      <c r="C364" s="12" t="s">
        <v>1237</v>
      </c>
      <c r="D364" s="22" t="s">
        <v>118</v>
      </c>
      <c r="E364" s="12" t="s">
        <v>1238</v>
      </c>
      <c r="F364" s="13" t="s">
        <v>78</v>
      </c>
      <c r="G364" s="15">
        <v>1005.82</v>
      </c>
      <c r="H364" s="120" t="s">
        <v>1239</v>
      </c>
      <c r="I364" s="60"/>
    </row>
    <row r="365" spans="1:9">
      <c r="A365" s="21">
        <v>6</v>
      </c>
      <c r="B365" s="77" t="s">
        <v>1358</v>
      </c>
      <c r="C365" s="12" t="s">
        <v>1342</v>
      </c>
      <c r="D365" s="22" t="s">
        <v>1343</v>
      </c>
      <c r="E365" s="12" t="s">
        <v>1339</v>
      </c>
      <c r="F365" s="13" t="s">
        <v>78</v>
      </c>
      <c r="G365" s="15">
        <v>849.16</v>
      </c>
      <c r="H365" s="120" t="s">
        <v>1344</v>
      </c>
      <c r="I365" s="60"/>
    </row>
    <row r="366" spans="1:9">
      <c r="A366" s="21">
        <v>7</v>
      </c>
      <c r="B366" s="77" t="s">
        <v>1358</v>
      </c>
      <c r="C366" s="12" t="s">
        <v>1351</v>
      </c>
      <c r="D366" s="22" t="s">
        <v>1325</v>
      </c>
      <c r="E366" s="12" t="s">
        <v>1348</v>
      </c>
      <c r="F366" s="13" t="s">
        <v>78</v>
      </c>
      <c r="G366" s="15">
        <v>824.92</v>
      </c>
      <c r="H366" s="120" t="s">
        <v>1352</v>
      </c>
      <c r="I366" s="60"/>
    </row>
    <row r="367" spans="1:9">
      <c r="A367" s="21">
        <v>8</v>
      </c>
      <c r="B367" s="77" t="s">
        <v>1358</v>
      </c>
      <c r="C367" s="12" t="s">
        <v>1338</v>
      </c>
      <c r="D367" s="22" t="s">
        <v>1340</v>
      </c>
      <c r="E367" s="12" t="s">
        <v>1339</v>
      </c>
      <c r="F367" s="13" t="s">
        <v>78</v>
      </c>
      <c r="G367" s="15">
        <v>707.17</v>
      </c>
      <c r="H367" s="120" t="s">
        <v>1341</v>
      </c>
      <c r="I367" s="60"/>
    </row>
    <row r="368" spans="1:9">
      <c r="A368" s="21">
        <v>9</v>
      </c>
      <c r="B368" s="77" t="s">
        <v>1358</v>
      </c>
      <c r="C368" s="12" t="s">
        <v>1345</v>
      </c>
      <c r="D368" s="22" t="s">
        <v>1340</v>
      </c>
      <c r="E368" s="12" t="s">
        <v>1339</v>
      </c>
      <c r="F368" s="13" t="s">
        <v>78</v>
      </c>
      <c r="G368" s="15">
        <v>707.17</v>
      </c>
      <c r="H368" s="120" t="s">
        <v>1346</v>
      </c>
      <c r="I368" s="60"/>
    </row>
    <row r="369" spans="1:9">
      <c r="A369" s="21">
        <v>10</v>
      </c>
      <c r="B369" s="77" t="s">
        <v>1358</v>
      </c>
      <c r="C369" s="12" t="s">
        <v>1311</v>
      </c>
      <c r="D369" s="22" t="s">
        <v>921</v>
      </c>
      <c r="E369" s="12" t="s">
        <v>1312</v>
      </c>
      <c r="F369" s="13" t="s">
        <v>78</v>
      </c>
      <c r="G369" s="15">
        <v>705.38</v>
      </c>
      <c r="H369" s="120" t="s">
        <v>1313</v>
      </c>
      <c r="I369" s="60"/>
    </row>
    <row r="370" spans="1:9">
      <c r="A370" s="21">
        <v>11</v>
      </c>
      <c r="B370" s="77" t="s">
        <v>1358</v>
      </c>
      <c r="C370" s="12" t="s">
        <v>1350</v>
      </c>
      <c r="D370" s="22" t="s">
        <v>1153</v>
      </c>
      <c r="E370" s="12" t="s">
        <v>1348</v>
      </c>
      <c r="F370" s="13" t="s">
        <v>78</v>
      </c>
      <c r="G370" s="15">
        <v>641.76</v>
      </c>
      <c r="H370" s="120" t="s">
        <v>1285</v>
      </c>
      <c r="I370" s="60"/>
    </row>
    <row r="371" spans="1:9">
      <c r="A371" s="21">
        <v>12</v>
      </c>
      <c r="B371" s="77" t="s">
        <v>1358</v>
      </c>
      <c r="C371" s="12" t="s">
        <v>1306</v>
      </c>
      <c r="D371" s="22" t="s">
        <v>1308</v>
      </c>
      <c r="E371" s="12" t="s">
        <v>1307</v>
      </c>
      <c r="F371" s="13" t="s">
        <v>78</v>
      </c>
      <c r="G371" s="15">
        <v>638.80999999999995</v>
      </c>
      <c r="H371" s="120" t="s">
        <v>1309</v>
      </c>
      <c r="I371" s="60"/>
    </row>
    <row r="372" spans="1:9">
      <c r="A372" s="21">
        <v>13</v>
      </c>
      <c r="B372" s="77" t="s">
        <v>1358</v>
      </c>
      <c r="C372" s="12" t="s">
        <v>1347</v>
      </c>
      <c r="D372" s="22" t="s">
        <v>1308</v>
      </c>
      <c r="E372" s="12" t="s">
        <v>1348</v>
      </c>
      <c r="F372" s="13" t="s">
        <v>78</v>
      </c>
      <c r="G372" s="15">
        <v>638.80999999999995</v>
      </c>
      <c r="H372" s="120" t="s">
        <v>1349</v>
      </c>
      <c r="I372" s="60"/>
    </row>
    <row r="373" spans="1:9">
      <c r="A373" s="21">
        <v>14</v>
      </c>
      <c r="B373" s="77" t="s">
        <v>1358</v>
      </c>
      <c r="C373" s="12" t="s">
        <v>1353</v>
      </c>
      <c r="D373" s="22" t="s">
        <v>200</v>
      </c>
      <c r="E373" s="12" t="s">
        <v>1348</v>
      </c>
      <c r="F373" s="13" t="s">
        <v>78</v>
      </c>
      <c r="G373" s="15">
        <v>625.24</v>
      </c>
      <c r="H373" s="120" t="s">
        <v>1354</v>
      </c>
      <c r="I373" s="60"/>
    </row>
    <row r="374" spans="1:9">
      <c r="A374" s="21">
        <v>15</v>
      </c>
      <c r="B374" s="77" t="s">
        <v>1358</v>
      </c>
      <c r="C374" s="12" t="s">
        <v>1355</v>
      </c>
      <c r="D374" s="22" t="s">
        <v>1308</v>
      </c>
      <c r="E374" s="12" t="s">
        <v>1348</v>
      </c>
      <c r="F374" s="13" t="s">
        <v>78</v>
      </c>
      <c r="G374" s="15">
        <v>625.24</v>
      </c>
      <c r="H374" s="120" t="s">
        <v>1356</v>
      </c>
      <c r="I374" s="60"/>
    </row>
    <row r="375" spans="1:9">
      <c r="A375" s="21">
        <v>16</v>
      </c>
      <c r="B375" s="77" t="s">
        <v>1358</v>
      </c>
      <c r="C375" s="12" t="s">
        <v>1099</v>
      </c>
      <c r="D375" s="22" t="s">
        <v>1101</v>
      </c>
      <c r="E375" s="12" t="s">
        <v>1100</v>
      </c>
      <c r="F375" s="13" t="s">
        <v>78</v>
      </c>
      <c r="G375" s="15">
        <v>586.54</v>
      </c>
      <c r="H375" s="120" t="s">
        <v>1102</v>
      </c>
      <c r="I375" s="60"/>
    </row>
    <row r="376" spans="1:9">
      <c r="A376" s="21">
        <v>17</v>
      </c>
      <c r="B376" s="77" t="s">
        <v>1358</v>
      </c>
      <c r="C376" s="12" t="s">
        <v>1158</v>
      </c>
      <c r="D376" s="22" t="s">
        <v>200</v>
      </c>
      <c r="E376" s="12" t="s">
        <v>1159</v>
      </c>
      <c r="F376" s="13" t="s">
        <v>78</v>
      </c>
      <c r="G376" s="15">
        <v>586.54</v>
      </c>
      <c r="H376" s="120" t="s">
        <v>1160</v>
      </c>
      <c r="I376" s="60"/>
    </row>
    <row r="377" spans="1:9">
      <c r="A377" s="21">
        <v>18</v>
      </c>
      <c r="B377" s="77" t="s">
        <v>1358</v>
      </c>
      <c r="C377" s="12" t="s">
        <v>1294</v>
      </c>
      <c r="D377" s="22" t="s">
        <v>200</v>
      </c>
      <c r="E377" s="12" t="s">
        <v>154</v>
      </c>
      <c r="F377" s="13" t="s">
        <v>78</v>
      </c>
      <c r="G377" s="15">
        <v>586.54</v>
      </c>
      <c r="H377" s="120" t="s">
        <v>1295</v>
      </c>
      <c r="I377" s="60"/>
    </row>
    <row r="378" spans="1:9">
      <c r="A378" s="21">
        <v>19</v>
      </c>
      <c r="B378" s="77" t="s">
        <v>1358</v>
      </c>
      <c r="C378" s="12" t="s">
        <v>1310</v>
      </c>
      <c r="D378" s="22" t="s">
        <v>232</v>
      </c>
      <c r="E378" s="12" t="s">
        <v>1307</v>
      </c>
      <c r="F378" s="13" t="s">
        <v>78</v>
      </c>
      <c r="G378" s="15">
        <v>543.77</v>
      </c>
      <c r="H378" s="120" t="s">
        <v>346</v>
      </c>
      <c r="I378" s="60"/>
    </row>
    <row r="379" spans="1:9">
      <c r="A379" s="21">
        <v>20</v>
      </c>
      <c r="B379" s="77" t="s">
        <v>1358</v>
      </c>
      <c r="C379" s="12" t="s">
        <v>1299</v>
      </c>
      <c r="D379" s="22" t="s">
        <v>1149</v>
      </c>
      <c r="E379" s="12" t="s">
        <v>154</v>
      </c>
      <c r="F379" s="13" t="s">
        <v>78</v>
      </c>
      <c r="G379" s="15">
        <v>533.6</v>
      </c>
      <c r="H379" s="120" t="s">
        <v>1300</v>
      </c>
      <c r="I379" s="60"/>
    </row>
    <row r="380" spans="1:9">
      <c r="A380" s="21">
        <v>21</v>
      </c>
      <c r="B380" s="77" t="s">
        <v>1358</v>
      </c>
      <c r="C380" s="12" t="s">
        <v>1243</v>
      </c>
      <c r="D380" s="22" t="s">
        <v>216</v>
      </c>
      <c r="E380" s="12" t="s">
        <v>247</v>
      </c>
      <c r="F380" s="13" t="s">
        <v>78</v>
      </c>
      <c r="G380" s="15">
        <v>429.76</v>
      </c>
      <c r="H380" s="120" t="s">
        <v>1244</v>
      </c>
      <c r="I380" s="60"/>
    </row>
    <row r="381" spans="1:9">
      <c r="A381" s="102"/>
      <c r="B381" s="76"/>
      <c r="C381" s="17"/>
      <c r="D381" s="23"/>
      <c r="E381" s="17"/>
      <c r="F381" s="18"/>
      <c r="G381" s="20"/>
      <c r="H381" s="119"/>
    </row>
    <row r="382" spans="1:9">
      <c r="A382" s="21">
        <v>1</v>
      </c>
      <c r="B382" s="77" t="s">
        <v>928</v>
      </c>
      <c r="C382" s="12" t="s">
        <v>900</v>
      </c>
      <c r="D382" s="22" t="s">
        <v>902</v>
      </c>
      <c r="E382" s="12" t="s">
        <v>901</v>
      </c>
      <c r="F382" s="13" t="s">
        <v>78</v>
      </c>
      <c r="G382" s="14">
        <v>1600</v>
      </c>
      <c r="H382" s="120" t="s">
        <v>903</v>
      </c>
      <c r="I382" s="60"/>
    </row>
    <row r="383" spans="1:9">
      <c r="A383" s="21">
        <v>2</v>
      </c>
      <c r="B383" s="77" t="s">
        <v>928</v>
      </c>
      <c r="C383" s="12" t="s">
        <v>402</v>
      </c>
      <c r="D383" s="22" t="s">
        <v>404</v>
      </c>
      <c r="E383" s="12" t="s">
        <v>403</v>
      </c>
      <c r="F383" s="13" t="s">
        <v>78</v>
      </c>
      <c r="G383" s="14">
        <v>1200</v>
      </c>
      <c r="H383" s="120" t="s">
        <v>307</v>
      </c>
      <c r="I383" s="60"/>
    </row>
    <row r="384" spans="1:9">
      <c r="A384" s="21">
        <v>3</v>
      </c>
      <c r="B384" s="77" t="s">
        <v>928</v>
      </c>
      <c r="C384" s="12" t="s">
        <v>869</v>
      </c>
      <c r="D384" s="22" t="s">
        <v>871</v>
      </c>
      <c r="E384" s="12" t="s">
        <v>870</v>
      </c>
      <c r="F384" s="13" t="s">
        <v>78</v>
      </c>
      <c r="G384" s="14">
        <v>775.86</v>
      </c>
      <c r="H384" s="120" t="s">
        <v>872</v>
      </c>
      <c r="I384" s="60"/>
    </row>
    <row r="385" spans="1:9">
      <c r="A385" s="21">
        <v>4</v>
      </c>
      <c r="B385" s="77" t="s">
        <v>928</v>
      </c>
      <c r="C385" s="12" t="s">
        <v>919</v>
      </c>
      <c r="D385" s="22" t="s">
        <v>921</v>
      </c>
      <c r="E385" s="12" t="s">
        <v>920</v>
      </c>
      <c r="F385" s="13" t="s">
        <v>78</v>
      </c>
      <c r="G385" s="14">
        <v>739.88</v>
      </c>
      <c r="H385" s="120" t="s">
        <v>922</v>
      </c>
      <c r="I385" s="60"/>
    </row>
    <row r="386" spans="1:9">
      <c r="A386" s="21">
        <v>5</v>
      </c>
      <c r="B386" s="77" t="s">
        <v>928</v>
      </c>
      <c r="C386" s="12" t="s">
        <v>910</v>
      </c>
      <c r="D386" s="22" t="s">
        <v>112</v>
      </c>
      <c r="E386" s="12" t="s">
        <v>154</v>
      </c>
      <c r="F386" s="13" t="s">
        <v>78</v>
      </c>
      <c r="G386" s="14">
        <v>632.04</v>
      </c>
      <c r="H386" s="120" t="s">
        <v>204</v>
      </c>
      <c r="I386" s="60"/>
    </row>
    <row r="387" spans="1:9">
      <c r="A387" s="21">
        <v>6</v>
      </c>
      <c r="B387" s="77" t="s">
        <v>928</v>
      </c>
      <c r="C387" s="12" t="s">
        <v>1082</v>
      </c>
      <c r="D387" s="22" t="s">
        <v>1084</v>
      </c>
      <c r="E387" s="12" t="s">
        <v>1083</v>
      </c>
      <c r="F387" s="13" t="s">
        <v>78</v>
      </c>
      <c r="G387" s="15">
        <v>397.27</v>
      </c>
      <c r="H387" s="120" t="s">
        <v>1085</v>
      </c>
      <c r="I387" s="60"/>
    </row>
    <row r="388" spans="1:9">
      <c r="A388" s="102"/>
      <c r="B388" s="76"/>
      <c r="C388" s="17"/>
      <c r="D388" s="23"/>
      <c r="E388" s="17"/>
      <c r="F388" s="18"/>
      <c r="G388" s="20"/>
      <c r="H388" s="119"/>
    </row>
    <row r="389" spans="1:9">
      <c r="A389" s="21">
        <v>1</v>
      </c>
      <c r="B389" s="77" t="s">
        <v>336</v>
      </c>
      <c r="C389" s="12" t="s">
        <v>333</v>
      </c>
      <c r="D389" s="22" t="s">
        <v>335</v>
      </c>
      <c r="E389" s="12" t="s">
        <v>334</v>
      </c>
      <c r="F389" s="13" t="s">
        <v>262</v>
      </c>
      <c r="G389" s="14">
        <v>4400</v>
      </c>
      <c r="H389" s="120" t="s">
        <v>142</v>
      </c>
      <c r="I389" s="60"/>
    </row>
    <row r="390" spans="1:9">
      <c r="A390" s="21">
        <v>2</v>
      </c>
      <c r="B390" s="77" t="s">
        <v>336</v>
      </c>
      <c r="C390" s="12" t="s">
        <v>879</v>
      </c>
      <c r="D390" s="22" t="s">
        <v>394</v>
      </c>
      <c r="E390" s="12" t="s">
        <v>393</v>
      </c>
      <c r="F390" s="13" t="s">
        <v>78</v>
      </c>
      <c r="G390" s="14">
        <v>2857</v>
      </c>
      <c r="H390" s="120" t="s">
        <v>280</v>
      </c>
      <c r="I390" s="60"/>
    </row>
    <row r="391" spans="1:9">
      <c r="A391" s="21">
        <v>3</v>
      </c>
      <c r="B391" s="77" t="s">
        <v>336</v>
      </c>
      <c r="C391" s="12" t="s">
        <v>329</v>
      </c>
      <c r="D391" s="22" t="s">
        <v>331</v>
      </c>
      <c r="E391" s="12" t="s">
        <v>330</v>
      </c>
      <c r="F391" s="13" t="s">
        <v>262</v>
      </c>
      <c r="G391" s="14">
        <v>1200</v>
      </c>
      <c r="H391" s="120" t="s">
        <v>332</v>
      </c>
      <c r="I391" s="60"/>
    </row>
    <row r="392" spans="1:9">
      <c r="A392" s="102"/>
      <c r="B392" s="76"/>
      <c r="C392" s="17"/>
      <c r="D392" s="23"/>
      <c r="E392" s="17"/>
      <c r="F392" s="18"/>
      <c r="G392" s="20"/>
      <c r="H392" s="119"/>
    </row>
    <row r="393" spans="1:9">
      <c r="A393" s="21">
        <v>1</v>
      </c>
      <c r="B393" s="77" t="s">
        <v>1360</v>
      </c>
      <c r="C393" s="12" t="s">
        <v>1474</v>
      </c>
      <c r="D393" s="22" t="s">
        <v>1476</v>
      </c>
      <c r="E393" s="12" t="s">
        <v>1475</v>
      </c>
      <c r="F393" s="13" t="s">
        <v>78</v>
      </c>
      <c r="G393" s="15">
        <v>2645.64</v>
      </c>
      <c r="H393" s="120" t="s">
        <v>1003</v>
      </c>
      <c r="I393" s="60"/>
    </row>
    <row r="394" spans="1:9" s="93" customFormat="1">
      <c r="A394" s="97">
        <v>2</v>
      </c>
      <c r="B394" s="69" t="s">
        <v>1360</v>
      </c>
      <c r="C394" s="69" t="s">
        <v>65</v>
      </c>
      <c r="D394" s="70" t="s">
        <v>66</v>
      </c>
      <c r="E394" s="70" t="s">
        <v>66</v>
      </c>
      <c r="F394" s="71" t="s">
        <v>262</v>
      </c>
      <c r="G394" s="91">
        <v>1500</v>
      </c>
      <c r="H394" s="129" t="s">
        <v>67</v>
      </c>
      <c r="I394" s="94"/>
    </row>
    <row r="395" spans="1:9">
      <c r="A395" s="21">
        <v>3</v>
      </c>
      <c r="B395" s="77" t="s">
        <v>1360</v>
      </c>
      <c r="C395" s="12" t="s">
        <v>1477</v>
      </c>
      <c r="D395" s="22" t="s">
        <v>1479</v>
      </c>
      <c r="E395" s="12" t="s">
        <v>1478</v>
      </c>
      <c r="F395" s="13" t="s">
        <v>262</v>
      </c>
      <c r="G395" s="15">
        <v>1500</v>
      </c>
      <c r="H395" s="120" t="s">
        <v>263</v>
      </c>
      <c r="I395" s="60"/>
    </row>
    <row r="396" spans="1:9">
      <c r="A396" s="21">
        <v>4</v>
      </c>
      <c r="B396" s="77" t="s">
        <v>1360</v>
      </c>
      <c r="C396" s="12" t="s">
        <v>1505</v>
      </c>
      <c r="D396" s="22" t="s">
        <v>1405</v>
      </c>
      <c r="E396" s="12" t="s">
        <v>1404</v>
      </c>
      <c r="F396" s="13" t="s">
        <v>262</v>
      </c>
      <c r="G396" s="15">
        <v>1000</v>
      </c>
      <c r="H396" s="120" t="s">
        <v>263</v>
      </c>
      <c r="I396" s="60"/>
    </row>
    <row r="397" spans="1:9">
      <c r="A397" s="21">
        <v>5</v>
      </c>
      <c r="B397" s="77" t="s">
        <v>1360</v>
      </c>
      <c r="C397" s="12" t="s">
        <v>1503</v>
      </c>
      <c r="D397" s="22" t="s">
        <v>1206</v>
      </c>
      <c r="E397" s="12" t="s">
        <v>92</v>
      </c>
      <c r="F397" s="13" t="s">
        <v>78</v>
      </c>
      <c r="G397" s="15">
        <v>988.48</v>
      </c>
      <c r="H397" s="120" t="s">
        <v>1504</v>
      </c>
      <c r="I397" s="60"/>
    </row>
    <row r="398" spans="1:9">
      <c r="A398" s="21">
        <v>6</v>
      </c>
      <c r="B398" s="77" t="s">
        <v>1360</v>
      </c>
      <c r="C398" s="12" t="s">
        <v>1500</v>
      </c>
      <c r="D398" s="22" t="s">
        <v>1501</v>
      </c>
      <c r="E398" s="12" t="s">
        <v>1404</v>
      </c>
      <c r="F398" s="13" t="s">
        <v>78</v>
      </c>
      <c r="G398" s="15">
        <v>910.15</v>
      </c>
      <c r="H398" s="120" t="s">
        <v>1502</v>
      </c>
      <c r="I398" s="60"/>
    </row>
    <row r="399" spans="1:9">
      <c r="A399" s="97">
        <v>7</v>
      </c>
      <c r="B399" s="77" t="s">
        <v>1360</v>
      </c>
      <c r="C399" s="12" t="s">
        <v>1496</v>
      </c>
      <c r="D399" s="22" t="s">
        <v>1497</v>
      </c>
      <c r="E399" s="12" t="s">
        <v>1404</v>
      </c>
      <c r="F399" s="13" t="s">
        <v>78</v>
      </c>
      <c r="G399" s="15">
        <v>788.29</v>
      </c>
      <c r="H399" s="120" t="s">
        <v>1068</v>
      </c>
      <c r="I399" s="60"/>
    </row>
    <row r="400" spans="1:9">
      <c r="A400" s="21">
        <v>8</v>
      </c>
      <c r="B400" s="77" t="s">
        <v>1360</v>
      </c>
      <c r="C400" s="12" t="s">
        <v>1488</v>
      </c>
      <c r="D400" s="22" t="s">
        <v>1486</v>
      </c>
      <c r="E400" s="12" t="s">
        <v>1404</v>
      </c>
      <c r="F400" s="13" t="s">
        <v>78</v>
      </c>
      <c r="G400" s="15">
        <v>708.49</v>
      </c>
      <c r="H400" s="120" t="s">
        <v>1489</v>
      </c>
      <c r="I400" s="60"/>
    </row>
    <row r="401" spans="1:9">
      <c r="A401" s="21">
        <v>9</v>
      </c>
      <c r="B401" s="77" t="s">
        <v>1360</v>
      </c>
      <c r="C401" s="12" t="s">
        <v>1490</v>
      </c>
      <c r="D401" s="22" t="s">
        <v>1405</v>
      </c>
      <c r="E401" s="12" t="s">
        <v>1491</v>
      </c>
      <c r="F401" s="13" t="s">
        <v>78</v>
      </c>
      <c r="G401" s="15">
        <v>708.49</v>
      </c>
      <c r="H401" s="120" t="s">
        <v>1492</v>
      </c>
      <c r="I401" s="60"/>
    </row>
    <row r="402" spans="1:9">
      <c r="A402" s="21">
        <v>10</v>
      </c>
      <c r="B402" s="77" t="s">
        <v>1360</v>
      </c>
      <c r="C402" s="12" t="s">
        <v>1493</v>
      </c>
      <c r="D402" s="22" t="s">
        <v>1486</v>
      </c>
      <c r="E402" s="12" t="s">
        <v>1404</v>
      </c>
      <c r="F402" s="13" t="s">
        <v>78</v>
      </c>
      <c r="G402" s="15">
        <v>708.49</v>
      </c>
      <c r="H402" s="120" t="s">
        <v>1494</v>
      </c>
      <c r="I402" s="60"/>
    </row>
    <row r="403" spans="1:9">
      <c r="A403" s="21">
        <v>11</v>
      </c>
      <c r="B403" s="77" t="s">
        <v>1360</v>
      </c>
      <c r="C403" s="12" t="s">
        <v>1495</v>
      </c>
      <c r="D403" s="22" t="s">
        <v>1486</v>
      </c>
      <c r="E403" s="12" t="s">
        <v>1404</v>
      </c>
      <c r="F403" s="13" t="s">
        <v>78</v>
      </c>
      <c r="G403" s="15">
        <v>708.49</v>
      </c>
      <c r="H403" s="120" t="s">
        <v>982</v>
      </c>
      <c r="I403" s="60"/>
    </row>
    <row r="404" spans="1:9">
      <c r="A404" s="97">
        <v>12</v>
      </c>
      <c r="B404" s="77" t="s">
        <v>1360</v>
      </c>
      <c r="C404" s="12" t="s">
        <v>1480</v>
      </c>
      <c r="D404" s="22" t="s">
        <v>1481</v>
      </c>
      <c r="E404" s="12" t="s">
        <v>154</v>
      </c>
      <c r="F404" s="13" t="s">
        <v>262</v>
      </c>
      <c r="G404" s="15">
        <v>586.54</v>
      </c>
      <c r="H404" s="120" t="s">
        <v>1482</v>
      </c>
      <c r="I404" s="60"/>
    </row>
    <row r="405" spans="1:9">
      <c r="A405" s="21">
        <v>13</v>
      </c>
      <c r="B405" s="77" t="s">
        <v>1360</v>
      </c>
      <c r="C405" s="12" t="s">
        <v>1506</v>
      </c>
      <c r="D405" s="22" t="s">
        <v>200</v>
      </c>
      <c r="E405" s="12" t="s">
        <v>234</v>
      </c>
      <c r="F405" s="13" t="s">
        <v>262</v>
      </c>
      <c r="G405" s="15">
        <v>586.54</v>
      </c>
      <c r="H405" s="120" t="s">
        <v>1507</v>
      </c>
      <c r="I405" s="60"/>
    </row>
    <row r="406" spans="1:9">
      <c r="A406" s="21">
        <v>14</v>
      </c>
      <c r="B406" s="77" t="s">
        <v>1360</v>
      </c>
      <c r="C406" s="12" t="s">
        <v>1498</v>
      </c>
      <c r="D406" s="22" t="s">
        <v>385</v>
      </c>
      <c r="E406" s="12" t="s">
        <v>1499</v>
      </c>
      <c r="F406" s="13" t="s">
        <v>78</v>
      </c>
      <c r="G406" s="15">
        <v>500</v>
      </c>
      <c r="H406" s="120" t="s">
        <v>275</v>
      </c>
      <c r="I406" s="60"/>
    </row>
    <row r="407" spans="1:9">
      <c r="A407" s="21">
        <v>15</v>
      </c>
      <c r="B407" s="77" t="s">
        <v>1360</v>
      </c>
      <c r="C407" s="12" t="s">
        <v>1290</v>
      </c>
      <c r="D407" s="22" t="s">
        <v>1094</v>
      </c>
      <c r="E407" s="12" t="s">
        <v>1278</v>
      </c>
      <c r="F407" s="13" t="s">
        <v>262</v>
      </c>
      <c r="G407" s="15">
        <v>450</v>
      </c>
      <c r="H407" s="120" t="s">
        <v>1291</v>
      </c>
      <c r="I407" s="60"/>
    </row>
    <row r="408" spans="1:9">
      <c r="A408" s="21">
        <v>16</v>
      </c>
      <c r="B408" s="77" t="s">
        <v>1360</v>
      </c>
      <c r="C408" s="12" t="s">
        <v>1483</v>
      </c>
      <c r="D408" s="22" t="s">
        <v>1484</v>
      </c>
      <c r="E408" s="12" t="s">
        <v>367</v>
      </c>
      <c r="F408" s="13" t="s">
        <v>78</v>
      </c>
      <c r="G408" s="15">
        <v>424.92</v>
      </c>
      <c r="H408" s="120" t="s">
        <v>1102</v>
      </c>
      <c r="I408" s="60"/>
    </row>
    <row r="409" spans="1:9" s="66" customFormat="1" ht="15" customHeight="1">
      <c r="A409" s="97">
        <v>17</v>
      </c>
      <c r="B409" s="77" t="s">
        <v>1360</v>
      </c>
      <c r="C409" s="67" t="s">
        <v>73</v>
      </c>
      <c r="D409" s="67" t="s">
        <v>120</v>
      </c>
      <c r="E409" s="67" t="s">
        <v>119</v>
      </c>
      <c r="F409" s="68" t="s">
        <v>78</v>
      </c>
      <c r="G409" s="82">
        <v>632.04</v>
      </c>
      <c r="H409" s="130" t="s">
        <v>144</v>
      </c>
      <c r="I409" s="83"/>
    </row>
    <row r="410" spans="1:9">
      <c r="A410" s="102"/>
      <c r="B410" s="76"/>
      <c r="C410" s="17"/>
      <c r="D410" s="23"/>
      <c r="E410" s="17"/>
      <c r="F410" s="18"/>
      <c r="G410" s="20"/>
      <c r="H410" s="119"/>
    </row>
    <row r="411" spans="1:9">
      <c r="A411" s="21">
        <v>1</v>
      </c>
      <c r="B411" s="77" t="s">
        <v>926</v>
      </c>
      <c r="C411" s="12" t="s">
        <v>405</v>
      </c>
      <c r="D411" s="22" t="s">
        <v>109</v>
      </c>
      <c r="E411" s="12" t="s">
        <v>406</v>
      </c>
      <c r="F411" s="13" t="s">
        <v>78</v>
      </c>
      <c r="G411" s="14">
        <v>3000</v>
      </c>
      <c r="H411" s="120" t="s">
        <v>407</v>
      </c>
      <c r="I411" s="60"/>
    </row>
    <row r="412" spans="1:9">
      <c r="A412" s="21">
        <v>2</v>
      </c>
      <c r="B412" s="77" t="s">
        <v>926</v>
      </c>
      <c r="C412" s="12" t="s">
        <v>392</v>
      </c>
      <c r="D412" s="22" t="s">
        <v>394</v>
      </c>
      <c r="E412" s="12" t="s">
        <v>393</v>
      </c>
      <c r="F412" s="13" t="s">
        <v>78</v>
      </c>
      <c r="G412" s="14">
        <v>2857</v>
      </c>
      <c r="H412" s="120" t="s">
        <v>280</v>
      </c>
      <c r="I412" s="60"/>
    </row>
    <row r="413" spans="1:9">
      <c r="A413" s="21">
        <v>3</v>
      </c>
      <c r="B413" s="77" t="s">
        <v>926</v>
      </c>
      <c r="C413" s="12" t="s">
        <v>411</v>
      </c>
      <c r="D413" s="22" t="s">
        <v>413</v>
      </c>
      <c r="E413" s="12" t="s">
        <v>412</v>
      </c>
      <c r="F413" s="13" t="s">
        <v>78</v>
      </c>
      <c r="G413" s="14">
        <v>2060</v>
      </c>
      <c r="H413" s="120" t="s">
        <v>263</v>
      </c>
      <c r="I413" s="60"/>
    </row>
    <row r="414" spans="1:9">
      <c r="A414" s="21">
        <v>4</v>
      </c>
      <c r="B414" s="77" t="s">
        <v>926</v>
      </c>
      <c r="C414" s="12" t="s">
        <v>989</v>
      </c>
      <c r="D414" s="22" t="s">
        <v>990</v>
      </c>
      <c r="E414" s="12" t="s">
        <v>154</v>
      </c>
      <c r="F414" s="13" t="s">
        <v>78</v>
      </c>
      <c r="G414" s="15">
        <v>539</v>
      </c>
      <c r="H414" s="120" t="s">
        <v>182</v>
      </c>
      <c r="I414" s="60"/>
    </row>
    <row r="415" spans="1:9">
      <c r="A415" s="102"/>
      <c r="B415" s="76"/>
      <c r="C415" s="17"/>
      <c r="D415" s="23"/>
      <c r="E415" s="17"/>
      <c r="F415" s="18"/>
      <c r="G415" s="20"/>
      <c r="H415" s="119"/>
    </row>
    <row r="416" spans="1:9">
      <c r="A416" s="21">
        <v>1</v>
      </c>
      <c r="B416" s="77" t="s">
        <v>929</v>
      </c>
      <c r="C416" s="12" t="s">
        <v>386</v>
      </c>
      <c r="D416" s="22" t="s">
        <v>274</v>
      </c>
      <c r="E416" s="12" t="s">
        <v>387</v>
      </c>
      <c r="F416" s="13" t="s">
        <v>78</v>
      </c>
      <c r="G416" s="14">
        <v>2700</v>
      </c>
      <c r="H416" s="120" t="s">
        <v>142</v>
      </c>
      <c r="I416" s="60"/>
    </row>
    <row r="417" spans="1:9">
      <c r="A417" s="21">
        <v>2</v>
      </c>
      <c r="B417" s="77" t="s">
        <v>929</v>
      </c>
      <c r="C417" s="12" t="s">
        <v>912</v>
      </c>
      <c r="D417" s="22" t="s">
        <v>914</v>
      </c>
      <c r="E417" s="12" t="s">
        <v>913</v>
      </c>
      <c r="F417" s="13" t="s">
        <v>78</v>
      </c>
      <c r="G417" s="14">
        <v>2700</v>
      </c>
      <c r="H417" s="120" t="s">
        <v>269</v>
      </c>
      <c r="I417" s="60"/>
    </row>
    <row r="418" spans="1:9">
      <c r="A418" s="21">
        <v>3</v>
      </c>
      <c r="B418" s="77" t="s">
        <v>929</v>
      </c>
      <c r="C418" s="12" t="s">
        <v>887</v>
      </c>
      <c r="D418" s="22" t="s">
        <v>855</v>
      </c>
      <c r="E418" s="12" t="s">
        <v>883</v>
      </c>
      <c r="F418" s="13" t="s">
        <v>78</v>
      </c>
      <c r="G418" s="14">
        <v>2060</v>
      </c>
      <c r="H418" s="120" t="s">
        <v>888</v>
      </c>
      <c r="I418" s="60"/>
    </row>
    <row r="419" spans="1:9">
      <c r="A419" s="21">
        <v>4</v>
      </c>
      <c r="B419" s="77" t="s">
        <v>929</v>
      </c>
      <c r="C419" s="12" t="s">
        <v>414</v>
      </c>
      <c r="D419" s="22" t="s">
        <v>416</v>
      </c>
      <c r="E419" s="12" t="s">
        <v>415</v>
      </c>
      <c r="F419" s="13" t="s">
        <v>78</v>
      </c>
      <c r="G419" s="14">
        <v>1902.24</v>
      </c>
      <c r="H419" s="120" t="s">
        <v>269</v>
      </c>
      <c r="I419" s="60"/>
    </row>
    <row r="420" spans="1:9">
      <c r="A420" s="21">
        <v>5</v>
      </c>
      <c r="B420" s="77" t="s">
        <v>929</v>
      </c>
      <c r="C420" s="12" t="s">
        <v>882</v>
      </c>
      <c r="D420" s="22" t="s">
        <v>884</v>
      </c>
      <c r="E420" s="12" t="s">
        <v>883</v>
      </c>
      <c r="F420" s="13" t="s">
        <v>78</v>
      </c>
      <c r="G420" s="14">
        <v>1900</v>
      </c>
      <c r="H420" s="120" t="s">
        <v>420</v>
      </c>
      <c r="I420" s="60"/>
    </row>
    <row r="421" spans="1:9">
      <c r="A421" s="21">
        <v>6</v>
      </c>
      <c r="B421" s="77" t="s">
        <v>929</v>
      </c>
      <c r="C421" s="12" t="s">
        <v>421</v>
      </c>
      <c r="D421" s="22" t="s">
        <v>851</v>
      </c>
      <c r="E421" s="12" t="s">
        <v>850</v>
      </c>
      <c r="F421" s="13" t="s">
        <v>262</v>
      </c>
      <c r="G421" s="14">
        <v>1500</v>
      </c>
      <c r="H421" s="120" t="s">
        <v>852</v>
      </c>
      <c r="I421" s="60"/>
    </row>
    <row r="422" spans="1:9">
      <c r="A422" s="21">
        <v>7</v>
      </c>
      <c r="B422" s="77" t="s">
        <v>929</v>
      </c>
      <c r="C422" s="12" t="s">
        <v>889</v>
      </c>
      <c r="D422" s="22" t="s">
        <v>891</v>
      </c>
      <c r="E422" s="12" t="s">
        <v>890</v>
      </c>
      <c r="F422" s="13" t="s">
        <v>262</v>
      </c>
      <c r="G422" s="14">
        <v>1500</v>
      </c>
      <c r="H422" s="120" t="s">
        <v>892</v>
      </c>
      <c r="I422" s="60"/>
    </row>
    <row r="423" spans="1:9">
      <c r="A423" s="21">
        <v>8</v>
      </c>
      <c r="B423" s="77" t="s">
        <v>929</v>
      </c>
      <c r="C423" s="12" t="s">
        <v>915</v>
      </c>
      <c r="D423" s="22" t="s">
        <v>884</v>
      </c>
      <c r="E423" s="12" t="s">
        <v>883</v>
      </c>
      <c r="F423" s="13" t="s">
        <v>78</v>
      </c>
      <c r="G423" s="14">
        <v>1500</v>
      </c>
      <c r="H423" s="120" t="s">
        <v>916</v>
      </c>
      <c r="I423" s="60"/>
    </row>
    <row r="424" spans="1:9">
      <c r="A424" s="21">
        <v>9</v>
      </c>
      <c r="B424" s="77" t="s">
        <v>929</v>
      </c>
      <c r="C424" s="12" t="s">
        <v>917</v>
      </c>
      <c r="D424" s="22" t="s">
        <v>891</v>
      </c>
      <c r="E424" s="12" t="s">
        <v>890</v>
      </c>
      <c r="F424" s="13" t="s">
        <v>262</v>
      </c>
      <c r="G424" s="14">
        <v>1500</v>
      </c>
      <c r="H424" s="120" t="s">
        <v>918</v>
      </c>
      <c r="I424" s="60"/>
    </row>
    <row r="425" spans="1:9">
      <c r="A425" s="21">
        <v>10</v>
      </c>
      <c r="B425" s="77" t="s">
        <v>929</v>
      </c>
      <c r="C425" s="12" t="s">
        <v>398</v>
      </c>
      <c r="D425" s="22" t="s">
        <v>400</v>
      </c>
      <c r="E425" s="12" t="s">
        <v>399</v>
      </c>
      <c r="F425" s="13" t="s">
        <v>78</v>
      </c>
      <c r="G425" s="14">
        <v>887.68</v>
      </c>
      <c r="H425" s="120" t="s">
        <v>401</v>
      </c>
      <c r="I425" s="60"/>
    </row>
    <row r="426" spans="1:9">
      <c r="A426" s="21">
        <v>11</v>
      </c>
      <c r="B426" s="77" t="s">
        <v>929</v>
      </c>
      <c r="C426" s="12" t="s">
        <v>75</v>
      </c>
      <c r="D426" s="22" t="s">
        <v>76</v>
      </c>
      <c r="E426" s="12" t="s">
        <v>76</v>
      </c>
      <c r="F426" s="13" t="s">
        <v>78</v>
      </c>
      <c r="G426" s="14">
        <v>723.42</v>
      </c>
      <c r="H426" s="131">
        <v>41883</v>
      </c>
      <c r="I426" s="60"/>
    </row>
    <row r="427" spans="1:9">
      <c r="A427" s="102"/>
      <c r="B427" s="76"/>
      <c r="C427" s="17"/>
      <c r="D427" s="23"/>
      <c r="E427" s="17"/>
      <c r="F427" s="18"/>
      <c r="G427" s="20"/>
      <c r="H427" s="119"/>
    </row>
    <row r="428" spans="1:9" s="93" customFormat="1">
      <c r="A428" s="103">
        <v>1</v>
      </c>
      <c r="B428" s="69" t="s">
        <v>12</v>
      </c>
      <c r="C428" s="69" t="s">
        <v>68</v>
      </c>
      <c r="D428" s="70" t="s">
        <v>59</v>
      </c>
      <c r="E428" s="69" t="s">
        <v>69</v>
      </c>
      <c r="F428" s="71" t="s">
        <v>262</v>
      </c>
      <c r="G428" s="95">
        <v>3968.16</v>
      </c>
      <c r="H428" s="129" t="s">
        <v>70</v>
      </c>
      <c r="I428" s="92"/>
    </row>
    <row r="429" spans="1:9">
      <c r="A429" s="73">
        <v>2</v>
      </c>
      <c r="B429" s="77" t="s">
        <v>12</v>
      </c>
      <c r="C429" s="12" t="s">
        <v>1770</v>
      </c>
      <c r="D429" s="22" t="s">
        <v>1772</v>
      </c>
      <c r="E429" s="12" t="s">
        <v>1771</v>
      </c>
      <c r="F429" s="56" t="s">
        <v>78</v>
      </c>
      <c r="G429" s="15">
        <v>2000</v>
      </c>
      <c r="H429" s="120" t="s">
        <v>269</v>
      </c>
      <c r="I429" s="60">
        <v>1</v>
      </c>
    </row>
    <row r="430" spans="1:9">
      <c r="A430" s="105">
        <v>3</v>
      </c>
      <c r="B430" s="77" t="s">
        <v>12</v>
      </c>
      <c r="C430" s="12" t="s">
        <v>1947</v>
      </c>
      <c r="D430" s="22" t="s">
        <v>1949</v>
      </c>
      <c r="E430" s="12" t="s">
        <v>1948</v>
      </c>
      <c r="F430" s="56" t="s">
        <v>78</v>
      </c>
      <c r="G430" s="15">
        <v>2000</v>
      </c>
      <c r="H430" s="120" t="s">
        <v>1050</v>
      </c>
      <c r="I430" s="60">
        <v>2</v>
      </c>
    </row>
    <row r="431" spans="1:9">
      <c r="A431" s="103">
        <v>4</v>
      </c>
      <c r="B431" s="77" t="s">
        <v>12</v>
      </c>
      <c r="C431" s="12" t="s">
        <v>1577</v>
      </c>
      <c r="D431" s="22" t="s">
        <v>1579</v>
      </c>
      <c r="E431" s="12" t="s">
        <v>1578</v>
      </c>
      <c r="F431" s="13" t="s">
        <v>262</v>
      </c>
      <c r="G431" s="15">
        <v>1700</v>
      </c>
      <c r="H431" s="120" t="s">
        <v>1580</v>
      </c>
      <c r="I431" s="60"/>
    </row>
    <row r="432" spans="1:9">
      <c r="A432" s="73">
        <v>5</v>
      </c>
      <c r="B432" s="77" t="s">
        <v>12</v>
      </c>
      <c r="C432" s="12" t="s">
        <v>1893</v>
      </c>
      <c r="D432" s="22" t="s">
        <v>1895</v>
      </c>
      <c r="E432" s="12" t="s">
        <v>1894</v>
      </c>
      <c r="F432" s="13" t="s">
        <v>262</v>
      </c>
      <c r="G432" s="15">
        <v>1700</v>
      </c>
      <c r="H432" s="120" t="s">
        <v>956</v>
      </c>
      <c r="I432" s="60"/>
    </row>
    <row r="433" spans="1:9">
      <c r="A433" s="103">
        <v>6</v>
      </c>
      <c r="B433" s="77" t="s">
        <v>12</v>
      </c>
      <c r="C433" s="12" t="s">
        <v>1747</v>
      </c>
      <c r="D433" s="22" t="s">
        <v>1748</v>
      </c>
      <c r="E433" s="12" t="s">
        <v>1677</v>
      </c>
      <c r="F433" s="56" t="s">
        <v>78</v>
      </c>
      <c r="G433" s="15">
        <v>1400</v>
      </c>
      <c r="H433" s="120" t="s">
        <v>275</v>
      </c>
      <c r="I433" s="60">
        <v>3</v>
      </c>
    </row>
    <row r="434" spans="1:9">
      <c r="A434" s="73">
        <v>7</v>
      </c>
      <c r="B434" s="77" t="s">
        <v>12</v>
      </c>
      <c r="C434" s="12" t="s">
        <v>1676</v>
      </c>
      <c r="D434" s="22" t="s">
        <v>1678</v>
      </c>
      <c r="E434" s="12" t="s">
        <v>1677</v>
      </c>
      <c r="F434" s="56" t="s">
        <v>78</v>
      </c>
      <c r="G434" s="15">
        <v>1300</v>
      </c>
      <c r="H434" s="120" t="s">
        <v>275</v>
      </c>
      <c r="I434" s="60">
        <v>4</v>
      </c>
    </row>
    <row r="435" spans="1:9">
      <c r="A435" s="105">
        <v>8</v>
      </c>
      <c r="B435" s="77" t="s">
        <v>12</v>
      </c>
      <c r="C435" s="12" t="s">
        <v>1674</v>
      </c>
      <c r="D435" s="22" t="s">
        <v>171</v>
      </c>
      <c r="E435" s="12" t="s">
        <v>1675</v>
      </c>
      <c r="F435" s="56" t="s">
        <v>78</v>
      </c>
      <c r="G435" s="15">
        <v>1286</v>
      </c>
      <c r="H435" s="120" t="s">
        <v>1248</v>
      </c>
      <c r="I435" s="60">
        <v>5</v>
      </c>
    </row>
    <row r="436" spans="1:9">
      <c r="A436" s="103">
        <v>9</v>
      </c>
      <c r="B436" s="77" t="s">
        <v>12</v>
      </c>
      <c r="C436" s="12" t="s">
        <v>1908</v>
      </c>
      <c r="D436" s="22" t="s">
        <v>1843</v>
      </c>
      <c r="E436" s="12" t="s">
        <v>1909</v>
      </c>
      <c r="F436" s="13" t="s">
        <v>262</v>
      </c>
      <c r="G436" s="15">
        <v>1228.92</v>
      </c>
      <c r="H436" s="120" t="s">
        <v>956</v>
      </c>
      <c r="I436" s="60"/>
    </row>
    <row r="437" spans="1:9">
      <c r="A437" s="73">
        <v>10</v>
      </c>
      <c r="B437" s="77" t="s">
        <v>12</v>
      </c>
      <c r="C437" s="12" t="s">
        <v>1589</v>
      </c>
      <c r="D437" s="22" t="s">
        <v>185</v>
      </c>
      <c r="E437" s="12" t="s">
        <v>1590</v>
      </c>
      <c r="F437" s="56" t="s">
        <v>78</v>
      </c>
      <c r="G437" s="15">
        <v>1200.08</v>
      </c>
      <c r="H437" s="120" t="s">
        <v>1591</v>
      </c>
      <c r="I437" s="60">
        <v>6</v>
      </c>
    </row>
    <row r="438" spans="1:9">
      <c r="A438" s="103">
        <v>11</v>
      </c>
      <c r="B438" s="77" t="s">
        <v>12</v>
      </c>
      <c r="C438" s="12" t="s">
        <v>1906</v>
      </c>
      <c r="D438" s="22" t="s">
        <v>988</v>
      </c>
      <c r="E438" s="12" t="s">
        <v>1907</v>
      </c>
      <c r="F438" s="56" t="s">
        <v>78</v>
      </c>
      <c r="G438" s="15">
        <v>1183</v>
      </c>
      <c r="H438" s="120" t="s">
        <v>1011</v>
      </c>
      <c r="I438" s="60">
        <v>7</v>
      </c>
    </row>
    <row r="439" spans="1:9">
      <c r="A439" s="73">
        <v>12</v>
      </c>
      <c r="B439" s="77" t="s">
        <v>12</v>
      </c>
      <c r="C439" s="12" t="s">
        <v>1959</v>
      </c>
      <c r="D439" s="22" t="s">
        <v>185</v>
      </c>
      <c r="E439" s="12" t="s">
        <v>92</v>
      </c>
      <c r="F439" s="56" t="s">
        <v>78</v>
      </c>
      <c r="G439" s="15">
        <v>1183</v>
      </c>
      <c r="H439" s="120" t="s">
        <v>1315</v>
      </c>
      <c r="I439" s="60">
        <v>8</v>
      </c>
    </row>
    <row r="440" spans="1:9">
      <c r="A440" s="105">
        <v>13</v>
      </c>
      <c r="B440" s="77" t="s">
        <v>12</v>
      </c>
      <c r="C440" s="12" t="s">
        <v>3</v>
      </c>
      <c r="D440" s="22" t="s">
        <v>988</v>
      </c>
      <c r="E440" s="12" t="s">
        <v>4</v>
      </c>
      <c r="F440" s="56" t="s">
        <v>78</v>
      </c>
      <c r="G440" s="15">
        <v>1183</v>
      </c>
      <c r="H440" s="120" t="s">
        <v>5</v>
      </c>
      <c r="I440" s="60">
        <v>9</v>
      </c>
    </row>
    <row r="441" spans="1:9">
      <c r="A441" s="103">
        <v>14</v>
      </c>
      <c r="B441" s="77" t="s">
        <v>12</v>
      </c>
      <c r="C441" s="12" t="s">
        <v>1554</v>
      </c>
      <c r="D441" s="22" t="s">
        <v>1556</v>
      </c>
      <c r="E441" s="12" t="s">
        <v>1555</v>
      </c>
      <c r="F441" s="13" t="s">
        <v>262</v>
      </c>
      <c r="G441" s="15">
        <v>1100</v>
      </c>
      <c r="H441" s="120" t="s">
        <v>1557</v>
      </c>
      <c r="I441" s="60"/>
    </row>
    <row r="442" spans="1:9">
      <c r="A442" s="73">
        <v>15</v>
      </c>
      <c r="B442" s="77" t="s">
        <v>12</v>
      </c>
      <c r="C442" s="12" t="s">
        <v>1870</v>
      </c>
      <c r="D442" s="22" t="s">
        <v>1872</v>
      </c>
      <c r="E442" s="12" t="s">
        <v>1871</v>
      </c>
      <c r="F442" s="56" t="s">
        <v>78</v>
      </c>
      <c r="G442" s="15">
        <v>1079.1099999999999</v>
      </c>
      <c r="H442" s="120" t="s">
        <v>275</v>
      </c>
      <c r="I442" s="60">
        <v>10</v>
      </c>
    </row>
    <row r="443" spans="1:9">
      <c r="A443" s="103">
        <v>16</v>
      </c>
      <c r="B443" s="77" t="s">
        <v>12</v>
      </c>
      <c r="C443" s="12" t="s">
        <v>1529</v>
      </c>
      <c r="D443" s="22" t="s">
        <v>978</v>
      </c>
      <c r="E443" s="12" t="s">
        <v>1530</v>
      </c>
      <c r="F443" s="56" t="s">
        <v>78</v>
      </c>
      <c r="G443" s="15">
        <v>1010.06</v>
      </c>
      <c r="H443" s="120" t="s">
        <v>1172</v>
      </c>
      <c r="I443" s="60">
        <v>11</v>
      </c>
    </row>
    <row r="444" spans="1:9">
      <c r="A444" s="73">
        <v>17</v>
      </c>
      <c r="B444" s="77" t="s">
        <v>12</v>
      </c>
      <c r="C444" s="12" t="s">
        <v>1632</v>
      </c>
      <c r="D444" s="22" t="s">
        <v>978</v>
      </c>
      <c r="E444" s="12" t="s">
        <v>92</v>
      </c>
      <c r="F444" s="56" t="s">
        <v>78</v>
      </c>
      <c r="G444" s="15">
        <v>1010.06</v>
      </c>
      <c r="H444" s="120" t="s">
        <v>1633</v>
      </c>
      <c r="I444" s="60">
        <v>12</v>
      </c>
    </row>
    <row r="445" spans="1:9">
      <c r="A445" s="105">
        <v>18</v>
      </c>
      <c r="B445" s="77" t="s">
        <v>12</v>
      </c>
      <c r="C445" s="12" t="s">
        <v>1945</v>
      </c>
      <c r="D445" s="22" t="s">
        <v>978</v>
      </c>
      <c r="E445" s="12" t="s">
        <v>1655</v>
      </c>
      <c r="F445" s="56" t="s">
        <v>78</v>
      </c>
      <c r="G445" s="15">
        <v>1010.06</v>
      </c>
      <c r="H445" s="120" t="s">
        <v>1946</v>
      </c>
      <c r="I445" s="60">
        <v>13</v>
      </c>
    </row>
    <row r="446" spans="1:9">
      <c r="A446" s="103">
        <v>19</v>
      </c>
      <c r="B446" s="77" t="s">
        <v>12</v>
      </c>
      <c r="C446" s="12" t="s">
        <v>1739</v>
      </c>
      <c r="D446" s="22" t="s">
        <v>1740</v>
      </c>
      <c r="E446" s="12" t="s">
        <v>1612</v>
      </c>
      <c r="F446" s="56" t="s">
        <v>78</v>
      </c>
      <c r="G446" s="15">
        <v>1000</v>
      </c>
      <c r="H446" s="120" t="s">
        <v>275</v>
      </c>
      <c r="I446" s="60">
        <v>14</v>
      </c>
    </row>
    <row r="447" spans="1:9">
      <c r="A447" s="73">
        <v>20</v>
      </c>
      <c r="B447" s="77" t="s">
        <v>12</v>
      </c>
      <c r="C447" s="12" t="s">
        <v>1756</v>
      </c>
      <c r="D447" s="22" t="s">
        <v>1740</v>
      </c>
      <c r="E447" s="12" t="s">
        <v>1612</v>
      </c>
      <c r="F447" s="56" t="s">
        <v>78</v>
      </c>
      <c r="G447" s="15">
        <v>1000</v>
      </c>
      <c r="H447" s="120" t="s">
        <v>275</v>
      </c>
      <c r="I447" s="60">
        <v>15</v>
      </c>
    </row>
    <row r="448" spans="1:9">
      <c r="A448" s="103">
        <v>21</v>
      </c>
      <c r="B448" s="77" t="s">
        <v>12</v>
      </c>
      <c r="C448" s="12" t="s">
        <v>1933</v>
      </c>
      <c r="D448" s="22" t="s">
        <v>1206</v>
      </c>
      <c r="E448" s="12" t="s">
        <v>1934</v>
      </c>
      <c r="F448" s="56" t="s">
        <v>78</v>
      </c>
      <c r="G448" s="15">
        <v>988.48</v>
      </c>
      <c r="H448" s="120" t="s">
        <v>1935</v>
      </c>
      <c r="I448" s="60">
        <v>16</v>
      </c>
    </row>
    <row r="449" spans="1:9">
      <c r="A449" s="73">
        <v>22</v>
      </c>
      <c r="B449" s="77" t="s">
        <v>12</v>
      </c>
      <c r="C449" s="12" t="s">
        <v>1671</v>
      </c>
      <c r="D449" s="22" t="s">
        <v>1673</v>
      </c>
      <c r="E449" s="12" t="s">
        <v>1672</v>
      </c>
      <c r="F449" s="56" t="s">
        <v>78</v>
      </c>
      <c r="G449" s="15">
        <v>900</v>
      </c>
      <c r="H449" s="120" t="s">
        <v>275</v>
      </c>
      <c r="I449" s="60">
        <v>17</v>
      </c>
    </row>
    <row r="450" spans="1:9">
      <c r="A450" s="105">
        <v>23</v>
      </c>
      <c r="B450" s="77" t="s">
        <v>12</v>
      </c>
      <c r="C450" s="12" t="s">
        <v>1743</v>
      </c>
      <c r="D450" s="22" t="s">
        <v>1745</v>
      </c>
      <c r="E450" s="12" t="s">
        <v>1744</v>
      </c>
      <c r="F450" s="56" t="s">
        <v>78</v>
      </c>
      <c r="G450" s="15">
        <v>900</v>
      </c>
      <c r="H450" s="120" t="s">
        <v>275</v>
      </c>
      <c r="I450" s="60">
        <v>18</v>
      </c>
    </row>
    <row r="451" spans="1:9">
      <c r="A451" s="103">
        <v>24</v>
      </c>
      <c r="B451" s="77" t="s">
        <v>12</v>
      </c>
      <c r="C451" s="12" t="s">
        <v>1752</v>
      </c>
      <c r="D451" s="22" t="s">
        <v>1754</v>
      </c>
      <c r="E451" s="12" t="s">
        <v>1753</v>
      </c>
      <c r="F451" s="56" t="s">
        <v>78</v>
      </c>
      <c r="G451" s="15">
        <v>900</v>
      </c>
      <c r="H451" s="120" t="s">
        <v>275</v>
      </c>
      <c r="I451" s="60">
        <v>19</v>
      </c>
    </row>
    <row r="452" spans="1:9">
      <c r="A452" s="73">
        <v>25</v>
      </c>
      <c r="B452" s="77" t="s">
        <v>12</v>
      </c>
      <c r="C452" s="12" t="s">
        <v>1761</v>
      </c>
      <c r="D452" s="22" t="s">
        <v>1745</v>
      </c>
      <c r="E452" s="12" t="s">
        <v>1762</v>
      </c>
      <c r="F452" s="56" t="s">
        <v>78</v>
      </c>
      <c r="G452" s="15">
        <v>900</v>
      </c>
      <c r="H452" s="120" t="s">
        <v>275</v>
      </c>
      <c r="I452" s="60">
        <v>20</v>
      </c>
    </row>
    <row r="453" spans="1:9">
      <c r="A453" s="103">
        <v>26</v>
      </c>
      <c r="B453" s="77" t="s">
        <v>12</v>
      </c>
      <c r="C453" s="12" t="s">
        <v>1785</v>
      </c>
      <c r="D453" s="22" t="s">
        <v>1673</v>
      </c>
      <c r="E453" s="12" t="s">
        <v>1744</v>
      </c>
      <c r="F453" s="56" t="s">
        <v>78</v>
      </c>
      <c r="G453" s="15">
        <v>900</v>
      </c>
      <c r="H453" s="120" t="s">
        <v>275</v>
      </c>
      <c r="I453" s="60">
        <v>21</v>
      </c>
    </row>
    <row r="454" spans="1:9">
      <c r="A454" s="73">
        <v>27</v>
      </c>
      <c r="B454" s="77" t="s">
        <v>12</v>
      </c>
      <c r="C454" s="12" t="s">
        <v>1803</v>
      </c>
      <c r="D454" s="22" t="s">
        <v>1745</v>
      </c>
      <c r="E454" s="12" t="s">
        <v>1744</v>
      </c>
      <c r="F454" s="56" t="s">
        <v>78</v>
      </c>
      <c r="G454" s="15">
        <v>900</v>
      </c>
      <c r="H454" s="120" t="s">
        <v>275</v>
      </c>
      <c r="I454" s="60">
        <v>22</v>
      </c>
    </row>
    <row r="455" spans="1:9">
      <c r="A455" s="105">
        <v>28</v>
      </c>
      <c r="B455" s="77" t="s">
        <v>12</v>
      </c>
      <c r="C455" s="12" t="s">
        <v>1523</v>
      </c>
      <c r="D455" s="22" t="s">
        <v>1525</v>
      </c>
      <c r="E455" s="12" t="s">
        <v>1524</v>
      </c>
      <c r="F455" s="13" t="s">
        <v>262</v>
      </c>
      <c r="G455" s="15">
        <v>895</v>
      </c>
      <c r="H455" s="120" t="s">
        <v>909</v>
      </c>
      <c r="I455" s="60"/>
    </row>
    <row r="456" spans="1:9">
      <c r="A456" s="103">
        <v>29</v>
      </c>
      <c r="B456" s="77" t="s">
        <v>12</v>
      </c>
      <c r="C456" s="12" t="s">
        <v>1797</v>
      </c>
      <c r="D456" s="22" t="s">
        <v>1798</v>
      </c>
      <c r="E456" s="12" t="s">
        <v>1655</v>
      </c>
      <c r="F456" s="56" t="s">
        <v>78</v>
      </c>
      <c r="G456" s="15">
        <v>824.92</v>
      </c>
      <c r="H456" s="120" t="s">
        <v>918</v>
      </c>
      <c r="I456" s="60">
        <v>23</v>
      </c>
    </row>
    <row r="457" spans="1:9">
      <c r="A457" s="73">
        <v>30</v>
      </c>
      <c r="B457" s="77" t="s">
        <v>12</v>
      </c>
      <c r="C457" s="12" t="s">
        <v>1545</v>
      </c>
      <c r="D457" s="22" t="s">
        <v>1547</v>
      </c>
      <c r="E457" s="12" t="s">
        <v>1546</v>
      </c>
      <c r="F457" s="13" t="s">
        <v>262</v>
      </c>
      <c r="G457" s="15">
        <v>800</v>
      </c>
      <c r="H457" s="120" t="s">
        <v>1022</v>
      </c>
      <c r="I457" s="60"/>
    </row>
    <row r="458" spans="1:9">
      <c r="A458" s="103">
        <v>31</v>
      </c>
      <c r="B458" s="77" t="s">
        <v>12</v>
      </c>
      <c r="C458" s="12" t="s">
        <v>1654</v>
      </c>
      <c r="D458" s="22" t="s">
        <v>1656</v>
      </c>
      <c r="E458" s="12" t="s">
        <v>1655</v>
      </c>
      <c r="F458" s="56" t="s">
        <v>78</v>
      </c>
      <c r="G458" s="15">
        <v>800</v>
      </c>
      <c r="H458" s="120" t="s">
        <v>275</v>
      </c>
      <c r="I458" s="60">
        <v>24</v>
      </c>
    </row>
    <row r="459" spans="1:9">
      <c r="A459" s="73">
        <v>32</v>
      </c>
      <c r="B459" s="77" t="s">
        <v>12</v>
      </c>
      <c r="C459" s="12" t="s">
        <v>1749</v>
      </c>
      <c r="D459" s="22" t="s">
        <v>1751</v>
      </c>
      <c r="E459" s="12" t="s">
        <v>1750</v>
      </c>
      <c r="F459" s="56" t="s">
        <v>78</v>
      </c>
      <c r="G459" s="15">
        <v>800</v>
      </c>
      <c r="H459" s="120" t="s">
        <v>275</v>
      </c>
      <c r="I459" s="60">
        <v>25</v>
      </c>
    </row>
    <row r="460" spans="1:9">
      <c r="A460" s="105">
        <v>33</v>
      </c>
      <c r="B460" s="77" t="s">
        <v>12</v>
      </c>
      <c r="C460" s="12" t="s">
        <v>1775</v>
      </c>
      <c r="D460" s="22" t="s">
        <v>1656</v>
      </c>
      <c r="E460" s="12" t="s">
        <v>170</v>
      </c>
      <c r="F460" s="56" t="s">
        <v>78</v>
      </c>
      <c r="G460" s="15">
        <v>800</v>
      </c>
      <c r="H460" s="120" t="s">
        <v>275</v>
      </c>
      <c r="I460" s="60">
        <v>26</v>
      </c>
    </row>
    <row r="461" spans="1:9">
      <c r="A461" s="103">
        <v>34</v>
      </c>
      <c r="B461" s="77" t="s">
        <v>12</v>
      </c>
      <c r="C461" s="12" t="s">
        <v>1830</v>
      </c>
      <c r="D461" s="22" t="s">
        <v>1832</v>
      </c>
      <c r="E461" s="12" t="s">
        <v>1831</v>
      </c>
      <c r="F461" s="56" t="s">
        <v>78</v>
      </c>
      <c r="G461" s="15">
        <v>800</v>
      </c>
      <c r="H461" s="120" t="s">
        <v>275</v>
      </c>
      <c r="I461" s="60">
        <v>27</v>
      </c>
    </row>
    <row r="462" spans="1:9">
      <c r="A462" s="73">
        <v>35</v>
      </c>
      <c r="B462" s="77" t="s">
        <v>12</v>
      </c>
      <c r="C462" s="12" t="s">
        <v>1927</v>
      </c>
      <c r="D462" s="22" t="s">
        <v>1656</v>
      </c>
      <c r="E462" s="12" t="s">
        <v>1655</v>
      </c>
      <c r="F462" s="56" t="s">
        <v>78</v>
      </c>
      <c r="G462" s="15">
        <v>800</v>
      </c>
      <c r="H462" s="120" t="s">
        <v>275</v>
      </c>
      <c r="I462" s="60">
        <v>28</v>
      </c>
    </row>
    <row r="463" spans="1:9">
      <c r="A463" s="103">
        <v>36</v>
      </c>
      <c r="B463" s="77" t="s">
        <v>12</v>
      </c>
      <c r="C463" s="12" t="s">
        <v>1953</v>
      </c>
      <c r="D463" s="22" t="s">
        <v>171</v>
      </c>
      <c r="E463" s="12" t="s">
        <v>1954</v>
      </c>
      <c r="F463" s="13" t="s">
        <v>262</v>
      </c>
      <c r="G463" s="15">
        <v>800</v>
      </c>
      <c r="H463" s="120" t="s">
        <v>956</v>
      </c>
      <c r="I463" s="60"/>
    </row>
    <row r="464" spans="1:9">
      <c r="A464" s="73">
        <v>37</v>
      </c>
      <c r="B464" s="77" t="s">
        <v>12</v>
      </c>
      <c r="C464" s="12" t="s">
        <v>1961</v>
      </c>
      <c r="D464" s="22" t="s">
        <v>1740</v>
      </c>
      <c r="E464" s="12" t="s">
        <v>1001</v>
      </c>
      <c r="F464" s="56" t="s">
        <v>78</v>
      </c>
      <c r="G464" s="15">
        <v>800</v>
      </c>
      <c r="H464" s="120" t="s">
        <v>1024</v>
      </c>
      <c r="I464" s="60">
        <v>29</v>
      </c>
    </row>
    <row r="465" spans="1:9">
      <c r="A465" s="105">
        <v>38</v>
      </c>
      <c r="B465" s="77" t="s">
        <v>12</v>
      </c>
      <c r="C465" s="12" t="s">
        <v>1938</v>
      </c>
      <c r="D465" s="22" t="s">
        <v>1939</v>
      </c>
      <c r="E465" s="12" t="s">
        <v>1857</v>
      </c>
      <c r="F465" s="56" t="s">
        <v>78</v>
      </c>
      <c r="G465" s="15">
        <v>783.71</v>
      </c>
      <c r="H465" s="120" t="s">
        <v>1940</v>
      </c>
      <c r="I465" s="60">
        <v>30</v>
      </c>
    </row>
    <row r="466" spans="1:9">
      <c r="A466" s="103">
        <v>39</v>
      </c>
      <c r="B466" s="77" t="s">
        <v>12</v>
      </c>
      <c r="C466" s="12" t="s">
        <v>1822</v>
      </c>
      <c r="D466" s="22" t="s">
        <v>118</v>
      </c>
      <c r="E466" s="12" t="s">
        <v>92</v>
      </c>
      <c r="F466" s="56" t="s">
        <v>78</v>
      </c>
      <c r="G466" s="15">
        <v>753.62</v>
      </c>
      <c r="H466" s="120" t="s">
        <v>918</v>
      </c>
      <c r="I466" s="60">
        <v>31</v>
      </c>
    </row>
    <row r="467" spans="1:9">
      <c r="A467" s="73">
        <v>40</v>
      </c>
      <c r="B467" s="77" t="s">
        <v>12</v>
      </c>
      <c r="C467" s="12" t="s">
        <v>1542</v>
      </c>
      <c r="D467" s="22" t="s">
        <v>185</v>
      </c>
      <c r="E467" s="12" t="s">
        <v>1543</v>
      </c>
      <c r="F467" s="13" t="s">
        <v>262</v>
      </c>
      <c r="G467" s="15">
        <v>708.49</v>
      </c>
      <c r="H467" s="120" t="s">
        <v>1544</v>
      </c>
      <c r="I467" s="60"/>
    </row>
    <row r="468" spans="1:9">
      <c r="A468" s="103">
        <v>41</v>
      </c>
      <c r="B468" s="77" t="s">
        <v>12</v>
      </c>
      <c r="C468" s="12" t="s">
        <v>1558</v>
      </c>
      <c r="D468" s="22" t="s">
        <v>185</v>
      </c>
      <c r="E468" s="12" t="s">
        <v>1543</v>
      </c>
      <c r="F468" s="13" t="s">
        <v>262</v>
      </c>
      <c r="G468" s="15">
        <v>708.49</v>
      </c>
      <c r="H468" s="120" t="s">
        <v>1559</v>
      </c>
      <c r="I468" s="60"/>
    </row>
    <row r="469" spans="1:9">
      <c r="A469" s="73">
        <v>42</v>
      </c>
      <c r="B469" s="77" t="s">
        <v>12</v>
      </c>
      <c r="C469" s="12" t="s">
        <v>1575</v>
      </c>
      <c r="D469" s="22" t="s">
        <v>203</v>
      </c>
      <c r="E469" s="12" t="s">
        <v>1576</v>
      </c>
      <c r="F469" s="56" t="s">
        <v>78</v>
      </c>
      <c r="G469" s="15">
        <v>708.49</v>
      </c>
      <c r="H469" s="120" t="s">
        <v>1295</v>
      </c>
      <c r="I469" s="60">
        <v>32</v>
      </c>
    </row>
    <row r="470" spans="1:9">
      <c r="A470" s="105">
        <v>43</v>
      </c>
      <c r="B470" s="77" t="s">
        <v>12</v>
      </c>
      <c r="C470" s="12" t="s">
        <v>1595</v>
      </c>
      <c r="D470" s="22" t="s">
        <v>185</v>
      </c>
      <c r="E470" s="12" t="s">
        <v>1543</v>
      </c>
      <c r="F470" s="13" t="s">
        <v>262</v>
      </c>
      <c r="G470" s="15">
        <v>708.49</v>
      </c>
      <c r="H470" s="120" t="s">
        <v>275</v>
      </c>
      <c r="I470" s="60"/>
    </row>
    <row r="471" spans="1:9">
      <c r="A471" s="103">
        <v>44</v>
      </c>
      <c r="B471" s="77" t="s">
        <v>12</v>
      </c>
      <c r="C471" s="12" t="s">
        <v>1600</v>
      </c>
      <c r="D471" s="22" t="s">
        <v>185</v>
      </c>
      <c r="E471" s="12" t="s">
        <v>1543</v>
      </c>
      <c r="F471" s="13" t="s">
        <v>262</v>
      </c>
      <c r="G471" s="15">
        <v>708.49</v>
      </c>
      <c r="H471" s="120" t="s">
        <v>1601</v>
      </c>
      <c r="I471" s="60"/>
    </row>
    <row r="472" spans="1:9">
      <c r="A472" s="73">
        <v>45</v>
      </c>
      <c r="B472" s="77" t="s">
        <v>12</v>
      </c>
      <c r="C472" s="12" t="s">
        <v>1603</v>
      </c>
      <c r="D472" s="22" t="s">
        <v>203</v>
      </c>
      <c r="E472" s="12" t="s">
        <v>1604</v>
      </c>
      <c r="F472" s="56" t="s">
        <v>78</v>
      </c>
      <c r="G472" s="15">
        <v>708.49</v>
      </c>
      <c r="H472" s="120" t="s">
        <v>1605</v>
      </c>
      <c r="I472" s="60">
        <v>33</v>
      </c>
    </row>
    <row r="473" spans="1:9">
      <c r="A473" s="103">
        <v>46</v>
      </c>
      <c r="B473" s="77" t="s">
        <v>12</v>
      </c>
      <c r="C473" s="12" t="s">
        <v>1606</v>
      </c>
      <c r="D473" s="22" t="s">
        <v>203</v>
      </c>
      <c r="E473" s="12" t="s">
        <v>1607</v>
      </c>
      <c r="F473" s="56" t="s">
        <v>78</v>
      </c>
      <c r="G473" s="15">
        <v>708.49</v>
      </c>
      <c r="H473" s="120" t="s">
        <v>1599</v>
      </c>
      <c r="I473" s="60">
        <v>34</v>
      </c>
    </row>
    <row r="474" spans="1:9">
      <c r="A474" s="73">
        <v>47</v>
      </c>
      <c r="B474" s="77" t="s">
        <v>12</v>
      </c>
      <c r="C474" s="12" t="s">
        <v>1621</v>
      </c>
      <c r="D474" s="22" t="s">
        <v>185</v>
      </c>
      <c r="E474" s="12" t="s">
        <v>1543</v>
      </c>
      <c r="F474" s="13" t="s">
        <v>262</v>
      </c>
      <c r="G474" s="15">
        <v>708.49</v>
      </c>
      <c r="H474" s="120" t="s">
        <v>1622</v>
      </c>
      <c r="I474" s="60"/>
    </row>
    <row r="475" spans="1:9">
      <c r="A475" s="105">
        <v>48</v>
      </c>
      <c r="B475" s="77" t="s">
        <v>12</v>
      </c>
      <c r="C475" s="12" t="s">
        <v>1623</v>
      </c>
      <c r="D475" s="22" t="s">
        <v>185</v>
      </c>
      <c r="E475" s="12" t="s">
        <v>1543</v>
      </c>
      <c r="F475" s="13" t="s">
        <v>262</v>
      </c>
      <c r="G475" s="15">
        <v>708.49</v>
      </c>
      <c r="H475" s="120" t="s">
        <v>1315</v>
      </c>
      <c r="I475" s="60"/>
    </row>
    <row r="476" spans="1:9">
      <c r="A476" s="103">
        <v>49</v>
      </c>
      <c r="B476" s="77" t="s">
        <v>12</v>
      </c>
      <c r="C476" s="12" t="s">
        <v>1624</v>
      </c>
      <c r="D476" s="22" t="s">
        <v>203</v>
      </c>
      <c r="E476" s="12" t="s">
        <v>1625</v>
      </c>
      <c r="F476" s="56" t="s">
        <v>78</v>
      </c>
      <c r="G476" s="15">
        <v>708.49</v>
      </c>
      <c r="H476" s="120" t="s">
        <v>1626</v>
      </c>
      <c r="I476" s="60">
        <v>35</v>
      </c>
    </row>
    <row r="477" spans="1:9">
      <c r="A477" s="73">
        <v>50</v>
      </c>
      <c r="B477" s="77" t="s">
        <v>12</v>
      </c>
      <c r="C477" s="12" t="s">
        <v>1629</v>
      </c>
      <c r="D477" s="22" t="s">
        <v>203</v>
      </c>
      <c r="E477" s="12" t="s">
        <v>1630</v>
      </c>
      <c r="F477" s="56" t="s">
        <v>78</v>
      </c>
      <c r="G477" s="15">
        <v>708.49</v>
      </c>
      <c r="H477" s="120" t="s">
        <v>924</v>
      </c>
      <c r="I477" s="60">
        <v>36</v>
      </c>
    </row>
    <row r="478" spans="1:9">
      <c r="A478" s="103">
        <v>51</v>
      </c>
      <c r="B478" s="77" t="s">
        <v>12</v>
      </c>
      <c r="C478" s="12" t="s">
        <v>1638</v>
      </c>
      <c r="D478" s="22" t="s">
        <v>185</v>
      </c>
      <c r="E478" s="12" t="s">
        <v>1543</v>
      </c>
      <c r="F478" s="13" t="s">
        <v>262</v>
      </c>
      <c r="G478" s="15">
        <v>708.49</v>
      </c>
      <c r="H478" s="120" t="s">
        <v>1248</v>
      </c>
      <c r="I478" s="60"/>
    </row>
    <row r="479" spans="1:9">
      <c r="A479" s="73">
        <v>52</v>
      </c>
      <c r="B479" s="77" t="s">
        <v>12</v>
      </c>
      <c r="C479" s="12" t="s">
        <v>1759</v>
      </c>
      <c r="D479" s="22" t="s">
        <v>203</v>
      </c>
      <c r="E479" s="12" t="s">
        <v>1760</v>
      </c>
      <c r="F479" s="56" t="s">
        <v>78</v>
      </c>
      <c r="G479" s="15">
        <v>708.49</v>
      </c>
      <c r="H479" s="120" t="s">
        <v>140</v>
      </c>
      <c r="I479" s="60">
        <v>37</v>
      </c>
    </row>
    <row r="480" spans="1:9">
      <c r="A480" s="105">
        <v>53</v>
      </c>
      <c r="B480" s="77" t="s">
        <v>12</v>
      </c>
      <c r="C480" s="12" t="s">
        <v>1856</v>
      </c>
      <c r="D480" s="22" t="s">
        <v>203</v>
      </c>
      <c r="E480" s="12" t="s">
        <v>1857</v>
      </c>
      <c r="F480" s="56" t="s">
        <v>78</v>
      </c>
      <c r="G480" s="15">
        <v>708.49</v>
      </c>
      <c r="H480" s="120" t="s">
        <v>1858</v>
      </c>
      <c r="I480" s="60">
        <v>38</v>
      </c>
    </row>
    <row r="481" spans="1:9">
      <c r="A481" s="103">
        <v>54</v>
      </c>
      <c r="B481" s="77" t="s">
        <v>12</v>
      </c>
      <c r="C481" s="12" t="s">
        <v>1874</v>
      </c>
      <c r="D481" s="22" t="s">
        <v>203</v>
      </c>
      <c r="E481" s="12" t="s">
        <v>967</v>
      </c>
      <c r="F481" s="56" t="s">
        <v>78</v>
      </c>
      <c r="G481" s="15">
        <v>708.49</v>
      </c>
      <c r="H481" s="120" t="s">
        <v>1315</v>
      </c>
      <c r="I481" s="60">
        <v>39</v>
      </c>
    </row>
    <row r="482" spans="1:9">
      <c r="A482" s="73">
        <v>55</v>
      </c>
      <c r="B482" s="77" t="s">
        <v>12</v>
      </c>
      <c r="C482" s="12" t="s">
        <v>1924</v>
      </c>
      <c r="D482" s="22" t="s">
        <v>203</v>
      </c>
      <c r="E482" s="12" t="s">
        <v>1847</v>
      </c>
      <c r="F482" s="56" t="s">
        <v>78</v>
      </c>
      <c r="G482" s="15">
        <v>708.49</v>
      </c>
      <c r="H482" s="120" t="s">
        <v>1925</v>
      </c>
      <c r="I482" s="60">
        <v>40</v>
      </c>
    </row>
    <row r="483" spans="1:9">
      <c r="A483" s="103">
        <v>56</v>
      </c>
      <c r="B483" s="77" t="s">
        <v>12</v>
      </c>
      <c r="C483" s="12" t="s">
        <v>1950</v>
      </c>
      <c r="D483" s="22" t="s">
        <v>203</v>
      </c>
      <c r="E483" s="12" t="s">
        <v>1951</v>
      </c>
      <c r="F483" s="56" t="s">
        <v>78</v>
      </c>
      <c r="G483" s="15">
        <v>708.49</v>
      </c>
      <c r="H483" s="120" t="s">
        <v>866</v>
      </c>
      <c r="I483" s="60">
        <v>41</v>
      </c>
    </row>
    <row r="484" spans="1:9">
      <c r="A484" s="73">
        <v>57</v>
      </c>
      <c r="B484" s="77" t="s">
        <v>12</v>
      </c>
      <c r="C484" s="12" t="s">
        <v>1964</v>
      </c>
      <c r="D484" s="22" t="s">
        <v>185</v>
      </c>
      <c r="E484" s="12" t="s">
        <v>1543</v>
      </c>
      <c r="F484" s="56" t="s">
        <v>78</v>
      </c>
      <c r="G484" s="15">
        <v>708.49</v>
      </c>
      <c r="H484" s="120" t="s">
        <v>1522</v>
      </c>
      <c r="I484" s="60">
        <v>42</v>
      </c>
    </row>
    <row r="485" spans="1:9">
      <c r="A485" s="105">
        <v>58</v>
      </c>
      <c r="B485" s="77" t="s">
        <v>12</v>
      </c>
      <c r="C485" s="12" t="s">
        <v>1965</v>
      </c>
      <c r="D485" s="22" t="s">
        <v>203</v>
      </c>
      <c r="E485" s="12" t="s">
        <v>1760</v>
      </c>
      <c r="F485" s="56" t="s">
        <v>78</v>
      </c>
      <c r="G485" s="15">
        <v>708.49</v>
      </c>
      <c r="H485" s="120" t="s">
        <v>1966</v>
      </c>
      <c r="I485" s="60">
        <v>43</v>
      </c>
    </row>
    <row r="486" spans="1:9">
      <c r="A486" s="103">
        <v>59</v>
      </c>
      <c r="B486" s="77" t="s">
        <v>12</v>
      </c>
      <c r="C486" s="12" t="s">
        <v>1976</v>
      </c>
      <c r="D486" s="22" t="s">
        <v>203</v>
      </c>
      <c r="E486" s="12" t="s">
        <v>967</v>
      </c>
      <c r="F486" s="56" t="s">
        <v>78</v>
      </c>
      <c r="G486" s="15">
        <v>708.49</v>
      </c>
      <c r="H486" s="120" t="s">
        <v>1977</v>
      </c>
      <c r="I486" s="60">
        <v>44</v>
      </c>
    </row>
    <row r="487" spans="1:9">
      <c r="A487" s="73">
        <v>60</v>
      </c>
      <c r="B487" s="77" t="s">
        <v>12</v>
      </c>
      <c r="C487" s="12" t="s">
        <v>1987</v>
      </c>
      <c r="D487" s="22" t="s">
        <v>203</v>
      </c>
      <c r="E487" s="12" t="s">
        <v>1988</v>
      </c>
      <c r="F487" s="56" t="s">
        <v>78</v>
      </c>
      <c r="G487" s="15">
        <v>708.49</v>
      </c>
      <c r="H487" s="120" t="s">
        <v>1989</v>
      </c>
      <c r="I487" s="60">
        <v>45</v>
      </c>
    </row>
    <row r="488" spans="1:9">
      <c r="A488" s="103">
        <v>61</v>
      </c>
      <c r="B488" s="77" t="s">
        <v>12</v>
      </c>
      <c r="C488" s="12" t="s">
        <v>1587</v>
      </c>
      <c r="D488" s="22" t="s">
        <v>203</v>
      </c>
      <c r="E488" s="12" t="s">
        <v>977</v>
      </c>
      <c r="F488" s="13" t="s">
        <v>262</v>
      </c>
      <c r="G488" s="15">
        <v>700</v>
      </c>
      <c r="H488" s="120" t="s">
        <v>1588</v>
      </c>
      <c r="I488" s="60"/>
    </row>
    <row r="489" spans="1:9">
      <c r="A489" s="73">
        <v>62</v>
      </c>
      <c r="B489" s="77" t="s">
        <v>12</v>
      </c>
      <c r="C489" s="12" t="s">
        <v>1787</v>
      </c>
      <c r="D489" s="22" t="s">
        <v>1656</v>
      </c>
      <c r="E489" s="12" t="s">
        <v>1655</v>
      </c>
      <c r="F489" s="56" t="s">
        <v>78</v>
      </c>
      <c r="G489" s="15">
        <v>700</v>
      </c>
      <c r="H489" s="120" t="s">
        <v>275</v>
      </c>
      <c r="I489" s="60">
        <v>46</v>
      </c>
    </row>
    <row r="490" spans="1:9">
      <c r="A490" s="105">
        <v>63</v>
      </c>
      <c r="B490" s="77" t="s">
        <v>12</v>
      </c>
      <c r="C490" s="12" t="s">
        <v>1804</v>
      </c>
      <c r="D490" s="22" t="s">
        <v>1656</v>
      </c>
      <c r="E490" s="12" t="s">
        <v>1655</v>
      </c>
      <c r="F490" s="56" t="s">
        <v>78</v>
      </c>
      <c r="G490" s="15">
        <v>700</v>
      </c>
      <c r="H490" s="120" t="s">
        <v>275</v>
      </c>
      <c r="I490" s="60">
        <v>47</v>
      </c>
    </row>
    <row r="491" spans="1:9">
      <c r="A491" s="103">
        <v>64</v>
      </c>
      <c r="B491" s="77" t="s">
        <v>12</v>
      </c>
      <c r="C491" s="12" t="s">
        <v>1807</v>
      </c>
      <c r="D491" s="22" t="s">
        <v>1656</v>
      </c>
      <c r="E491" s="12" t="s">
        <v>1655</v>
      </c>
      <c r="F491" s="56" t="s">
        <v>78</v>
      </c>
      <c r="G491" s="15">
        <v>700</v>
      </c>
      <c r="H491" s="120" t="s">
        <v>275</v>
      </c>
      <c r="I491" s="60">
        <v>48</v>
      </c>
    </row>
    <row r="492" spans="1:9">
      <c r="A492" s="73">
        <v>65</v>
      </c>
      <c r="B492" s="77" t="s">
        <v>12</v>
      </c>
      <c r="C492" s="12" t="s">
        <v>1885</v>
      </c>
      <c r="D492" s="22" t="s">
        <v>1887</v>
      </c>
      <c r="E492" s="12" t="s">
        <v>1886</v>
      </c>
      <c r="F492" s="56" t="s">
        <v>78</v>
      </c>
      <c r="G492" s="15">
        <v>700</v>
      </c>
      <c r="H492" s="120" t="s">
        <v>275</v>
      </c>
      <c r="I492" s="60">
        <v>49</v>
      </c>
    </row>
    <row r="493" spans="1:9">
      <c r="A493" s="103">
        <v>66</v>
      </c>
      <c r="B493" s="77" t="s">
        <v>12</v>
      </c>
      <c r="C493" s="12" t="s">
        <v>1538</v>
      </c>
      <c r="D493" s="22" t="s">
        <v>1481</v>
      </c>
      <c r="E493" s="12" t="s">
        <v>1539</v>
      </c>
      <c r="F493" s="56" t="s">
        <v>78</v>
      </c>
      <c r="G493" s="15">
        <v>643.05999999999995</v>
      </c>
      <c r="H493" s="120" t="s">
        <v>1248</v>
      </c>
      <c r="I493" s="60">
        <v>50</v>
      </c>
    </row>
    <row r="494" spans="1:9">
      <c r="A494" s="73">
        <v>67</v>
      </c>
      <c r="B494" s="77" t="s">
        <v>12</v>
      </c>
      <c r="C494" s="12" t="s">
        <v>1647</v>
      </c>
      <c r="D494" s="22" t="s">
        <v>1648</v>
      </c>
      <c r="E494" s="12" t="s">
        <v>1381</v>
      </c>
      <c r="F494" s="13" t="s">
        <v>262</v>
      </c>
      <c r="G494" s="15">
        <v>643.05999999999995</v>
      </c>
      <c r="H494" s="120" t="s">
        <v>275</v>
      </c>
      <c r="I494" s="60"/>
    </row>
    <row r="495" spans="1:9">
      <c r="A495" s="105">
        <v>68</v>
      </c>
      <c r="B495" s="77" t="s">
        <v>12</v>
      </c>
      <c r="C495" s="12" t="s">
        <v>1670</v>
      </c>
      <c r="D495" s="22" t="s">
        <v>1648</v>
      </c>
      <c r="E495" s="12" t="s">
        <v>1381</v>
      </c>
      <c r="F495" s="13" t="s">
        <v>262</v>
      </c>
      <c r="G495" s="15">
        <v>643.05999999999995</v>
      </c>
      <c r="H495" s="120" t="s">
        <v>275</v>
      </c>
      <c r="I495" s="60"/>
    </row>
    <row r="496" spans="1:9">
      <c r="A496" s="103">
        <v>69</v>
      </c>
      <c r="B496" s="77" t="s">
        <v>12</v>
      </c>
      <c r="C496" s="12" t="s">
        <v>1686</v>
      </c>
      <c r="D496" s="22" t="s">
        <v>1648</v>
      </c>
      <c r="E496" s="12" t="s">
        <v>1381</v>
      </c>
      <c r="F496" s="13" t="s">
        <v>262</v>
      </c>
      <c r="G496" s="15">
        <v>643.05999999999995</v>
      </c>
      <c r="H496" s="120" t="s">
        <v>275</v>
      </c>
      <c r="I496" s="60"/>
    </row>
    <row r="497" spans="1:9">
      <c r="A497" s="73">
        <v>70</v>
      </c>
      <c r="B497" s="77" t="s">
        <v>12</v>
      </c>
      <c r="C497" s="12" t="s">
        <v>1773</v>
      </c>
      <c r="D497" s="22" t="s">
        <v>1648</v>
      </c>
      <c r="E497" s="12" t="s">
        <v>1381</v>
      </c>
      <c r="F497" s="13" t="s">
        <v>262</v>
      </c>
      <c r="G497" s="15">
        <v>643.05999999999995</v>
      </c>
      <c r="H497" s="120" t="s">
        <v>275</v>
      </c>
      <c r="I497" s="60"/>
    </row>
    <row r="498" spans="1:9">
      <c r="A498" s="103">
        <v>71</v>
      </c>
      <c r="B498" s="77" t="s">
        <v>12</v>
      </c>
      <c r="C498" s="12" t="s">
        <v>1789</v>
      </c>
      <c r="D498" s="22" t="s">
        <v>1648</v>
      </c>
      <c r="E498" s="12" t="s">
        <v>1381</v>
      </c>
      <c r="F498" s="13" t="s">
        <v>262</v>
      </c>
      <c r="G498" s="15">
        <v>643.05999999999995</v>
      </c>
      <c r="H498" s="120" t="s">
        <v>275</v>
      </c>
      <c r="I498" s="60"/>
    </row>
    <row r="499" spans="1:9">
      <c r="A499" s="73">
        <v>72</v>
      </c>
      <c r="B499" s="77" t="s">
        <v>12</v>
      </c>
      <c r="C499" s="12" t="s">
        <v>1794</v>
      </c>
      <c r="D499" s="22" t="s">
        <v>1648</v>
      </c>
      <c r="E499" s="12" t="s">
        <v>1381</v>
      </c>
      <c r="F499" s="13" t="s">
        <v>262</v>
      </c>
      <c r="G499" s="15">
        <v>643.05999999999995</v>
      </c>
      <c r="H499" s="120" t="s">
        <v>275</v>
      </c>
      <c r="I499" s="60"/>
    </row>
    <row r="500" spans="1:9">
      <c r="A500" s="105">
        <v>73</v>
      </c>
      <c r="B500" s="77" t="s">
        <v>12</v>
      </c>
      <c r="C500" s="12" t="s">
        <v>1841</v>
      </c>
      <c r="D500" s="22" t="s">
        <v>1843</v>
      </c>
      <c r="E500" s="12" t="s">
        <v>1842</v>
      </c>
      <c r="F500" s="13" t="s">
        <v>262</v>
      </c>
      <c r="G500" s="15">
        <v>643.05999999999995</v>
      </c>
      <c r="H500" s="120" t="s">
        <v>956</v>
      </c>
      <c r="I500" s="60"/>
    </row>
    <row r="501" spans="1:9">
      <c r="A501" s="103">
        <v>74</v>
      </c>
      <c r="B501" s="77" t="s">
        <v>12</v>
      </c>
      <c r="C501" s="12" t="s">
        <v>1879</v>
      </c>
      <c r="D501" s="22" t="s">
        <v>1880</v>
      </c>
      <c r="E501" s="12" t="s">
        <v>1381</v>
      </c>
      <c r="F501" s="13" t="s">
        <v>262</v>
      </c>
      <c r="G501" s="15">
        <v>643.05999999999995</v>
      </c>
      <c r="H501" s="120" t="s">
        <v>1244</v>
      </c>
      <c r="I501" s="60"/>
    </row>
    <row r="502" spans="1:9">
      <c r="A502" s="73">
        <v>75</v>
      </c>
      <c r="B502" s="77" t="s">
        <v>12</v>
      </c>
      <c r="C502" s="12" t="s">
        <v>1892</v>
      </c>
      <c r="D502" s="22" t="s">
        <v>1843</v>
      </c>
      <c r="E502" s="12" t="s">
        <v>1842</v>
      </c>
      <c r="F502" s="13" t="s">
        <v>262</v>
      </c>
      <c r="G502" s="15">
        <v>643.05999999999995</v>
      </c>
      <c r="H502" s="120" t="s">
        <v>1248</v>
      </c>
      <c r="I502" s="60"/>
    </row>
    <row r="503" spans="1:9">
      <c r="A503" s="103">
        <v>76</v>
      </c>
      <c r="B503" s="77" t="s">
        <v>12</v>
      </c>
      <c r="C503" s="12" t="s">
        <v>1912</v>
      </c>
      <c r="D503" s="22" t="s">
        <v>1880</v>
      </c>
      <c r="E503" s="12" t="s">
        <v>1913</v>
      </c>
      <c r="F503" s="56" t="s">
        <v>78</v>
      </c>
      <c r="G503" s="15">
        <v>643.05999999999995</v>
      </c>
      <c r="H503" s="120" t="s">
        <v>1248</v>
      </c>
      <c r="I503" s="60">
        <v>51</v>
      </c>
    </row>
    <row r="504" spans="1:9">
      <c r="A504" s="73">
        <v>77</v>
      </c>
      <c r="B504" s="77" t="s">
        <v>12</v>
      </c>
      <c r="C504" s="12" t="s">
        <v>1917</v>
      </c>
      <c r="D504" s="22" t="s">
        <v>1880</v>
      </c>
      <c r="E504" s="12" t="s">
        <v>1913</v>
      </c>
      <c r="F504" s="56" t="s">
        <v>78</v>
      </c>
      <c r="G504" s="15">
        <v>643.05999999999995</v>
      </c>
      <c r="H504" s="120" t="s">
        <v>1248</v>
      </c>
      <c r="I504" s="60">
        <v>52</v>
      </c>
    </row>
    <row r="505" spans="1:9">
      <c r="A505" s="105">
        <v>78</v>
      </c>
      <c r="B505" s="77" t="s">
        <v>12</v>
      </c>
      <c r="C505" s="12" t="s">
        <v>1937</v>
      </c>
      <c r="D505" s="22" t="s">
        <v>1880</v>
      </c>
      <c r="E505" s="12" t="s">
        <v>1381</v>
      </c>
      <c r="F505" s="13" t="s">
        <v>262</v>
      </c>
      <c r="G505" s="15">
        <v>643.05999999999995</v>
      </c>
      <c r="H505" s="120" t="s">
        <v>956</v>
      </c>
      <c r="I505" s="60"/>
    </row>
    <row r="506" spans="1:9">
      <c r="A506" s="103">
        <v>79</v>
      </c>
      <c r="B506" s="77" t="s">
        <v>12</v>
      </c>
      <c r="C506" s="12" t="s">
        <v>1955</v>
      </c>
      <c r="D506" s="22" t="s">
        <v>1880</v>
      </c>
      <c r="E506" s="12" t="s">
        <v>1913</v>
      </c>
      <c r="F506" s="56" t="s">
        <v>78</v>
      </c>
      <c r="G506" s="15">
        <v>643.05999999999995</v>
      </c>
      <c r="H506" s="120" t="s">
        <v>1248</v>
      </c>
      <c r="I506" s="60">
        <v>53</v>
      </c>
    </row>
    <row r="507" spans="1:9">
      <c r="A507" s="73">
        <v>80</v>
      </c>
      <c r="B507" s="77" t="s">
        <v>12</v>
      </c>
      <c r="C507" s="12" t="s">
        <v>1985</v>
      </c>
      <c r="D507" s="22" t="s">
        <v>1880</v>
      </c>
      <c r="E507" s="12" t="s">
        <v>1913</v>
      </c>
      <c r="F507" s="56" t="s">
        <v>78</v>
      </c>
      <c r="G507" s="15">
        <v>643.05999999999995</v>
      </c>
      <c r="H507" s="120" t="s">
        <v>1248</v>
      </c>
      <c r="I507" s="60">
        <v>54</v>
      </c>
    </row>
    <row r="508" spans="1:9">
      <c r="A508" s="103">
        <v>81</v>
      </c>
      <c r="B508" s="77" t="s">
        <v>12</v>
      </c>
      <c r="C508" s="12" t="s">
        <v>1617</v>
      </c>
      <c r="D508" s="22" t="s">
        <v>1619</v>
      </c>
      <c r="E508" s="12" t="s">
        <v>1618</v>
      </c>
      <c r="F508" s="56" t="s">
        <v>78</v>
      </c>
      <c r="G508" s="15">
        <v>637.46</v>
      </c>
      <c r="H508" s="120" t="s">
        <v>1620</v>
      </c>
      <c r="I508" s="60">
        <v>55</v>
      </c>
    </row>
    <row r="509" spans="1:9">
      <c r="A509" s="73">
        <v>82</v>
      </c>
      <c r="B509" s="77" t="s">
        <v>12</v>
      </c>
      <c r="C509" s="12" t="s">
        <v>1611</v>
      </c>
      <c r="D509" s="22" t="s">
        <v>120</v>
      </c>
      <c r="E509" s="12" t="s">
        <v>1612</v>
      </c>
      <c r="F509" s="56" t="s">
        <v>78</v>
      </c>
      <c r="G509" s="15">
        <v>632.04</v>
      </c>
      <c r="H509" s="120" t="s">
        <v>1613</v>
      </c>
      <c r="I509" s="60">
        <v>56</v>
      </c>
    </row>
    <row r="510" spans="1:9">
      <c r="A510" s="105">
        <v>83</v>
      </c>
      <c r="B510" s="77" t="s">
        <v>12</v>
      </c>
      <c r="C510" s="12" t="s">
        <v>1661</v>
      </c>
      <c r="D510" s="22" t="s">
        <v>1663</v>
      </c>
      <c r="E510" s="12" t="s">
        <v>1662</v>
      </c>
      <c r="F510" s="56" t="s">
        <v>78</v>
      </c>
      <c r="G510" s="15">
        <v>600</v>
      </c>
      <c r="H510" s="120" t="s">
        <v>275</v>
      </c>
      <c r="I510" s="60">
        <v>57</v>
      </c>
    </row>
    <row r="511" spans="1:9">
      <c r="A511" s="103">
        <v>84</v>
      </c>
      <c r="B511" s="77" t="s">
        <v>12</v>
      </c>
      <c r="C511" s="12" t="s">
        <v>1782</v>
      </c>
      <c r="D511" s="22" t="s">
        <v>1663</v>
      </c>
      <c r="E511" s="12" t="s">
        <v>1662</v>
      </c>
      <c r="F511" s="56" t="s">
        <v>78</v>
      </c>
      <c r="G511" s="15">
        <v>600</v>
      </c>
      <c r="H511" s="120" t="s">
        <v>275</v>
      </c>
      <c r="I511" s="60">
        <v>58</v>
      </c>
    </row>
    <row r="512" spans="1:9">
      <c r="A512" s="73">
        <v>85</v>
      </c>
      <c r="B512" s="77" t="s">
        <v>12</v>
      </c>
      <c r="C512" s="12" t="s">
        <v>1819</v>
      </c>
      <c r="D512" s="22" t="s">
        <v>1663</v>
      </c>
      <c r="E512" s="12" t="s">
        <v>1662</v>
      </c>
      <c r="F512" s="56" t="s">
        <v>78</v>
      </c>
      <c r="G512" s="15">
        <v>600</v>
      </c>
      <c r="H512" s="120" t="s">
        <v>275</v>
      </c>
      <c r="I512" s="60">
        <v>59</v>
      </c>
    </row>
    <row r="513" spans="1:9">
      <c r="A513" s="103">
        <v>86</v>
      </c>
      <c r="B513" s="77" t="s">
        <v>12</v>
      </c>
      <c r="C513" s="12" t="s">
        <v>1508</v>
      </c>
      <c r="D513" s="22" t="s">
        <v>200</v>
      </c>
      <c r="E513" s="12" t="s">
        <v>1100</v>
      </c>
      <c r="F513" s="56" t="s">
        <v>78</v>
      </c>
      <c r="G513" s="15">
        <v>586.54</v>
      </c>
      <c r="H513" s="120" t="s">
        <v>1509</v>
      </c>
      <c r="I513" s="60">
        <v>60</v>
      </c>
    </row>
    <row r="514" spans="1:9">
      <c r="A514" s="73">
        <v>87</v>
      </c>
      <c r="B514" s="77" t="s">
        <v>12</v>
      </c>
      <c r="C514" s="12" t="s">
        <v>1512</v>
      </c>
      <c r="D514" s="22" t="s">
        <v>200</v>
      </c>
      <c r="E514" s="12" t="s">
        <v>1513</v>
      </c>
      <c r="F514" s="56" t="s">
        <v>78</v>
      </c>
      <c r="G514" s="15">
        <v>586.54</v>
      </c>
      <c r="H514" s="120" t="s">
        <v>1334</v>
      </c>
      <c r="I514" s="60">
        <v>61</v>
      </c>
    </row>
    <row r="515" spans="1:9">
      <c r="A515" s="105">
        <v>88</v>
      </c>
      <c r="B515" s="77" t="s">
        <v>12</v>
      </c>
      <c r="C515" s="12" t="s">
        <v>1514</v>
      </c>
      <c r="D515" s="22" t="s">
        <v>200</v>
      </c>
      <c r="E515" s="12" t="s">
        <v>1515</v>
      </c>
      <c r="F515" s="56" t="s">
        <v>78</v>
      </c>
      <c r="G515" s="15">
        <v>586.54</v>
      </c>
      <c r="H515" s="120" t="s">
        <v>1516</v>
      </c>
      <c r="I515" s="60">
        <v>62</v>
      </c>
    </row>
    <row r="516" spans="1:9">
      <c r="A516" s="103">
        <v>89</v>
      </c>
      <c r="B516" s="77" t="s">
        <v>12</v>
      </c>
      <c r="C516" s="12" t="s">
        <v>1533</v>
      </c>
      <c r="D516" s="22" t="s">
        <v>200</v>
      </c>
      <c r="E516" s="12" t="s">
        <v>1100</v>
      </c>
      <c r="F516" s="56" t="s">
        <v>78</v>
      </c>
      <c r="G516" s="15">
        <v>586.54</v>
      </c>
      <c r="H516" s="120" t="s">
        <v>1534</v>
      </c>
      <c r="I516" s="60">
        <v>63</v>
      </c>
    </row>
    <row r="517" spans="1:9">
      <c r="A517" s="73">
        <v>90</v>
      </c>
      <c r="B517" s="77" t="s">
        <v>12</v>
      </c>
      <c r="C517" s="12" t="s">
        <v>1535</v>
      </c>
      <c r="D517" s="22" t="s">
        <v>200</v>
      </c>
      <c r="E517" s="12" t="s">
        <v>1536</v>
      </c>
      <c r="F517" s="56" t="s">
        <v>78</v>
      </c>
      <c r="G517" s="15">
        <v>586.54</v>
      </c>
      <c r="H517" s="120" t="s">
        <v>1537</v>
      </c>
      <c r="I517" s="60">
        <v>64</v>
      </c>
    </row>
    <row r="518" spans="1:9">
      <c r="A518" s="103">
        <v>91</v>
      </c>
      <c r="B518" s="77" t="s">
        <v>12</v>
      </c>
      <c r="C518" s="12" t="s">
        <v>1548</v>
      </c>
      <c r="D518" s="22" t="s">
        <v>200</v>
      </c>
      <c r="E518" s="12" t="s">
        <v>1518</v>
      </c>
      <c r="F518" s="56" t="s">
        <v>78</v>
      </c>
      <c r="G518" s="15">
        <v>586.54</v>
      </c>
      <c r="H518" s="120" t="s">
        <v>1549</v>
      </c>
      <c r="I518" s="60">
        <v>65</v>
      </c>
    </row>
    <row r="519" spans="1:9">
      <c r="A519" s="73">
        <v>92</v>
      </c>
      <c r="B519" s="77" t="s">
        <v>12</v>
      </c>
      <c r="C519" s="12" t="s">
        <v>1552</v>
      </c>
      <c r="D519" s="22" t="s">
        <v>200</v>
      </c>
      <c r="E519" s="12" t="s">
        <v>1553</v>
      </c>
      <c r="F519" s="56" t="s">
        <v>78</v>
      </c>
      <c r="G519" s="15">
        <v>586.54</v>
      </c>
      <c r="H519" s="120" t="s">
        <v>1334</v>
      </c>
      <c r="I519" s="60">
        <v>66</v>
      </c>
    </row>
    <row r="520" spans="1:9">
      <c r="A520" s="105">
        <v>93</v>
      </c>
      <c r="B520" s="77" t="s">
        <v>12</v>
      </c>
      <c r="C520" s="12" t="s">
        <v>1581</v>
      </c>
      <c r="D520" s="22" t="s">
        <v>200</v>
      </c>
      <c r="E520" s="12" t="s">
        <v>1553</v>
      </c>
      <c r="F520" s="56" t="s">
        <v>78</v>
      </c>
      <c r="G520" s="15">
        <v>586.54</v>
      </c>
      <c r="H520" s="120" t="s">
        <v>220</v>
      </c>
      <c r="I520" s="60">
        <v>67</v>
      </c>
    </row>
    <row r="521" spans="1:9">
      <c r="A521" s="103">
        <v>94</v>
      </c>
      <c r="B521" s="77" t="s">
        <v>12</v>
      </c>
      <c r="C521" s="12" t="s">
        <v>1846</v>
      </c>
      <c r="D521" s="22" t="s">
        <v>200</v>
      </c>
      <c r="E521" s="12" t="s">
        <v>1847</v>
      </c>
      <c r="F521" s="56" t="s">
        <v>78</v>
      </c>
      <c r="G521" s="15">
        <v>586.54</v>
      </c>
      <c r="H521" s="120" t="s">
        <v>1848</v>
      </c>
      <c r="I521" s="60">
        <v>68</v>
      </c>
    </row>
    <row r="522" spans="1:9">
      <c r="A522" s="73">
        <v>95</v>
      </c>
      <c r="B522" s="77" t="s">
        <v>12</v>
      </c>
      <c r="C522" s="12" t="s">
        <v>1877</v>
      </c>
      <c r="D522" s="22" t="s">
        <v>200</v>
      </c>
      <c r="E522" s="12" t="s">
        <v>1847</v>
      </c>
      <c r="F522" s="56" t="s">
        <v>78</v>
      </c>
      <c r="G522" s="15">
        <v>586.54</v>
      </c>
      <c r="H522" s="120" t="s">
        <v>1878</v>
      </c>
      <c r="I522" s="60">
        <v>69</v>
      </c>
    </row>
    <row r="523" spans="1:9">
      <c r="A523" s="103">
        <v>96</v>
      </c>
      <c r="B523" s="77" t="s">
        <v>12</v>
      </c>
      <c r="C523" s="12" t="s">
        <v>1896</v>
      </c>
      <c r="D523" s="22" t="s">
        <v>200</v>
      </c>
      <c r="E523" s="12" t="s">
        <v>1897</v>
      </c>
      <c r="F523" s="56" t="s">
        <v>78</v>
      </c>
      <c r="G523" s="15">
        <v>586.54</v>
      </c>
      <c r="H523" s="120" t="s">
        <v>1599</v>
      </c>
      <c r="I523" s="60">
        <v>70</v>
      </c>
    </row>
    <row r="524" spans="1:9">
      <c r="A524" s="73">
        <v>97</v>
      </c>
      <c r="B524" s="77" t="s">
        <v>12</v>
      </c>
      <c r="C524" s="12" t="s">
        <v>1902</v>
      </c>
      <c r="D524" s="22" t="s">
        <v>200</v>
      </c>
      <c r="E524" s="12" t="s">
        <v>1903</v>
      </c>
      <c r="F524" s="56" t="s">
        <v>78</v>
      </c>
      <c r="G524" s="15">
        <v>586.54</v>
      </c>
      <c r="H524" s="120" t="s">
        <v>1904</v>
      </c>
      <c r="I524" s="60">
        <v>71</v>
      </c>
    </row>
    <row r="525" spans="1:9">
      <c r="A525" s="105">
        <v>98</v>
      </c>
      <c r="B525" s="77" t="s">
        <v>12</v>
      </c>
      <c r="C525" s="12" t="s">
        <v>1921</v>
      </c>
      <c r="D525" s="22" t="s">
        <v>200</v>
      </c>
      <c r="E525" s="12" t="s">
        <v>1903</v>
      </c>
      <c r="F525" s="56" t="s">
        <v>78</v>
      </c>
      <c r="G525" s="15">
        <v>586.54</v>
      </c>
      <c r="H525" s="120" t="s">
        <v>1922</v>
      </c>
      <c r="I525" s="60">
        <v>72</v>
      </c>
    </row>
    <row r="526" spans="1:9">
      <c r="A526" s="103">
        <v>99</v>
      </c>
      <c r="B526" s="77" t="s">
        <v>12</v>
      </c>
      <c r="C526" s="12" t="s">
        <v>1929</v>
      </c>
      <c r="D526" s="22" t="s">
        <v>200</v>
      </c>
      <c r="E526" s="12" t="s">
        <v>1760</v>
      </c>
      <c r="F526" s="56" t="s">
        <v>78</v>
      </c>
      <c r="G526" s="15">
        <v>586.54</v>
      </c>
      <c r="H526" s="120" t="s">
        <v>1930</v>
      </c>
      <c r="I526" s="60">
        <v>73</v>
      </c>
    </row>
    <row r="527" spans="1:9">
      <c r="A527" s="73">
        <v>100</v>
      </c>
      <c r="B527" s="77" t="s">
        <v>12</v>
      </c>
      <c r="C527" s="12" t="s">
        <v>1942</v>
      </c>
      <c r="D527" s="22" t="s">
        <v>200</v>
      </c>
      <c r="E527" s="12" t="s">
        <v>1564</v>
      </c>
      <c r="F527" s="56" t="s">
        <v>78</v>
      </c>
      <c r="G527" s="15">
        <v>586.54</v>
      </c>
      <c r="H527" s="120" t="s">
        <v>1943</v>
      </c>
      <c r="I527" s="60">
        <v>74</v>
      </c>
    </row>
    <row r="528" spans="1:9">
      <c r="A528" s="103">
        <v>101</v>
      </c>
      <c r="B528" s="77" t="s">
        <v>12</v>
      </c>
      <c r="C528" s="12" t="s">
        <v>1972</v>
      </c>
      <c r="D528" s="22" t="s">
        <v>200</v>
      </c>
      <c r="E528" s="12" t="s">
        <v>1760</v>
      </c>
      <c r="F528" s="56" t="s">
        <v>78</v>
      </c>
      <c r="G528" s="15">
        <v>586.54</v>
      </c>
      <c r="H528" s="120" t="s">
        <v>1549</v>
      </c>
      <c r="I528" s="60">
        <v>75</v>
      </c>
    </row>
    <row r="529" spans="1:9">
      <c r="A529" s="73">
        <v>102</v>
      </c>
      <c r="B529" s="77" t="s">
        <v>12</v>
      </c>
      <c r="C529" s="12" t="s">
        <v>1608</v>
      </c>
      <c r="D529" s="22" t="s">
        <v>1609</v>
      </c>
      <c r="E529" s="12" t="s">
        <v>1515</v>
      </c>
      <c r="F529" s="13" t="s">
        <v>262</v>
      </c>
      <c r="G529" s="15">
        <v>580</v>
      </c>
      <c r="H529" s="120" t="s">
        <v>909</v>
      </c>
      <c r="I529" s="60"/>
    </row>
    <row r="530" spans="1:9">
      <c r="A530" s="105">
        <v>103</v>
      </c>
      <c r="B530" s="77" t="s">
        <v>12</v>
      </c>
      <c r="C530" s="12" t="s">
        <v>1649</v>
      </c>
      <c r="D530" s="22" t="s">
        <v>200</v>
      </c>
      <c r="E530" s="12" t="s">
        <v>1650</v>
      </c>
      <c r="F530" s="13" t="s">
        <v>262</v>
      </c>
      <c r="G530" s="15">
        <v>580</v>
      </c>
      <c r="H530" s="120" t="s">
        <v>1323</v>
      </c>
      <c r="I530" s="60"/>
    </row>
    <row r="531" spans="1:9">
      <c r="A531" s="103">
        <v>104</v>
      </c>
      <c r="B531" s="77" t="s">
        <v>12</v>
      </c>
      <c r="C531" s="12" t="s">
        <v>1986</v>
      </c>
      <c r="D531" s="22" t="s">
        <v>200</v>
      </c>
      <c r="E531" s="12" t="s">
        <v>1515</v>
      </c>
      <c r="F531" s="13" t="s">
        <v>262</v>
      </c>
      <c r="G531" s="15">
        <v>580</v>
      </c>
      <c r="H531" s="120" t="s">
        <v>956</v>
      </c>
      <c r="I531" s="60"/>
    </row>
    <row r="532" spans="1:9">
      <c r="A532" s="73">
        <v>105</v>
      </c>
      <c r="B532" s="77" t="s">
        <v>12</v>
      </c>
      <c r="C532" s="12" t="s">
        <v>1566</v>
      </c>
      <c r="D532" s="22" t="s">
        <v>200</v>
      </c>
      <c r="E532" s="12" t="s">
        <v>1515</v>
      </c>
      <c r="F532" s="56" t="s">
        <v>78</v>
      </c>
      <c r="G532" s="15">
        <v>570.92999999999995</v>
      </c>
      <c r="H532" s="120" t="s">
        <v>1567</v>
      </c>
      <c r="I532" s="60">
        <v>76</v>
      </c>
    </row>
    <row r="533" spans="1:9">
      <c r="A533" s="103">
        <v>106</v>
      </c>
      <c r="B533" s="77" t="s">
        <v>12</v>
      </c>
      <c r="C533" s="12" t="s">
        <v>1764</v>
      </c>
      <c r="D533" s="22" t="s">
        <v>206</v>
      </c>
      <c r="E533" s="12" t="s">
        <v>1668</v>
      </c>
      <c r="F533" s="56" t="s">
        <v>78</v>
      </c>
      <c r="G533" s="15">
        <v>547.86</v>
      </c>
      <c r="H533" s="120" t="s">
        <v>1765</v>
      </c>
      <c r="I533" s="60">
        <v>77</v>
      </c>
    </row>
    <row r="534" spans="1:9">
      <c r="A534" s="73">
        <v>107</v>
      </c>
      <c r="B534" s="77" t="s">
        <v>12</v>
      </c>
      <c r="C534" s="12" t="s">
        <v>1563</v>
      </c>
      <c r="D534" s="22" t="s">
        <v>1565</v>
      </c>
      <c r="E534" s="12" t="s">
        <v>1564</v>
      </c>
      <c r="F534" s="13" t="s">
        <v>262</v>
      </c>
      <c r="G534" s="15">
        <v>540</v>
      </c>
      <c r="H534" s="120" t="s">
        <v>1088</v>
      </c>
      <c r="I534" s="60"/>
    </row>
    <row r="535" spans="1:9">
      <c r="A535" s="105">
        <v>108</v>
      </c>
      <c r="B535" s="77" t="s">
        <v>12</v>
      </c>
      <c r="C535" s="12" t="s">
        <v>1592</v>
      </c>
      <c r="D535" s="22" t="s">
        <v>1565</v>
      </c>
      <c r="E535" s="12" t="s">
        <v>1100</v>
      </c>
      <c r="F535" s="13" t="s">
        <v>262</v>
      </c>
      <c r="G535" s="15">
        <v>540</v>
      </c>
      <c r="H535" s="120" t="s">
        <v>866</v>
      </c>
      <c r="I535" s="60"/>
    </row>
    <row r="536" spans="1:9">
      <c r="A536" s="103">
        <v>109</v>
      </c>
      <c r="B536" s="77" t="s">
        <v>12</v>
      </c>
      <c r="C536" s="12" t="s">
        <v>1639</v>
      </c>
      <c r="D536" s="22" t="s">
        <v>1565</v>
      </c>
      <c r="E536" s="12" t="s">
        <v>1100</v>
      </c>
      <c r="F536" s="13" t="s">
        <v>262</v>
      </c>
      <c r="G536" s="15">
        <v>540</v>
      </c>
      <c r="H536" s="120" t="s">
        <v>1640</v>
      </c>
      <c r="I536" s="60"/>
    </row>
    <row r="537" spans="1:9">
      <c r="A537" s="73">
        <v>110</v>
      </c>
      <c r="B537" s="77" t="s">
        <v>12</v>
      </c>
      <c r="C537" s="12" t="s">
        <v>1517</v>
      </c>
      <c r="D537" s="22" t="s">
        <v>1519</v>
      </c>
      <c r="E537" s="12" t="s">
        <v>1518</v>
      </c>
      <c r="F537" s="56" t="s">
        <v>78</v>
      </c>
      <c r="G537" s="15">
        <v>539</v>
      </c>
      <c r="H537" s="120" t="s">
        <v>1248</v>
      </c>
      <c r="I537" s="60">
        <v>78</v>
      </c>
    </row>
    <row r="538" spans="1:9">
      <c r="A538" s="103">
        <v>111</v>
      </c>
      <c r="B538" s="77" t="s">
        <v>12</v>
      </c>
      <c r="C538" s="12" t="s">
        <v>1526</v>
      </c>
      <c r="D538" s="22" t="s">
        <v>1528</v>
      </c>
      <c r="E538" s="12" t="s">
        <v>1527</v>
      </c>
      <c r="F538" s="56" t="s">
        <v>78</v>
      </c>
      <c r="G538" s="15">
        <v>539</v>
      </c>
      <c r="H538" s="120" t="s">
        <v>1248</v>
      </c>
      <c r="I538" s="60">
        <v>79</v>
      </c>
    </row>
    <row r="539" spans="1:9">
      <c r="A539" s="73">
        <v>112</v>
      </c>
      <c r="B539" s="77" t="s">
        <v>12</v>
      </c>
      <c r="C539" s="12" t="s">
        <v>1585</v>
      </c>
      <c r="D539" s="22" t="s">
        <v>1149</v>
      </c>
      <c r="E539" s="12" t="s">
        <v>154</v>
      </c>
      <c r="F539" s="13" t="s">
        <v>262</v>
      </c>
      <c r="G539" s="15">
        <v>539</v>
      </c>
      <c r="H539" s="120" t="s">
        <v>1586</v>
      </c>
      <c r="I539" s="60"/>
    </row>
    <row r="540" spans="1:9">
      <c r="A540" s="105">
        <v>113</v>
      </c>
      <c r="B540" s="77" t="s">
        <v>12</v>
      </c>
      <c r="C540" s="12" t="s">
        <v>1641</v>
      </c>
      <c r="D540" s="22" t="s">
        <v>1565</v>
      </c>
      <c r="E540" s="12" t="s">
        <v>154</v>
      </c>
      <c r="F540" s="56" t="s">
        <v>78</v>
      </c>
      <c r="G540" s="15">
        <v>539</v>
      </c>
      <c r="H540" s="120" t="s">
        <v>1172</v>
      </c>
      <c r="I540" s="60">
        <v>80</v>
      </c>
    </row>
    <row r="541" spans="1:9">
      <c r="A541" s="103">
        <v>114</v>
      </c>
      <c r="B541" s="77" t="s">
        <v>12</v>
      </c>
      <c r="C541" s="12" t="s">
        <v>1849</v>
      </c>
      <c r="D541" s="22" t="s">
        <v>1645</v>
      </c>
      <c r="E541" s="12" t="s">
        <v>1644</v>
      </c>
      <c r="F541" s="13" t="s">
        <v>262</v>
      </c>
      <c r="G541" s="15">
        <v>539</v>
      </c>
      <c r="H541" s="120" t="s">
        <v>1850</v>
      </c>
      <c r="I541" s="60"/>
    </row>
    <row r="542" spans="1:9">
      <c r="A542" s="73">
        <v>115</v>
      </c>
      <c r="B542" s="77" t="s">
        <v>12</v>
      </c>
      <c r="C542" s="12" t="s">
        <v>1851</v>
      </c>
      <c r="D542" s="22" t="s">
        <v>1149</v>
      </c>
      <c r="E542" s="12" t="s">
        <v>154</v>
      </c>
      <c r="F542" s="13" t="s">
        <v>262</v>
      </c>
      <c r="G542" s="15">
        <v>539</v>
      </c>
      <c r="H542" s="120" t="s">
        <v>1011</v>
      </c>
      <c r="I542" s="60"/>
    </row>
    <row r="543" spans="1:9">
      <c r="A543" s="103">
        <v>116</v>
      </c>
      <c r="B543" s="77" t="s">
        <v>12</v>
      </c>
      <c r="C543" s="12" t="s">
        <v>1855</v>
      </c>
      <c r="D543" s="22" t="s">
        <v>1645</v>
      </c>
      <c r="E543" s="12" t="s">
        <v>1760</v>
      </c>
      <c r="F543" s="56" t="s">
        <v>78</v>
      </c>
      <c r="G543" s="15">
        <v>539</v>
      </c>
      <c r="H543" s="120" t="s">
        <v>1248</v>
      </c>
      <c r="I543" s="60">
        <v>81</v>
      </c>
    </row>
    <row r="544" spans="1:9">
      <c r="A544" s="73">
        <v>117</v>
      </c>
      <c r="B544" s="77" t="s">
        <v>12</v>
      </c>
      <c r="C544" s="12" t="s">
        <v>1859</v>
      </c>
      <c r="D544" s="22" t="s">
        <v>1645</v>
      </c>
      <c r="E544" s="12" t="s">
        <v>1644</v>
      </c>
      <c r="F544" s="13" t="s">
        <v>262</v>
      </c>
      <c r="G544" s="15">
        <v>539</v>
      </c>
      <c r="H544" s="120" t="s">
        <v>956</v>
      </c>
      <c r="I544" s="60"/>
    </row>
    <row r="545" spans="1:9">
      <c r="A545" s="105">
        <v>118</v>
      </c>
      <c r="B545" s="77" t="s">
        <v>12</v>
      </c>
      <c r="C545" s="12" t="s">
        <v>1864</v>
      </c>
      <c r="D545" s="22" t="s">
        <v>200</v>
      </c>
      <c r="E545" s="12" t="s">
        <v>1515</v>
      </c>
      <c r="F545" s="13" t="s">
        <v>262</v>
      </c>
      <c r="G545" s="15">
        <v>539</v>
      </c>
      <c r="H545" s="120" t="s">
        <v>1574</v>
      </c>
      <c r="I545" s="60"/>
    </row>
    <row r="546" spans="1:9">
      <c r="A546" s="103">
        <v>119</v>
      </c>
      <c r="B546" s="77" t="s">
        <v>12</v>
      </c>
      <c r="C546" s="12" t="s">
        <v>1865</v>
      </c>
      <c r="D546" s="22" t="s">
        <v>1645</v>
      </c>
      <c r="E546" s="12" t="s">
        <v>1644</v>
      </c>
      <c r="F546" s="13" t="s">
        <v>262</v>
      </c>
      <c r="G546" s="15">
        <v>539</v>
      </c>
      <c r="H546" s="120" t="s">
        <v>1850</v>
      </c>
      <c r="I546" s="60"/>
    </row>
    <row r="547" spans="1:9">
      <c r="A547" s="73">
        <v>120</v>
      </c>
      <c r="B547" s="77" t="s">
        <v>12</v>
      </c>
      <c r="C547" s="12" t="s">
        <v>1866</v>
      </c>
      <c r="D547" s="22" t="s">
        <v>1868</v>
      </c>
      <c r="E547" s="12" t="s">
        <v>1867</v>
      </c>
      <c r="F547" s="13" t="s">
        <v>262</v>
      </c>
      <c r="G547" s="15">
        <v>539</v>
      </c>
      <c r="H547" s="120" t="s">
        <v>1869</v>
      </c>
      <c r="I547" s="60"/>
    </row>
    <row r="548" spans="1:9">
      <c r="A548" s="103">
        <v>121</v>
      </c>
      <c r="B548" s="77" t="s">
        <v>12</v>
      </c>
      <c r="C548" s="12" t="s">
        <v>1881</v>
      </c>
      <c r="D548" s="22" t="s">
        <v>1645</v>
      </c>
      <c r="E548" s="12" t="s">
        <v>1760</v>
      </c>
      <c r="F548" s="56" t="s">
        <v>78</v>
      </c>
      <c r="G548" s="15">
        <v>539</v>
      </c>
      <c r="H548" s="120" t="s">
        <v>1248</v>
      </c>
      <c r="I548" s="60">
        <v>82</v>
      </c>
    </row>
    <row r="549" spans="1:9">
      <c r="A549" s="73">
        <v>122</v>
      </c>
      <c r="B549" s="77" t="s">
        <v>12</v>
      </c>
      <c r="C549" s="12" t="s">
        <v>1883</v>
      </c>
      <c r="D549" s="22" t="s">
        <v>1868</v>
      </c>
      <c r="E549" s="12" t="s">
        <v>967</v>
      </c>
      <c r="F549" s="56" t="s">
        <v>78</v>
      </c>
      <c r="G549" s="15">
        <v>539</v>
      </c>
      <c r="H549" s="120" t="s">
        <v>1248</v>
      </c>
      <c r="I549" s="60">
        <v>83</v>
      </c>
    </row>
    <row r="550" spans="1:9">
      <c r="A550" s="105">
        <v>123</v>
      </c>
      <c r="B550" s="77" t="s">
        <v>12</v>
      </c>
      <c r="C550" s="12" t="s">
        <v>1884</v>
      </c>
      <c r="D550" s="22" t="s">
        <v>1645</v>
      </c>
      <c r="E550" s="12" t="s">
        <v>1867</v>
      </c>
      <c r="F550" s="56" t="s">
        <v>78</v>
      </c>
      <c r="G550" s="15">
        <v>539</v>
      </c>
      <c r="H550" s="120" t="s">
        <v>1248</v>
      </c>
      <c r="I550" s="60">
        <v>84</v>
      </c>
    </row>
    <row r="551" spans="1:9">
      <c r="A551" s="103">
        <v>124</v>
      </c>
      <c r="B551" s="77" t="s">
        <v>12</v>
      </c>
      <c r="C551" s="12" t="s">
        <v>1915</v>
      </c>
      <c r="D551" s="22" t="s">
        <v>1645</v>
      </c>
      <c r="E551" s="12" t="s">
        <v>1644</v>
      </c>
      <c r="F551" s="13" t="s">
        <v>262</v>
      </c>
      <c r="G551" s="15">
        <v>539</v>
      </c>
      <c r="H551" s="120" t="s">
        <v>1588</v>
      </c>
      <c r="I551" s="60"/>
    </row>
    <row r="552" spans="1:9">
      <c r="A552" s="73">
        <v>125</v>
      </c>
      <c r="B552" s="77" t="s">
        <v>12</v>
      </c>
      <c r="C552" s="12" t="s">
        <v>1916</v>
      </c>
      <c r="D552" s="22" t="s">
        <v>1645</v>
      </c>
      <c r="E552" s="12" t="s">
        <v>1100</v>
      </c>
      <c r="F552" s="56" t="s">
        <v>78</v>
      </c>
      <c r="G552" s="15">
        <v>539</v>
      </c>
      <c r="H552" s="120" t="s">
        <v>1248</v>
      </c>
      <c r="I552" s="60">
        <v>85</v>
      </c>
    </row>
    <row r="553" spans="1:9">
      <c r="A553" s="103">
        <v>126</v>
      </c>
      <c r="B553" s="77" t="s">
        <v>12</v>
      </c>
      <c r="C553" s="12" t="s">
        <v>1920</v>
      </c>
      <c r="D553" s="22" t="s">
        <v>1645</v>
      </c>
      <c r="E553" s="12" t="s">
        <v>1644</v>
      </c>
      <c r="F553" s="13" t="s">
        <v>262</v>
      </c>
      <c r="G553" s="15">
        <v>539</v>
      </c>
      <c r="H553" s="120" t="s">
        <v>230</v>
      </c>
      <c r="I553" s="60"/>
    </row>
    <row r="554" spans="1:9">
      <c r="A554" s="73">
        <v>127</v>
      </c>
      <c r="B554" s="77" t="s">
        <v>12</v>
      </c>
      <c r="C554" s="12" t="s">
        <v>1923</v>
      </c>
      <c r="D554" s="22" t="s">
        <v>1645</v>
      </c>
      <c r="E554" s="12" t="s">
        <v>1760</v>
      </c>
      <c r="F554" s="56" t="s">
        <v>78</v>
      </c>
      <c r="G554" s="15">
        <v>539</v>
      </c>
      <c r="H554" s="120" t="s">
        <v>1248</v>
      </c>
      <c r="I554" s="60">
        <v>86</v>
      </c>
    </row>
    <row r="555" spans="1:9">
      <c r="A555" s="105">
        <v>128</v>
      </c>
      <c r="B555" s="77" t="s">
        <v>12</v>
      </c>
      <c r="C555" s="12" t="s">
        <v>1931</v>
      </c>
      <c r="D555" s="22" t="s">
        <v>1645</v>
      </c>
      <c r="E555" s="12" t="s">
        <v>1760</v>
      </c>
      <c r="F555" s="56" t="s">
        <v>78</v>
      </c>
      <c r="G555" s="15">
        <v>539</v>
      </c>
      <c r="H555" s="120" t="s">
        <v>1248</v>
      </c>
      <c r="I555" s="60">
        <v>87</v>
      </c>
    </row>
    <row r="556" spans="1:9">
      <c r="A556" s="103">
        <v>129</v>
      </c>
      <c r="B556" s="77" t="s">
        <v>12</v>
      </c>
      <c r="C556" s="12" t="s">
        <v>1936</v>
      </c>
      <c r="D556" s="22" t="s">
        <v>1868</v>
      </c>
      <c r="E556" s="12" t="s">
        <v>1867</v>
      </c>
      <c r="F556" s="13" t="s">
        <v>262</v>
      </c>
      <c r="G556" s="15">
        <v>539</v>
      </c>
      <c r="H556" s="120" t="s">
        <v>1323</v>
      </c>
      <c r="I556" s="60"/>
    </row>
    <row r="557" spans="1:9">
      <c r="A557" s="73">
        <v>130</v>
      </c>
      <c r="B557" s="77" t="s">
        <v>12</v>
      </c>
      <c r="C557" s="12" t="s">
        <v>1941</v>
      </c>
      <c r="D557" s="22" t="s">
        <v>1645</v>
      </c>
      <c r="E557" s="12" t="s">
        <v>1760</v>
      </c>
      <c r="F557" s="56" t="s">
        <v>78</v>
      </c>
      <c r="G557" s="15">
        <v>539</v>
      </c>
      <c r="H557" s="120" t="s">
        <v>1248</v>
      </c>
      <c r="I557" s="60">
        <v>88</v>
      </c>
    </row>
    <row r="558" spans="1:9">
      <c r="A558" s="103">
        <v>131</v>
      </c>
      <c r="B558" s="77" t="s">
        <v>12</v>
      </c>
      <c r="C558" s="12" t="s">
        <v>1952</v>
      </c>
      <c r="D558" s="22" t="s">
        <v>1868</v>
      </c>
      <c r="E558" s="12" t="s">
        <v>967</v>
      </c>
      <c r="F558" s="56" t="s">
        <v>78</v>
      </c>
      <c r="G558" s="15">
        <v>539</v>
      </c>
      <c r="H558" s="120" t="s">
        <v>1323</v>
      </c>
      <c r="I558" s="60">
        <v>89</v>
      </c>
    </row>
    <row r="559" spans="1:9">
      <c r="A559" s="73">
        <v>132</v>
      </c>
      <c r="B559" s="77" t="s">
        <v>12</v>
      </c>
      <c r="C559" s="12" t="s">
        <v>1960</v>
      </c>
      <c r="D559" s="22" t="s">
        <v>1645</v>
      </c>
      <c r="E559" s="12" t="s">
        <v>1760</v>
      </c>
      <c r="F559" s="56" t="s">
        <v>78</v>
      </c>
      <c r="G559" s="15">
        <v>539</v>
      </c>
      <c r="H559" s="120" t="s">
        <v>1248</v>
      </c>
      <c r="I559" s="60">
        <v>90</v>
      </c>
    </row>
    <row r="560" spans="1:9">
      <c r="A560" s="105">
        <v>133</v>
      </c>
      <c r="B560" s="77" t="s">
        <v>12</v>
      </c>
      <c r="C560" s="12" t="s">
        <v>1967</v>
      </c>
      <c r="D560" s="22" t="s">
        <v>1645</v>
      </c>
      <c r="E560" s="12" t="s">
        <v>1760</v>
      </c>
      <c r="F560" s="56" t="s">
        <v>78</v>
      </c>
      <c r="G560" s="15">
        <v>539</v>
      </c>
      <c r="H560" s="120" t="s">
        <v>1248</v>
      </c>
      <c r="I560" s="60">
        <v>92</v>
      </c>
    </row>
    <row r="561" spans="1:9">
      <c r="A561" s="103">
        <v>134</v>
      </c>
      <c r="B561" s="77" t="s">
        <v>12</v>
      </c>
      <c r="C561" s="12" t="s">
        <v>1969</v>
      </c>
      <c r="D561" s="22" t="s">
        <v>1645</v>
      </c>
      <c r="E561" s="12" t="s">
        <v>1760</v>
      </c>
      <c r="F561" s="56" t="s">
        <v>78</v>
      </c>
      <c r="G561" s="15">
        <v>539</v>
      </c>
      <c r="H561" s="120" t="s">
        <v>1248</v>
      </c>
      <c r="I561" s="60">
        <v>93</v>
      </c>
    </row>
    <row r="562" spans="1:9">
      <c r="A562" s="73">
        <v>135</v>
      </c>
      <c r="B562" s="77" t="s">
        <v>12</v>
      </c>
      <c r="C562" s="12" t="s">
        <v>1970</v>
      </c>
      <c r="D562" s="22" t="s">
        <v>1519</v>
      </c>
      <c r="E562" s="12" t="s">
        <v>154</v>
      </c>
      <c r="F562" s="56" t="s">
        <v>78</v>
      </c>
      <c r="G562" s="15">
        <v>539</v>
      </c>
      <c r="H562" s="120" t="s">
        <v>1248</v>
      </c>
      <c r="I562" s="60">
        <v>94</v>
      </c>
    </row>
    <row r="563" spans="1:9">
      <c r="A563" s="103">
        <v>136</v>
      </c>
      <c r="B563" s="77" t="s">
        <v>12</v>
      </c>
      <c r="C563" s="12" t="s">
        <v>1971</v>
      </c>
      <c r="D563" s="22" t="s">
        <v>1645</v>
      </c>
      <c r="E563" s="12" t="s">
        <v>1760</v>
      </c>
      <c r="F563" s="56" t="s">
        <v>78</v>
      </c>
      <c r="G563" s="15">
        <v>539</v>
      </c>
      <c r="H563" s="120" t="s">
        <v>1248</v>
      </c>
      <c r="I563" s="60">
        <v>95</v>
      </c>
    </row>
    <row r="564" spans="1:9">
      <c r="A564" s="73">
        <v>137</v>
      </c>
      <c r="B564" s="77" t="s">
        <v>12</v>
      </c>
      <c r="C564" s="12" t="s">
        <v>1984</v>
      </c>
      <c r="D564" s="22" t="s">
        <v>1645</v>
      </c>
      <c r="E564" s="12" t="s">
        <v>1760</v>
      </c>
      <c r="F564" s="56" t="s">
        <v>78</v>
      </c>
      <c r="G564" s="15">
        <v>539</v>
      </c>
      <c r="H564" s="120" t="s">
        <v>1248</v>
      </c>
      <c r="I564" s="60">
        <v>96</v>
      </c>
    </row>
    <row r="565" spans="1:9">
      <c r="A565" s="105">
        <v>138</v>
      </c>
      <c r="B565" s="77" t="s">
        <v>12</v>
      </c>
      <c r="C565" s="12" t="s">
        <v>1992</v>
      </c>
      <c r="D565" s="22" t="s">
        <v>1868</v>
      </c>
      <c r="E565" s="12" t="s">
        <v>1867</v>
      </c>
      <c r="F565" s="13" t="s">
        <v>262</v>
      </c>
      <c r="G565" s="15">
        <v>539</v>
      </c>
      <c r="H565" s="120" t="s">
        <v>0</v>
      </c>
      <c r="I565" s="60"/>
    </row>
    <row r="566" spans="1:9">
      <c r="A566" s="103">
        <v>139</v>
      </c>
      <c r="B566" s="77" t="s">
        <v>12</v>
      </c>
      <c r="C566" s="12" t="s">
        <v>6</v>
      </c>
      <c r="D566" s="22" t="s">
        <v>1645</v>
      </c>
      <c r="E566" s="12" t="s">
        <v>1760</v>
      </c>
      <c r="F566" s="56" t="s">
        <v>78</v>
      </c>
      <c r="G566" s="15">
        <v>539</v>
      </c>
      <c r="H566" s="120" t="s">
        <v>1248</v>
      </c>
      <c r="I566" s="60">
        <v>97</v>
      </c>
    </row>
    <row r="567" spans="1:9">
      <c r="A567" s="73">
        <v>140</v>
      </c>
      <c r="B567" s="77" t="s">
        <v>12</v>
      </c>
      <c r="C567" s="12" t="s">
        <v>9</v>
      </c>
      <c r="D567" s="22" t="s">
        <v>1149</v>
      </c>
      <c r="E567" s="12" t="s">
        <v>154</v>
      </c>
      <c r="F567" s="13" t="s">
        <v>262</v>
      </c>
      <c r="G567" s="15">
        <v>539</v>
      </c>
      <c r="H567" s="120" t="s">
        <v>10</v>
      </c>
      <c r="I567" s="60"/>
    </row>
    <row r="568" spans="1:9">
      <c r="A568" s="103">
        <v>141</v>
      </c>
      <c r="B568" s="77" t="s">
        <v>12</v>
      </c>
      <c r="C568" s="12" t="s">
        <v>11</v>
      </c>
      <c r="D568" s="22" t="s">
        <v>1868</v>
      </c>
      <c r="E568" s="12" t="s">
        <v>967</v>
      </c>
      <c r="F568" s="56" t="s">
        <v>78</v>
      </c>
      <c r="G568" s="15">
        <v>539</v>
      </c>
      <c r="H568" s="120" t="s">
        <v>1248</v>
      </c>
      <c r="I568" s="60">
        <v>98</v>
      </c>
    </row>
    <row r="569" spans="1:9">
      <c r="A569" s="73">
        <v>142</v>
      </c>
      <c r="B569" s="77" t="s">
        <v>12</v>
      </c>
      <c r="C569" s="12" t="s">
        <v>1510</v>
      </c>
      <c r="D569" s="22" t="s">
        <v>1149</v>
      </c>
      <c r="E569" s="12" t="s">
        <v>154</v>
      </c>
      <c r="F569" s="56" t="s">
        <v>78</v>
      </c>
      <c r="G569" s="15">
        <v>533.6</v>
      </c>
      <c r="H569" s="120" t="s">
        <v>1511</v>
      </c>
      <c r="I569" s="60">
        <v>99</v>
      </c>
    </row>
    <row r="570" spans="1:9">
      <c r="A570" s="105">
        <v>143</v>
      </c>
      <c r="B570" s="77" t="s">
        <v>12</v>
      </c>
      <c r="C570" s="12" t="s">
        <v>1982</v>
      </c>
      <c r="D570" s="22" t="s">
        <v>1983</v>
      </c>
      <c r="E570" s="12" t="s">
        <v>1100</v>
      </c>
      <c r="F570" s="56" t="s">
        <v>78</v>
      </c>
      <c r="G570" s="15">
        <v>531.4</v>
      </c>
      <c r="H570" s="120" t="s">
        <v>956</v>
      </c>
      <c r="I570" s="60">
        <v>100</v>
      </c>
    </row>
    <row r="571" spans="1:9">
      <c r="A571" s="103">
        <v>144</v>
      </c>
      <c r="B571" s="77" t="s">
        <v>12</v>
      </c>
      <c r="C571" s="12" t="s">
        <v>1918</v>
      </c>
      <c r="D571" s="22" t="s">
        <v>203</v>
      </c>
      <c r="E571" s="12" t="s">
        <v>1857</v>
      </c>
      <c r="F571" s="56" t="s">
        <v>78</v>
      </c>
      <c r="G571" s="15">
        <v>525.88</v>
      </c>
      <c r="H571" s="120" t="s">
        <v>1919</v>
      </c>
      <c r="I571" s="60">
        <v>101</v>
      </c>
    </row>
    <row r="572" spans="1:9">
      <c r="A572" s="73">
        <v>145</v>
      </c>
      <c r="B572" s="77" t="s">
        <v>12</v>
      </c>
      <c r="C572" s="12" t="s">
        <v>1957</v>
      </c>
      <c r="D572" s="22" t="s">
        <v>248</v>
      </c>
      <c r="E572" s="12" t="s">
        <v>1867</v>
      </c>
      <c r="F572" s="56" t="s">
        <v>78</v>
      </c>
      <c r="G572" s="15">
        <v>525.17999999999995</v>
      </c>
      <c r="H572" s="120" t="s">
        <v>1958</v>
      </c>
      <c r="I572" s="60">
        <v>102</v>
      </c>
    </row>
    <row r="573" spans="1:9">
      <c r="A573" s="103">
        <v>146</v>
      </c>
      <c r="B573" s="77" t="s">
        <v>12</v>
      </c>
      <c r="C573" s="12" t="s">
        <v>1928</v>
      </c>
      <c r="D573" s="22" t="s">
        <v>1149</v>
      </c>
      <c r="E573" s="12" t="s">
        <v>1857</v>
      </c>
      <c r="F573" s="56" t="s">
        <v>78</v>
      </c>
      <c r="G573" s="15">
        <v>511.36</v>
      </c>
      <c r="H573" s="120" t="s">
        <v>956</v>
      </c>
      <c r="I573" s="60">
        <v>103</v>
      </c>
    </row>
    <row r="574" spans="1:9">
      <c r="A574" s="73">
        <v>147</v>
      </c>
      <c r="B574" s="77" t="s">
        <v>12</v>
      </c>
      <c r="C574" s="12" t="s">
        <v>1572</v>
      </c>
      <c r="D574" s="22" t="s">
        <v>1565</v>
      </c>
      <c r="E574" s="12" t="s">
        <v>1100</v>
      </c>
      <c r="F574" s="13" t="s">
        <v>262</v>
      </c>
      <c r="G574" s="15">
        <v>500</v>
      </c>
      <c r="H574" s="120" t="s">
        <v>909</v>
      </c>
      <c r="I574" s="60"/>
    </row>
    <row r="575" spans="1:9">
      <c r="A575" s="105">
        <v>148</v>
      </c>
      <c r="B575" s="77" t="s">
        <v>12</v>
      </c>
      <c r="C575" s="12" t="s">
        <v>1616</v>
      </c>
      <c r="D575" s="22" t="s">
        <v>1565</v>
      </c>
      <c r="E575" s="12" t="s">
        <v>1100</v>
      </c>
      <c r="F575" s="13" t="s">
        <v>262</v>
      </c>
      <c r="G575" s="15">
        <v>500</v>
      </c>
      <c r="H575" s="120" t="s">
        <v>909</v>
      </c>
      <c r="I575" s="60"/>
    </row>
    <row r="576" spans="1:9">
      <c r="A576" s="103">
        <v>149</v>
      </c>
      <c r="B576" s="77" t="s">
        <v>12</v>
      </c>
      <c r="C576" s="12" t="s">
        <v>1631</v>
      </c>
      <c r="D576" s="22" t="s">
        <v>1565</v>
      </c>
      <c r="E576" s="12" t="s">
        <v>1100</v>
      </c>
      <c r="F576" s="13" t="s">
        <v>262</v>
      </c>
      <c r="G576" s="15">
        <v>500</v>
      </c>
      <c r="H576" s="120" t="s">
        <v>1011</v>
      </c>
      <c r="I576" s="60"/>
    </row>
    <row r="577" spans="1:9">
      <c r="A577" s="73">
        <v>150</v>
      </c>
      <c r="B577" s="77" t="s">
        <v>12</v>
      </c>
      <c r="C577" s="12" t="s">
        <v>1636</v>
      </c>
      <c r="D577" s="22" t="s">
        <v>1565</v>
      </c>
      <c r="E577" s="12" t="s">
        <v>1100</v>
      </c>
      <c r="F577" s="13" t="s">
        <v>262</v>
      </c>
      <c r="G577" s="15">
        <v>500</v>
      </c>
      <c r="H577" s="120" t="s">
        <v>1637</v>
      </c>
      <c r="I577" s="60"/>
    </row>
    <row r="578" spans="1:9">
      <c r="A578" s="103">
        <v>151</v>
      </c>
      <c r="B578" s="77" t="s">
        <v>12</v>
      </c>
      <c r="C578" s="12" t="s">
        <v>1643</v>
      </c>
      <c r="D578" s="22" t="s">
        <v>1645</v>
      </c>
      <c r="E578" s="12" t="s">
        <v>1644</v>
      </c>
      <c r="F578" s="56" t="s">
        <v>78</v>
      </c>
      <c r="G578" s="15">
        <v>500</v>
      </c>
      <c r="H578" s="120" t="s">
        <v>275</v>
      </c>
      <c r="I578" s="60">
        <v>104</v>
      </c>
    </row>
    <row r="579" spans="1:9">
      <c r="A579" s="73">
        <v>152</v>
      </c>
      <c r="B579" s="77" t="s">
        <v>12</v>
      </c>
      <c r="C579" s="12" t="s">
        <v>1652</v>
      </c>
      <c r="D579" s="22" t="s">
        <v>1645</v>
      </c>
      <c r="E579" s="12" t="s">
        <v>1644</v>
      </c>
      <c r="F579" s="56" t="s">
        <v>78</v>
      </c>
      <c r="G579" s="15">
        <v>500</v>
      </c>
      <c r="H579" s="120" t="s">
        <v>275</v>
      </c>
      <c r="I579" s="60">
        <v>105</v>
      </c>
    </row>
    <row r="580" spans="1:9">
      <c r="A580" s="105">
        <v>153</v>
      </c>
      <c r="B580" s="77" t="s">
        <v>12</v>
      </c>
      <c r="C580" s="12" t="s">
        <v>1653</v>
      </c>
      <c r="D580" s="22" t="s">
        <v>1645</v>
      </c>
      <c r="E580" s="12" t="s">
        <v>1644</v>
      </c>
      <c r="F580" s="56" t="s">
        <v>78</v>
      </c>
      <c r="G580" s="15">
        <v>500</v>
      </c>
      <c r="H580" s="120" t="s">
        <v>275</v>
      </c>
      <c r="I580" s="60">
        <v>106</v>
      </c>
    </row>
    <row r="581" spans="1:9">
      <c r="A581" s="103">
        <v>154</v>
      </c>
      <c r="B581" s="77" t="s">
        <v>12</v>
      </c>
      <c r="C581" s="12" t="s">
        <v>1657</v>
      </c>
      <c r="D581" s="22" t="s">
        <v>1659</v>
      </c>
      <c r="E581" s="12" t="s">
        <v>1658</v>
      </c>
      <c r="F581" s="56" t="s">
        <v>78</v>
      </c>
      <c r="G581" s="15">
        <v>500</v>
      </c>
      <c r="H581" s="120" t="s">
        <v>275</v>
      </c>
      <c r="I581" s="60">
        <v>107</v>
      </c>
    </row>
    <row r="582" spans="1:9">
      <c r="A582" s="73">
        <v>155</v>
      </c>
      <c r="B582" s="77" t="s">
        <v>12</v>
      </c>
      <c r="C582" s="12" t="s">
        <v>1664</v>
      </c>
      <c r="D582" s="22" t="s">
        <v>1659</v>
      </c>
      <c r="E582" s="12" t="s">
        <v>1658</v>
      </c>
      <c r="F582" s="56" t="s">
        <v>78</v>
      </c>
      <c r="G582" s="15">
        <v>500</v>
      </c>
      <c r="H582" s="120" t="s">
        <v>275</v>
      </c>
      <c r="I582" s="60">
        <v>108</v>
      </c>
    </row>
    <row r="583" spans="1:9">
      <c r="A583" s="103">
        <v>156</v>
      </c>
      <c r="B583" s="77" t="s">
        <v>12</v>
      </c>
      <c r="C583" s="12" t="s">
        <v>1665</v>
      </c>
      <c r="D583" s="22" t="s">
        <v>1659</v>
      </c>
      <c r="E583" s="12" t="s">
        <v>1658</v>
      </c>
      <c r="F583" s="56" t="s">
        <v>78</v>
      </c>
      <c r="G583" s="15">
        <v>500</v>
      </c>
      <c r="H583" s="120" t="s">
        <v>275</v>
      </c>
      <c r="I583" s="60">
        <v>109</v>
      </c>
    </row>
    <row r="584" spans="1:9">
      <c r="A584" s="73">
        <v>157</v>
      </c>
      <c r="B584" s="77" t="s">
        <v>12</v>
      </c>
      <c r="C584" s="12" t="s">
        <v>1667</v>
      </c>
      <c r="D584" s="22" t="s">
        <v>1669</v>
      </c>
      <c r="E584" s="12" t="s">
        <v>1668</v>
      </c>
      <c r="F584" s="56" t="s">
        <v>78</v>
      </c>
      <c r="G584" s="15">
        <v>500</v>
      </c>
      <c r="H584" s="120" t="s">
        <v>275</v>
      </c>
      <c r="I584" s="60">
        <v>110</v>
      </c>
    </row>
    <row r="585" spans="1:9">
      <c r="A585" s="105">
        <v>158</v>
      </c>
      <c r="B585" s="77" t="s">
        <v>12</v>
      </c>
      <c r="C585" s="12" t="s">
        <v>1679</v>
      </c>
      <c r="D585" s="22" t="s">
        <v>1659</v>
      </c>
      <c r="E585" s="12" t="s">
        <v>1658</v>
      </c>
      <c r="F585" s="56" t="s">
        <v>78</v>
      </c>
      <c r="G585" s="15">
        <v>500</v>
      </c>
      <c r="H585" s="120" t="s">
        <v>275</v>
      </c>
      <c r="I585" s="60">
        <v>111</v>
      </c>
    </row>
    <row r="586" spans="1:9">
      <c r="A586" s="103">
        <v>159</v>
      </c>
      <c r="B586" s="77" t="s">
        <v>12</v>
      </c>
      <c r="C586" s="12" t="s">
        <v>1685</v>
      </c>
      <c r="D586" s="22" t="s">
        <v>1645</v>
      </c>
      <c r="E586" s="12" t="s">
        <v>1644</v>
      </c>
      <c r="F586" s="56" t="s">
        <v>78</v>
      </c>
      <c r="G586" s="15">
        <v>500</v>
      </c>
      <c r="H586" s="120" t="s">
        <v>275</v>
      </c>
      <c r="I586" s="60">
        <v>112</v>
      </c>
    </row>
    <row r="587" spans="1:9">
      <c r="A587" s="73">
        <v>160</v>
      </c>
      <c r="B587" s="77" t="s">
        <v>12</v>
      </c>
      <c r="C587" s="12" t="s">
        <v>1687</v>
      </c>
      <c r="D587" s="22" t="s">
        <v>1659</v>
      </c>
      <c r="E587" s="12" t="s">
        <v>1658</v>
      </c>
      <c r="F587" s="56" t="s">
        <v>78</v>
      </c>
      <c r="G587" s="15">
        <v>500</v>
      </c>
      <c r="H587" s="120" t="s">
        <v>275</v>
      </c>
      <c r="I587" s="60">
        <v>113</v>
      </c>
    </row>
    <row r="588" spans="1:9">
      <c r="A588" s="103">
        <v>161</v>
      </c>
      <c r="B588" s="77" t="s">
        <v>12</v>
      </c>
      <c r="C588" s="12" t="s">
        <v>1737</v>
      </c>
      <c r="D588" s="22" t="s">
        <v>1669</v>
      </c>
      <c r="E588" s="12" t="s">
        <v>1668</v>
      </c>
      <c r="F588" s="56" t="s">
        <v>78</v>
      </c>
      <c r="G588" s="15">
        <v>500</v>
      </c>
      <c r="H588" s="120" t="s">
        <v>275</v>
      </c>
      <c r="I588" s="60">
        <v>114</v>
      </c>
    </row>
    <row r="589" spans="1:9">
      <c r="A589" s="73">
        <v>162</v>
      </c>
      <c r="B589" s="77" t="s">
        <v>12</v>
      </c>
      <c r="C589" s="12" t="s">
        <v>1738</v>
      </c>
      <c r="D589" s="22" t="s">
        <v>1645</v>
      </c>
      <c r="E589" s="12" t="s">
        <v>1644</v>
      </c>
      <c r="F589" s="56" t="s">
        <v>78</v>
      </c>
      <c r="G589" s="15">
        <v>500</v>
      </c>
      <c r="H589" s="120" t="s">
        <v>275</v>
      </c>
      <c r="I589" s="60">
        <v>115</v>
      </c>
    </row>
    <row r="590" spans="1:9">
      <c r="A590" s="105">
        <v>163</v>
      </c>
      <c r="B590" s="77" t="s">
        <v>12</v>
      </c>
      <c r="C590" s="12" t="s">
        <v>56</v>
      </c>
      <c r="D590" s="12" t="s">
        <v>1659</v>
      </c>
      <c r="E590" s="12" t="s">
        <v>1658</v>
      </c>
      <c r="F590" s="56" t="s">
        <v>78</v>
      </c>
      <c r="G590" s="15">
        <v>500</v>
      </c>
      <c r="H590" s="120" t="s">
        <v>52</v>
      </c>
      <c r="I590" s="60">
        <v>116</v>
      </c>
    </row>
    <row r="591" spans="1:9">
      <c r="A591" s="103">
        <v>164</v>
      </c>
      <c r="B591" s="77" t="s">
        <v>12</v>
      </c>
      <c r="C591" s="12" t="s">
        <v>1741</v>
      </c>
      <c r="D591" s="22" t="s">
        <v>1659</v>
      </c>
      <c r="E591" s="12" t="s">
        <v>1658</v>
      </c>
      <c r="F591" s="56" t="s">
        <v>78</v>
      </c>
      <c r="G591" s="15">
        <v>500</v>
      </c>
      <c r="H591" s="120" t="s">
        <v>275</v>
      </c>
      <c r="I591" s="60">
        <v>117</v>
      </c>
    </row>
    <row r="592" spans="1:9">
      <c r="A592" s="73">
        <v>165</v>
      </c>
      <c r="B592" s="77" t="s">
        <v>12</v>
      </c>
      <c r="C592" s="12" t="s">
        <v>1742</v>
      </c>
      <c r="D592" s="22" t="s">
        <v>1659</v>
      </c>
      <c r="E592" s="12" t="s">
        <v>1658</v>
      </c>
      <c r="F592" s="56" t="s">
        <v>78</v>
      </c>
      <c r="G592" s="15">
        <v>500</v>
      </c>
      <c r="H592" s="120" t="s">
        <v>275</v>
      </c>
      <c r="I592" s="60">
        <v>118</v>
      </c>
    </row>
    <row r="593" spans="1:9">
      <c r="A593" s="103">
        <v>166</v>
      </c>
      <c r="B593" s="77" t="s">
        <v>12</v>
      </c>
      <c r="C593" s="12" t="s">
        <v>1746</v>
      </c>
      <c r="D593" s="22" t="s">
        <v>1645</v>
      </c>
      <c r="E593" s="12" t="s">
        <v>1644</v>
      </c>
      <c r="F593" s="56" t="s">
        <v>78</v>
      </c>
      <c r="G593" s="15">
        <v>500</v>
      </c>
      <c r="H593" s="120" t="s">
        <v>275</v>
      </c>
      <c r="I593" s="60">
        <v>119</v>
      </c>
    </row>
    <row r="594" spans="1:9">
      <c r="A594" s="73">
        <v>167</v>
      </c>
      <c r="B594" s="77" t="s">
        <v>12</v>
      </c>
      <c r="C594" s="12" t="s">
        <v>1757</v>
      </c>
      <c r="D594" s="22" t="s">
        <v>1758</v>
      </c>
      <c r="E594" s="12" t="s">
        <v>1583</v>
      </c>
      <c r="F594" s="56" t="s">
        <v>78</v>
      </c>
      <c r="G594" s="15">
        <v>500</v>
      </c>
      <c r="H594" s="120" t="s">
        <v>275</v>
      </c>
      <c r="I594" s="60">
        <v>120</v>
      </c>
    </row>
    <row r="595" spans="1:9">
      <c r="A595" s="105">
        <v>168</v>
      </c>
      <c r="B595" s="77" t="s">
        <v>12</v>
      </c>
      <c r="C595" s="12" t="s">
        <v>1763</v>
      </c>
      <c r="D595" s="22" t="s">
        <v>1645</v>
      </c>
      <c r="E595" s="12" t="s">
        <v>1655</v>
      </c>
      <c r="F595" s="56" t="s">
        <v>78</v>
      </c>
      <c r="G595" s="15">
        <v>500</v>
      </c>
      <c r="H595" s="120" t="s">
        <v>275</v>
      </c>
      <c r="I595" s="60">
        <v>121</v>
      </c>
    </row>
    <row r="596" spans="1:9">
      <c r="A596" s="103">
        <v>169</v>
      </c>
      <c r="B596" s="77" t="s">
        <v>12</v>
      </c>
      <c r="C596" s="12" t="s">
        <v>1769</v>
      </c>
      <c r="D596" s="22" t="s">
        <v>1645</v>
      </c>
      <c r="E596" s="12" t="s">
        <v>1644</v>
      </c>
      <c r="F596" s="56" t="s">
        <v>78</v>
      </c>
      <c r="G596" s="15">
        <v>500</v>
      </c>
      <c r="H596" s="120" t="s">
        <v>275</v>
      </c>
      <c r="I596" s="60">
        <v>122</v>
      </c>
    </row>
    <row r="597" spans="1:9">
      <c r="A597" s="73">
        <v>170</v>
      </c>
      <c r="B597" s="77" t="s">
        <v>12</v>
      </c>
      <c r="C597" s="12" t="s">
        <v>1774</v>
      </c>
      <c r="D597" s="22" t="s">
        <v>1659</v>
      </c>
      <c r="E597" s="12" t="s">
        <v>1658</v>
      </c>
      <c r="F597" s="56" t="s">
        <v>78</v>
      </c>
      <c r="G597" s="15">
        <v>500</v>
      </c>
      <c r="H597" s="120" t="s">
        <v>275</v>
      </c>
      <c r="I597" s="60">
        <v>123</v>
      </c>
    </row>
    <row r="598" spans="1:9">
      <c r="A598" s="103">
        <v>171</v>
      </c>
      <c r="B598" s="77" t="s">
        <v>12</v>
      </c>
      <c r="C598" s="12" t="s">
        <v>1776</v>
      </c>
      <c r="D598" s="22" t="s">
        <v>1645</v>
      </c>
      <c r="E598" s="12" t="s">
        <v>1644</v>
      </c>
      <c r="F598" s="56" t="s">
        <v>78</v>
      </c>
      <c r="G598" s="15">
        <v>500</v>
      </c>
      <c r="H598" s="120" t="s">
        <v>275</v>
      </c>
      <c r="I598" s="60">
        <v>124</v>
      </c>
    </row>
    <row r="599" spans="1:9">
      <c r="A599" s="73">
        <v>172</v>
      </c>
      <c r="B599" s="77" t="s">
        <v>12</v>
      </c>
      <c r="C599" s="12" t="s">
        <v>1777</v>
      </c>
      <c r="D599" s="22" t="s">
        <v>1063</v>
      </c>
      <c r="E599" s="12" t="s">
        <v>1100</v>
      </c>
      <c r="F599" s="56" t="s">
        <v>78</v>
      </c>
      <c r="G599" s="15">
        <v>500</v>
      </c>
      <c r="H599" s="120" t="s">
        <v>275</v>
      </c>
      <c r="I599" s="60">
        <v>125</v>
      </c>
    </row>
    <row r="600" spans="1:9">
      <c r="A600" s="105">
        <v>173</v>
      </c>
      <c r="B600" s="77" t="s">
        <v>12</v>
      </c>
      <c r="C600" s="12" t="s">
        <v>1778</v>
      </c>
      <c r="D600" s="22" t="s">
        <v>1645</v>
      </c>
      <c r="E600" s="12" t="s">
        <v>1644</v>
      </c>
      <c r="F600" s="56" t="s">
        <v>78</v>
      </c>
      <c r="G600" s="15">
        <v>500</v>
      </c>
      <c r="H600" s="120" t="s">
        <v>275</v>
      </c>
      <c r="I600" s="60">
        <v>126</v>
      </c>
    </row>
    <row r="601" spans="1:9">
      <c r="A601" s="103">
        <v>174</v>
      </c>
      <c r="B601" s="77" t="s">
        <v>12</v>
      </c>
      <c r="C601" s="12" t="s">
        <v>1779</v>
      </c>
      <c r="D601" s="22" t="s">
        <v>1645</v>
      </c>
      <c r="E601" s="12" t="s">
        <v>1644</v>
      </c>
      <c r="F601" s="56" t="s">
        <v>78</v>
      </c>
      <c r="G601" s="15">
        <v>500</v>
      </c>
      <c r="H601" s="120" t="s">
        <v>275</v>
      </c>
      <c r="I601" s="60">
        <v>127</v>
      </c>
    </row>
    <row r="602" spans="1:9">
      <c r="A602" s="73">
        <v>175</v>
      </c>
      <c r="B602" s="77" t="s">
        <v>12</v>
      </c>
      <c r="C602" s="12" t="s">
        <v>1780</v>
      </c>
      <c r="D602" s="22" t="s">
        <v>1645</v>
      </c>
      <c r="E602" s="12" t="s">
        <v>1644</v>
      </c>
      <c r="F602" s="56" t="s">
        <v>78</v>
      </c>
      <c r="G602" s="15">
        <v>500</v>
      </c>
      <c r="H602" s="120" t="s">
        <v>275</v>
      </c>
      <c r="I602" s="60">
        <v>128</v>
      </c>
    </row>
    <row r="603" spans="1:9">
      <c r="A603" s="103">
        <v>176</v>
      </c>
      <c r="B603" s="77" t="s">
        <v>12</v>
      </c>
      <c r="C603" s="12" t="s">
        <v>1781</v>
      </c>
      <c r="D603" s="22" t="s">
        <v>1645</v>
      </c>
      <c r="E603" s="12" t="s">
        <v>1644</v>
      </c>
      <c r="F603" s="56" t="s">
        <v>78</v>
      </c>
      <c r="G603" s="15">
        <v>500</v>
      </c>
      <c r="H603" s="120" t="s">
        <v>275</v>
      </c>
      <c r="I603" s="60">
        <v>129</v>
      </c>
    </row>
    <row r="604" spans="1:9">
      <c r="A604" s="73">
        <v>177</v>
      </c>
      <c r="B604" s="77" t="s">
        <v>12</v>
      </c>
      <c r="C604" s="12" t="s">
        <v>1783</v>
      </c>
      <c r="D604" s="22" t="s">
        <v>1669</v>
      </c>
      <c r="E604" s="12" t="s">
        <v>1668</v>
      </c>
      <c r="F604" s="56" t="s">
        <v>78</v>
      </c>
      <c r="G604" s="15">
        <v>500</v>
      </c>
      <c r="H604" s="120" t="s">
        <v>275</v>
      </c>
      <c r="I604" s="60">
        <v>130</v>
      </c>
    </row>
    <row r="605" spans="1:9">
      <c r="A605" s="105">
        <v>178</v>
      </c>
      <c r="B605" s="77" t="s">
        <v>12</v>
      </c>
      <c r="C605" s="12" t="s">
        <v>1786</v>
      </c>
      <c r="D605" s="22" t="s">
        <v>1645</v>
      </c>
      <c r="E605" s="12" t="s">
        <v>1644</v>
      </c>
      <c r="F605" s="56" t="s">
        <v>78</v>
      </c>
      <c r="G605" s="15">
        <v>500</v>
      </c>
      <c r="H605" s="120" t="s">
        <v>275</v>
      </c>
      <c r="I605" s="60">
        <v>131</v>
      </c>
    </row>
    <row r="606" spans="1:9">
      <c r="A606" s="103">
        <v>179</v>
      </c>
      <c r="B606" s="77" t="s">
        <v>12</v>
      </c>
      <c r="C606" s="12" t="s">
        <v>1788</v>
      </c>
      <c r="D606" s="22" t="s">
        <v>1659</v>
      </c>
      <c r="E606" s="12" t="s">
        <v>1658</v>
      </c>
      <c r="F606" s="56" t="s">
        <v>78</v>
      </c>
      <c r="G606" s="15">
        <v>500</v>
      </c>
      <c r="H606" s="120" t="s">
        <v>275</v>
      </c>
      <c r="I606" s="60">
        <v>132</v>
      </c>
    </row>
    <row r="607" spans="1:9">
      <c r="A607" s="73">
        <v>180</v>
      </c>
      <c r="B607" s="77" t="s">
        <v>12</v>
      </c>
      <c r="C607" s="12" t="s">
        <v>1790</v>
      </c>
      <c r="D607" s="22" t="s">
        <v>1669</v>
      </c>
      <c r="E607" s="12" t="s">
        <v>1668</v>
      </c>
      <c r="F607" s="56" t="s">
        <v>78</v>
      </c>
      <c r="G607" s="15">
        <v>500</v>
      </c>
      <c r="H607" s="120" t="s">
        <v>275</v>
      </c>
      <c r="I607" s="60">
        <v>133</v>
      </c>
    </row>
    <row r="608" spans="1:9">
      <c r="A608" s="103">
        <v>181</v>
      </c>
      <c r="B608" s="77" t="s">
        <v>12</v>
      </c>
      <c r="C608" s="12" t="s">
        <v>1791</v>
      </c>
      <c r="D608" s="22" t="s">
        <v>1063</v>
      </c>
      <c r="E608" s="12" t="s">
        <v>1792</v>
      </c>
      <c r="F608" s="56" t="s">
        <v>78</v>
      </c>
      <c r="G608" s="15">
        <v>500</v>
      </c>
      <c r="H608" s="120" t="s">
        <v>275</v>
      </c>
      <c r="I608" s="60">
        <v>134</v>
      </c>
    </row>
    <row r="609" spans="1:9">
      <c r="A609" s="73">
        <v>182</v>
      </c>
      <c r="B609" s="77" t="s">
        <v>12</v>
      </c>
      <c r="C609" s="12" t="s">
        <v>1796</v>
      </c>
      <c r="D609" s="22" t="s">
        <v>1659</v>
      </c>
      <c r="E609" s="12" t="s">
        <v>1658</v>
      </c>
      <c r="F609" s="56" t="s">
        <v>78</v>
      </c>
      <c r="G609" s="15">
        <v>500</v>
      </c>
      <c r="H609" s="120" t="s">
        <v>275</v>
      </c>
      <c r="I609" s="60">
        <v>136</v>
      </c>
    </row>
    <row r="610" spans="1:9">
      <c r="A610" s="105">
        <v>183</v>
      </c>
      <c r="B610" s="77" t="s">
        <v>12</v>
      </c>
      <c r="C610" s="12" t="s">
        <v>1799</v>
      </c>
      <c r="D610" s="22" t="s">
        <v>1645</v>
      </c>
      <c r="E610" s="12" t="s">
        <v>1644</v>
      </c>
      <c r="F610" s="56" t="s">
        <v>78</v>
      </c>
      <c r="G610" s="15">
        <v>500</v>
      </c>
      <c r="H610" s="120" t="s">
        <v>275</v>
      </c>
      <c r="I610" s="60">
        <v>137</v>
      </c>
    </row>
    <row r="611" spans="1:9">
      <c r="A611" s="103">
        <v>184</v>
      </c>
      <c r="B611" s="77" t="s">
        <v>12</v>
      </c>
      <c r="C611" s="12" t="s">
        <v>1800</v>
      </c>
      <c r="D611" s="22" t="s">
        <v>1802</v>
      </c>
      <c r="E611" s="12" t="s">
        <v>1801</v>
      </c>
      <c r="F611" s="56" t="s">
        <v>78</v>
      </c>
      <c r="G611" s="15">
        <v>500</v>
      </c>
      <c r="H611" s="120" t="s">
        <v>275</v>
      </c>
      <c r="I611" s="60">
        <v>138</v>
      </c>
    </row>
    <row r="612" spans="1:9">
      <c r="A612" s="73">
        <v>185</v>
      </c>
      <c r="B612" s="77" t="s">
        <v>12</v>
      </c>
      <c r="C612" s="12" t="s">
        <v>1806</v>
      </c>
      <c r="D612" s="22" t="s">
        <v>1645</v>
      </c>
      <c r="E612" s="12" t="s">
        <v>1668</v>
      </c>
      <c r="F612" s="56" t="s">
        <v>78</v>
      </c>
      <c r="G612" s="15">
        <v>500</v>
      </c>
      <c r="H612" s="120" t="s">
        <v>275</v>
      </c>
      <c r="I612" s="60">
        <v>139</v>
      </c>
    </row>
    <row r="613" spans="1:9">
      <c r="A613" s="103">
        <v>186</v>
      </c>
      <c r="B613" s="77" t="s">
        <v>12</v>
      </c>
      <c r="C613" s="12" t="s">
        <v>1808</v>
      </c>
      <c r="D613" s="22" t="s">
        <v>1645</v>
      </c>
      <c r="E613" s="12" t="s">
        <v>1644</v>
      </c>
      <c r="F613" s="56" t="s">
        <v>78</v>
      </c>
      <c r="G613" s="15">
        <v>500</v>
      </c>
      <c r="H613" s="120" t="s">
        <v>275</v>
      </c>
      <c r="I613" s="60">
        <v>140</v>
      </c>
    </row>
    <row r="614" spans="1:9">
      <c r="A614" s="73">
        <v>187</v>
      </c>
      <c r="B614" s="77" t="s">
        <v>12</v>
      </c>
      <c r="C614" s="12" t="s">
        <v>1812</v>
      </c>
      <c r="D614" s="22" t="s">
        <v>1758</v>
      </c>
      <c r="E614" s="12" t="s">
        <v>1583</v>
      </c>
      <c r="F614" s="56" t="s">
        <v>78</v>
      </c>
      <c r="G614" s="15">
        <v>500</v>
      </c>
      <c r="H614" s="120" t="s">
        <v>275</v>
      </c>
      <c r="I614" s="60">
        <v>141</v>
      </c>
    </row>
    <row r="615" spans="1:9">
      <c r="A615" s="105">
        <v>188</v>
      </c>
      <c r="B615" s="77" t="s">
        <v>12</v>
      </c>
      <c r="C615" s="12" t="s">
        <v>1813</v>
      </c>
      <c r="D615" s="22" t="s">
        <v>1659</v>
      </c>
      <c r="E615" s="12" t="s">
        <v>1658</v>
      </c>
      <c r="F615" s="56" t="s">
        <v>78</v>
      </c>
      <c r="G615" s="15">
        <v>500</v>
      </c>
      <c r="H615" s="120" t="s">
        <v>275</v>
      </c>
      <c r="I615" s="60">
        <v>142</v>
      </c>
    </row>
    <row r="616" spans="1:9">
      <c r="A616" s="103">
        <v>189</v>
      </c>
      <c r="B616" s="77" t="s">
        <v>12</v>
      </c>
      <c r="C616" s="12" t="s">
        <v>1815</v>
      </c>
      <c r="D616" s="22" t="s">
        <v>1645</v>
      </c>
      <c r="E616" s="12" t="s">
        <v>1644</v>
      </c>
      <c r="F616" s="56" t="s">
        <v>78</v>
      </c>
      <c r="G616" s="15">
        <v>500</v>
      </c>
      <c r="H616" s="120" t="s">
        <v>275</v>
      </c>
      <c r="I616" s="60">
        <v>143</v>
      </c>
    </row>
    <row r="617" spans="1:9">
      <c r="A617" s="73">
        <v>190</v>
      </c>
      <c r="B617" s="77" t="s">
        <v>12</v>
      </c>
      <c r="C617" s="12" t="s">
        <v>1816</v>
      </c>
      <c r="D617" s="22" t="s">
        <v>1645</v>
      </c>
      <c r="E617" s="12" t="s">
        <v>1644</v>
      </c>
      <c r="F617" s="56" t="s">
        <v>78</v>
      </c>
      <c r="G617" s="15">
        <v>500</v>
      </c>
      <c r="H617" s="120" t="s">
        <v>275</v>
      </c>
      <c r="I617" s="60">
        <v>144</v>
      </c>
    </row>
    <row r="618" spans="1:9">
      <c r="A618" s="103">
        <v>191</v>
      </c>
      <c r="B618" s="77" t="s">
        <v>12</v>
      </c>
      <c r="C618" s="12" t="s">
        <v>1817</v>
      </c>
      <c r="D618" s="22" t="s">
        <v>1645</v>
      </c>
      <c r="E618" s="12" t="s">
        <v>1644</v>
      </c>
      <c r="F618" s="56" t="s">
        <v>78</v>
      </c>
      <c r="G618" s="15">
        <v>500</v>
      </c>
      <c r="H618" s="120" t="s">
        <v>275</v>
      </c>
      <c r="I618" s="60">
        <v>145</v>
      </c>
    </row>
    <row r="619" spans="1:9">
      <c r="A619" s="73">
        <v>192</v>
      </c>
      <c r="B619" s="77" t="s">
        <v>12</v>
      </c>
      <c r="C619" s="12" t="s">
        <v>1818</v>
      </c>
      <c r="D619" s="22" t="s">
        <v>1645</v>
      </c>
      <c r="E619" s="12" t="s">
        <v>1644</v>
      </c>
      <c r="F619" s="56" t="s">
        <v>78</v>
      </c>
      <c r="G619" s="15">
        <v>500</v>
      </c>
      <c r="H619" s="120" t="s">
        <v>275</v>
      </c>
      <c r="I619" s="60">
        <v>146</v>
      </c>
    </row>
    <row r="620" spans="1:9">
      <c r="A620" s="105">
        <v>193</v>
      </c>
      <c r="B620" s="77" t="s">
        <v>12</v>
      </c>
      <c r="C620" s="12" t="s">
        <v>1820</v>
      </c>
      <c r="D620" s="22" t="s">
        <v>1659</v>
      </c>
      <c r="E620" s="12" t="s">
        <v>1658</v>
      </c>
      <c r="F620" s="56" t="s">
        <v>78</v>
      </c>
      <c r="G620" s="15">
        <v>500</v>
      </c>
      <c r="H620" s="120" t="s">
        <v>275</v>
      </c>
      <c r="I620" s="60">
        <v>147</v>
      </c>
    </row>
    <row r="621" spans="1:9">
      <c r="A621" s="103">
        <v>194</v>
      </c>
      <c r="B621" s="77" t="s">
        <v>12</v>
      </c>
      <c r="C621" s="12" t="s">
        <v>1821</v>
      </c>
      <c r="D621" s="22" t="s">
        <v>1645</v>
      </c>
      <c r="E621" s="12" t="s">
        <v>1644</v>
      </c>
      <c r="F621" s="56" t="s">
        <v>78</v>
      </c>
      <c r="G621" s="15">
        <v>500</v>
      </c>
      <c r="H621" s="120" t="s">
        <v>275</v>
      </c>
      <c r="I621" s="60">
        <v>148</v>
      </c>
    </row>
    <row r="622" spans="1:9">
      <c r="A622" s="73">
        <v>195</v>
      </c>
      <c r="B622" s="77" t="s">
        <v>12</v>
      </c>
      <c r="C622" s="12" t="s">
        <v>1825</v>
      </c>
      <c r="D622" s="22" t="s">
        <v>1645</v>
      </c>
      <c r="E622" s="12" t="s">
        <v>1644</v>
      </c>
      <c r="F622" s="56" t="s">
        <v>78</v>
      </c>
      <c r="G622" s="15">
        <v>500</v>
      </c>
      <c r="H622" s="120" t="s">
        <v>275</v>
      </c>
      <c r="I622" s="60">
        <v>149</v>
      </c>
    </row>
    <row r="623" spans="1:9">
      <c r="A623" s="103">
        <v>196</v>
      </c>
      <c r="B623" s="77" t="s">
        <v>12</v>
      </c>
      <c r="C623" s="12" t="s">
        <v>1826</v>
      </c>
      <c r="D623" s="22" t="s">
        <v>1645</v>
      </c>
      <c r="E623" s="12" t="s">
        <v>1644</v>
      </c>
      <c r="F623" s="56" t="s">
        <v>78</v>
      </c>
      <c r="G623" s="15">
        <v>500</v>
      </c>
      <c r="H623" s="120" t="s">
        <v>275</v>
      </c>
      <c r="I623" s="60">
        <v>150</v>
      </c>
    </row>
    <row r="624" spans="1:9">
      <c r="A624" s="73">
        <v>197</v>
      </c>
      <c r="B624" s="77" t="s">
        <v>12</v>
      </c>
      <c r="C624" s="12" t="s">
        <v>1828</v>
      </c>
      <c r="D624" s="22" t="s">
        <v>1659</v>
      </c>
      <c r="E624" s="12" t="s">
        <v>1658</v>
      </c>
      <c r="F624" s="56" t="s">
        <v>78</v>
      </c>
      <c r="G624" s="15">
        <v>500</v>
      </c>
      <c r="H624" s="120" t="s">
        <v>275</v>
      </c>
      <c r="I624" s="60">
        <v>151</v>
      </c>
    </row>
    <row r="625" spans="1:9">
      <c r="A625" s="105">
        <v>198</v>
      </c>
      <c r="B625" s="77" t="s">
        <v>12</v>
      </c>
      <c r="C625" s="12" t="s">
        <v>1829</v>
      </c>
      <c r="D625" s="22" t="s">
        <v>1659</v>
      </c>
      <c r="E625" s="12" t="s">
        <v>1658</v>
      </c>
      <c r="F625" s="56" t="s">
        <v>78</v>
      </c>
      <c r="G625" s="15">
        <v>500</v>
      </c>
      <c r="H625" s="120" t="s">
        <v>275</v>
      </c>
      <c r="I625" s="60">
        <v>152</v>
      </c>
    </row>
    <row r="626" spans="1:9">
      <c r="A626" s="103">
        <v>199</v>
      </c>
      <c r="B626" s="77" t="s">
        <v>12</v>
      </c>
      <c r="C626" s="12" t="s">
        <v>1833</v>
      </c>
      <c r="D626" s="22" t="s">
        <v>1659</v>
      </c>
      <c r="E626" s="12" t="s">
        <v>1658</v>
      </c>
      <c r="F626" s="56" t="s">
        <v>78</v>
      </c>
      <c r="G626" s="15">
        <v>500</v>
      </c>
      <c r="H626" s="120" t="s">
        <v>1834</v>
      </c>
      <c r="I626" s="60">
        <v>153</v>
      </c>
    </row>
    <row r="627" spans="1:9">
      <c r="A627" s="73">
        <v>200</v>
      </c>
      <c r="B627" s="77" t="s">
        <v>12</v>
      </c>
      <c r="C627" s="12" t="s">
        <v>1835</v>
      </c>
      <c r="D627" s="22" t="s">
        <v>1659</v>
      </c>
      <c r="E627" s="12" t="s">
        <v>1836</v>
      </c>
      <c r="F627" s="56" t="s">
        <v>78</v>
      </c>
      <c r="G627" s="15">
        <v>500</v>
      </c>
      <c r="H627" s="120" t="s">
        <v>1837</v>
      </c>
      <c r="I627" s="60">
        <v>154</v>
      </c>
    </row>
    <row r="628" spans="1:9">
      <c r="A628" s="103">
        <v>201</v>
      </c>
      <c r="B628" s="77" t="s">
        <v>12</v>
      </c>
      <c r="C628" s="12" t="s">
        <v>1838</v>
      </c>
      <c r="D628" s="22" t="s">
        <v>1659</v>
      </c>
      <c r="E628" s="12" t="s">
        <v>1658</v>
      </c>
      <c r="F628" s="56" t="s">
        <v>78</v>
      </c>
      <c r="G628" s="15">
        <v>500</v>
      </c>
      <c r="H628" s="120" t="s">
        <v>275</v>
      </c>
      <c r="I628" s="60">
        <v>155</v>
      </c>
    </row>
    <row r="629" spans="1:9">
      <c r="A629" s="73">
        <v>202</v>
      </c>
      <c r="B629" s="77" t="s">
        <v>12</v>
      </c>
      <c r="C629" s="12" t="s">
        <v>1839</v>
      </c>
      <c r="D629" s="22" t="s">
        <v>1063</v>
      </c>
      <c r="E629" s="12" t="s">
        <v>1840</v>
      </c>
      <c r="F629" s="56" t="s">
        <v>78</v>
      </c>
      <c r="G629" s="15">
        <v>500</v>
      </c>
      <c r="H629" s="120" t="s">
        <v>275</v>
      </c>
      <c r="I629" s="60">
        <v>156</v>
      </c>
    </row>
    <row r="630" spans="1:9">
      <c r="A630" s="105">
        <v>203</v>
      </c>
      <c r="B630" s="77" t="s">
        <v>12</v>
      </c>
      <c r="C630" s="12" t="s">
        <v>1844</v>
      </c>
      <c r="D630" s="22" t="s">
        <v>1758</v>
      </c>
      <c r="E630" s="12" t="s">
        <v>1583</v>
      </c>
      <c r="F630" s="56" t="s">
        <v>78</v>
      </c>
      <c r="G630" s="15">
        <v>500</v>
      </c>
      <c r="H630" s="120" t="s">
        <v>275</v>
      </c>
      <c r="I630" s="60">
        <v>157</v>
      </c>
    </row>
    <row r="631" spans="1:9">
      <c r="A631" s="103">
        <v>204</v>
      </c>
      <c r="B631" s="77" t="s">
        <v>12</v>
      </c>
      <c r="C631" s="12" t="s">
        <v>1852</v>
      </c>
      <c r="D631" s="22" t="s">
        <v>1854</v>
      </c>
      <c r="E631" s="12" t="s">
        <v>1853</v>
      </c>
      <c r="F631" s="56" t="s">
        <v>78</v>
      </c>
      <c r="G631" s="15">
        <v>500</v>
      </c>
      <c r="H631" s="120" t="s">
        <v>275</v>
      </c>
      <c r="I631" s="60">
        <v>158</v>
      </c>
    </row>
    <row r="632" spans="1:9">
      <c r="A632" s="73">
        <v>205</v>
      </c>
      <c r="B632" s="77" t="s">
        <v>12</v>
      </c>
      <c r="C632" s="12" t="s">
        <v>1861</v>
      </c>
      <c r="D632" s="22" t="s">
        <v>1565</v>
      </c>
      <c r="E632" s="12" t="s">
        <v>1630</v>
      </c>
      <c r="F632" s="13" t="s">
        <v>262</v>
      </c>
      <c r="G632" s="15">
        <v>500</v>
      </c>
      <c r="H632" s="120" t="s">
        <v>1862</v>
      </c>
      <c r="I632" s="60"/>
    </row>
    <row r="633" spans="1:9">
      <c r="A633" s="103">
        <v>206</v>
      </c>
      <c r="B633" s="77" t="s">
        <v>12</v>
      </c>
      <c r="C633" s="12" t="s">
        <v>1873</v>
      </c>
      <c r="D633" s="22" t="s">
        <v>1645</v>
      </c>
      <c r="E633" s="12" t="s">
        <v>1644</v>
      </c>
      <c r="F633" s="56" t="s">
        <v>78</v>
      </c>
      <c r="G633" s="15">
        <v>500</v>
      </c>
      <c r="H633" s="120" t="s">
        <v>275</v>
      </c>
      <c r="I633" s="60">
        <v>159</v>
      </c>
    </row>
    <row r="634" spans="1:9">
      <c r="A634" s="73">
        <v>207</v>
      </c>
      <c r="B634" s="77" t="s">
        <v>12</v>
      </c>
      <c r="C634" s="12" t="s">
        <v>1882</v>
      </c>
      <c r="D634" s="22" t="s">
        <v>1645</v>
      </c>
      <c r="E634" s="12" t="s">
        <v>1644</v>
      </c>
      <c r="F634" s="56" t="s">
        <v>78</v>
      </c>
      <c r="G634" s="15">
        <v>500</v>
      </c>
      <c r="H634" s="120" t="s">
        <v>275</v>
      </c>
      <c r="I634" s="60">
        <v>160</v>
      </c>
    </row>
    <row r="635" spans="1:9">
      <c r="A635" s="105">
        <v>208</v>
      </c>
      <c r="B635" s="77" t="s">
        <v>12</v>
      </c>
      <c r="C635" s="12" t="s">
        <v>1890</v>
      </c>
      <c r="D635" s="22" t="s">
        <v>1891</v>
      </c>
      <c r="E635" s="12" t="s">
        <v>1867</v>
      </c>
      <c r="F635" s="56" t="s">
        <v>78</v>
      </c>
      <c r="G635" s="15">
        <v>500</v>
      </c>
      <c r="H635" s="120" t="s">
        <v>275</v>
      </c>
      <c r="I635" s="60">
        <v>161</v>
      </c>
    </row>
    <row r="636" spans="1:9">
      <c r="A636" s="103">
        <v>209</v>
      </c>
      <c r="B636" s="77" t="s">
        <v>12</v>
      </c>
      <c r="C636" s="12" t="s">
        <v>1898</v>
      </c>
      <c r="D636" s="22" t="s">
        <v>1891</v>
      </c>
      <c r="E636" s="12" t="s">
        <v>1867</v>
      </c>
      <c r="F636" s="56" t="s">
        <v>78</v>
      </c>
      <c r="G636" s="15">
        <v>500</v>
      </c>
      <c r="H636" s="120" t="s">
        <v>275</v>
      </c>
      <c r="I636" s="60">
        <v>162</v>
      </c>
    </row>
    <row r="637" spans="1:9">
      <c r="A637" s="73">
        <v>210</v>
      </c>
      <c r="B637" s="77" t="s">
        <v>12</v>
      </c>
      <c r="C637" s="12" t="s">
        <v>1901</v>
      </c>
      <c r="D637" s="22" t="s">
        <v>1669</v>
      </c>
      <c r="E637" s="12" t="s">
        <v>1668</v>
      </c>
      <c r="F637" s="56" t="s">
        <v>78</v>
      </c>
      <c r="G637" s="15">
        <v>500</v>
      </c>
      <c r="H637" s="120" t="s">
        <v>275</v>
      </c>
      <c r="I637" s="60">
        <v>163</v>
      </c>
    </row>
    <row r="638" spans="1:9">
      <c r="A638" s="103">
        <v>211</v>
      </c>
      <c r="B638" s="77" t="s">
        <v>12</v>
      </c>
      <c r="C638" s="12" t="s">
        <v>1905</v>
      </c>
      <c r="D638" s="22" t="s">
        <v>1645</v>
      </c>
      <c r="E638" s="12" t="s">
        <v>1644</v>
      </c>
      <c r="F638" s="56" t="s">
        <v>78</v>
      </c>
      <c r="G638" s="15">
        <v>500</v>
      </c>
      <c r="H638" s="120" t="s">
        <v>275</v>
      </c>
      <c r="I638" s="60">
        <v>164</v>
      </c>
    </row>
    <row r="639" spans="1:9">
      <c r="A639" s="73">
        <v>212</v>
      </c>
      <c r="B639" s="77" t="s">
        <v>12</v>
      </c>
      <c r="C639" s="12" t="s">
        <v>1910</v>
      </c>
      <c r="D639" s="22" t="s">
        <v>1911</v>
      </c>
      <c r="E639" s="12" t="s">
        <v>1857</v>
      </c>
      <c r="F639" s="56" t="s">
        <v>78</v>
      </c>
      <c r="G639" s="15">
        <v>500</v>
      </c>
      <c r="H639" s="120" t="s">
        <v>275</v>
      </c>
      <c r="I639" s="60">
        <v>165</v>
      </c>
    </row>
    <row r="640" spans="1:9">
      <c r="A640" s="105">
        <v>213</v>
      </c>
      <c r="B640" s="77" t="s">
        <v>12</v>
      </c>
      <c r="C640" s="12" t="s">
        <v>1914</v>
      </c>
      <c r="D640" s="22" t="s">
        <v>1891</v>
      </c>
      <c r="E640" s="12" t="s">
        <v>1867</v>
      </c>
      <c r="F640" s="56" t="s">
        <v>78</v>
      </c>
      <c r="G640" s="15">
        <v>500</v>
      </c>
      <c r="H640" s="120" t="s">
        <v>275</v>
      </c>
      <c r="I640" s="60">
        <v>166</v>
      </c>
    </row>
    <row r="641" spans="1:9">
      <c r="A641" s="103">
        <v>214</v>
      </c>
      <c r="B641" s="77" t="s">
        <v>12</v>
      </c>
      <c r="C641" s="12" t="s">
        <v>1926</v>
      </c>
      <c r="D641" s="22" t="s">
        <v>1891</v>
      </c>
      <c r="E641" s="12" t="s">
        <v>1867</v>
      </c>
      <c r="F641" s="56" t="s">
        <v>78</v>
      </c>
      <c r="G641" s="15">
        <v>500</v>
      </c>
      <c r="H641" s="120" t="s">
        <v>275</v>
      </c>
      <c r="I641" s="60">
        <v>167</v>
      </c>
    </row>
    <row r="642" spans="1:9">
      <c r="A642" s="73">
        <v>215</v>
      </c>
      <c r="B642" s="77" t="s">
        <v>12</v>
      </c>
      <c r="C642" s="12" t="s">
        <v>1932</v>
      </c>
      <c r="D642" s="22" t="s">
        <v>1645</v>
      </c>
      <c r="E642" s="12" t="s">
        <v>1644</v>
      </c>
      <c r="F642" s="56" t="s">
        <v>78</v>
      </c>
      <c r="G642" s="15">
        <v>500</v>
      </c>
      <c r="H642" s="120" t="s">
        <v>275</v>
      </c>
      <c r="I642" s="60">
        <v>168</v>
      </c>
    </row>
    <row r="643" spans="1:9">
      <c r="A643" s="103">
        <v>216</v>
      </c>
      <c r="B643" s="77" t="s">
        <v>12</v>
      </c>
      <c r="C643" s="12" t="s">
        <v>1944</v>
      </c>
      <c r="D643" s="22" t="s">
        <v>1891</v>
      </c>
      <c r="E643" s="12" t="s">
        <v>1867</v>
      </c>
      <c r="F643" s="56" t="s">
        <v>78</v>
      </c>
      <c r="G643" s="15">
        <v>500</v>
      </c>
      <c r="H643" s="120" t="s">
        <v>275</v>
      </c>
      <c r="I643" s="60">
        <v>169</v>
      </c>
    </row>
    <row r="644" spans="1:9">
      <c r="A644" s="73">
        <v>217</v>
      </c>
      <c r="B644" s="77" t="s">
        <v>12</v>
      </c>
      <c r="C644" s="12" t="s">
        <v>1956</v>
      </c>
      <c r="D644" s="22" t="s">
        <v>1758</v>
      </c>
      <c r="E644" s="12" t="s">
        <v>1583</v>
      </c>
      <c r="F644" s="56" t="s">
        <v>78</v>
      </c>
      <c r="G644" s="15">
        <v>500</v>
      </c>
      <c r="H644" s="120" t="s">
        <v>275</v>
      </c>
      <c r="I644" s="60">
        <v>170</v>
      </c>
    </row>
    <row r="645" spans="1:9">
      <c r="A645" s="105">
        <v>218</v>
      </c>
      <c r="B645" s="77" t="s">
        <v>12</v>
      </c>
      <c r="C645" s="12" t="s">
        <v>1962</v>
      </c>
      <c r="D645" s="22" t="s">
        <v>1758</v>
      </c>
      <c r="E645" s="12" t="s">
        <v>1583</v>
      </c>
      <c r="F645" s="56" t="s">
        <v>78</v>
      </c>
      <c r="G645" s="15">
        <v>500</v>
      </c>
      <c r="H645" s="120" t="s">
        <v>275</v>
      </c>
      <c r="I645" s="60">
        <v>171</v>
      </c>
    </row>
    <row r="646" spans="1:9">
      <c r="A646" s="103">
        <v>219</v>
      </c>
      <c r="B646" s="77" t="s">
        <v>12</v>
      </c>
      <c r="C646" s="12" t="s">
        <v>1963</v>
      </c>
      <c r="D646" s="22" t="s">
        <v>1669</v>
      </c>
      <c r="E646" s="12" t="s">
        <v>1607</v>
      </c>
      <c r="F646" s="56" t="s">
        <v>78</v>
      </c>
      <c r="G646" s="15">
        <v>500</v>
      </c>
      <c r="H646" s="120" t="s">
        <v>275</v>
      </c>
      <c r="I646" s="60">
        <v>172</v>
      </c>
    </row>
    <row r="647" spans="1:9">
      <c r="A647" s="73">
        <v>220</v>
      </c>
      <c r="B647" s="77" t="s">
        <v>12</v>
      </c>
      <c r="C647" s="12" t="s">
        <v>1968</v>
      </c>
      <c r="D647" s="22" t="s">
        <v>1669</v>
      </c>
      <c r="E647" s="12" t="s">
        <v>1668</v>
      </c>
      <c r="F647" s="56" t="s">
        <v>78</v>
      </c>
      <c r="G647" s="15">
        <v>500</v>
      </c>
      <c r="H647" s="120" t="s">
        <v>275</v>
      </c>
      <c r="I647" s="60">
        <v>173</v>
      </c>
    </row>
    <row r="648" spans="1:9">
      <c r="A648" s="103">
        <v>221</v>
      </c>
      <c r="B648" s="77" t="s">
        <v>12</v>
      </c>
      <c r="C648" s="12" t="s">
        <v>1973</v>
      </c>
      <c r="D648" s="22" t="s">
        <v>1565</v>
      </c>
      <c r="E648" s="12" t="s">
        <v>1974</v>
      </c>
      <c r="F648" s="13" t="s">
        <v>262</v>
      </c>
      <c r="G648" s="15">
        <v>500</v>
      </c>
      <c r="H648" s="120" t="s">
        <v>1975</v>
      </c>
      <c r="I648" s="60"/>
    </row>
    <row r="649" spans="1:9">
      <c r="A649" s="73">
        <v>222</v>
      </c>
      <c r="B649" s="77" t="s">
        <v>12</v>
      </c>
      <c r="C649" s="12" t="s">
        <v>1980</v>
      </c>
      <c r="D649" s="22" t="s">
        <v>1669</v>
      </c>
      <c r="E649" s="12" t="s">
        <v>1981</v>
      </c>
      <c r="F649" s="56" t="s">
        <v>78</v>
      </c>
      <c r="G649" s="15">
        <v>500</v>
      </c>
      <c r="H649" s="120" t="s">
        <v>275</v>
      </c>
      <c r="I649" s="60">
        <v>174</v>
      </c>
    </row>
    <row r="650" spans="1:9">
      <c r="A650" s="105">
        <v>223</v>
      </c>
      <c r="B650" s="77" t="s">
        <v>12</v>
      </c>
      <c r="C650" s="12" t="s">
        <v>1991</v>
      </c>
      <c r="D650" s="22" t="s">
        <v>1669</v>
      </c>
      <c r="E650" s="12" t="s">
        <v>1668</v>
      </c>
      <c r="F650" s="56" t="s">
        <v>78</v>
      </c>
      <c r="G650" s="15">
        <v>500</v>
      </c>
      <c r="H650" s="120" t="s">
        <v>275</v>
      </c>
      <c r="I650" s="60">
        <v>175</v>
      </c>
    </row>
    <row r="651" spans="1:9">
      <c r="A651" s="103">
        <v>224</v>
      </c>
      <c r="B651" s="77" t="s">
        <v>12</v>
      </c>
      <c r="C651" s="12" t="s">
        <v>1</v>
      </c>
      <c r="D651" s="22" t="s">
        <v>1645</v>
      </c>
      <c r="E651" s="12" t="s">
        <v>1644</v>
      </c>
      <c r="F651" s="56" t="s">
        <v>78</v>
      </c>
      <c r="G651" s="15">
        <v>500</v>
      </c>
      <c r="H651" s="120" t="s">
        <v>275</v>
      </c>
      <c r="I651" s="60">
        <v>176</v>
      </c>
    </row>
    <row r="652" spans="1:9">
      <c r="A652" s="73">
        <v>225</v>
      </c>
      <c r="B652" s="77" t="s">
        <v>12</v>
      </c>
      <c r="C652" s="12" t="s">
        <v>2</v>
      </c>
      <c r="D652" s="22" t="s">
        <v>1758</v>
      </c>
      <c r="E652" s="12" t="s">
        <v>1583</v>
      </c>
      <c r="F652" s="56" t="s">
        <v>78</v>
      </c>
      <c r="G652" s="15">
        <v>500</v>
      </c>
      <c r="H652" s="120" t="s">
        <v>275</v>
      </c>
      <c r="I652" s="60">
        <v>177</v>
      </c>
    </row>
    <row r="653" spans="1:9">
      <c r="A653" s="103">
        <v>226</v>
      </c>
      <c r="B653" s="77" t="s">
        <v>12</v>
      </c>
      <c r="C653" s="12" t="s">
        <v>7</v>
      </c>
      <c r="D653" s="22" t="s">
        <v>1911</v>
      </c>
      <c r="E653" s="12" t="s">
        <v>1100</v>
      </c>
      <c r="F653" s="56" t="s">
        <v>78</v>
      </c>
      <c r="G653" s="15">
        <v>500</v>
      </c>
      <c r="H653" s="120" t="s">
        <v>275</v>
      </c>
      <c r="I653" s="60">
        <v>178</v>
      </c>
    </row>
    <row r="654" spans="1:9">
      <c r="A654" s="73">
        <v>227</v>
      </c>
      <c r="B654" s="77" t="s">
        <v>12</v>
      </c>
      <c r="C654" s="12" t="s">
        <v>8</v>
      </c>
      <c r="D654" s="22" t="s">
        <v>1669</v>
      </c>
      <c r="E654" s="12" t="s">
        <v>1668</v>
      </c>
      <c r="F654" s="56" t="s">
        <v>78</v>
      </c>
      <c r="G654" s="15">
        <v>500</v>
      </c>
      <c r="H654" s="120" t="s">
        <v>275</v>
      </c>
      <c r="I654" s="60">
        <v>179</v>
      </c>
    </row>
    <row r="655" spans="1:9">
      <c r="A655" s="105">
        <v>228</v>
      </c>
      <c r="B655" s="77" t="s">
        <v>12</v>
      </c>
      <c r="C655" s="12" t="s">
        <v>1540</v>
      </c>
      <c r="D655" s="22" t="s">
        <v>990</v>
      </c>
      <c r="E655" s="12" t="s">
        <v>1541</v>
      </c>
      <c r="F655" s="56" t="s">
        <v>78</v>
      </c>
      <c r="G655" s="15">
        <v>492</v>
      </c>
      <c r="H655" s="120" t="s">
        <v>1356</v>
      </c>
      <c r="I655" s="60">
        <v>180</v>
      </c>
    </row>
    <row r="656" spans="1:9">
      <c r="A656" s="103">
        <v>229</v>
      </c>
      <c r="B656" s="77" t="s">
        <v>12</v>
      </c>
      <c r="C656" s="12" t="s">
        <v>1598</v>
      </c>
      <c r="D656" s="22" t="s">
        <v>990</v>
      </c>
      <c r="E656" s="12" t="s">
        <v>154</v>
      </c>
      <c r="F656" s="56" t="s">
        <v>78</v>
      </c>
      <c r="G656" s="15">
        <v>492</v>
      </c>
      <c r="H656" s="120" t="s">
        <v>1599</v>
      </c>
      <c r="I656" s="60">
        <v>181</v>
      </c>
    </row>
    <row r="657" spans="1:9">
      <c r="A657" s="73">
        <v>230</v>
      </c>
      <c r="B657" s="77" t="s">
        <v>12</v>
      </c>
      <c r="C657" s="12" t="s">
        <v>1520</v>
      </c>
      <c r="D657" s="22" t="s">
        <v>1521</v>
      </c>
      <c r="E657" s="12" t="s">
        <v>255</v>
      </c>
      <c r="F657" s="13" t="s">
        <v>262</v>
      </c>
      <c r="G657" s="15">
        <v>480</v>
      </c>
      <c r="H657" s="120" t="s">
        <v>1522</v>
      </c>
      <c r="I657" s="60"/>
    </row>
    <row r="658" spans="1:9">
      <c r="A658" s="103">
        <v>231</v>
      </c>
      <c r="B658" s="77" t="s">
        <v>12</v>
      </c>
      <c r="C658" s="12" t="s">
        <v>1531</v>
      </c>
      <c r="D658" s="22" t="s">
        <v>1521</v>
      </c>
      <c r="E658" s="12" t="s">
        <v>255</v>
      </c>
      <c r="F658" s="13" t="s">
        <v>262</v>
      </c>
      <c r="G658" s="15">
        <v>480</v>
      </c>
      <c r="H658" s="120" t="s">
        <v>1532</v>
      </c>
      <c r="I658" s="60"/>
    </row>
    <row r="659" spans="1:9">
      <c r="A659" s="73">
        <v>232</v>
      </c>
      <c r="B659" s="77" t="s">
        <v>12</v>
      </c>
      <c r="C659" s="12" t="s">
        <v>1560</v>
      </c>
      <c r="D659" s="22" t="s">
        <v>1562</v>
      </c>
      <c r="E659" s="12" t="s">
        <v>1561</v>
      </c>
      <c r="F659" s="13" t="s">
        <v>262</v>
      </c>
      <c r="G659" s="15">
        <v>480</v>
      </c>
      <c r="H659" s="120" t="s">
        <v>956</v>
      </c>
      <c r="I659" s="60"/>
    </row>
    <row r="660" spans="1:9">
      <c r="A660" s="105">
        <v>233</v>
      </c>
      <c r="B660" s="77" t="s">
        <v>12</v>
      </c>
      <c r="C660" s="12" t="s">
        <v>1573</v>
      </c>
      <c r="D660" s="22" t="s">
        <v>256</v>
      </c>
      <c r="E660" s="12" t="s">
        <v>255</v>
      </c>
      <c r="F660" s="13" t="s">
        <v>262</v>
      </c>
      <c r="G660" s="15">
        <v>480</v>
      </c>
      <c r="H660" s="120" t="s">
        <v>1574</v>
      </c>
      <c r="I660" s="60"/>
    </row>
    <row r="661" spans="1:9">
      <c r="A661" s="103">
        <v>234</v>
      </c>
      <c r="B661" s="77" t="s">
        <v>12</v>
      </c>
      <c r="C661" s="12" t="s">
        <v>1593</v>
      </c>
      <c r="D661" s="22" t="s">
        <v>1521</v>
      </c>
      <c r="E661" s="12" t="s">
        <v>255</v>
      </c>
      <c r="F661" s="13" t="s">
        <v>262</v>
      </c>
      <c r="G661" s="15">
        <v>480</v>
      </c>
      <c r="H661" s="120" t="s">
        <v>1594</v>
      </c>
      <c r="I661" s="60"/>
    </row>
    <row r="662" spans="1:9">
      <c r="A662" s="73">
        <v>235</v>
      </c>
      <c r="B662" s="77" t="s">
        <v>12</v>
      </c>
      <c r="C662" s="12" t="s">
        <v>1888</v>
      </c>
      <c r="D662" s="22" t="s">
        <v>1562</v>
      </c>
      <c r="E662" s="12" t="s">
        <v>1889</v>
      </c>
      <c r="F662" s="13" t="s">
        <v>262</v>
      </c>
      <c r="G662" s="15">
        <v>480</v>
      </c>
      <c r="H662" s="120" t="s">
        <v>956</v>
      </c>
      <c r="I662" s="60"/>
    </row>
    <row r="663" spans="1:9">
      <c r="A663" s="103">
        <v>236</v>
      </c>
      <c r="B663" s="77" t="s">
        <v>12</v>
      </c>
      <c r="C663" s="12" t="s">
        <v>57</v>
      </c>
      <c r="D663" s="12" t="s">
        <v>381</v>
      </c>
      <c r="E663" s="12" t="s">
        <v>367</v>
      </c>
      <c r="F663" s="56" t="s">
        <v>78</v>
      </c>
      <c r="G663" s="12">
        <v>478.5</v>
      </c>
      <c r="H663" s="120" t="s">
        <v>52</v>
      </c>
      <c r="I663" s="3">
        <v>182</v>
      </c>
    </row>
    <row r="664" spans="1:9">
      <c r="A664" s="73">
        <v>237</v>
      </c>
      <c r="B664" s="77" t="s">
        <v>12</v>
      </c>
      <c r="C664" s="12" t="s">
        <v>58</v>
      </c>
      <c r="D664" s="12" t="s">
        <v>381</v>
      </c>
      <c r="E664" s="12" t="s">
        <v>367</v>
      </c>
      <c r="F664" s="56" t="s">
        <v>78</v>
      </c>
      <c r="G664" s="12">
        <v>478.5</v>
      </c>
      <c r="H664" s="120" t="s">
        <v>52</v>
      </c>
      <c r="I664" s="60">
        <v>183</v>
      </c>
    </row>
    <row r="665" spans="1:9">
      <c r="A665" s="105">
        <v>238</v>
      </c>
      <c r="B665" s="77" t="s">
        <v>12</v>
      </c>
      <c r="C665" s="12" t="s">
        <v>1550</v>
      </c>
      <c r="D665" s="22" t="s">
        <v>381</v>
      </c>
      <c r="E665" s="12" t="s">
        <v>367</v>
      </c>
      <c r="F665" s="13" t="s">
        <v>262</v>
      </c>
      <c r="G665" s="15">
        <v>478.5</v>
      </c>
      <c r="H665" s="120" t="s">
        <v>1551</v>
      </c>
      <c r="I665" s="60"/>
    </row>
    <row r="666" spans="1:9">
      <c r="A666" s="103">
        <v>239</v>
      </c>
      <c r="B666" s="77" t="s">
        <v>12</v>
      </c>
      <c r="C666" s="12" t="s">
        <v>1570</v>
      </c>
      <c r="D666" s="22" t="s">
        <v>381</v>
      </c>
      <c r="E666" s="12" t="s">
        <v>367</v>
      </c>
      <c r="F666" s="13" t="s">
        <v>262</v>
      </c>
      <c r="G666" s="15">
        <v>478.5</v>
      </c>
      <c r="H666" s="120" t="s">
        <v>1571</v>
      </c>
      <c r="I666" s="60"/>
    </row>
    <row r="667" spans="1:9">
      <c r="A667" s="73">
        <v>240</v>
      </c>
      <c r="B667" s="77" t="s">
        <v>12</v>
      </c>
      <c r="C667" s="12" t="s">
        <v>1596</v>
      </c>
      <c r="D667" s="22" t="s">
        <v>381</v>
      </c>
      <c r="E667" s="12" t="s">
        <v>367</v>
      </c>
      <c r="F667" s="13" t="s">
        <v>262</v>
      </c>
      <c r="G667" s="15">
        <v>478.5</v>
      </c>
      <c r="H667" s="120" t="s">
        <v>1597</v>
      </c>
      <c r="I667" s="60"/>
    </row>
    <row r="668" spans="1:9">
      <c r="A668" s="103">
        <v>241</v>
      </c>
      <c r="B668" s="77" t="s">
        <v>12</v>
      </c>
      <c r="C668" s="12" t="s">
        <v>1610</v>
      </c>
      <c r="D668" s="22" t="s">
        <v>381</v>
      </c>
      <c r="E668" s="12" t="s">
        <v>367</v>
      </c>
      <c r="F668" s="13" t="s">
        <v>262</v>
      </c>
      <c r="G668" s="15">
        <v>478.5</v>
      </c>
      <c r="H668" s="120" t="s">
        <v>1388</v>
      </c>
      <c r="I668" s="60"/>
    </row>
    <row r="669" spans="1:9">
      <c r="A669" s="73">
        <v>242</v>
      </c>
      <c r="B669" s="77" t="s">
        <v>12</v>
      </c>
      <c r="C669" s="12" t="s">
        <v>1614</v>
      </c>
      <c r="D669" s="22" t="s">
        <v>381</v>
      </c>
      <c r="E669" s="12" t="s">
        <v>367</v>
      </c>
      <c r="F669" s="13" t="s">
        <v>262</v>
      </c>
      <c r="G669" s="15">
        <v>478.5</v>
      </c>
      <c r="H669" s="120" t="s">
        <v>1615</v>
      </c>
      <c r="I669" s="60"/>
    </row>
    <row r="670" spans="1:9">
      <c r="A670" s="105">
        <v>243</v>
      </c>
      <c r="B670" s="77" t="s">
        <v>12</v>
      </c>
      <c r="C670" s="12" t="s">
        <v>1642</v>
      </c>
      <c r="D670" s="22" t="s">
        <v>381</v>
      </c>
      <c r="E670" s="12" t="s">
        <v>367</v>
      </c>
      <c r="F670" s="13" t="s">
        <v>262</v>
      </c>
      <c r="G670" s="15">
        <v>478.5</v>
      </c>
      <c r="H670" s="120" t="s">
        <v>1388</v>
      </c>
      <c r="I670" s="60"/>
    </row>
    <row r="671" spans="1:9">
      <c r="A671" s="103">
        <v>244</v>
      </c>
      <c r="B671" s="77" t="s">
        <v>12</v>
      </c>
      <c r="C671" s="12" t="s">
        <v>1646</v>
      </c>
      <c r="D671" s="22" t="s">
        <v>381</v>
      </c>
      <c r="E671" s="12" t="s">
        <v>367</v>
      </c>
      <c r="F671" s="13" t="s">
        <v>262</v>
      </c>
      <c r="G671" s="15">
        <v>478.5</v>
      </c>
      <c r="H671" s="120" t="s">
        <v>275</v>
      </c>
      <c r="I671" s="60"/>
    </row>
    <row r="672" spans="1:9">
      <c r="A672" s="73">
        <v>245</v>
      </c>
      <c r="B672" s="77" t="s">
        <v>12</v>
      </c>
      <c r="C672" s="12" t="s">
        <v>1651</v>
      </c>
      <c r="D672" s="22" t="s">
        <v>381</v>
      </c>
      <c r="E672" s="12" t="s">
        <v>367</v>
      </c>
      <c r="F672" s="13" t="s">
        <v>262</v>
      </c>
      <c r="G672" s="15">
        <v>478.5</v>
      </c>
      <c r="H672" s="120" t="s">
        <v>275</v>
      </c>
      <c r="I672" s="60"/>
    </row>
    <row r="673" spans="1:9">
      <c r="A673" s="103">
        <v>246</v>
      </c>
      <c r="B673" s="77" t="s">
        <v>12</v>
      </c>
      <c r="C673" s="12" t="s">
        <v>1660</v>
      </c>
      <c r="D673" s="22" t="s">
        <v>381</v>
      </c>
      <c r="E673" s="12" t="s">
        <v>367</v>
      </c>
      <c r="F673" s="13" t="s">
        <v>262</v>
      </c>
      <c r="G673" s="15">
        <v>478.5</v>
      </c>
      <c r="H673" s="120" t="s">
        <v>275</v>
      </c>
      <c r="I673" s="60"/>
    </row>
    <row r="674" spans="1:9">
      <c r="A674" s="73">
        <v>247</v>
      </c>
      <c r="B674" s="77" t="s">
        <v>12</v>
      </c>
      <c r="C674" s="12" t="s">
        <v>1666</v>
      </c>
      <c r="D674" s="22" t="s">
        <v>381</v>
      </c>
      <c r="E674" s="12" t="s">
        <v>367</v>
      </c>
      <c r="F674" s="13" t="s">
        <v>262</v>
      </c>
      <c r="G674" s="15">
        <v>478.5</v>
      </c>
      <c r="H674" s="120" t="s">
        <v>275</v>
      </c>
      <c r="I674" s="60"/>
    </row>
    <row r="675" spans="1:9">
      <c r="A675" s="105">
        <v>248</v>
      </c>
      <c r="B675" s="77" t="s">
        <v>12</v>
      </c>
      <c r="C675" s="12" t="s">
        <v>1680</v>
      </c>
      <c r="D675" s="22" t="s">
        <v>381</v>
      </c>
      <c r="E675" s="12" t="s">
        <v>367</v>
      </c>
      <c r="F675" s="13" t="s">
        <v>262</v>
      </c>
      <c r="G675" s="15">
        <v>478.5</v>
      </c>
      <c r="H675" s="120" t="s">
        <v>275</v>
      </c>
      <c r="I675" s="60"/>
    </row>
    <row r="676" spans="1:9">
      <c r="A676" s="103">
        <v>249</v>
      </c>
      <c r="B676" s="77" t="s">
        <v>12</v>
      </c>
      <c r="C676" s="12" t="s">
        <v>1755</v>
      </c>
      <c r="D676" s="22" t="s">
        <v>381</v>
      </c>
      <c r="E676" s="12" t="s">
        <v>367</v>
      </c>
      <c r="F676" s="13" t="s">
        <v>262</v>
      </c>
      <c r="G676" s="15">
        <v>478.5</v>
      </c>
      <c r="H676" s="120" t="s">
        <v>275</v>
      </c>
      <c r="I676" s="60"/>
    </row>
    <row r="677" spans="1:9">
      <c r="A677" s="73">
        <v>250</v>
      </c>
      <c r="B677" s="77" t="s">
        <v>12</v>
      </c>
      <c r="C677" s="12" t="s">
        <v>1768</v>
      </c>
      <c r="D677" s="22" t="s">
        <v>381</v>
      </c>
      <c r="E677" s="12" t="s">
        <v>367</v>
      </c>
      <c r="F677" s="13" t="s">
        <v>262</v>
      </c>
      <c r="G677" s="15">
        <v>478.5</v>
      </c>
      <c r="H677" s="120" t="s">
        <v>275</v>
      </c>
      <c r="I677" s="60"/>
    </row>
    <row r="678" spans="1:9">
      <c r="A678" s="103">
        <v>251</v>
      </c>
      <c r="B678" s="77" t="s">
        <v>12</v>
      </c>
      <c r="C678" s="12" t="s">
        <v>1784</v>
      </c>
      <c r="D678" s="22" t="s">
        <v>381</v>
      </c>
      <c r="E678" s="12" t="s">
        <v>367</v>
      </c>
      <c r="F678" s="13" t="s">
        <v>262</v>
      </c>
      <c r="G678" s="15">
        <v>478.5</v>
      </c>
      <c r="H678" s="120" t="s">
        <v>275</v>
      </c>
      <c r="I678" s="60"/>
    </row>
    <row r="679" spans="1:9">
      <c r="A679" s="73">
        <v>252</v>
      </c>
      <c r="B679" s="77" t="s">
        <v>12</v>
      </c>
      <c r="C679" s="12" t="s">
        <v>1793</v>
      </c>
      <c r="D679" s="22" t="s">
        <v>381</v>
      </c>
      <c r="E679" s="12" t="s">
        <v>367</v>
      </c>
      <c r="F679" s="13" t="s">
        <v>262</v>
      </c>
      <c r="G679" s="15">
        <v>478.5</v>
      </c>
      <c r="H679" s="120" t="s">
        <v>275</v>
      </c>
      <c r="I679" s="60"/>
    </row>
    <row r="680" spans="1:9">
      <c r="A680" s="105">
        <v>253</v>
      </c>
      <c r="B680" s="77" t="s">
        <v>12</v>
      </c>
      <c r="C680" s="12" t="s">
        <v>1805</v>
      </c>
      <c r="D680" s="22" t="s">
        <v>381</v>
      </c>
      <c r="E680" s="12" t="s">
        <v>367</v>
      </c>
      <c r="F680" s="13" t="s">
        <v>262</v>
      </c>
      <c r="G680" s="15">
        <v>478.5</v>
      </c>
      <c r="H680" s="120" t="s">
        <v>275</v>
      </c>
      <c r="I680" s="60"/>
    </row>
    <row r="681" spans="1:9">
      <c r="A681" s="103">
        <v>254</v>
      </c>
      <c r="B681" s="77" t="s">
        <v>12</v>
      </c>
      <c r="C681" s="12" t="s">
        <v>1809</v>
      </c>
      <c r="D681" s="22" t="s">
        <v>381</v>
      </c>
      <c r="E681" s="12" t="s">
        <v>367</v>
      </c>
      <c r="F681" s="13" t="s">
        <v>262</v>
      </c>
      <c r="G681" s="15">
        <v>478.5</v>
      </c>
      <c r="H681" s="120" t="s">
        <v>275</v>
      </c>
      <c r="I681" s="60"/>
    </row>
    <row r="682" spans="1:9">
      <c r="A682" s="73">
        <v>255</v>
      </c>
      <c r="B682" s="77" t="s">
        <v>12</v>
      </c>
      <c r="C682" s="12" t="s">
        <v>1810</v>
      </c>
      <c r="D682" s="22" t="s">
        <v>381</v>
      </c>
      <c r="E682" s="12" t="s">
        <v>367</v>
      </c>
      <c r="F682" s="13" t="s">
        <v>262</v>
      </c>
      <c r="G682" s="15">
        <v>478.5</v>
      </c>
      <c r="H682" s="120" t="s">
        <v>275</v>
      </c>
      <c r="I682" s="60"/>
    </row>
    <row r="683" spans="1:9">
      <c r="A683" s="103">
        <v>256</v>
      </c>
      <c r="B683" s="77" t="s">
        <v>12</v>
      </c>
      <c r="C683" s="12" t="s">
        <v>1811</v>
      </c>
      <c r="D683" s="22" t="s">
        <v>381</v>
      </c>
      <c r="E683" s="12" t="s">
        <v>367</v>
      </c>
      <c r="F683" s="13" t="s">
        <v>262</v>
      </c>
      <c r="G683" s="15">
        <v>478.5</v>
      </c>
      <c r="H683" s="120" t="s">
        <v>275</v>
      </c>
      <c r="I683" s="60"/>
    </row>
    <row r="684" spans="1:9">
      <c r="A684" s="73">
        <v>257</v>
      </c>
      <c r="B684" s="77" t="s">
        <v>12</v>
      </c>
      <c r="C684" s="12" t="s">
        <v>1814</v>
      </c>
      <c r="D684" s="22" t="s">
        <v>381</v>
      </c>
      <c r="E684" s="12" t="s">
        <v>367</v>
      </c>
      <c r="F684" s="13" t="s">
        <v>262</v>
      </c>
      <c r="G684" s="15">
        <v>478.5</v>
      </c>
      <c r="H684" s="120" t="s">
        <v>275</v>
      </c>
      <c r="I684" s="60"/>
    </row>
    <row r="685" spans="1:9">
      <c r="A685" s="105">
        <v>258</v>
      </c>
      <c r="B685" s="77" t="s">
        <v>12</v>
      </c>
      <c r="C685" s="12" t="s">
        <v>1823</v>
      </c>
      <c r="D685" s="22" t="s">
        <v>381</v>
      </c>
      <c r="E685" s="12" t="s">
        <v>367</v>
      </c>
      <c r="F685" s="13" t="s">
        <v>262</v>
      </c>
      <c r="G685" s="15">
        <v>478.5</v>
      </c>
      <c r="H685" s="120" t="s">
        <v>1824</v>
      </c>
      <c r="I685" s="60"/>
    </row>
    <row r="686" spans="1:9">
      <c r="A686" s="103">
        <v>259</v>
      </c>
      <c r="B686" s="77" t="s">
        <v>12</v>
      </c>
      <c r="C686" s="12" t="s">
        <v>1827</v>
      </c>
      <c r="D686" s="22" t="s">
        <v>381</v>
      </c>
      <c r="E686" s="12" t="s">
        <v>367</v>
      </c>
      <c r="F686" s="13" t="s">
        <v>262</v>
      </c>
      <c r="G686" s="15">
        <v>478.5</v>
      </c>
      <c r="H686" s="120" t="s">
        <v>275</v>
      </c>
      <c r="I686" s="60"/>
    </row>
    <row r="687" spans="1:9">
      <c r="A687" s="73">
        <v>260</v>
      </c>
      <c r="B687" s="77" t="s">
        <v>12</v>
      </c>
      <c r="C687" s="12" t="s">
        <v>1845</v>
      </c>
      <c r="D687" s="22" t="s">
        <v>381</v>
      </c>
      <c r="E687" s="12" t="s">
        <v>367</v>
      </c>
      <c r="F687" s="13" t="s">
        <v>262</v>
      </c>
      <c r="G687" s="15">
        <v>478.5</v>
      </c>
      <c r="H687" s="120" t="s">
        <v>275</v>
      </c>
      <c r="I687" s="60"/>
    </row>
    <row r="688" spans="1:9">
      <c r="A688" s="103">
        <v>261</v>
      </c>
      <c r="B688" s="77" t="s">
        <v>12</v>
      </c>
      <c r="C688" s="12" t="s">
        <v>1860</v>
      </c>
      <c r="D688" s="22" t="s">
        <v>381</v>
      </c>
      <c r="E688" s="12" t="s">
        <v>367</v>
      </c>
      <c r="F688" s="56" t="s">
        <v>78</v>
      </c>
      <c r="G688" s="15">
        <v>478.5</v>
      </c>
      <c r="H688" s="120" t="s">
        <v>1248</v>
      </c>
      <c r="I688" s="60">
        <v>184</v>
      </c>
    </row>
    <row r="689" spans="1:9">
      <c r="A689" s="73">
        <v>262</v>
      </c>
      <c r="B689" s="77" t="s">
        <v>12</v>
      </c>
      <c r="C689" s="12" t="s">
        <v>1863</v>
      </c>
      <c r="D689" s="22" t="s">
        <v>381</v>
      </c>
      <c r="E689" s="12" t="s">
        <v>367</v>
      </c>
      <c r="F689" s="13" t="s">
        <v>262</v>
      </c>
      <c r="G689" s="15">
        <v>478.5</v>
      </c>
      <c r="H689" s="120" t="s">
        <v>275</v>
      </c>
      <c r="I689" s="60"/>
    </row>
    <row r="690" spans="1:9">
      <c r="A690" s="105">
        <v>263</v>
      </c>
      <c r="B690" s="77" t="s">
        <v>12</v>
      </c>
      <c r="C690" s="12" t="s">
        <v>1899</v>
      </c>
      <c r="D690" s="22" t="s">
        <v>381</v>
      </c>
      <c r="E690" s="12" t="s">
        <v>367</v>
      </c>
      <c r="F690" s="56" t="s">
        <v>78</v>
      </c>
      <c r="G690" s="15">
        <v>478.5</v>
      </c>
      <c r="H690" s="120" t="s">
        <v>1248</v>
      </c>
      <c r="I690" s="60">
        <v>185</v>
      </c>
    </row>
    <row r="691" spans="1:9">
      <c r="A691" s="103">
        <v>264</v>
      </c>
      <c r="B691" s="77" t="s">
        <v>12</v>
      </c>
      <c r="C691" s="12" t="s">
        <v>1900</v>
      </c>
      <c r="D691" s="22" t="s">
        <v>381</v>
      </c>
      <c r="E691" s="12" t="s">
        <v>367</v>
      </c>
      <c r="F691" s="13" t="s">
        <v>262</v>
      </c>
      <c r="G691" s="15">
        <v>478.5</v>
      </c>
      <c r="H691" s="120" t="s">
        <v>275</v>
      </c>
      <c r="I691" s="60"/>
    </row>
    <row r="692" spans="1:9">
      <c r="A692" s="73">
        <v>265</v>
      </c>
      <c r="B692" s="77" t="s">
        <v>12</v>
      </c>
      <c r="C692" s="12" t="s">
        <v>1978</v>
      </c>
      <c r="D692" s="22" t="s">
        <v>381</v>
      </c>
      <c r="E692" s="12" t="s">
        <v>367</v>
      </c>
      <c r="F692" s="56" t="s">
        <v>78</v>
      </c>
      <c r="G692" s="15">
        <v>478.5</v>
      </c>
      <c r="H692" s="120" t="s">
        <v>1979</v>
      </c>
      <c r="I692" s="60">
        <v>186</v>
      </c>
    </row>
    <row r="693" spans="1:9">
      <c r="A693" s="103">
        <v>266</v>
      </c>
      <c r="B693" s="77" t="s">
        <v>12</v>
      </c>
      <c r="C693" s="12" t="s">
        <v>1990</v>
      </c>
      <c r="D693" s="22" t="s">
        <v>381</v>
      </c>
      <c r="E693" s="12" t="s">
        <v>367</v>
      </c>
      <c r="F693" s="13" t="s">
        <v>262</v>
      </c>
      <c r="G693" s="15">
        <v>478.5</v>
      </c>
      <c r="H693" s="120" t="s">
        <v>275</v>
      </c>
      <c r="I693" s="60"/>
    </row>
    <row r="694" spans="1:9">
      <c r="A694" s="73">
        <v>267</v>
      </c>
      <c r="B694" s="77" t="s">
        <v>12</v>
      </c>
      <c r="C694" s="12" t="s">
        <v>1582</v>
      </c>
      <c r="D694" s="22" t="s">
        <v>232</v>
      </c>
      <c r="E694" s="12" t="s">
        <v>1583</v>
      </c>
      <c r="F694" s="56" t="s">
        <v>78</v>
      </c>
      <c r="G694" s="15">
        <v>458.8</v>
      </c>
      <c r="H694" s="120" t="s">
        <v>1584</v>
      </c>
      <c r="I694" s="60">
        <v>187</v>
      </c>
    </row>
    <row r="695" spans="1:9">
      <c r="A695" s="105">
        <v>268</v>
      </c>
      <c r="B695" s="77" t="s">
        <v>12</v>
      </c>
      <c r="C695" s="12" t="s">
        <v>1634</v>
      </c>
      <c r="D695" s="22" t="s">
        <v>216</v>
      </c>
      <c r="E695" s="12" t="s">
        <v>1278</v>
      </c>
      <c r="F695" s="56" t="s">
        <v>78</v>
      </c>
      <c r="G695" s="15">
        <v>429.76</v>
      </c>
      <c r="H695" s="120" t="s">
        <v>1635</v>
      </c>
      <c r="I695" s="60">
        <v>188</v>
      </c>
    </row>
    <row r="696" spans="1:9">
      <c r="A696" s="103">
        <v>269</v>
      </c>
      <c r="B696" s="77" t="s">
        <v>12</v>
      </c>
      <c r="C696" s="12" t="s">
        <v>1568</v>
      </c>
      <c r="D696" s="22" t="s">
        <v>232</v>
      </c>
      <c r="E696" s="12" t="s">
        <v>255</v>
      </c>
      <c r="F696" s="13" t="s">
        <v>262</v>
      </c>
      <c r="G696" s="15">
        <v>425</v>
      </c>
      <c r="H696" s="120" t="s">
        <v>1569</v>
      </c>
      <c r="I696" s="60"/>
    </row>
    <row r="697" spans="1:9">
      <c r="A697" s="73">
        <v>270</v>
      </c>
      <c r="B697" s="77" t="s">
        <v>12</v>
      </c>
      <c r="C697" s="12" t="s">
        <v>1602</v>
      </c>
      <c r="D697" s="22" t="s">
        <v>232</v>
      </c>
      <c r="E697" s="12" t="s">
        <v>255</v>
      </c>
      <c r="F697" s="13" t="s">
        <v>262</v>
      </c>
      <c r="G697" s="15">
        <v>425</v>
      </c>
      <c r="H697" s="120" t="s">
        <v>249</v>
      </c>
      <c r="I697" s="60"/>
    </row>
    <row r="698" spans="1:9">
      <c r="A698" s="103">
        <v>271</v>
      </c>
      <c r="B698" s="77" t="s">
        <v>12</v>
      </c>
      <c r="C698" s="12" t="s">
        <v>1627</v>
      </c>
      <c r="D698" s="22" t="s">
        <v>1547</v>
      </c>
      <c r="E698" s="12" t="s">
        <v>247</v>
      </c>
      <c r="F698" s="13" t="s">
        <v>262</v>
      </c>
      <c r="G698" s="15">
        <v>425</v>
      </c>
      <c r="H698" s="120" t="s">
        <v>1628</v>
      </c>
      <c r="I698" s="60"/>
    </row>
    <row r="699" spans="1:9">
      <c r="A699" s="73">
        <v>272</v>
      </c>
      <c r="B699" s="77" t="s">
        <v>12</v>
      </c>
      <c r="C699" s="12" t="s">
        <v>1875</v>
      </c>
      <c r="D699" s="22" t="s">
        <v>232</v>
      </c>
      <c r="E699" s="12" t="s">
        <v>255</v>
      </c>
      <c r="F699" s="13" t="s">
        <v>262</v>
      </c>
      <c r="G699" s="15">
        <v>425</v>
      </c>
      <c r="H699" s="120" t="s">
        <v>1876</v>
      </c>
      <c r="I699" s="60"/>
    </row>
    <row r="700" spans="1:9" s="65" customFormat="1">
      <c r="A700" s="105">
        <v>273</v>
      </c>
      <c r="B700" s="77" t="s">
        <v>12</v>
      </c>
      <c r="C700" s="62" t="s">
        <v>1413</v>
      </c>
      <c r="D700" s="63" t="s">
        <v>1415</v>
      </c>
      <c r="E700" s="62" t="s">
        <v>1414</v>
      </c>
      <c r="F700" s="64" t="s">
        <v>78</v>
      </c>
      <c r="G700" s="90">
        <v>2150</v>
      </c>
      <c r="H700" s="122" t="s">
        <v>1416</v>
      </c>
      <c r="I700" s="81"/>
    </row>
    <row r="701" spans="1:9" s="65" customFormat="1">
      <c r="A701" s="103">
        <v>274</v>
      </c>
      <c r="B701" s="77" t="s">
        <v>12</v>
      </c>
      <c r="C701" s="62" t="s">
        <v>1473</v>
      </c>
      <c r="D701" s="63" t="s">
        <v>1372</v>
      </c>
      <c r="E701" s="62" t="s">
        <v>1371</v>
      </c>
      <c r="F701" s="64" t="s">
        <v>78</v>
      </c>
      <c r="G701" s="90">
        <v>1500</v>
      </c>
      <c r="H701" s="122" t="s">
        <v>220</v>
      </c>
      <c r="I701" s="81"/>
    </row>
    <row r="703" spans="1:9" ht="18.75">
      <c r="A703" s="98">
        <f>A701+A426+A414+A409+A391+A387+A380+A358+A348+A341+A335+A327+A309+A256+A244+A241+A177+A153+A127+A115+A98+A90+A85+A79+A53+A47+A32+A30+A26+A21+A11</f>
        <v>665</v>
      </c>
      <c r="B703" s="99" t="s">
        <v>1688</v>
      </c>
    </row>
  </sheetData>
  <mergeCells count="2">
    <mergeCell ref="A2:H2"/>
    <mergeCell ref="A3:H3"/>
  </mergeCells>
  <phoneticPr fontId="0" type="noConversion"/>
  <pageMargins left="0.39370078740157483" right="0.19685039370078741" top="0.39370078740157483" bottom="0.19685039370078741" header="0.31496062992125984" footer="0.31496062992125984"/>
  <pageSetup scale="70" orientation="landscape" r:id="rId1"/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3:K277"/>
  <sheetViews>
    <sheetView topLeftCell="A262" workbookViewId="0">
      <selection activeCell="C287" sqref="C287:C288"/>
    </sheetView>
  </sheetViews>
  <sheetFormatPr baseColWidth="10" defaultRowHeight="15"/>
  <cols>
    <col min="1" max="1" width="8.140625" customWidth="1"/>
    <col min="2" max="2" width="29.5703125" customWidth="1"/>
    <col min="5" max="5" width="27.5703125" customWidth="1"/>
    <col min="6" max="6" width="27.140625" customWidth="1"/>
  </cols>
  <sheetData>
    <row r="3" spans="1:11" ht="20.100000000000001" customHeight="1" thickBot="1">
      <c r="A3" s="406" t="s">
        <v>834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</row>
    <row r="4" spans="1:11" ht="20.100000000000001" customHeight="1">
      <c r="A4" s="385" t="s">
        <v>1729</v>
      </c>
      <c r="B4" s="387" t="s">
        <v>375</v>
      </c>
      <c r="C4" s="397" t="s">
        <v>1692</v>
      </c>
      <c r="D4" s="398"/>
      <c r="E4" s="387" t="s">
        <v>378</v>
      </c>
      <c r="F4" s="387" t="s">
        <v>376</v>
      </c>
      <c r="G4" s="407" t="s">
        <v>835</v>
      </c>
      <c r="H4" s="387" t="s">
        <v>832</v>
      </c>
      <c r="I4" s="390" t="s">
        <v>379</v>
      </c>
      <c r="J4" s="390" t="s">
        <v>377</v>
      </c>
      <c r="K4" s="390" t="s">
        <v>30</v>
      </c>
    </row>
    <row r="5" spans="1:11" ht="20.100000000000001" customHeight="1">
      <c r="A5" s="386"/>
      <c r="B5" s="388"/>
      <c r="C5" s="268" t="s">
        <v>1691</v>
      </c>
      <c r="D5" s="268" t="s">
        <v>1693</v>
      </c>
      <c r="E5" s="389"/>
      <c r="F5" s="388"/>
      <c r="G5" s="408"/>
      <c r="H5" s="388"/>
      <c r="I5" s="388"/>
      <c r="J5" s="388"/>
      <c r="K5" s="388"/>
    </row>
    <row r="6" spans="1:11" ht="20.100000000000001" customHeight="1">
      <c r="A6" s="246">
        <v>1</v>
      </c>
      <c r="B6" s="172" t="s">
        <v>431</v>
      </c>
      <c r="C6" s="212"/>
      <c r="D6" s="212">
        <v>1</v>
      </c>
      <c r="E6" s="172" t="s">
        <v>895</v>
      </c>
      <c r="F6" s="172" t="s">
        <v>432</v>
      </c>
      <c r="G6" s="172"/>
      <c r="H6" s="206" t="s">
        <v>833</v>
      </c>
      <c r="I6" s="273" t="s">
        <v>262</v>
      </c>
      <c r="J6" s="299">
        <v>3372.94</v>
      </c>
      <c r="K6" s="281">
        <v>41863</v>
      </c>
    </row>
    <row r="7" spans="1:11" ht="20.100000000000001" customHeight="1">
      <c r="A7" s="251">
        <v>2</v>
      </c>
      <c r="B7" s="172" t="s">
        <v>433</v>
      </c>
      <c r="C7" s="28">
        <v>1</v>
      </c>
      <c r="D7" s="28"/>
      <c r="E7" s="172" t="s">
        <v>434</v>
      </c>
      <c r="F7" s="172" t="s">
        <v>435</v>
      </c>
      <c r="G7" s="172"/>
      <c r="H7" s="172"/>
      <c r="I7" s="206" t="s">
        <v>1704</v>
      </c>
      <c r="J7" s="221">
        <v>2150</v>
      </c>
      <c r="K7" s="281">
        <v>28287</v>
      </c>
    </row>
    <row r="8" spans="1:11" ht="20.100000000000001" customHeight="1">
      <c r="A8" s="248">
        <v>3</v>
      </c>
      <c r="B8" s="172" t="s">
        <v>436</v>
      </c>
      <c r="C8" s="28">
        <v>1</v>
      </c>
      <c r="D8" s="28"/>
      <c r="E8" s="172" t="s">
        <v>1949</v>
      </c>
      <c r="F8" s="172" t="s">
        <v>437</v>
      </c>
      <c r="G8" s="172" t="s">
        <v>836</v>
      </c>
      <c r="H8" s="172"/>
      <c r="I8" s="206" t="s">
        <v>1704</v>
      </c>
      <c r="J8" s="221">
        <v>2000</v>
      </c>
      <c r="K8" s="281">
        <v>40360</v>
      </c>
    </row>
    <row r="9" spans="1:11" ht="20.100000000000001" customHeight="1">
      <c r="A9" s="246">
        <v>4</v>
      </c>
      <c r="B9" s="172" t="s">
        <v>438</v>
      </c>
      <c r="C9" s="28">
        <v>1</v>
      </c>
      <c r="D9" s="28"/>
      <c r="E9" s="172" t="s">
        <v>439</v>
      </c>
      <c r="F9" s="172" t="s">
        <v>439</v>
      </c>
      <c r="G9" s="172" t="s">
        <v>837</v>
      </c>
      <c r="H9" s="172"/>
      <c r="I9" s="206" t="s">
        <v>1704</v>
      </c>
      <c r="J9" s="221">
        <v>2000</v>
      </c>
      <c r="K9" s="281">
        <v>41306</v>
      </c>
    </row>
    <row r="10" spans="1:11" ht="20.100000000000001" customHeight="1">
      <c r="A10" s="246">
        <v>5</v>
      </c>
      <c r="B10" s="172" t="s">
        <v>440</v>
      </c>
      <c r="C10" s="28"/>
      <c r="D10" s="28">
        <v>1</v>
      </c>
      <c r="E10" s="172" t="s">
        <v>1579</v>
      </c>
      <c r="F10" s="172" t="s">
        <v>441</v>
      </c>
      <c r="G10" s="172"/>
      <c r="H10" s="172"/>
      <c r="I10" s="206" t="s">
        <v>78</v>
      </c>
      <c r="J10" s="221">
        <v>1700</v>
      </c>
      <c r="K10" s="281">
        <v>33700</v>
      </c>
    </row>
    <row r="11" spans="1:11" ht="20.100000000000001" customHeight="1">
      <c r="A11" s="251">
        <v>6</v>
      </c>
      <c r="B11" s="172" t="s">
        <v>442</v>
      </c>
      <c r="C11" s="28">
        <v>1</v>
      </c>
      <c r="D11" s="28"/>
      <c r="E11" s="172" t="s">
        <v>1895</v>
      </c>
      <c r="F11" s="172" t="s">
        <v>1895</v>
      </c>
      <c r="G11" s="172"/>
      <c r="H11" s="172"/>
      <c r="I11" s="206" t="s">
        <v>78</v>
      </c>
      <c r="J11" s="221">
        <v>1700</v>
      </c>
      <c r="K11" s="281">
        <v>35436</v>
      </c>
    </row>
    <row r="12" spans="1:11" ht="20.100000000000001" customHeight="1">
      <c r="A12" s="248">
        <v>7</v>
      </c>
      <c r="B12" s="172" t="s">
        <v>443</v>
      </c>
      <c r="C12" s="28">
        <v>1</v>
      </c>
      <c r="D12" s="28"/>
      <c r="E12" s="172" t="s">
        <v>444</v>
      </c>
      <c r="F12" s="172" t="s">
        <v>1754</v>
      </c>
      <c r="G12" s="172"/>
      <c r="H12" s="172"/>
      <c r="I12" s="206" t="s">
        <v>1704</v>
      </c>
      <c r="J12" s="221">
        <v>1500</v>
      </c>
      <c r="K12" s="281">
        <v>41898</v>
      </c>
    </row>
    <row r="13" spans="1:11" ht="20.100000000000001" customHeight="1">
      <c r="A13" s="246">
        <v>8</v>
      </c>
      <c r="B13" s="172" t="s">
        <v>445</v>
      </c>
      <c r="C13" s="28">
        <v>1</v>
      </c>
      <c r="D13" s="28"/>
      <c r="E13" s="172" t="s">
        <v>446</v>
      </c>
      <c r="F13" s="172" t="s">
        <v>447</v>
      </c>
      <c r="G13" s="172"/>
      <c r="H13" s="172"/>
      <c r="I13" s="206" t="s">
        <v>1704</v>
      </c>
      <c r="J13" s="221">
        <v>1400</v>
      </c>
      <c r="K13" s="281">
        <v>40909</v>
      </c>
    </row>
    <row r="14" spans="1:11" ht="20.100000000000001" customHeight="1">
      <c r="A14" s="246">
        <v>9</v>
      </c>
      <c r="B14" s="172" t="s">
        <v>448</v>
      </c>
      <c r="C14" s="28">
        <v>1</v>
      </c>
      <c r="D14" s="28"/>
      <c r="E14" s="172" t="s">
        <v>449</v>
      </c>
      <c r="F14" s="172" t="s">
        <v>450</v>
      </c>
      <c r="G14" s="172"/>
      <c r="H14" s="172"/>
      <c r="I14" s="206" t="s">
        <v>1704</v>
      </c>
      <c r="J14" s="221">
        <v>1300</v>
      </c>
      <c r="K14" s="281">
        <v>40909</v>
      </c>
    </row>
    <row r="15" spans="1:11" ht="20.100000000000001" customHeight="1">
      <c r="A15" s="251">
        <v>10</v>
      </c>
      <c r="B15" s="172" t="s">
        <v>451</v>
      </c>
      <c r="C15" s="28">
        <v>1</v>
      </c>
      <c r="D15" s="28"/>
      <c r="E15" s="172" t="s">
        <v>171</v>
      </c>
      <c r="F15" s="172" t="s">
        <v>452</v>
      </c>
      <c r="G15" s="172"/>
      <c r="H15" s="172"/>
      <c r="I15" s="206" t="s">
        <v>1704</v>
      </c>
      <c r="J15" s="221">
        <v>1286</v>
      </c>
      <c r="K15" s="281">
        <v>38181</v>
      </c>
    </row>
    <row r="16" spans="1:11" ht="20.100000000000001" customHeight="1">
      <c r="A16" s="248">
        <v>11</v>
      </c>
      <c r="B16" s="172" t="s">
        <v>453</v>
      </c>
      <c r="C16" s="28">
        <v>1</v>
      </c>
      <c r="D16" s="28"/>
      <c r="E16" s="172" t="s">
        <v>1843</v>
      </c>
      <c r="F16" s="172" t="s">
        <v>1843</v>
      </c>
      <c r="G16" s="172"/>
      <c r="H16" s="172"/>
      <c r="I16" s="206" t="s">
        <v>78</v>
      </c>
      <c r="J16" s="221">
        <v>1228.92</v>
      </c>
      <c r="K16" s="281">
        <v>35436</v>
      </c>
    </row>
    <row r="17" spans="1:11" ht="20.100000000000001" customHeight="1">
      <c r="A17" s="246">
        <v>12</v>
      </c>
      <c r="B17" s="172" t="s">
        <v>454</v>
      </c>
      <c r="C17" s="28">
        <v>1</v>
      </c>
      <c r="D17" s="28"/>
      <c r="E17" s="172" t="s">
        <v>455</v>
      </c>
      <c r="F17" s="172" t="s">
        <v>456</v>
      </c>
      <c r="G17" s="172"/>
      <c r="H17" s="172"/>
      <c r="I17" s="206" t="s">
        <v>1704</v>
      </c>
      <c r="J17" s="221">
        <v>1200.08</v>
      </c>
      <c r="K17" s="281">
        <v>32599</v>
      </c>
    </row>
    <row r="18" spans="1:11" ht="20.100000000000001" customHeight="1">
      <c r="A18" s="246">
        <v>13</v>
      </c>
      <c r="B18" s="172" t="s">
        <v>457</v>
      </c>
      <c r="C18" s="28">
        <v>1</v>
      </c>
      <c r="D18" s="28"/>
      <c r="E18" s="172" t="s">
        <v>458</v>
      </c>
      <c r="F18" s="172" t="s">
        <v>459</v>
      </c>
      <c r="G18" s="172"/>
      <c r="H18" s="172"/>
      <c r="I18" s="206" t="s">
        <v>1704</v>
      </c>
      <c r="J18" s="221">
        <v>1183</v>
      </c>
      <c r="K18" s="281">
        <v>33840</v>
      </c>
    </row>
    <row r="19" spans="1:11" ht="20.100000000000001" customHeight="1">
      <c r="A19" s="251">
        <v>14</v>
      </c>
      <c r="B19" s="172" t="s">
        <v>460</v>
      </c>
      <c r="C19" s="28">
        <v>1</v>
      </c>
      <c r="D19" s="28"/>
      <c r="E19" s="172" t="s">
        <v>458</v>
      </c>
      <c r="F19" s="172" t="s">
        <v>461</v>
      </c>
      <c r="G19" s="172"/>
      <c r="H19" s="172"/>
      <c r="I19" s="206" t="s">
        <v>1704</v>
      </c>
      <c r="J19" s="221">
        <v>1183</v>
      </c>
      <c r="K19" s="281">
        <v>33695</v>
      </c>
    </row>
    <row r="20" spans="1:11" ht="20.100000000000001" customHeight="1">
      <c r="A20" s="248">
        <v>15</v>
      </c>
      <c r="B20" s="172" t="s">
        <v>462</v>
      </c>
      <c r="C20" s="28">
        <v>1</v>
      </c>
      <c r="D20" s="28"/>
      <c r="E20" s="172" t="s">
        <v>463</v>
      </c>
      <c r="F20" s="172" t="s">
        <v>464</v>
      </c>
      <c r="G20" s="172"/>
      <c r="H20" s="172"/>
      <c r="I20" s="206" t="s">
        <v>78</v>
      </c>
      <c r="J20" s="221">
        <v>1100</v>
      </c>
      <c r="K20" s="281">
        <v>33505</v>
      </c>
    </row>
    <row r="21" spans="1:11" ht="20.100000000000001" customHeight="1">
      <c r="A21" s="246">
        <v>16</v>
      </c>
      <c r="B21" s="172" t="s">
        <v>465</v>
      </c>
      <c r="C21" s="28">
        <v>1</v>
      </c>
      <c r="D21" s="28"/>
      <c r="E21" s="172" t="s">
        <v>466</v>
      </c>
      <c r="F21" s="172" t="s">
        <v>467</v>
      </c>
      <c r="G21" s="172"/>
      <c r="H21" s="172"/>
      <c r="I21" s="206" t="s">
        <v>1704</v>
      </c>
      <c r="J21" s="221">
        <v>1079.1099999999999</v>
      </c>
      <c r="K21" s="281">
        <v>40909</v>
      </c>
    </row>
    <row r="22" spans="1:11" ht="20.100000000000001" customHeight="1">
      <c r="A22" s="246">
        <v>17</v>
      </c>
      <c r="B22" s="172" t="s">
        <v>468</v>
      </c>
      <c r="C22" s="28"/>
      <c r="D22" s="28">
        <v>1</v>
      </c>
      <c r="E22" s="172" t="s">
        <v>469</v>
      </c>
      <c r="F22" s="172" t="s">
        <v>470</v>
      </c>
      <c r="G22" s="172"/>
      <c r="H22" s="172"/>
      <c r="I22" s="206" t="s">
        <v>1704</v>
      </c>
      <c r="J22" s="221">
        <v>1010.06</v>
      </c>
      <c r="K22" s="281">
        <v>40330</v>
      </c>
    </row>
    <row r="23" spans="1:11" ht="20.100000000000001" customHeight="1">
      <c r="A23" s="251">
        <v>18</v>
      </c>
      <c r="B23" s="172" t="s">
        <v>471</v>
      </c>
      <c r="C23" s="28">
        <v>1</v>
      </c>
      <c r="D23" s="28"/>
      <c r="E23" s="172" t="s">
        <v>469</v>
      </c>
      <c r="F23" s="172" t="s">
        <v>472</v>
      </c>
      <c r="G23" s="172"/>
      <c r="H23" s="172"/>
      <c r="I23" s="206" t="s">
        <v>1704</v>
      </c>
      <c r="J23" s="221">
        <v>1010.06</v>
      </c>
      <c r="K23" s="281">
        <v>33482</v>
      </c>
    </row>
    <row r="24" spans="1:11" ht="20.100000000000001" customHeight="1">
      <c r="A24" s="248">
        <v>19</v>
      </c>
      <c r="B24" s="172" t="s">
        <v>473</v>
      </c>
      <c r="C24" s="28">
        <v>1</v>
      </c>
      <c r="D24" s="28"/>
      <c r="E24" s="172" t="s">
        <v>469</v>
      </c>
      <c r="F24" s="172" t="s">
        <v>461</v>
      </c>
      <c r="G24" s="172"/>
      <c r="H24" s="172"/>
      <c r="I24" s="206" t="s">
        <v>1704</v>
      </c>
      <c r="J24" s="221">
        <v>1010.06</v>
      </c>
      <c r="K24" s="281">
        <v>33280</v>
      </c>
    </row>
    <row r="25" spans="1:11" ht="20.100000000000001" customHeight="1">
      <c r="A25" s="246">
        <v>20</v>
      </c>
      <c r="B25" s="172" t="s">
        <v>474</v>
      </c>
      <c r="C25" s="28">
        <v>1</v>
      </c>
      <c r="D25" s="28"/>
      <c r="E25" s="172" t="s">
        <v>1740</v>
      </c>
      <c r="F25" s="172" t="s">
        <v>475</v>
      </c>
      <c r="G25" s="172"/>
      <c r="H25" s="172"/>
      <c r="I25" s="206" t="s">
        <v>1704</v>
      </c>
      <c r="J25" s="221">
        <v>1000</v>
      </c>
      <c r="K25" s="281">
        <v>40909</v>
      </c>
    </row>
    <row r="26" spans="1:11" ht="20.100000000000001" customHeight="1">
      <c r="A26" s="246">
        <v>21</v>
      </c>
      <c r="B26" s="172" t="s">
        <v>476</v>
      </c>
      <c r="C26" s="28">
        <v>1</v>
      </c>
      <c r="D26" s="28"/>
      <c r="E26" s="172" t="s">
        <v>1740</v>
      </c>
      <c r="F26" s="172" t="s">
        <v>1740</v>
      </c>
      <c r="G26" s="172"/>
      <c r="H26" s="172"/>
      <c r="I26" s="206" t="s">
        <v>1704</v>
      </c>
      <c r="J26" s="221">
        <v>1000</v>
      </c>
      <c r="K26" s="281">
        <v>40909</v>
      </c>
    </row>
    <row r="27" spans="1:11" ht="20.100000000000001" customHeight="1">
      <c r="A27" s="251">
        <v>22</v>
      </c>
      <c r="B27" s="172" t="s">
        <v>477</v>
      </c>
      <c r="C27" s="28"/>
      <c r="D27" s="28">
        <v>1</v>
      </c>
      <c r="E27" s="172" t="s">
        <v>458</v>
      </c>
      <c r="F27" s="172" t="s">
        <v>458</v>
      </c>
      <c r="G27" s="172"/>
      <c r="H27" s="172"/>
      <c r="I27" s="206" t="s">
        <v>1704</v>
      </c>
      <c r="J27" s="221">
        <v>1000</v>
      </c>
      <c r="K27" s="281">
        <v>40182</v>
      </c>
    </row>
    <row r="28" spans="1:11" ht="20.100000000000001" customHeight="1">
      <c r="A28" s="248">
        <v>23</v>
      </c>
      <c r="B28" s="172" t="s">
        <v>478</v>
      </c>
      <c r="C28" s="28">
        <v>1</v>
      </c>
      <c r="D28" s="28"/>
      <c r="E28" s="172" t="s">
        <v>479</v>
      </c>
      <c r="F28" s="172" t="s">
        <v>480</v>
      </c>
      <c r="G28" s="172"/>
      <c r="H28" s="172"/>
      <c r="I28" s="206" t="s">
        <v>1704</v>
      </c>
      <c r="J28" s="221">
        <v>988.48</v>
      </c>
      <c r="K28" s="281">
        <v>28285</v>
      </c>
    </row>
    <row r="29" spans="1:11" ht="20.100000000000001" customHeight="1">
      <c r="A29" s="246">
        <v>24</v>
      </c>
      <c r="B29" s="172" t="s">
        <v>481</v>
      </c>
      <c r="C29" s="28">
        <v>1</v>
      </c>
      <c r="D29" s="28"/>
      <c r="E29" s="172" t="s">
        <v>482</v>
      </c>
      <c r="F29" s="172" t="s">
        <v>482</v>
      </c>
      <c r="G29" s="172"/>
      <c r="H29" s="172"/>
      <c r="I29" s="206" t="s">
        <v>1704</v>
      </c>
      <c r="J29" s="221">
        <v>900</v>
      </c>
      <c r="K29" s="281">
        <v>40909</v>
      </c>
    </row>
    <row r="30" spans="1:11" ht="20.100000000000001" customHeight="1">
      <c r="A30" s="246">
        <v>25</v>
      </c>
      <c r="B30" s="172" t="s">
        <v>483</v>
      </c>
      <c r="C30" s="28">
        <v>1</v>
      </c>
      <c r="D30" s="28"/>
      <c r="E30" s="172" t="s">
        <v>484</v>
      </c>
      <c r="F30" s="172" t="s">
        <v>484</v>
      </c>
      <c r="G30" s="172"/>
      <c r="H30" s="172"/>
      <c r="I30" s="206" t="s">
        <v>1704</v>
      </c>
      <c r="J30" s="221">
        <v>900</v>
      </c>
      <c r="K30" s="281">
        <v>40909</v>
      </c>
    </row>
    <row r="31" spans="1:11" ht="20.100000000000001" customHeight="1">
      <c r="A31" s="251">
        <v>26</v>
      </c>
      <c r="B31" s="172" t="s">
        <v>485</v>
      </c>
      <c r="C31" s="28">
        <v>1</v>
      </c>
      <c r="D31" s="28"/>
      <c r="E31" s="172" t="s">
        <v>484</v>
      </c>
      <c r="F31" s="172" t="s">
        <v>484</v>
      </c>
      <c r="G31" s="172"/>
      <c r="H31" s="172"/>
      <c r="I31" s="206" t="s">
        <v>1704</v>
      </c>
      <c r="J31" s="221">
        <v>900</v>
      </c>
      <c r="K31" s="281">
        <v>40909</v>
      </c>
    </row>
    <row r="32" spans="1:11" ht="20.100000000000001" customHeight="1">
      <c r="A32" s="248">
        <v>27</v>
      </c>
      <c r="B32" s="172" t="s">
        <v>486</v>
      </c>
      <c r="C32" s="28"/>
      <c r="D32" s="28">
        <v>1</v>
      </c>
      <c r="E32" s="172" t="s">
        <v>484</v>
      </c>
      <c r="F32" s="172" t="s">
        <v>484</v>
      </c>
      <c r="G32" s="172"/>
      <c r="H32" s="172"/>
      <c r="I32" s="206" t="s">
        <v>1704</v>
      </c>
      <c r="J32" s="221">
        <v>900</v>
      </c>
      <c r="K32" s="281">
        <v>40909</v>
      </c>
    </row>
    <row r="33" spans="1:11" ht="20.100000000000001" customHeight="1">
      <c r="A33" s="246">
        <v>28</v>
      </c>
      <c r="B33" s="172" t="s">
        <v>487</v>
      </c>
      <c r="C33" s="28">
        <v>1</v>
      </c>
      <c r="D33" s="28"/>
      <c r="E33" s="172" t="s">
        <v>488</v>
      </c>
      <c r="F33" s="172" t="s">
        <v>488</v>
      </c>
      <c r="G33" s="172"/>
      <c r="H33" s="172"/>
      <c r="I33" s="206" t="s">
        <v>1704</v>
      </c>
      <c r="J33" s="221">
        <v>900</v>
      </c>
      <c r="K33" s="281">
        <v>40909</v>
      </c>
    </row>
    <row r="34" spans="1:11" ht="20.100000000000001" customHeight="1">
      <c r="A34" s="246">
        <v>29</v>
      </c>
      <c r="B34" s="172" t="s">
        <v>489</v>
      </c>
      <c r="C34" s="28"/>
      <c r="D34" s="28">
        <v>1</v>
      </c>
      <c r="E34" s="172" t="s">
        <v>482</v>
      </c>
      <c r="F34" s="172" t="s">
        <v>482</v>
      </c>
      <c r="G34" s="172"/>
      <c r="H34" s="172"/>
      <c r="I34" s="206" t="s">
        <v>1704</v>
      </c>
      <c r="J34" s="221">
        <v>900</v>
      </c>
      <c r="K34" s="281">
        <v>40909</v>
      </c>
    </row>
    <row r="35" spans="1:11" ht="20.100000000000001" customHeight="1">
      <c r="A35" s="251">
        <v>30</v>
      </c>
      <c r="B35" s="172" t="s">
        <v>490</v>
      </c>
      <c r="C35" s="28">
        <v>1</v>
      </c>
      <c r="D35" s="28"/>
      <c r="E35" s="172" t="s">
        <v>491</v>
      </c>
      <c r="F35" s="172" t="s">
        <v>492</v>
      </c>
      <c r="G35" s="172"/>
      <c r="H35" s="172"/>
      <c r="I35" s="206" t="s">
        <v>78</v>
      </c>
      <c r="J35" s="221">
        <v>895</v>
      </c>
      <c r="K35" s="281">
        <v>34213</v>
      </c>
    </row>
    <row r="36" spans="1:11" ht="20.100000000000001" customHeight="1">
      <c r="A36" s="248">
        <v>31</v>
      </c>
      <c r="B36" s="172" t="s">
        <v>493</v>
      </c>
      <c r="C36" s="28">
        <v>1</v>
      </c>
      <c r="D36" s="28"/>
      <c r="E36" s="172" t="s">
        <v>1798</v>
      </c>
      <c r="F36" s="172" t="s">
        <v>494</v>
      </c>
      <c r="G36" s="172"/>
      <c r="H36" s="172"/>
      <c r="I36" s="206" t="s">
        <v>1704</v>
      </c>
      <c r="J36" s="221">
        <v>824.92</v>
      </c>
      <c r="K36" s="281">
        <v>34593</v>
      </c>
    </row>
    <row r="37" spans="1:11" ht="20.100000000000001" customHeight="1">
      <c r="A37" s="246">
        <v>32</v>
      </c>
      <c r="B37" s="172" t="s">
        <v>495</v>
      </c>
      <c r="C37" s="28"/>
      <c r="D37" s="28">
        <v>1</v>
      </c>
      <c r="E37" s="172" t="s">
        <v>469</v>
      </c>
      <c r="F37" s="172" t="s">
        <v>496</v>
      </c>
      <c r="G37" s="172"/>
      <c r="H37" s="172"/>
      <c r="I37" s="206" t="s">
        <v>78</v>
      </c>
      <c r="J37" s="221">
        <v>800</v>
      </c>
      <c r="K37" s="281">
        <v>33543</v>
      </c>
    </row>
    <row r="38" spans="1:11" ht="20.100000000000001" customHeight="1">
      <c r="A38" s="246">
        <v>33</v>
      </c>
      <c r="B38" s="172" t="s">
        <v>497</v>
      </c>
      <c r="C38" s="28">
        <v>1</v>
      </c>
      <c r="D38" s="28"/>
      <c r="E38" s="172" t="s">
        <v>498</v>
      </c>
      <c r="F38" s="172" t="s">
        <v>498</v>
      </c>
      <c r="G38" s="172"/>
      <c r="H38" s="172"/>
      <c r="I38" s="206" t="s">
        <v>1704</v>
      </c>
      <c r="J38" s="221">
        <v>800</v>
      </c>
      <c r="K38" s="281">
        <v>40909</v>
      </c>
    </row>
    <row r="39" spans="1:11" ht="20.100000000000001" customHeight="1">
      <c r="A39" s="251">
        <v>34</v>
      </c>
      <c r="B39" s="172" t="s">
        <v>499</v>
      </c>
      <c r="C39" s="28">
        <v>1</v>
      </c>
      <c r="D39" s="28"/>
      <c r="E39" s="172" t="s">
        <v>1740</v>
      </c>
      <c r="F39" s="172" t="s">
        <v>1002</v>
      </c>
      <c r="G39" s="172"/>
      <c r="H39" s="172"/>
      <c r="I39" s="206" t="s">
        <v>1704</v>
      </c>
      <c r="J39" s="221">
        <v>800</v>
      </c>
      <c r="K39" s="281">
        <v>35065</v>
      </c>
    </row>
    <row r="40" spans="1:11" ht="20.100000000000001" customHeight="1">
      <c r="A40" s="248">
        <v>35</v>
      </c>
      <c r="B40" s="172" t="s">
        <v>500</v>
      </c>
      <c r="C40" s="28">
        <v>1</v>
      </c>
      <c r="D40" s="28"/>
      <c r="E40" s="172" t="s">
        <v>501</v>
      </c>
      <c r="F40" s="172" t="s">
        <v>501</v>
      </c>
      <c r="G40" s="172"/>
      <c r="H40" s="172"/>
      <c r="I40" s="206" t="s">
        <v>1704</v>
      </c>
      <c r="J40" s="221">
        <v>800</v>
      </c>
      <c r="K40" s="281">
        <v>40909</v>
      </c>
    </row>
    <row r="41" spans="1:11" ht="20.100000000000001" customHeight="1">
      <c r="A41" s="246">
        <v>36</v>
      </c>
      <c r="B41" s="172" t="s">
        <v>502</v>
      </c>
      <c r="C41" s="28">
        <v>1</v>
      </c>
      <c r="D41" s="28"/>
      <c r="E41" s="172" t="s">
        <v>503</v>
      </c>
      <c r="F41" s="172" t="s">
        <v>503</v>
      </c>
      <c r="G41" s="172"/>
      <c r="H41" s="172"/>
      <c r="I41" s="206" t="s">
        <v>1704</v>
      </c>
      <c r="J41" s="221">
        <v>800</v>
      </c>
      <c r="K41" s="281">
        <v>40909</v>
      </c>
    </row>
    <row r="42" spans="1:11" ht="20.100000000000001" customHeight="1">
      <c r="A42" s="246">
        <v>37</v>
      </c>
      <c r="B42" s="172" t="s">
        <v>504</v>
      </c>
      <c r="C42" s="28">
        <v>1</v>
      </c>
      <c r="D42" s="28"/>
      <c r="E42" s="172" t="s">
        <v>171</v>
      </c>
      <c r="F42" s="172" t="s">
        <v>505</v>
      </c>
      <c r="G42" s="172"/>
      <c r="H42" s="172"/>
      <c r="I42" s="206" t="s">
        <v>78</v>
      </c>
      <c r="J42" s="221">
        <v>800</v>
      </c>
      <c r="K42" s="281">
        <v>35436</v>
      </c>
    </row>
    <row r="43" spans="1:11" ht="20.100000000000001" customHeight="1">
      <c r="A43" s="251">
        <v>38</v>
      </c>
      <c r="B43" s="172" t="s">
        <v>506</v>
      </c>
      <c r="C43" s="28"/>
      <c r="D43" s="28">
        <v>1</v>
      </c>
      <c r="E43" s="172" t="s">
        <v>507</v>
      </c>
      <c r="F43" s="172" t="s">
        <v>507</v>
      </c>
      <c r="G43" s="172"/>
      <c r="H43" s="172"/>
      <c r="I43" s="206" t="s">
        <v>1704</v>
      </c>
      <c r="J43" s="221">
        <v>800</v>
      </c>
      <c r="K43" s="281">
        <v>40909</v>
      </c>
    </row>
    <row r="44" spans="1:11" ht="20.100000000000001" customHeight="1">
      <c r="A44" s="248">
        <v>39</v>
      </c>
      <c r="B44" s="172" t="s">
        <v>508</v>
      </c>
      <c r="C44" s="28"/>
      <c r="D44" s="28">
        <v>1</v>
      </c>
      <c r="E44" s="172" t="s">
        <v>1939</v>
      </c>
      <c r="F44" s="172" t="s">
        <v>509</v>
      </c>
      <c r="G44" s="172"/>
      <c r="H44" s="172"/>
      <c r="I44" s="206" t="s">
        <v>1704</v>
      </c>
      <c r="J44" s="221">
        <v>783.71</v>
      </c>
      <c r="K44" s="281">
        <v>33651</v>
      </c>
    </row>
    <row r="45" spans="1:11" ht="20.100000000000001" customHeight="1">
      <c r="A45" s="246">
        <v>40</v>
      </c>
      <c r="B45" s="172" t="s">
        <v>510</v>
      </c>
      <c r="C45" s="28">
        <v>1</v>
      </c>
      <c r="D45" s="28"/>
      <c r="E45" s="172" t="s">
        <v>118</v>
      </c>
      <c r="F45" s="172" t="s">
        <v>461</v>
      </c>
      <c r="G45" s="172"/>
      <c r="H45" s="172"/>
      <c r="I45" s="206" t="s">
        <v>1704</v>
      </c>
      <c r="J45" s="221">
        <v>753.62</v>
      </c>
      <c r="K45" s="281">
        <v>34593</v>
      </c>
    </row>
    <row r="46" spans="1:11" ht="20.100000000000001" customHeight="1">
      <c r="A46" s="246">
        <v>41</v>
      </c>
      <c r="B46" s="172" t="s">
        <v>511</v>
      </c>
      <c r="C46" s="28">
        <v>1</v>
      </c>
      <c r="D46" s="28"/>
      <c r="E46" s="172" t="s">
        <v>455</v>
      </c>
      <c r="F46" s="172" t="s">
        <v>512</v>
      </c>
      <c r="G46" s="172"/>
      <c r="H46" s="172"/>
      <c r="I46" s="206" t="s">
        <v>78</v>
      </c>
      <c r="J46" s="221">
        <v>708.49</v>
      </c>
      <c r="K46" s="281">
        <v>26448</v>
      </c>
    </row>
    <row r="47" spans="1:11" ht="20.100000000000001" customHeight="1">
      <c r="A47" s="251">
        <v>42</v>
      </c>
      <c r="B47" s="172" t="s">
        <v>513</v>
      </c>
      <c r="C47" s="28"/>
      <c r="D47" s="28">
        <v>1</v>
      </c>
      <c r="E47" s="172" t="s">
        <v>455</v>
      </c>
      <c r="F47" s="172" t="s">
        <v>514</v>
      </c>
      <c r="G47" s="172"/>
      <c r="H47" s="172"/>
      <c r="I47" s="206" t="s">
        <v>78</v>
      </c>
      <c r="J47" s="221">
        <v>708.49</v>
      </c>
      <c r="K47" s="281">
        <v>29011</v>
      </c>
    </row>
    <row r="48" spans="1:11" ht="20.100000000000001" customHeight="1">
      <c r="A48" s="248">
        <v>43</v>
      </c>
      <c r="B48" s="172" t="s">
        <v>515</v>
      </c>
      <c r="C48" s="28">
        <v>1</v>
      </c>
      <c r="D48" s="28"/>
      <c r="E48" s="172" t="s">
        <v>455</v>
      </c>
      <c r="F48" s="172" t="s">
        <v>516</v>
      </c>
      <c r="G48" s="172"/>
      <c r="H48" s="172"/>
      <c r="I48" s="206" t="s">
        <v>78</v>
      </c>
      <c r="J48" s="221">
        <v>708.49</v>
      </c>
      <c r="K48" s="281">
        <v>35431</v>
      </c>
    </row>
    <row r="49" spans="1:11" ht="20.100000000000001" customHeight="1">
      <c r="A49" s="246">
        <v>44</v>
      </c>
      <c r="B49" s="172" t="s">
        <v>517</v>
      </c>
      <c r="C49" s="28">
        <v>1</v>
      </c>
      <c r="D49" s="28"/>
      <c r="E49" s="172" t="s">
        <v>518</v>
      </c>
      <c r="F49" s="172" t="s">
        <v>519</v>
      </c>
      <c r="G49" s="172"/>
      <c r="H49" s="172"/>
      <c r="I49" s="206" t="s">
        <v>1704</v>
      </c>
      <c r="J49" s="221">
        <v>708.49</v>
      </c>
      <c r="K49" s="281">
        <v>25510</v>
      </c>
    </row>
    <row r="50" spans="1:11" ht="20.100000000000001" customHeight="1">
      <c r="A50" s="246">
        <v>45</v>
      </c>
      <c r="B50" s="172" t="s">
        <v>520</v>
      </c>
      <c r="C50" s="28">
        <v>1</v>
      </c>
      <c r="D50" s="28"/>
      <c r="E50" s="172" t="s">
        <v>455</v>
      </c>
      <c r="F50" s="172" t="s">
        <v>455</v>
      </c>
      <c r="G50" s="172"/>
      <c r="H50" s="172"/>
      <c r="I50" s="206" t="s">
        <v>78</v>
      </c>
      <c r="J50" s="221">
        <v>708.49</v>
      </c>
      <c r="K50" s="281">
        <v>33666</v>
      </c>
    </row>
    <row r="51" spans="1:11" ht="20.100000000000001" customHeight="1">
      <c r="A51" s="251">
        <v>46</v>
      </c>
      <c r="B51" s="172" t="s">
        <v>521</v>
      </c>
      <c r="C51" s="28">
        <v>1</v>
      </c>
      <c r="D51" s="28"/>
      <c r="E51" s="172" t="s">
        <v>455</v>
      </c>
      <c r="F51" s="172" t="s">
        <v>522</v>
      </c>
      <c r="G51" s="172"/>
      <c r="H51" s="172"/>
      <c r="I51" s="206" t="s">
        <v>78</v>
      </c>
      <c r="J51" s="221">
        <v>708.49</v>
      </c>
      <c r="K51" s="281">
        <v>33695</v>
      </c>
    </row>
    <row r="52" spans="1:11" ht="20.100000000000001" customHeight="1">
      <c r="A52" s="248">
        <v>47</v>
      </c>
      <c r="B52" s="172" t="s">
        <v>523</v>
      </c>
      <c r="C52" s="28">
        <v>1</v>
      </c>
      <c r="D52" s="28"/>
      <c r="E52" s="172" t="s">
        <v>518</v>
      </c>
      <c r="F52" s="172" t="s">
        <v>524</v>
      </c>
      <c r="G52" s="172"/>
      <c r="H52" s="172"/>
      <c r="I52" s="206" t="s">
        <v>1704</v>
      </c>
      <c r="J52" s="221">
        <v>708.49</v>
      </c>
      <c r="K52" s="281">
        <v>31017</v>
      </c>
    </row>
    <row r="53" spans="1:11" ht="20.100000000000001" customHeight="1">
      <c r="A53" s="246">
        <v>48</v>
      </c>
      <c r="B53" s="172" t="s">
        <v>525</v>
      </c>
      <c r="C53" s="28">
        <v>1</v>
      </c>
      <c r="D53" s="28"/>
      <c r="E53" s="172" t="s">
        <v>518</v>
      </c>
      <c r="F53" s="172" t="s">
        <v>1740</v>
      </c>
      <c r="G53" s="172"/>
      <c r="H53" s="172"/>
      <c r="I53" s="206" t="s">
        <v>1704</v>
      </c>
      <c r="J53" s="221">
        <v>708.49</v>
      </c>
      <c r="K53" s="281">
        <v>32636</v>
      </c>
    </row>
    <row r="54" spans="1:11" ht="20.100000000000001" customHeight="1">
      <c r="A54" s="246">
        <v>49</v>
      </c>
      <c r="B54" s="172" t="s">
        <v>526</v>
      </c>
      <c r="C54" s="28">
        <v>1</v>
      </c>
      <c r="D54" s="28"/>
      <c r="E54" s="172" t="s">
        <v>518</v>
      </c>
      <c r="F54" s="172" t="s">
        <v>450</v>
      </c>
      <c r="G54" s="172"/>
      <c r="H54" s="172"/>
      <c r="I54" s="206" t="s">
        <v>1704</v>
      </c>
      <c r="J54" s="221">
        <v>708.49</v>
      </c>
      <c r="K54" s="281">
        <v>34092</v>
      </c>
    </row>
    <row r="55" spans="1:11" ht="20.100000000000001" customHeight="1">
      <c r="A55" s="251">
        <v>50</v>
      </c>
      <c r="B55" s="172" t="s">
        <v>527</v>
      </c>
      <c r="C55" s="28"/>
      <c r="D55" s="28">
        <v>1</v>
      </c>
      <c r="E55" s="172" t="s">
        <v>518</v>
      </c>
      <c r="F55" s="172" t="s">
        <v>528</v>
      </c>
      <c r="G55" s="172"/>
      <c r="H55" s="172"/>
      <c r="I55" s="206" t="s">
        <v>1704</v>
      </c>
      <c r="J55" s="221">
        <v>708.49</v>
      </c>
      <c r="K55" s="281">
        <v>33695</v>
      </c>
    </row>
    <row r="56" spans="1:11" ht="20.100000000000001" customHeight="1">
      <c r="A56" s="248">
        <v>51</v>
      </c>
      <c r="B56" s="172" t="s">
        <v>529</v>
      </c>
      <c r="C56" s="28"/>
      <c r="D56" s="28">
        <v>1</v>
      </c>
      <c r="E56" s="172" t="s">
        <v>455</v>
      </c>
      <c r="F56" s="172" t="s">
        <v>530</v>
      </c>
      <c r="G56" s="172"/>
      <c r="H56" s="172"/>
      <c r="I56" s="206" t="s">
        <v>1704</v>
      </c>
      <c r="J56" s="221">
        <v>708.49</v>
      </c>
      <c r="K56" s="281">
        <v>33934</v>
      </c>
    </row>
    <row r="57" spans="1:11" ht="20.100000000000001" customHeight="1">
      <c r="A57" s="246">
        <v>52</v>
      </c>
      <c r="B57" s="172" t="s">
        <v>531</v>
      </c>
      <c r="C57" s="28">
        <v>1</v>
      </c>
      <c r="D57" s="28"/>
      <c r="E57" s="172" t="s">
        <v>518</v>
      </c>
      <c r="F57" s="172" t="s">
        <v>532</v>
      </c>
      <c r="G57" s="172"/>
      <c r="H57" s="172"/>
      <c r="I57" s="206" t="s">
        <v>1704</v>
      </c>
      <c r="J57" s="221">
        <v>708.49</v>
      </c>
      <c r="K57" s="281">
        <v>26539</v>
      </c>
    </row>
    <row r="58" spans="1:11" ht="20.100000000000001" customHeight="1">
      <c r="A58" s="246">
        <v>53</v>
      </c>
      <c r="B58" s="172" t="s">
        <v>533</v>
      </c>
      <c r="C58" s="28">
        <v>1</v>
      </c>
      <c r="D58" s="28"/>
      <c r="E58" s="172" t="s">
        <v>518</v>
      </c>
      <c r="F58" s="172" t="s">
        <v>534</v>
      </c>
      <c r="G58" s="172"/>
      <c r="H58" s="172"/>
      <c r="I58" s="206" t="s">
        <v>1704</v>
      </c>
      <c r="J58" s="221">
        <v>708.49</v>
      </c>
      <c r="K58" s="281">
        <v>26330</v>
      </c>
    </row>
    <row r="59" spans="1:11" ht="20.100000000000001" customHeight="1">
      <c r="A59" s="251">
        <v>54</v>
      </c>
      <c r="B59" s="172" t="s">
        <v>535</v>
      </c>
      <c r="C59" s="28">
        <v>1</v>
      </c>
      <c r="D59" s="28"/>
      <c r="E59" s="172" t="s">
        <v>518</v>
      </c>
      <c r="F59" s="172" t="s">
        <v>534</v>
      </c>
      <c r="G59" s="172"/>
      <c r="H59" s="172"/>
      <c r="I59" s="206" t="s">
        <v>1704</v>
      </c>
      <c r="J59" s="221">
        <v>708.49</v>
      </c>
      <c r="K59" s="281">
        <v>28569</v>
      </c>
    </row>
    <row r="60" spans="1:11" ht="20.100000000000001" customHeight="1">
      <c r="A60" s="248">
        <v>55</v>
      </c>
      <c r="B60" s="172" t="s">
        <v>536</v>
      </c>
      <c r="C60" s="28">
        <v>1</v>
      </c>
      <c r="D60" s="28"/>
      <c r="E60" s="172" t="s">
        <v>518</v>
      </c>
      <c r="F60" s="172" t="s">
        <v>537</v>
      </c>
      <c r="G60" s="172"/>
      <c r="H60" s="172"/>
      <c r="I60" s="206" t="s">
        <v>1704</v>
      </c>
      <c r="J60" s="221">
        <v>708.49</v>
      </c>
      <c r="K60" s="281">
        <v>25423</v>
      </c>
    </row>
    <row r="61" spans="1:11" ht="20.100000000000001" customHeight="1">
      <c r="A61" s="246">
        <v>56</v>
      </c>
      <c r="B61" s="172" t="s">
        <v>538</v>
      </c>
      <c r="C61" s="28">
        <v>1</v>
      </c>
      <c r="D61" s="28"/>
      <c r="E61" s="172" t="s">
        <v>518</v>
      </c>
      <c r="F61" s="172" t="s">
        <v>537</v>
      </c>
      <c r="G61" s="172"/>
      <c r="H61" s="172"/>
      <c r="I61" s="206" t="s">
        <v>1704</v>
      </c>
      <c r="J61" s="221">
        <v>708.49</v>
      </c>
      <c r="K61" s="281">
        <v>28157</v>
      </c>
    </row>
    <row r="62" spans="1:11" ht="20.100000000000001" customHeight="1">
      <c r="A62" s="246">
        <v>57</v>
      </c>
      <c r="B62" s="172" t="s">
        <v>539</v>
      </c>
      <c r="C62" s="28">
        <v>1</v>
      </c>
      <c r="D62" s="28"/>
      <c r="E62" s="172" t="s">
        <v>518</v>
      </c>
      <c r="F62" s="172" t="s">
        <v>540</v>
      </c>
      <c r="G62" s="172"/>
      <c r="H62" s="172"/>
      <c r="I62" s="206" t="s">
        <v>1704</v>
      </c>
      <c r="J62" s="221">
        <v>708.49</v>
      </c>
      <c r="K62" s="281">
        <v>33574</v>
      </c>
    </row>
    <row r="63" spans="1:11" ht="20.100000000000001" customHeight="1">
      <c r="A63" s="251">
        <v>58</v>
      </c>
      <c r="B63" s="172" t="s">
        <v>541</v>
      </c>
      <c r="C63" s="28">
        <v>1</v>
      </c>
      <c r="D63" s="28"/>
      <c r="E63" s="172" t="s">
        <v>518</v>
      </c>
      <c r="F63" s="172" t="s">
        <v>542</v>
      </c>
      <c r="G63" s="172"/>
      <c r="H63" s="172"/>
      <c r="I63" s="206" t="s">
        <v>1704</v>
      </c>
      <c r="J63" s="221">
        <v>708.49</v>
      </c>
      <c r="K63" s="281">
        <v>32630</v>
      </c>
    </row>
    <row r="64" spans="1:11" ht="20.100000000000001" customHeight="1">
      <c r="A64" s="248">
        <v>59</v>
      </c>
      <c r="B64" s="172" t="s">
        <v>543</v>
      </c>
      <c r="C64" s="28">
        <v>1</v>
      </c>
      <c r="D64" s="28"/>
      <c r="E64" s="172" t="s">
        <v>518</v>
      </c>
      <c r="F64" s="172" t="s">
        <v>544</v>
      </c>
      <c r="G64" s="172"/>
      <c r="H64" s="172"/>
      <c r="I64" s="206" t="s">
        <v>1704</v>
      </c>
      <c r="J64" s="221">
        <v>708.49</v>
      </c>
      <c r="K64" s="281">
        <v>30376</v>
      </c>
    </row>
    <row r="65" spans="1:11" ht="20.100000000000001" customHeight="1">
      <c r="A65" s="246">
        <v>60</v>
      </c>
      <c r="B65" s="172" t="s">
        <v>545</v>
      </c>
      <c r="C65" s="28"/>
      <c r="D65" s="28">
        <v>1</v>
      </c>
      <c r="E65" s="172" t="s">
        <v>455</v>
      </c>
      <c r="F65" s="172" t="s">
        <v>546</v>
      </c>
      <c r="G65" s="172"/>
      <c r="H65" s="172"/>
      <c r="I65" s="206" t="s">
        <v>78</v>
      </c>
      <c r="J65" s="221">
        <v>708.49</v>
      </c>
      <c r="K65" s="281">
        <v>38181</v>
      </c>
    </row>
    <row r="66" spans="1:11" ht="20.100000000000001" customHeight="1">
      <c r="A66" s="246">
        <v>61</v>
      </c>
      <c r="B66" s="172" t="s">
        <v>547</v>
      </c>
      <c r="C66" s="28"/>
      <c r="D66" s="28">
        <v>1</v>
      </c>
      <c r="E66" s="172" t="s">
        <v>455</v>
      </c>
      <c r="F66" s="172" t="s">
        <v>548</v>
      </c>
      <c r="G66" s="172"/>
      <c r="H66" s="172"/>
      <c r="I66" s="206" t="s">
        <v>78</v>
      </c>
      <c r="J66" s="221">
        <v>708.49</v>
      </c>
      <c r="K66" s="281">
        <v>40909</v>
      </c>
    </row>
    <row r="67" spans="1:11" ht="20.100000000000001" customHeight="1">
      <c r="A67" s="251">
        <v>62</v>
      </c>
      <c r="B67" s="172" t="s">
        <v>549</v>
      </c>
      <c r="C67" s="28">
        <v>1</v>
      </c>
      <c r="D67" s="28"/>
      <c r="E67" s="172" t="s">
        <v>550</v>
      </c>
      <c r="F67" s="172" t="s">
        <v>550</v>
      </c>
      <c r="G67" s="172"/>
      <c r="H67" s="172"/>
      <c r="I67" s="206" t="s">
        <v>1704</v>
      </c>
      <c r="J67" s="221">
        <v>700</v>
      </c>
      <c r="K67" s="281">
        <v>40909</v>
      </c>
    </row>
    <row r="68" spans="1:11" ht="20.100000000000001" customHeight="1">
      <c r="A68" s="248">
        <v>63</v>
      </c>
      <c r="B68" s="172" t="s">
        <v>551</v>
      </c>
      <c r="C68" s="28"/>
      <c r="D68" s="28">
        <v>1</v>
      </c>
      <c r="E68" s="172" t="s">
        <v>503</v>
      </c>
      <c r="F68" s="172" t="s">
        <v>503</v>
      </c>
      <c r="G68" s="172"/>
      <c r="H68" s="172"/>
      <c r="I68" s="206" t="s">
        <v>1704</v>
      </c>
      <c r="J68" s="221">
        <v>700</v>
      </c>
      <c r="K68" s="281">
        <v>40909</v>
      </c>
    </row>
    <row r="69" spans="1:11" ht="20.100000000000001" customHeight="1">
      <c r="A69" s="246">
        <v>64</v>
      </c>
      <c r="B69" s="172" t="s">
        <v>552</v>
      </c>
      <c r="C69" s="28"/>
      <c r="D69" s="28">
        <v>1</v>
      </c>
      <c r="E69" s="172" t="s">
        <v>503</v>
      </c>
      <c r="F69" s="172" t="s">
        <v>503</v>
      </c>
      <c r="G69" s="172"/>
      <c r="H69" s="172"/>
      <c r="I69" s="206" t="s">
        <v>1704</v>
      </c>
      <c r="J69" s="221">
        <v>700</v>
      </c>
      <c r="K69" s="281">
        <v>40909</v>
      </c>
    </row>
    <row r="70" spans="1:11" ht="20.100000000000001" customHeight="1">
      <c r="A70" s="246">
        <v>65</v>
      </c>
      <c r="B70" s="172" t="s">
        <v>553</v>
      </c>
      <c r="C70" s="28"/>
      <c r="D70" s="28">
        <v>1</v>
      </c>
      <c r="E70" s="172" t="s">
        <v>503</v>
      </c>
      <c r="F70" s="172" t="s">
        <v>503</v>
      </c>
      <c r="G70" s="172"/>
      <c r="H70" s="172"/>
      <c r="I70" s="206" t="s">
        <v>1704</v>
      </c>
      <c r="J70" s="221">
        <v>700</v>
      </c>
      <c r="K70" s="281">
        <v>40909</v>
      </c>
    </row>
    <row r="71" spans="1:11" ht="20.100000000000001" customHeight="1">
      <c r="A71" s="251">
        <v>66</v>
      </c>
      <c r="B71" s="172" t="s">
        <v>554</v>
      </c>
      <c r="C71" s="28"/>
      <c r="D71" s="28">
        <v>1</v>
      </c>
      <c r="E71" s="172" t="s">
        <v>518</v>
      </c>
      <c r="F71" s="172" t="s">
        <v>555</v>
      </c>
      <c r="G71" s="172"/>
      <c r="H71" s="172"/>
      <c r="I71" s="206" t="s">
        <v>78</v>
      </c>
      <c r="J71" s="221">
        <v>700</v>
      </c>
      <c r="K71" s="281">
        <v>34612</v>
      </c>
    </row>
    <row r="72" spans="1:11" ht="20.100000000000001" customHeight="1">
      <c r="A72" s="248">
        <v>67</v>
      </c>
      <c r="B72" s="172" t="s">
        <v>556</v>
      </c>
      <c r="C72" s="28">
        <v>1</v>
      </c>
      <c r="D72" s="28"/>
      <c r="E72" s="172" t="s">
        <v>557</v>
      </c>
      <c r="F72" s="172" t="s">
        <v>558</v>
      </c>
      <c r="G72" s="172"/>
      <c r="H72" s="172"/>
      <c r="I72" s="206" t="s">
        <v>1704</v>
      </c>
      <c r="J72" s="221">
        <v>643.05999999999995</v>
      </c>
      <c r="K72" s="281">
        <v>38181</v>
      </c>
    </row>
    <row r="73" spans="1:11" ht="20.100000000000001" customHeight="1">
      <c r="A73" s="246">
        <v>68</v>
      </c>
      <c r="B73" s="172" t="s">
        <v>559</v>
      </c>
      <c r="C73" s="28"/>
      <c r="D73" s="28">
        <v>1</v>
      </c>
      <c r="E73" s="172" t="s">
        <v>560</v>
      </c>
      <c r="F73" s="172" t="s">
        <v>561</v>
      </c>
      <c r="G73" s="172"/>
      <c r="H73" s="172"/>
      <c r="I73" s="206" t="s">
        <v>1704</v>
      </c>
      <c r="J73" s="221">
        <v>643.05999999999995</v>
      </c>
      <c r="K73" s="281">
        <v>38181</v>
      </c>
    </row>
    <row r="74" spans="1:11" ht="20.100000000000001" customHeight="1">
      <c r="A74" s="246">
        <v>69</v>
      </c>
      <c r="B74" s="172" t="s">
        <v>562</v>
      </c>
      <c r="C74" s="28">
        <v>1</v>
      </c>
      <c r="D74" s="28"/>
      <c r="E74" s="172" t="s">
        <v>1880</v>
      </c>
      <c r="F74" s="172" t="s">
        <v>561</v>
      </c>
      <c r="G74" s="172"/>
      <c r="H74" s="172"/>
      <c r="I74" s="206" t="s">
        <v>78</v>
      </c>
      <c r="J74" s="221">
        <v>643.05999999999995</v>
      </c>
      <c r="K74" s="281">
        <v>28900</v>
      </c>
    </row>
    <row r="75" spans="1:11" ht="20.100000000000001" customHeight="1">
      <c r="A75" s="251">
        <v>70</v>
      </c>
      <c r="B75" s="172" t="s">
        <v>563</v>
      </c>
      <c r="C75" s="28">
        <v>1</v>
      </c>
      <c r="D75" s="28"/>
      <c r="E75" s="172" t="s">
        <v>1843</v>
      </c>
      <c r="F75" s="172" t="s">
        <v>564</v>
      </c>
      <c r="G75" s="172"/>
      <c r="H75" s="172"/>
      <c r="I75" s="206" t="s">
        <v>78</v>
      </c>
      <c r="J75" s="221">
        <v>643.05999999999995</v>
      </c>
      <c r="K75" s="281">
        <v>35436</v>
      </c>
    </row>
    <row r="76" spans="1:11" ht="20.100000000000001" customHeight="1">
      <c r="A76" s="248">
        <v>71</v>
      </c>
      <c r="B76" s="172" t="s">
        <v>565</v>
      </c>
      <c r="C76" s="28">
        <v>1</v>
      </c>
      <c r="D76" s="28"/>
      <c r="E76" s="172" t="s">
        <v>1880</v>
      </c>
      <c r="F76" s="172" t="s">
        <v>561</v>
      </c>
      <c r="G76" s="172"/>
      <c r="H76" s="172"/>
      <c r="I76" s="206" t="s">
        <v>78</v>
      </c>
      <c r="J76" s="221">
        <v>643.05999999999995</v>
      </c>
      <c r="K76" s="281">
        <v>35436</v>
      </c>
    </row>
    <row r="77" spans="1:11" ht="20.100000000000001" customHeight="1">
      <c r="A77" s="246">
        <v>72</v>
      </c>
      <c r="B77" s="172" t="s">
        <v>566</v>
      </c>
      <c r="C77" s="28">
        <v>1</v>
      </c>
      <c r="D77" s="28"/>
      <c r="E77" s="172" t="s">
        <v>560</v>
      </c>
      <c r="F77" s="172" t="s">
        <v>561</v>
      </c>
      <c r="G77" s="172"/>
      <c r="H77" s="172"/>
      <c r="I77" s="206" t="s">
        <v>78</v>
      </c>
      <c r="J77" s="221">
        <v>643.05999999999995</v>
      </c>
      <c r="K77" s="281">
        <v>38181</v>
      </c>
    </row>
    <row r="78" spans="1:11" ht="20.100000000000001" customHeight="1">
      <c r="A78" s="246">
        <v>73</v>
      </c>
      <c r="B78" s="172" t="s">
        <v>567</v>
      </c>
      <c r="C78" s="28">
        <v>1</v>
      </c>
      <c r="D78" s="28"/>
      <c r="E78" s="172" t="s">
        <v>560</v>
      </c>
      <c r="F78" s="172" t="s">
        <v>561</v>
      </c>
      <c r="G78" s="172"/>
      <c r="H78" s="172"/>
      <c r="I78" s="206" t="s">
        <v>1704</v>
      </c>
      <c r="J78" s="221">
        <v>643.05999999999995</v>
      </c>
      <c r="K78" s="281">
        <v>38181</v>
      </c>
    </row>
    <row r="79" spans="1:11" ht="20.100000000000001" customHeight="1">
      <c r="A79" s="251">
        <v>74</v>
      </c>
      <c r="B79" s="172" t="s">
        <v>568</v>
      </c>
      <c r="C79" s="28"/>
      <c r="D79" s="28">
        <v>1</v>
      </c>
      <c r="E79" s="172" t="s">
        <v>1880</v>
      </c>
      <c r="F79" s="172" t="s">
        <v>561</v>
      </c>
      <c r="G79" s="172"/>
      <c r="H79" s="172"/>
      <c r="I79" s="206" t="s">
        <v>1704</v>
      </c>
      <c r="J79" s="221">
        <v>643.05999999999995</v>
      </c>
      <c r="K79" s="281">
        <v>38181</v>
      </c>
    </row>
    <row r="80" spans="1:11" ht="20.100000000000001" customHeight="1">
      <c r="A80" s="248">
        <v>75</v>
      </c>
      <c r="B80" s="172" t="s">
        <v>569</v>
      </c>
      <c r="C80" s="28"/>
      <c r="D80" s="28">
        <v>1</v>
      </c>
      <c r="E80" s="172" t="s">
        <v>560</v>
      </c>
      <c r="F80" s="172" t="s">
        <v>561</v>
      </c>
      <c r="G80" s="172"/>
      <c r="H80" s="172"/>
      <c r="I80" s="206" t="s">
        <v>1704</v>
      </c>
      <c r="J80" s="221">
        <v>643.05999999999995</v>
      </c>
      <c r="K80" s="281">
        <v>38181</v>
      </c>
    </row>
    <row r="81" spans="1:11" ht="20.100000000000001" customHeight="1">
      <c r="A81" s="246">
        <v>76</v>
      </c>
      <c r="B81" s="172" t="s">
        <v>570</v>
      </c>
      <c r="C81" s="28">
        <v>1</v>
      </c>
      <c r="D81" s="28"/>
      <c r="E81" s="172" t="s">
        <v>1843</v>
      </c>
      <c r="F81" s="172" t="s">
        <v>544</v>
      </c>
      <c r="G81" s="172"/>
      <c r="H81" s="172"/>
      <c r="I81" s="206" t="s">
        <v>1704</v>
      </c>
      <c r="J81" s="221">
        <v>643.05999999999995</v>
      </c>
      <c r="K81" s="281">
        <v>38181</v>
      </c>
    </row>
    <row r="82" spans="1:11" ht="20.100000000000001" customHeight="1">
      <c r="A82" s="246">
        <v>77</v>
      </c>
      <c r="B82" s="172" t="s">
        <v>571</v>
      </c>
      <c r="C82" s="28"/>
      <c r="D82" s="28">
        <v>1</v>
      </c>
      <c r="E82" s="172" t="s">
        <v>1648</v>
      </c>
      <c r="F82" s="172" t="s">
        <v>1382</v>
      </c>
      <c r="G82" s="172"/>
      <c r="H82" s="172"/>
      <c r="I82" s="206" t="s">
        <v>1704</v>
      </c>
      <c r="J82" s="221">
        <v>643.05999999999995</v>
      </c>
      <c r="K82" s="281">
        <v>40909</v>
      </c>
    </row>
    <row r="83" spans="1:11" ht="20.100000000000001" customHeight="1">
      <c r="A83" s="251">
        <v>78</v>
      </c>
      <c r="B83" s="172" t="s">
        <v>572</v>
      </c>
      <c r="C83" s="28"/>
      <c r="D83" s="28">
        <v>1</v>
      </c>
      <c r="E83" s="172" t="s">
        <v>1648</v>
      </c>
      <c r="F83" s="172" t="s">
        <v>1382</v>
      </c>
      <c r="G83" s="172"/>
      <c r="H83" s="172"/>
      <c r="I83" s="206" t="s">
        <v>1704</v>
      </c>
      <c r="J83" s="221">
        <v>643.05999999999995</v>
      </c>
      <c r="K83" s="281">
        <v>40909</v>
      </c>
    </row>
    <row r="84" spans="1:11" ht="20.100000000000001" customHeight="1">
      <c r="A84" s="248">
        <v>79</v>
      </c>
      <c r="B84" s="172" t="s">
        <v>573</v>
      </c>
      <c r="C84" s="28">
        <v>1</v>
      </c>
      <c r="D84" s="28"/>
      <c r="E84" s="172" t="s">
        <v>1648</v>
      </c>
      <c r="F84" s="172" t="s">
        <v>1382</v>
      </c>
      <c r="G84" s="172"/>
      <c r="H84" s="172"/>
      <c r="I84" s="206" t="s">
        <v>1704</v>
      </c>
      <c r="J84" s="221">
        <v>643.05999999999995</v>
      </c>
      <c r="K84" s="281">
        <v>40909</v>
      </c>
    </row>
    <row r="85" spans="1:11" ht="20.100000000000001" customHeight="1">
      <c r="A85" s="246">
        <v>80</v>
      </c>
      <c r="B85" s="172" t="s">
        <v>574</v>
      </c>
      <c r="C85" s="28"/>
      <c r="D85" s="28">
        <v>1</v>
      </c>
      <c r="E85" s="172" t="s">
        <v>1648</v>
      </c>
      <c r="F85" s="172" t="s">
        <v>1382</v>
      </c>
      <c r="G85" s="172"/>
      <c r="H85" s="172"/>
      <c r="I85" s="206" t="s">
        <v>1704</v>
      </c>
      <c r="J85" s="221">
        <v>643.05999999999995</v>
      </c>
      <c r="K85" s="281">
        <v>40909</v>
      </c>
    </row>
    <row r="86" spans="1:11" ht="20.100000000000001" customHeight="1">
      <c r="A86" s="246">
        <v>81</v>
      </c>
      <c r="B86" s="172" t="s">
        <v>575</v>
      </c>
      <c r="C86" s="28"/>
      <c r="D86" s="28">
        <v>1</v>
      </c>
      <c r="E86" s="172" t="s">
        <v>1648</v>
      </c>
      <c r="F86" s="172" t="s">
        <v>1382</v>
      </c>
      <c r="G86" s="172"/>
      <c r="H86" s="172"/>
      <c r="I86" s="206" t="s">
        <v>1704</v>
      </c>
      <c r="J86" s="221">
        <v>643.05999999999995</v>
      </c>
      <c r="K86" s="281">
        <v>40909</v>
      </c>
    </row>
    <row r="87" spans="1:11" ht="20.100000000000001" customHeight="1">
      <c r="A87" s="251">
        <v>82</v>
      </c>
      <c r="B87" s="172" t="s">
        <v>576</v>
      </c>
      <c r="C87" s="28"/>
      <c r="D87" s="28">
        <v>1</v>
      </c>
      <c r="E87" s="172" t="s">
        <v>1648</v>
      </c>
      <c r="F87" s="172" t="s">
        <v>1382</v>
      </c>
      <c r="G87" s="172"/>
      <c r="H87" s="172"/>
      <c r="I87" s="206" t="s">
        <v>1704</v>
      </c>
      <c r="J87" s="221">
        <v>643.05999999999995</v>
      </c>
      <c r="K87" s="281">
        <v>40909</v>
      </c>
    </row>
    <row r="88" spans="1:11" ht="20.100000000000001" customHeight="1">
      <c r="A88" s="248">
        <v>83</v>
      </c>
      <c r="B88" s="172" t="s">
        <v>577</v>
      </c>
      <c r="C88" s="28"/>
      <c r="D88" s="28">
        <v>1</v>
      </c>
      <c r="E88" s="172" t="s">
        <v>1619</v>
      </c>
      <c r="F88" s="172" t="s">
        <v>578</v>
      </c>
      <c r="G88" s="172"/>
      <c r="H88" s="172"/>
      <c r="I88" s="206" t="s">
        <v>1704</v>
      </c>
      <c r="J88" s="221">
        <v>637.46</v>
      </c>
      <c r="K88" s="281">
        <v>33266</v>
      </c>
    </row>
    <row r="89" spans="1:11" ht="20.100000000000001" customHeight="1">
      <c r="A89" s="246">
        <v>84</v>
      </c>
      <c r="B89" s="172" t="s">
        <v>579</v>
      </c>
      <c r="C89" s="28"/>
      <c r="D89" s="28">
        <v>1</v>
      </c>
      <c r="E89" s="172" t="s">
        <v>120</v>
      </c>
      <c r="F89" s="172" t="s">
        <v>580</v>
      </c>
      <c r="G89" s="172"/>
      <c r="H89" s="172"/>
      <c r="I89" s="206" t="s">
        <v>1704</v>
      </c>
      <c r="J89" s="221">
        <v>632.04</v>
      </c>
      <c r="K89" s="281">
        <v>34519</v>
      </c>
    </row>
    <row r="90" spans="1:11" ht="20.100000000000001" customHeight="1">
      <c r="A90" s="246">
        <v>85</v>
      </c>
      <c r="B90" s="172" t="s">
        <v>581</v>
      </c>
      <c r="C90" s="28"/>
      <c r="D90" s="28">
        <v>1</v>
      </c>
      <c r="E90" s="172" t="s">
        <v>582</v>
      </c>
      <c r="F90" s="172" t="s">
        <v>582</v>
      </c>
      <c r="G90" s="172"/>
      <c r="H90" s="172"/>
      <c r="I90" s="206" t="s">
        <v>1704</v>
      </c>
      <c r="J90" s="221">
        <v>600</v>
      </c>
      <c r="K90" s="281">
        <v>40909</v>
      </c>
    </row>
    <row r="91" spans="1:11" ht="20.100000000000001" customHeight="1">
      <c r="A91" s="251">
        <v>86</v>
      </c>
      <c r="B91" s="172" t="s">
        <v>583</v>
      </c>
      <c r="C91" s="28"/>
      <c r="D91" s="28">
        <v>1</v>
      </c>
      <c r="E91" s="172" t="s">
        <v>582</v>
      </c>
      <c r="F91" s="172" t="s">
        <v>582</v>
      </c>
      <c r="G91" s="172"/>
      <c r="H91" s="172"/>
      <c r="I91" s="206" t="s">
        <v>1704</v>
      </c>
      <c r="J91" s="221">
        <v>600</v>
      </c>
      <c r="K91" s="281">
        <v>40909</v>
      </c>
    </row>
    <row r="92" spans="1:11" ht="20.100000000000001" customHeight="1">
      <c r="A92" s="248">
        <v>87</v>
      </c>
      <c r="B92" s="172" t="s">
        <v>584</v>
      </c>
      <c r="C92" s="28"/>
      <c r="D92" s="28">
        <v>1</v>
      </c>
      <c r="E92" s="172" t="s">
        <v>200</v>
      </c>
      <c r="F92" s="172" t="s">
        <v>585</v>
      </c>
      <c r="G92" s="172"/>
      <c r="H92" s="172"/>
      <c r="I92" s="206" t="s">
        <v>1704</v>
      </c>
      <c r="J92" s="221">
        <v>586.54</v>
      </c>
      <c r="K92" s="281">
        <v>30204</v>
      </c>
    </row>
    <row r="93" spans="1:11" ht="20.100000000000001" customHeight="1">
      <c r="A93" s="246">
        <v>88</v>
      </c>
      <c r="B93" s="172" t="s">
        <v>586</v>
      </c>
      <c r="C93" s="28">
        <v>1</v>
      </c>
      <c r="D93" s="28"/>
      <c r="E93" s="172" t="s">
        <v>200</v>
      </c>
      <c r="F93" s="172" t="s">
        <v>587</v>
      </c>
      <c r="G93" s="172"/>
      <c r="H93" s="172"/>
      <c r="I93" s="206" t="s">
        <v>1704</v>
      </c>
      <c r="J93" s="221">
        <v>586.54</v>
      </c>
      <c r="K93" s="281">
        <v>28628</v>
      </c>
    </row>
    <row r="94" spans="1:11" ht="20.100000000000001" customHeight="1">
      <c r="A94" s="246">
        <v>89</v>
      </c>
      <c r="B94" s="172" t="s">
        <v>588</v>
      </c>
      <c r="C94" s="28"/>
      <c r="D94" s="28">
        <v>1</v>
      </c>
      <c r="E94" s="172" t="s">
        <v>200</v>
      </c>
      <c r="F94" s="172" t="s">
        <v>589</v>
      </c>
      <c r="G94" s="172"/>
      <c r="H94" s="172"/>
      <c r="I94" s="206" t="s">
        <v>1704</v>
      </c>
      <c r="J94" s="221">
        <v>586.54</v>
      </c>
      <c r="K94" s="281">
        <v>34060</v>
      </c>
    </row>
    <row r="95" spans="1:11" ht="20.100000000000001" customHeight="1">
      <c r="A95" s="251">
        <v>90</v>
      </c>
      <c r="B95" s="172" t="s">
        <v>590</v>
      </c>
      <c r="C95" s="28">
        <v>1</v>
      </c>
      <c r="D95" s="28"/>
      <c r="E95" s="172" t="s">
        <v>200</v>
      </c>
      <c r="F95" s="172" t="s">
        <v>591</v>
      </c>
      <c r="G95" s="172"/>
      <c r="H95" s="172"/>
      <c r="I95" s="206" t="s">
        <v>1704</v>
      </c>
      <c r="J95" s="221">
        <v>586.54</v>
      </c>
      <c r="K95" s="281">
        <v>30390</v>
      </c>
    </row>
    <row r="96" spans="1:11" ht="20.100000000000001" customHeight="1">
      <c r="A96" s="248">
        <v>91</v>
      </c>
      <c r="B96" s="172" t="s">
        <v>592</v>
      </c>
      <c r="C96" s="28"/>
      <c r="D96" s="28">
        <v>1</v>
      </c>
      <c r="E96" s="172" t="s">
        <v>200</v>
      </c>
      <c r="F96" s="172" t="s">
        <v>519</v>
      </c>
      <c r="G96" s="172"/>
      <c r="H96" s="172"/>
      <c r="I96" s="206" t="s">
        <v>1704</v>
      </c>
      <c r="J96" s="221">
        <v>586.54</v>
      </c>
      <c r="K96" s="281">
        <v>33665</v>
      </c>
    </row>
    <row r="97" spans="1:11" ht="20.100000000000001" customHeight="1">
      <c r="A97" s="246">
        <v>92</v>
      </c>
      <c r="B97" s="172" t="s">
        <v>593</v>
      </c>
      <c r="C97" s="28">
        <v>1</v>
      </c>
      <c r="D97" s="28"/>
      <c r="E97" s="172" t="s">
        <v>200</v>
      </c>
      <c r="F97" s="172" t="s">
        <v>519</v>
      </c>
      <c r="G97" s="172"/>
      <c r="H97" s="172"/>
      <c r="I97" s="206" t="s">
        <v>1704</v>
      </c>
      <c r="J97" s="221">
        <v>586.54</v>
      </c>
      <c r="K97" s="281">
        <v>30204</v>
      </c>
    </row>
    <row r="98" spans="1:11" ht="20.100000000000001" customHeight="1">
      <c r="A98" s="246">
        <v>93</v>
      </c>
      <c r="B98" s="172" t="s">
        <v>594</v>
      </c>
      <c r="C98" s="28"/>
      <c r="D98" s="28">
        <v>1</v>
      </c>
      <c r="E98" s="172" t="s">
        <v>200</v>
      </c>
      <c r="F98" s="172" t="s">
        <v>532</v>
      </c>
      <c r="G98" s="172"/>
      <c r="H98" s="172"/>
      <c r="I98" s="206" t="s">
        <v>1704</v>
      </c>
      <c r="J98" s="221">
        <v>586.54</v>
      </c>
      <c r="K98" s="281">
        <v>34425</v>
      </c>
    </row>
    <row r="99" spans="1:11" ht="20.100000000000001" customHeight="1">
      <c r="A99" s="251">
        <v>94</v>
      </c>
      <c r="B99" s="172" t="s">
        <v>595</v>
      </c>
      <c r="C99" s="28"/>
      <c r="D99" s="28">
        <v>1</v>
      </c>
      <c r="E99" s="172" t="s">
        <v>200</v>
      </c>
      <c r="F99" s="172" t="s">
        <v>532</v>
      </c>
      <c r="G99" s="172"/>
      <c r="H99" s="172"/>
      <c r="I99" s="206" t="s">
        <v>1704</v>
      </c>
      <c r="J99" s="221">
        <v>586.54</v>
      </c>
      <c r="K99" s="281">
        <v>32387</v>
      </c>
    </row>
    <row r="100" spans="1:11" ht="20.100000000000001" customHeight="1">
      <c r="A100" s="248">
        <v>95</v>
      </c>
      <c r="B100" s="172" t="s">
        <v>596</v>
      </c>
      <c r="C100" s="28"/>
      <c r="D100" s="28">
        <v>1</v>
      </c>
      <c r="E100" s="172" t="s">
        <v>200</v>
      </c>
      <c r="F100" s="172" t="s">
        <v>597</v>
      </c>
      <c r="G100" s="172"/>
      <c r="H100" s="172"/>
      <c r="I100" s="206" t="s">
        <v>1704</v>
      </c>
      <c r="J100" s="221">
        <v>586.54</v>
      </c>
      <c r="K100" s="281">
        <v>32328</v>
      </c>
    </row>
    <row r="101" spans="1:11" ht="20.100000000000001" customHeight="1">
      <c r="A101" s="246">
        <v>96</v>
      </c>
      <c r="B101" s="172" t="s">
        <v>598</v>
      </c>
      <c r="C101" s="28"/>
      <c r="D101" s="28">
        <v>1</v>
      </c>
      <c r="E101" s="172" t="s">
        <v>200</v>
      </c>
      <c r="F101" s="172" t="s">
        <v>599</v>
      </c>
      <c r="G101" s="172"/>
      <c r="H101" s="172"/>
      <c r="I101" s="206" t="s">
        <v>1704</v>
      </c>
      <c r="J101" s="221">
        <v>586.54</v>
      </c>
      <c r="K101" s="281">
        <v>29591</v>
      </c>
    </row>
    <row r="102" spans="1:11" ht="20.100000000000001" customHeight="1">
      <c r="A102" s="246">
        <v>97</v>
      </c>
      <c r="B102" s="172" t="s">
        <v>600</v>
      </c>
      <c r="C102" s="28"/>
      <c r="D102" s="28">
        <v>1</v>
      </c>
      <c r="E102" s="172" t="s">
        <v>200</v>
      </c>
      <c r="F102" s="172" t="s">
        <v>599</v>
      </c>
      <c r="G102" s="172"/>
      <c r="H102" s="172"/>
      <c r="I102" s="206" t="s">
        <v>1704</v>
      </c>
      <c r="J102" s="221">
        <v>586.54</v>
      </c>
      <c r="K102" s="281">
        <v>31963</v>
      </c>
    </row>
    <row r="103" spans="1:11" ht="20.100000000000001" customHeight="1">
      <c r="A103" s="251">
        <v>98</v>
      </c>
      <c r="B103" s="172" t="s">
        <v>601</v>
      </c>
      <c r="C103" s="28">
        <v>1</v>
      </c>
      <c r="D103" s="28"/>
      <c r="E103" s="172" t="s">
        <v>200</v>
      </c>
      <c r="F103" s="172" t="s">
        <v>602</v>
      </c>
      <c r="G103" s="172"/>
      <c r="H103" s="172"/>
      <c r="I103" s="206" t="s">
        <v>1704</v>
      </c>
      <c r="J103" s="221">
        <v>586.54</v>
      </c>
      <c r="K103" s="281">
        <v>32636</v>
      </c>
    </row>
    <row r="104" spans="1:11" ht="20.100000000000001" customHeight="1">
      <c r="A104" s="248">
        <v>99</v>
      </c>
      <c r="B104" s="172" t="s">
        <v>603</v>
      </c>
      <c r="C104" s="28">
        <v>1</v>
      </c>
      <c r="D104" s="28"/>
      <c r="E104" s="172" t="s">
        <v>200</v>
      </c>
      <c r="F104" s="172" t="s">
        <v>544</v>
      </c>
      <c r="G104" s="172"/>
      <c r="H104" s="172"/>
      <c r="I104" s="206" t="s">
        <v>1704</v>
      </c>
      <c r="J104" s="221">
        <v>586.54</v>
      </c>
      <c r="K104" s="281">
        <v>34060</v>
      </c>
    </row>
    <row r="105" spans="1:11" ht="20.100000000000001" customHeight="1">
      <c r="A105" s="246">
        <v>100</v>
      </c>
      <c r="B105" s="172" t="s">
        <v>604</v>
      </c>
      <c r="C105" s="28">
        <v>1</v>
      </c>
      <c r="D105" s="28"/>
      <c r="E105" s="172" t="s">
        <v>200</v>
      </c>
      <c r="F105" s="172" t="s">
        <v>544</v>
      </c>
      <c r="G105" s="172"/>
      <c r="H105" s="172"/>
      <c r="I105" s="206" t="s">
        <v>1704</v>
      </c>
      <c r="J105" s="221">
        <v>586.54</v>
      </c>
      <c r="K105" s="281">
        <v>30477</v>
      </c>
    </row>
    <row r="106" spans="1:11" ht="20.100000000000001" customHeight="1">
      <c r="A106" s="246">
        <v>101</v>
      </c>
      <c r="B106" s="172" t="s">
        <v>605</v>
      </c>
      <c r="C106" s="28">
        <v>1</v>
      </c>
      <c r="D106" s="28"/>
      <c r="E106" s="172" t="s">
        <v>1325</v>
      </c>
      <c r="F106" s="172" t="s">
        <v>606</v>
      </c>
      <c r="G106" s="172"/>
      <c r="H106" s="172"/>
      <c r="I106" s="206" t="s">
        <v>1704</v>
      </c>
      <c r="J106" s="221">
        <v>580</v>
      </c>
      <c r="K106" s="281">
        <v>34213</v>
      </c>
    </row>
    <row r="107" spans="1:11" ht="20.100000000000001" customHeight="1">
      <c r="A107" s="251">
        <v>102</v>
      </c>
      <c r="B107" s="172" t="s">
        <v>607</v>
      </c>
      <c r="C107" s="28">
        <v>1</v>
      </c>
      <c r="D107" s="28"/>
      <c r="E107" s="172" t="s">
        <v>200</v>
      </c>
      <c r="F107" s="172" t="s">
        <v>602</v>
      </c>
      <c r="G107" s="172"/>
      <c r="H107" s="172"/>
      <c r="I107" s="206" t="s">
        <v>1704</v>
      </c>
      <c r="J107" s="221">
        <v>580</v>
      </c>
      <c r="K107" s="281">
        <v>35436</v>
      </c>
    </row>
    <row r="108" spans="1:11" ht="20.100000000000001" customHeight="1">
      <c r="A108" s="248">
        <v>103</v>
      </c>
      <c r="B108" s="172" t="s">
        <v>608</v>
      </c>
      <c r="C108" s="28"/>
      <c r="D108" s="28">
        <v>1</v>
      </c>
      <c r="E108" s="172" t="s">
        <v>200</v>
      </c>
      <c r="F108" s="172" t="s">
        <v>582</v>
      </c>
      <c r="G108" s="172"/>
      <c r="H108" s="172"/>
      <c r="I108" s="206" t="s">
        <v>1704</v>
      </c>
      <c r="J108" s="221">
        <v>580</v>
      </c>
      <c r="K108" s="281">
        <v>34276</v>
      </c>
    </row>
    <row r="109" spans="1:11" ht="20.100000000000001" customHeight="1">
      <c r="A109" s="246">
        <v>104</v>
      </c>
      <c r="B109" s="172" t="s">
        <v>609</v>
      </c>
      <c r="C109" s="28"/>
      <c r="D109" s="28">
        <v>1</v>
      </c>
      <c r="E109" s="172" t="s">
        <v>200</v>
      </c>
      <c r="F109" s="172" t="s">
        <v>610</v>
      </c>
      <c r="G109" s="172"/>
      <c r="H109" s="172"/>
      <c r="I109" s="206" t="s">
        <v>1704</v>
      </c>
      <c r="J109" s="221">
        <v>570.92999999999995</v>
      </c>
      <c r="K109" s="281">
        <v>28769</v>
      </c>
    </row>
    <row r="110" spans="1:11" ht="20.100000000000001" customHeight="1">
      <c r="A110" s="246">
        <v>105</v>
      </c>
      <c r="B110" s="172" t="s">
        <v>611</v>
      </c>
      <c r="C110" s="28">
        <v>1</v>
      </c>
      <c r="D110" s="28"/>
      <c r="E110" s="172" t="s">
        <v>206</v>
      </c>
      <c r="F110" s="172" t="s">
        <v>612</v>
      </c>
      <c r="G110" s="172"/>
      <c r="H110" s="172"/>
      <c r="I110" s="206" t="s">
        <v>1704</v>
      </c>
      <c r="J110" s="221">
        <v>547.86</v>
      </c>
      <c r="K110" s="281">
        <v>32933</v>
      </c>
    </row>
    <row r="111" spans="1:11" ht="20.100000000000001" customHeight="1">
      <c r="A111" s="251">
        <v>106</v>
      </c>
      <c r="B111" s="172" t="s">
        <v>613</v>
      </c>
      <c r="C111" s="28">
        <v>1</v>
      </c>
      <c r="D111" s="28"/>
      <c r="E111" s="172" t="s">
        <v>1565</v>
      </c>
      <c r="F111" s="172" t="s">
        <v>614</v>
      </c>
      <c r="G111" s="172"/>
      <c r="H111" s="172"/>
      <c r="I111" s="206" t="s">
        <v>1704</v>
      </c>
      <c r="J111" s="221">
        <v>540</v>
      </c>
      <c r="K111" s="281">
        <v>33778</v>
      </c>
    </row>
    <row r="112" spans="1:11" ht="20.100000000000001" customHeight="1">
      <c r="A112" s="248">
        <v>107</v>
      </c>
      <c r="B112" s="172" t="s">
        <v>615</v>
      </c>
      <c r="C112" s="28"/>
      <c r="D112" s="28">
        <v>1</v>
      </c>
      <c r="E112" s="172" t="s">
        <v>1565</v>
      </c>
      <c r="F112" s="172" t="s">
        <v>616</v>
      </c>
      <c r="G112" s="172"/>
      <c r="H112" s="172"/>
      <c r="I112" s="206" t="s">
        <v>1704</v>
      </c>
      <c r="J112" s="221">
        <v>540</v>
      </c>
      <c r="K112" s="281">
        <v>34092</v>
      </c>
    </row>
    <row r="113" spans="1:11" ht="20.100000000000001" customHeight="1">
      <c r="A113" s="246">
        <v>108</v>
      </c>
      <c r="B113" s="172" t="s">
        <v>617</v>
      </c>
      <c r="C113" s="28">
        <v>1</v>
      </c>
      <c r="D113" s="28"/>
      <c r="E113" s="172" t="s">
        <v>1565</v>
      </c>
      <c r="F113" s="172" t="s">
        <v>519</v>
      </c>
      <c r="G113" s="172"/>
      <c r="H113" s="172"/>
      <c r="I113" s="206" t="s">
        <v>1704</v>
      </c>
      <c r="J113" s="221">
        <v>540</v>
      </c>
      <c r="K113" s="281">
        <v>29984</v>
      </c>
    </row>
    <row r="114" spans="1:11" ht="20.100000000000001" customHeight="1">
      <c r="A114" s="246">
        <v>109</v>
      </c>
      <c r="B114" s="172" t="s">
        <v>618</v>
      </c>
      <c r="C114" s="28"/>
      <c r="D114" s="28">
        <v>1</v>
      </c>
      <c r="E114" s="172" t="s">
        <v>1149</v>
      </c>
      <c r="F114" s="172" t="s">
        <v>112</v>
      </c>
      <c r="G114" s="172"/>
      <c r="H114" s="172"/>
      <c r="I114" s="206" t="s">
        <v>1704</v>
      </c>
      <c r="J114" s="221">
        <v>539</v>
      </c>
      <c r="K114" s="281">
        <v>35502</v>
      </c>
    </row>
    <row r="115" spans="1:11" ht="20.100000000000001" customHeight="1">
      <c r="A115" s="251">
        <v>110</v>
      </c>
      <c r="B115" s="172" t="s">
        <v>619</v>
      </c>
      <c r="C115" s="28"/>
      <c r="D115" s="28">
        <v>1</v>
      </c>
      <c r="E115" s="172" t="s">
        <v>1565</v>
      </c>
      <c r="F115" s="172" t="s">
        <v>620</v>
      </c>
      <c r="G115" s="172"/>
      <c r="H115" s="172"/>
      <c r="I115" s="206" t="s">
        <v>1704</v>
      </c>
      <c r="J115" s="221">
        <v>539</v>
      </c>
      <c r="K115" s="281">
        <v>40330</v>
      </c>
    </row>
    <row r="116" spans="1:11" ht="20.100000000000001" customHeight="1">
      <c r="A116" s="248">
        <v>111</v>
      </c>
      <c r="B116" s="172" t="s">
        <v>621</v>
      </c>
      <c r="C116" s="28"/>
      <c r="D116" s="28">
        <v>1</v>
      </c>
      <c r="E116" s="172" t="s">
        <v>1519</v>
      </c>
      <c r="F116" s="172" t="s">
        <v>589</v>
      </c>
      <c r="G116" s="172"/>
      <c r="H116" s="172"/>
      <c r="I116" s="206" t="s">
        <v>1704</v>
      </c>
      <c r="J116" s="221">
        <v>539</v>
      </c>
      <c r="K116" s="281">
        <v>38181</v>
      </c>
    </row>
    <row r="117" spans="1:11" ht="20.100000000000001" customHeight="1">
      <c r="A117" s="246">
        <v>112</v>
      </c>
      <c r="B117" s="172" t="s">
        <v>622</v>
      </c>
      <c r="C117" s="28">
        <v>1</v>
      </c>
      <c r="D117" s="28"/>
      <c r="E117" s="172" t="s">
        <v>1528</v>
      </c>
      <c r="F117" s="172" t="s">
        <v>1528</v>
      </c>
      <c r="G117" s="172"/>
      <c r="H117" s="172"/>
      <c r="I117" s="206" t="s">
        <v>1704</v>
      </c>
      <c r="J117" s="221">
        <v>539</v>
      </c>
      <c r="K117" s="281">
        <v>38181</v>
      </c>
    </row>
    <row r="118" spans="1:11" ht="20.100000000000001" customHeight="1">
      <c r="A118" s="246">
        <v>113</v>
      </c>
      <c r="B118" s="172" t="s">
        <v>623</v>
      </c>
      <c r="C118" s="28"/>
      <c r="D118" s="28">
        <v>1</v>
      </c>
      <c r="E118" s="172" t="s">
        <v>1149</v>
      </c>
      <c r="F118" s="172" t="s">
        <v>112</v>
      </c>
      <c r="G118" s="172"/>
      <c r="H118" s="172"/>
      <c r="I118" s="206" t="s">
        <v>1704</v>
      </c>
      <c r="J118" s="221">
        <v>539</v>
      </c>
      <c r="K118" s="281">
        <v>34732</v>
      </c>
    </row>
    <row r="119" spans="1:11" ht="20.100000000000001" customHeight="1">
      <c r="A119" s="251">
        <v>114</v>
      </c>
      <c r="B119" s="172" t="s">
        <v>624</v>
      </c>
      <c r="C119" s="28">
        <v>1</v>
      </c>
      <c r="D119" s="28"/>
      <c r="E119" s="172" t="s">
        <v>625</v>
      </c>
      <c r="F119" s="172" t="s">
        <v>528</v>
      </c>
      <c r="G119" s="172"/>
      <c r="H119" s="172"/>
      <c r="I119" s="206" t="s">
        <v>1704</v>
      </c>
      <c r="J119" s="221">
        <v>539</v>
      </c>
      <c r="K119" s="281">
        <v>38181</v>
      </c>
    </row>
    <row r="120" spans="1:11" ht="20.100000000000001" customHeight="1">
      <c r="A120" s="248">
        <v>115</v>
      </c>
      <c r="B120" s="172" t="s">
        <v>626</v>
      </c>
      <c r="C120" s="28">
        <v>1</v>
      </c>
      <c r="D120" s="28"/>
      <c r="E120" s="172" t="s">
        <v>625</v>
      </c>
      <c r="F120" s="172" t="s">
        <v>528</v>
      </c>
      <c r="G120" s="172"/>
      <c r="H120" s="172"/>
      <c r="I120" s="206" t="s">
        <v>1704</v>
      </c>
      <c r="J120" s="221">
        <v>539</v>
      </c>
      <c r="K120" s="281">
        <v>38181</v>
      </c>
    </row>
    <row r="121" spans="1:11" ht="20.100000000000001" customHeight="1">
      <c r="A121" s="246">
        <v>116</v>
      </c>
      <c r="B121" s="172" t="s">
        <v>627</v>
      </c>
      <c r="C121" s="28"/>
      <c r="D121" s="28">
        <v>1</v>
      </c>
      <c r="E121" s="172" t="s">
        <v>625</v>
      </c>
      <c r="F121" s="172" t="s">
        <v>528</v>
      </c>
      <c r="G121" s="172"/>
      <c r="H121" s="172"/>
      <c r="I121" s="206" t="s">
        <v>1704</v>
      </c>
      <c r="J121" s="221">
        <v>539</v>
      </c>
      <c r="K121" s="281">
        <v>34276</v>
      </c>
    </row>
    <row r="122" spans="1:11" ht="20.100000000000001" customHeight="1">
      <c r="A122" s="246">
        <v>117</v>
      </c>
      <c r="B122" s="172" t="s">
        <v>628</v>
      </c>
      <c r="C122" s="28"/>
      <c r="D122" s="28">
        <v>1</v>
      </c>
      <c r="E122" s="172" t="s">
        <v>1149</v>
      </c>
      <c r="F122" s="172" t="s">
        <v>112</v>
      </c>
      <c r="G122" s="172"/>
      <c r="H122" s="172"/>
      <c r="I122" s="206" t="s">
        <v>1704</v>
      </c>
      <c r="J122" s="221">
        <v>539</v>
      </c>
      <c r="K122" s="281">
        <v>33840</v>
      </c>
    </row>
    <row r="123" spans="1:11" ht="20.100000000000001" customHeight="1">
      <c r="A123" s="251">
        <v>118</v>
      </c>
      <c r="B123" s="172" t="s">
        <v>629</v>
      </c>
      <c r="C123" s="28"/>
      <c r="D123" s="28">
        <v>1</v>
      </c>
      <c r="E123" s="172" t="s">
        <v>1645</v>
      </c>
      <c r="F123" s="172" t="s">
        <v>630</v>
      </c>
      <c r="G123" s="172"/>
      <c r="H123" s="172"/>
      <c r="I123" s="206" t="s">
        <v>1704</v>
      </c>
      <c r="J123" s="221">
        <v>539</v>
      </c>
      <c r="K123" s="281">
        <v>38181</v>
      </c>
    </row>
    <row r="124" spans="1:11" ht="20.100000000000001" customHeight="1">
      <c r="A124" s="248">
        <v>119</v>
      </c>
      <c r="B124" s="172" t="s">
        <v>631</v>
      </c>
      <c r="C124" s="28"/>
      <c r="D124" s="28">
        <v>1</v>
      </c>
      <c r="E124" s="172" t="s">
        <v>1645</v>
      </c>
      <c r="F124" s="172" t="s">
        <v>632</v>
      </c>
      <c r="G124" s="172"/>
      <c r="H124" s="172"/>
      <c r="I124" s="206" t="s">
        <v>1704</v>
      </c>
      <c r="J124" s="221">
        <v>539</v>
      </c>
      <c r="K124" s="281">
        <v>38181</v>
      </c>
    </row>
    <row r="125" spans="1:11" ht="20.100000000000001" customHeight="1">
      <c r="A125" s="246">
        <v>120</v>
      </c>
      <c r="B125" s="172" t="s">
        <v>633</v>
      </c>
      <c r="C125" s="28">
        <v>1</v>
      </c>
      <c r="D125" s="28"/>
      <c r="E125" s="172" t="s">
        <v>200</v>
      </c>
      <c r="F125" s="172" t="s">
        <v>634</v>
      </c>
      <c r="G125" s="172"/>
      <c r="H125" s="172"/>
      <c r="I125" s="206" t="s">
        <v>1704</v>
      </c>
      <c r="J125" s="221">
        <v>539</v>
      </c>
      <c r="K125" s="281">
        <v>33931</v>
      </c>
    </row>
    <row r="126" spans="1:11" ht="20.100000000000001" customHeight="1">
      <c r="A126" s="246">
        <v>121</v>
      </c>
      <c r="B126" s="172" t="s">
        <v>635</v>
      </c>
      <c r="C126" s="28">
        <v>1</v>
      </c>
      <c r="D126" s="28"/>
      <c r="E126" s="172" t="s">
        <v>1645</v>
      </c>
      <c r="F126" s="172" t="s">
        <v>636</v>
      </c>
      <c r="G126" s="172"/>
      <c r="H126" s="172"/>
      <c r="I126" s="206" t="s">
        <v>1704</v>
      </c>
      <c r="J126" s="221">
        <v>539</v>
      </c>
      <c r="K126" s="281">
        <v>34394</v>
      </c>
    </row>
    <row r="127" spans="1:11" ht="20.100000000000001" customHeight="1">
      <c r="A127" s="251">
        <v>122</v>
      </c>
      <c r="B127" s="172" t="s">
        <v>637</v>
      </c>
      <c r="C127" s="28">
        <v>1</v>
      </c>
      <c r="D127" s="28"/>
      <c r="E127" s="172" t="s">
        <v>1645</v>
      </c>
      <c r="F127" s="172" t="s">
        <v>544</v>
      </c>
      <c r="G127" s="172"/>
      <c r="H127" s="172"/>
      <c r="I127" s="206" t="s">
        <v>1704</v>
      </c>
      <c r="J127" s="221">
        <v>539</v>
      </c>
      <c r="K127" s="281">
        <v>38181</v>
      </c>
    </row>
    <row r="128" spans="1:11" ht="20.100000000000001" customHeight="1">
      <c r="A128" s="248">
        <v>123</v>
      </c>
      <c r="B128" s="172" t="s">
        <v>638</v>
      </c>
      <c r="C128" s="28">
        <v>1</v>
      </c>
      <c r="D128" s="28"/>
      <c r="E128" s="172" t="s">
        <v>1645</v>
      </c>
      <c r="F128" s="172" t="s">
        <v>544</v>
      </c>
      <c r="G128" s="172"/>
      <c r="H128" s="172"/>
      <c r="I128" s="206" t="s">
        <v>1704</v>
      </c>
      <c r="J128" s="221">
        <v>539</v>
      </c>
      <c r="K128" s="281">
        <v>38181</v>
      </c>
    </row>
    <row r="129" spans="1:11" ht="20.100000000000001" customHeight="1">
      <c r="A129" s="246">
        <v>124</v>
      </c>
      <c r="B129" s="172" t="s">
        <v>639</v>
      </c>
      <c r="C129" s="28">
        <v>1</v>
      </c>
      <c r="D129" s="28"/>
      <c r="E129" s="172" t="s">
        <v>1645</v>
      </c>
      <c r="F129" s="172" t="s">
        <v>544</v>
      </c>
      <c r="G129" s="172"/>
      <c r="H129" s="172"/>
      <c r="I129" s="206" t="s">
        <v>1704</v>
      </c>
      <c r="J129" s="221">
        <v>539</v>
      </c>
      <c r="K129" s="281">
        <v>34394</v>
      </c>
    </row>
    <row r="130" spans="1:11" ht="20.100000000000001" customHeight="1">
      <c r="A130" s="246">
        <v>125</v>
      </c>
      <c r="B130" s="172" t="s">
        <v>640</v>
      </c>
      <c r="C130" s="28"/>
      <c r="D130" s="28">
        <v>1</v>
      </c>
      <c r="E130" s="172" t="s">
        <v>1645</v>
      </c>
      <c r="F130" s="172" t="s">
        <v>544</v>
      </c>
      <c r="G130" s="172"/>
      <c r="H130" s="172"/>
      <c r="I130" s="206" t="s">
        <v>1704</v>
      </c>
      <c r="J130" s="221">
        <v>539</v>
      </c>
      <c r="K130" s="281">
        <v>38181</v>
      </c>
    </row>
    <row r="131" spans="1:11" ht="20.100000000000001" customHeight="1">
      <c r="A131" s="251">
        <v>126</v>
      </c>
      <c r="B131" s="172" t="s">
        <v>641</v>
      </c>
      <c r="C131" s="28"/>
      <c r="D131" s="28">
        <v>1</v>
      </c>
      <c r="E131" s="172" t="s">
        <v>1645</v>
      </c>
      <c r="F131" s="172" t="s">
        <v>544</v>
      </c>
      <c r="G131" s="172"/>
      <c r="H131" s="172"/>
      <c r="I131" s="206" t="s">
        <v>1704</v>
      </c>
      <c r="J131" s="221">
        <v>539</v>
      </c>
      <c r="K131" s="281">
        <v>38181</v>
      </c>
    </row>
    <row r="132" spans="1:11" ht="20.100000000000001" customHeight="1">
      <c r="A132" s="248">
        <v>127</v>
      </c>
      <c r="B132" s="172" t="s">
        <v>642</v>
      </c>
      <c r="C132" s="28">
        <v>1</v>
      </c>
      <c r="D132" s="28"/>
      <c r="E132" s="172" t="s">
        <v>1645</v>
      </c>
      <c r="F132" s="172" t="s">
        <v>544</v>
      </c>
      <c r="G132" s="172"/>
      <c r="H132" s="172"/>
      <c r="I132" s="206" t="s">
        <v>1704</v>
      </c>
      <c r="J132" s="221">
        <v>539</v>
      </c>
      <c r="K132" s="281">
        <v>32363</v>
      </c>
    </row>
    <row r="133" spans="1:11" ht="20.100000000000001" customHeight="1">
      <c r="A133" s="246">
        <v>128</v>
      </c>
      <c r="B133" s="172" t="s">
        <v>643</v>
      </c>
      <c r="C133" s="28">
        <v>1</v>
      </c>
      <c r="D133" s="28"/>
      <c r="E133" s="172" t="s">
        <v>1645</v>
      </c>
      <c r="F133" s="172" t="s">
        <v>544</v>
      </c>
      <c r="G133" s="172"/>
      <c r="H133" s="172"/>
      <c r="I133" s="206" t="s">
        <v>1704</v>
      </c>
      <c r="J133" s="221">
        <v>539</v>
      </c>
      <c r="K133" s="281">
        <v>34612</v>
      </c>
    </row>
    <row r="134" spans="1:11" ht="20.100000000000001" customHeight="1">
      <c r="A134" s="246">
        <v>129</v>
      </c>
      <c r="B134" s="172" t="s">
        <v>644</v>
      </c>
      <c r="C134" s="28">
        <v>1</v>
      </c>
      <c r="D134" s="28"/>
      <c r="E134" s="172" t="s">
        <v>1645</v>
      </c>
      <c r="F134" s="172" t="s">
        <v>544</v>
      </c>
      <c r="G134" s="172"/>
      <c r="H134" s="172"/>
      <c r="I134" s="206" t="s">
        <v>1704</v>
      </c>
      <c r="J134" s="221">
        <v>539</v>
      </c>
      <c r="K134" s="281">
        <v>35436</v>
      </c>
    </row>
    <row r="135" spans="1:11" ht="20.100000000000001" customHeight="1">
      <c r="A135" s="251">
        <v>130</v>
      </c>
      <c r="B135" s="172" t="s">
        <v>645</v>
      </c>
      <c r="C135" s="28"/>
      <c r="D135" s="28">
        <v>1</v>
      </c>
      <c r="E135" s="172" t="s">
        <v>1645</v>
      </c>
      <c r="F135" s="172" t="s">
        <v>544</v>
      </c>
      <c r="G135" s="172"/>
      <c r="H135" s="172"/>
      <c r="I135" s="206" t="s">
        <v>1704</v>
      </c>
      <c r="J135" s="221">
        <v>539</v>
      </c>
      <c r="K135" s="281">
        <v>38181</v>
      </c>
    </row>
    <row r="136" spans="1:11" ht="20.100000000000001" customHeight="1">
      <c r="A136" s="248">
        <v>131</v>
      </c>
      <c r="B136" s="172" t="s">
        <v>646</v>
      </c>
      <c r="C136" s="28"/>
      <c r="D136" s="28">
        <v>1</v>
      </c>
      <c r="E136" s="172" t="s">
        <v>1645</v>
      </c>
      <c r="F136" s="172" t="s">
        <v>544</v>
      </c>
      <c r="G136" s="172"/>
      <c r="H136" s="172"/>
      <c r="I136" s="206" t="s">
        <v>1704</v>
      </c>
      <c r="J136" s="221">
        <v>539</v>
      </c>
      <c r="K136" s="281">
        <v>38181</v>
      </c>
    </row>
    <row r="137" spans="1:11" ht="20.100000000000001" customHeight="1">
      <c r="A137" s="246">
        <v>132</v>
      </c>
      <c r="B137" s="172" t="s">
        <v>647</v>
      </c>
      <c r="C137" s="28">
        <v>1</v>
      </c>
      <c r="D137" s="28"/>
      <c r="E137" s="172" t="s">
        <v>1645</v>
      </c>
      <c r="F137" s="172" t="s">
        <v>544</v>
      </c>
      <c r="G137" s="172"/>
      <c r="H137" s="172"/>
      <c r="I137" s="206" t="s">
        <v>1704</v>
      </c>
      <c r="J137" s="221">
        <v>539</v>
      </c>
      <c r="K137" s="281">
        <v>38181</v>
      </c>
    </row>
    <row r="138" spans="1:11" ht="20.100000000000001" customHeight="1">
      <c r="A138" s="246">
        <v>133</v>
      </c>
      <c r="B138" s="172" t="s">
        <v>648</v>
      </c>
      <c r="C138" s="28"/>
      <c r="D138" s="28">
        <v>1</v>
      </c>
      <c r="E138" s="172" t="s">
        <v>1645</v>
      </c>
      <c r="F138" s="172" t="s">
        <v>544</v>
      </c>
      <c r="G138" s="172"/>
      <c r="H138" s="172"/>
      <c r="I138" s="206" t="s">
        <v>1704</v>
      </c>
      <c r="J138" s="221">
        <v>539</v>
      </c>
      <c r="K138" s="281">
        <v>38181</v>
      </c>
    </row>
    <row r="139" spans="1:11" ht="20.100000000000001" customHeight="1">
      <c r="A139" s="251">
        <v>134</v>
      </c>
      <c r="B139" s="172" t="s">
        <v>649</v>
      </c>
      <c r="C139" s="28"/>
      <c r="D139" s="28">
        <v>1</v>
      </c>
      <c r="E139" s="172" t="s">
        <v>1645</v>
      </c>
      <c r="F139" s="172" t="s">
        <v>544</v>
      </c>
      <c r="G139" s="172"/>
      <c r="H139" s="172"/>
      <c r="I139" s="206" t="s">
        <v>1704</v>
      </c>
      <c r="J139" s="221">
        <v>539</v>
      </c>
      <c r="K139" s="281">
        <v>38181</v>
      </c>
    </row>
    <row r="140" spans="1:11" ht="20.100000000000001" customHeight="1">
      <c r="A140" s="248">
        <v>135</v>
      </c>
      <c r="B140" s="172" t="s">
        <v>650</v>
      </c>
      <c r="C140" s="28">
        <v>1</v>
      </c>
      <c r="D140" s="28"/>
      <c r="E140" s="172" t="s">
        <v>625</v>
      </c>
      <c r="F140" s="172" t="s">
        <v>651</v>
      </c>
      <c r="G140" s="172"/>
      <c r="H140" s="172"/>
      <c r="I140" s="206" t="s">
        <v>1704</v>
      </c>
      <c r="J140" s="221">
        <v>539</v>
      </c>
      <c r="K140" s="281">
        <v>28613</v>
      </c>
    </row>
    <row r="141" spans="1:11" ht="20.100000000000001" customHeight="1">
      <c r="A141" s="246">
        <v>136</v>
      </c>
      <c r="B141" s="172" t="s">
        <v>652</v>
      </c>
      <c r="C141" s="28">
        <v>1</v>
      </c>
      <c r="D141" s="28"/>
      <c r="E141" s="172" t="s">
        <v>1645</v>
      </c>
      <c r="F141" s="172" t="s">
        <v>651</v>
      </c>
      <c r="G141" s="172"/>
      <c r="H141" s="172"/>
      <c r="I141" s="206" t="s">
        <v>1704</v>
      </c>
      <c r="J141" s="221">
        <v>539</v>
      </c>
      <c r="K141" s="281">
        <v>38181</v>
      </c>
    </row>
    <row r="142" spans="1:11" ht="20.100000000000001" customHeight="1">
      <c r="A142" s="246">
        <v>137</v>
      </c>
      <c r="B142" s="172" t="s">
        <v>653</v>
      </c>
      <c r="C142" s="28">
        <v>1</v>
      </c>
      <c r="D142" s="28"/>
      <c r="E142" s="172" t="s">
        <v>625</v>
      </c>
      <c r="F142" s="172" t="s">
        <v>651</v>
      </c>
      <c r="G142" s="172"/>
      <c r="H142" s="172"/>
      <c r="I142" s="206" t="s">
        <v>1704</v>
      </c>
      <c r="J142" s="221">
        <v>539</v>
      </c>
      <c r="K142" s="281">
        <v>34276</v>
      </c>
    </row>
    <row r="143" spans="1:11" ht="20.100000000000001" customHeight="1">
      <c r="A143" s="251">
        <v>138</v>
      </c>
      <c r="B143" s="172" t="s">
        <v>654</v>
      </c>
      <c r="C143" s="28">
        <v>1</v>
      </c>
      <c r="D143" s="28"/>
      <c r="E143" s="172" t="s">
        <v>625</v>
      </c>
      <c r="F143" s="172" t="s">
        <v>651</v>
      </c>
      <c r="G143" s="172"/>
      <c r="H143" s="172"/>
      <c r="I143" s="206" t="s">
        <v>1704</v>
      </c>
      <c r="J143" s="221">
        <v>539</v>
      </c>
      <c r="K143" s="281">
        <v>33930</v>
      </c>
    </row>
    <row r="144" spans="1:11" ht="20.100000000000001" customHeight="1">
      <c r="A144" s="248">
        <v>139</v>
      </c>
      <c r="B144" s="172" t="s">
        <v>655</v>
      </c>
      <c r="C144" s="28"/>
      <c r="D144" s="28">
        <v>1</v>
      </c>
      <c r="E144" s="172" t="s">
        <v>1519</v>
      </c>
      <c r="F144" s="172" t="s">
        <v>112</v>
      </c>
      <c r="G144" s="172"/>
      <c r="H144" s="172"/>
      <c r="I144" s="206" t="s">
        <v>1704</v>
      </c>
      <c r="J144" s="221">
        <v>539</v>
      </c>
      <c r="K144" s="281">
        <v>38181</v>
      </c>
    </row>
    <row r="145" spans="1:11" ht="20.100000000000001" customHeight="1">
      <c r="A145" s="246">
        <v>140</v>
      </c>
      <c r="B145" s="172" t="s">
        <v>656</v>
      </c>
      <c r="C145" s="28"/>
      <c r="D145" s="28">
        <v>1</v>
      </c>
      <c r="E145" s="172" t="s">
        <v>1149</v>
      </c>
      <c r="F145" s="172" t="s">
        <v>112</v>
      </c>
      <c r="G145" s="172"/>
      <c r="H145" s="172"/>
      <c r="I145" s="206" t="s">
        <v>1704</v>
      </c>
      <c r="J145" s="221">
        <v>533.6</v>
      </c>
      <c r="K145" s="281">
        <v>29480</v>
      </c>
    </row>
    <row r="146" spans="1:11" ht="20.100000000000001" customHeight="1">
      <c r="A146" s="246">
        <v>141</v>
      </c>
      <c r="B146" s="172" t="s">
        <v>657</v>
      </c>
      <c r="C146" s="28">
        <v>1</v>
      </c>
      <c r="D146" s="28"/>
      <c r="E146" s="172" t="s">
        <v>658</v>
      </c>
      <c r="F146" s="172" t="s">
        <v>634</v>
      </c>
      <c r="G146" s="172"/>
      <c r="H146" s="172"/>
      <c r="I146" s="206" t="s">
        <v>1704</v>
      </c>
      <c r="J146" s="221">
        <v>531.4</v>
      </c>
      <c r="K146" s="281">
        <v>35436</v>
      </c>
    </row>
    <row r="147" spans="1:11" ht="20.100000000000001" customHeight="1">
      <c r="A147" s="251">
        <v>142</v>
      </c>
      <c r="B147" s="172" t="s">
        <v>659</v>
      </c>
      <c r="C147" s="28"/>
      <c r="D147" s="28">
        <v>1</v>
      </c>
      <c r="E147" s="172" t="s">
        <v>518</v>
      </c>
      <c r="F147" s="172" t="s">
        <v>537</v>
      </c>
      <c r="G147" s="172"/>
      <c r="H147" s="172"/>
      <c r="I147" s="206" t="s">
        <v>1704</v>
      </c>
      <c r="J147" s="221">
        <v>525.88</v>
      </c>
      <c r="K147" s="281">
        <v>35437</v>
      </c>
    </row>
    <row r="148" spans="1:11" ht="20.100000000000001" customHeight="1">
      <c r="A148" s="248">
        <v>143</v>
      </c>
      <c r="B148" s="172" t="s">
        <v>660</v>
      </c>
      <c r="C148" s="28">
        <v>1</v>
      </c>
      <c r="D148" s="28"/>
      <c r="E148" s="172" t="s">
        <v>248</v>
      </c>
      <c r="F148" s="172" t="s">
        <v>651</v>
      </c>
      <c r="G148" s="172"/>
      <c r="H148" s="172"/>
      <c r="I148" s="206" t="s">
        <v>1704</v>
      </c>
      <c r="J148" s="221">
        <v>525.17999999999995</v>
      </c>
      <c r="K148" s="281">
        <v>27645</v>
      </c>
    </row>
    <row r="149" spans="1:11" ht="20.100000000000001" customHeight="1">
      <c r="A149" s="246">
        <v>144</v>
      </c>
      <c r="B149" s="172" t="s">
        <v>661</v>
      </c>
      <c r="C149" s="28"/>
      <c r="D149" s="28">
        <v>1</v>
      </c>
      <c r="E149" s="172" t="s">
        <v>662</v>
      </c>
      <c r="F149" s="172" t="s">
        <v>537</v>
      </c>
      <c r="G149" s="172"/>
      <c r="H149" s="172"/>
      <c r="I149" s="206" t="s">
        <v>1704</v>
      </c>
      <c r="J149" s="221">
        <v>511.36</v>
      </c>
      <c r="K149" s="281">
        <v>35436</v>
      </c>
    </row>
    <row r="150" spans="1:11" ht="20.100000000000001" customHeight="1">
      <c r="A150" s="246">
        <v>145</v>
      </c>
      <c r="B150" s="172" t="s">
        <v>663</v>
      </c>
      <c r="C150" s="28">
        <v>1</v>
      </c>
      <c r="D150" s="28"/>
      <c r="E150" s="172" t="s">
        <v>664</v>
      </c>
      <c r="F150" s="172" t="s">
        <v>665</v>
      </c>
      <c r="G150" s="172"/>
      <c r="H150" s="172"/>
      <c r="I150" s="206" t="s">
        <v>1704</v>
      </c>
      <c r="J150" s="221">
        <v>500</v>
      </c>
      <c r="K150" s="281">
        <v>40909</v>
      </c>
    </row>
    <row r="151" spans="1:11" ht="20.100000000000001" customHeight="1">
      <c r="A151" s="251">
        <v>146</v>
      </c>
      <c r="B151" s="172" t="s">
        <v>666</v>
      </c>
      <c r="C151" s="28"/>
      <c r="D151" s="28">
        <v>1</v>
      </c>
      <c r="E151" s="172" t="s">
        <v>1565</v>
      </c>
      <c r="F151" s="172" t="s">
        <v>667</v>
      </c>
      <c r="G151" s="172"/>
      <c r="H151" s="172"/>
      <c r="I151" s="206" t="s">
        <v>1704</v>
      </c>
      <c r="J151" s="221">
        <v>500</v>
      </c>
      <c r="K151" s="281">
        <v>34213</v>
      </c>
    </row>
    <row r="152" spans="1:11" ht="20.100000000000001" customHeight="1">
      <c r="A152" s="248">
        <v>147</v>
      </c>
      <c r="B152" s="172" t="s">
        <v>668</v>
      </c>
      <c r="C152" s="28">
        <v>1</v>
      </c>
      <c r="D152" s="28"/>
      <c r="E152" s="172" t="s">
        <v>1565</v>
      </c>
      <c r="F152" s="172" t="s">
        <v>669</v>
      </c>
      <c r="G152" s="172"/>
      <c r="H152" s="172"/>
      <c r="I152" s="206" t="s">
        <v>1704</v>
      </c>
      <c r="J152" s="221">
        <v>500</v>
      </c>
      <c r="K152" s="281">
        <v>34288</v>
      </c>
    </row>
    <row r="153" spans="1:11" ht="20.100000000000001" customHeight="1">
      <c r="A153" s="246">
        <v>148</v>
      </c>
      <c r="B153" s="172" t="s">
        <v>670</v>
      </c>
      <c r="C153" s="28">
        <v>1</v>
      </c>
      <c r="D153" s="28"/>
      <c r="E153" s="172" t="s">
        <v>1565</v>
      </c>
      <c r="F153" s="172" t="s">
        <v>671</v>
      </c>
      <c r="G153" s="172"/>
      <c r="H153" s="172"/>
      <c r="I153" s="206" t="s">
        <v>1704</v>
      </c>
      <c r="J153" s="221">
        <v>500</v>
      </c>
      <c r="K153" s="281">
        <v>34213</v>
      </c>
    </row>
    <row r="154" spans="1:11" ht="20.100000000000001" customHeight="1">
      <c r="A154" s="246">
        <v>149</v>
      </c>
      <c r="B154" s="172" t="s">
        <v>672</v>
      </c>
      <c r="C154" s="28"/>
      <c r="D154" s="28">
        <v>1</v>
      </c>
      <c r="E154" s="172" t="s">
        <v>1063</v>
      </c>
      <c r="F154" s="172" t="s">
        <v>673</v>
      </c>
      <c r="G154" s="172"/>
      <c r="H154" s="172"/>
      <c r="I154" s="206" t="s">
        <v>1704</v>
      </c>
      <c r="J154" s="221">
        <v>500</v>
      </c>
      <c r="K154" s="281">
        <v>40909</v>
      </c>
    </row>
    <row r="155" spans="1:11" ht="20.100000000000001" customHeight="1">
      <c r="A155" s="251">
        <v>150</v>
      </c>
      <c r="B155" s="172" t="s">
        <v>674</v>
      </c>
      <c r="C155" s="28"/>
      <c r="D155" s="28">
        <v>1</v>
      </c>
      <c r="E155" s="172" t="s">
        <v>1519</v>
      </c>
      <c r="F155" s="172" t="s">
        <v>675</v>
      </c>
      <c r="G155" s="172"/>
      <c r="H155" s="172"/>
      <c r="I155" s="206" t="s">
        <v>1704</v>
      </c>
      <c r="J155" s="221">
        <v>500</v>
      </c>
      <c r="K155" s="281">
        <v>40909</v>
      </c>
    </row>
    <row r="156" spans="1:11" ht="20.100000000000001" customHeight="1">
      <c r="A156" s="248">
        <v>151</v>
      </c>
      <c r="B156" s="172" t="s">
        <v>676</v>
      </c>
      <c r="C156" s="28"/>
      <c r="D156" s="28">
        <v>1</v>
      </c>
      <c r="E156" s="172" t="s">
        <v>561</v>
      </c>
      <c r="F156" s="172" t="s">
        <v>677</v>
      </c>
      <c r="G156" s="172"/>
      <c r="H156" s="172"/>
      <c r="I156" s="206" t="s">
        <v>1704</v>
      </c>
      <c r="J156" s="221">
        <v>500</v>
      </c>
      <c r="K156" s="281">
        <v>40909</v>
      </c>
    </row>
    <row r="157" spans="1:11" ht="20.100000000000001" customHeight="1">
      <c r="A157" s="246">
        <v>152</v>
      </c>
      <c r="B157" s="172" t="s">
        <v>678</v>
      </c>
      <c r="C157" s="28"/>
      <c r="D157" s="28">
        <v>1</v>
      </c>
      <c r="E157" s="172" t="s">
        <v>1063</v>
      </c>
      <c r="F157" s="172" t="s">
        <v>679</v>
      </c>
      <c r="G157" s="172"/>
      <c r="H157" s="172"/>
      <c r="I157" s="206" t="s">
        <v>1704</v>
      </c>
      <c r="J157" s="221">
        <v>500</v>
      </c>
      <c r="K157" s="281">
        <v>40909</v>
      </c>
    </row>
    <row r="158" spans="1:11" ht="20.100000000000001" customHeight="1">
      <c r="A158" s="246">
        <v>153</v>
      </c>
      <c r="B158" s="172" t="s">
        <v>680</v>
      </c>
      <c r="C158" s="28">
        <v>1</v>
      </c>
      <c r="D158" s="28"/>
      <c r="E158" s="172" t="s">
        <v>1565</v>
      </c>
      <c r="F158" s="172" t="s">
        <v>681</v>
      </c>
      <c r="G158" s="172"/>
      <c r="H158" s="172"/>
      <c r="I158" s="206" t="s">
        <v>1704</v>
      </c>
      <c r="J158" s="221">
        <v>500</v>
      </c>
      <c r="K158" s="281">
        <v>33840</v>
      </c>
    </row>
    <row r="159" spans="1:11" ht="20.100000000000001" customHeight="1">
      <c r="A159" s="251">
        <v>154</v>
      </c>
      <c r="B159" s="172" t="s">
        <v>682</v>
      </c>
      <c r="C159" s="28"/>
      <c r="D159" s="28">
        <v>1</v>
      </c>
      <c r="E159" s="172" t="s">
        <v>1758</v>
      </c>
      <c r="F159" s="172" t="s">
        <v>1758</v>
      </c>
      <c r="G159" s="172"/>
      <c r="H159" s="172"/>
      <c r="I159" s="206" t="s">
        <v>1704</v>
      </c>
      <c r="J159" s="221">
        <v>500</v>
      </c>
      <c r="K159" s="281">
        <v>40909</v>
      </c>
    </row>
    <row r="160" spans="1:11" ht="20.100000000000001" customHeight="1">
      <c r="A160" s="248">
        <v>155</v>
      </c>
      <c r="B160" s="172" t="s">
        <v>683</v>
      </c>
      <c r="C160" s="28">
        <v>1</v>
      </c>
      <c r="D160" s="28"/>
      <c r="E160" s="172" t="s">
        <v>1758</v>
      </c>
      <c r="F160" s="172" t="s">
        <v>1758</v>
      </c>
      <c r="G160" s="172"/>
      <c r="H160" s="172"/>
      <c r="I160" s="206" t="s">
        <v>1704</v>
      </c>
      <c r="J160" s="221">
        <v>500</v>
      </c>
      <c r="K160" s="281">
        <v>40909</v>
      </c>
    </row>
    <row r="161" spans="1:11" ht="20.100000000000001" customHeight="1">
      <c r="A161" s="246">
        <v>156</v>
      </c>
      <c r="B161" s="172" t="s">
        <v>684</v>
      </c>
      <c r="C161" s="28">
        <v>1</v>
      </c>
      <c r="D161" s="28"/>
      <c r="E161" s="172" t="s">
        <v>1758</v>
      </c>
      <c r="F161" s="172" t="s">
        <v>1758</v>
      </c>
      <c r="G161" s="172"/>
      <c r="H161" s="172"/>
      <c r="I161" s="206" t="s">
        <v>1704</v>
      </c>
      <c r="J161" s="221">
        <v>500</v>
      </c>
      <c r="K161" s="281">
        <v>40909</v>
      </c>
    </row>
    <row r="162" spans="1:11" ht="20.100000000000001" customHeight="1">
      <c r="A162" s="246">
        <v>157</v>
      </c>
      <c r="B162" s="172" t="s">
        <v>685</v>
      </c>
      <c r="C162" s="28"/>
      <c r="D162" s="28">
        <v>1</v>
      </c>
      <c r="E162" s="172" t="s">
        <v>1758</v>
      </c>
      <c r="F162" s="172" t="s">
        <v>1758</v>
      </c>
      <c r="G162" s="172"/>
      <c r="H162" s="172"/>
      <c r="I162" s="206" t="s">
        <v>1704</v>
      </c>
      <c r="J162" s="221">
        <v>500</v>
      </c>
      <c r="K162" s="281">
        <v>40909</v>
      </c>
    </row>
    <row r="163" spans="1:11" ht="20.100000000000001" customHeight="1">
      <c r="A163" s="251">
        <v>158</v>
      </c>
      <c r="B163" s="172" t="s">
        <v>686</v>
      </c>
      <c r="C163" s="28">
        <v>1</v>
      </c>
      <c r="D163" s="28"/>
      <c r="E163" s="172" t="s">
        <v>1565</v>
      </c>
      <c r="F163" s="172" t="s">
        <v>687</v>
      </c>
      <c r="G163" s="172"/>
      <c r="H163" s="172"/>
      <c r="I163" s="206" t="s">
        <v>1704</v>
      </c>
      <c r="J163" s="221">
        <v>500</v>
      </c>
      <c r="K163" s="281">
        <v>28521</v>
      </c>
    </row>
    <row r="164" spans="1:11" ht="20.100000000000001" customHeight="1">
      <c r="A164" s="248">
        <v>159</v>
      </c>
      <c r="B164" s="172" t="s">
        <v>689</v>
      </c>
      <c r="C164" s="28">
        <v>1</v>
      </c>
      <c r="D164" s="28"/>
      <c r="E164" s="172" t="s">
        <v>1669</v>
      </c>
      <c r="F164" s="172" t="s">
        <v>509</v>
      </c>
      <c r="G164" s="172"/>
      <c r="H164" s="172"/>
      <c r="I164" s="206" t="s">
        <v>1704</v>
      </c>
      <c r="J164" s="221">
        <v>500</v>
      </c>
      <c r="K164" s="281">
        <v>40909</v>
      </c>
    </row>
    <row r="165" spans="1:11" ht="20.100000000000001" customHeight="1">
      <c r="A165" s="246">
        <v>160</v>
      </c>
      <c r="B165" s="172" t="s">
        <v>690</v>
      </c>
      <c r="C165" s="28"/>
      <c r="D165" s="28">
        <v>1</v>
      </c>
      <c r="E165" s="172" t="s">
        <v>1758</v>
      </c>
      <c r="F165" s="172" t="s">
        <v>509</v>
      </c>
      <c r="G165" s="172"/>
      <c r="H165" s="172"/>
      <c r="I165" s="206" t="s">
        <v>1704</v>
      </c>
      <c r="J165" s="221">
        <v>500</v>
      </c>
      <c r="K165" s="281">
        <v>40909</v>
      </c>
    </row>
    <row r="166" spans="1:11" ht="20.100000000000001" customHeight="1">
      <c r="A166" s="246">
        <v>161</v>
      </c>
      <c r="B166" s="172" t="s">
        <v>691</v>
      </c>
      <c r="C166" s="28"/>
      <c r="D166" s="28">
        <v>1</v>
      </c>
      <c r="E166" s="172" t="s">
        <v>692</v>
      </c>
      <c r="F166" s="172" t="s">
        <v>509</v>
      </c>
      <c r="G166" s="172"/>
      <c r="H166" s="172"/>
      <c r="I166" s="206" t="s">
        <v>1704</v>
      </c>
      <c r="J166" s="221">
        <v>500</v>
      </c>
      <c r="K166" s="281">
        <v>40909</v>
      </c>
    </row>
    <row r="167" spans="1:11" ht="20.100000000000001" customHeight="1">
      <c r="A167" s="251">
        <v>162</v>
      </c>
      <c r="B167" s="172" t="s">
        <v>693</v>
      </c>
      <c r="C167" s="28"/>
      <c r="D167" s="28">
        <v>1</v>
      </c>
      <c r="E167" s="172" t="s">
        <v>1519</v>
      </c>
      <c r="F167" s="172" t="s">
        <v>509</v>
      </c>
      <c r="G167" s="172"/>
      <c r="H167" s="172"/>
      <c r="I167" s="206" t="s">
        <v>1704</v>
      </c>
      <c r="J167" s="221">
        <v>500</v>
      </c>
      <c r="K167" s="281">
        <v>40909</v>
      </c>
    </row>
    <row r="168" spans="1:11" ht="20.100000000000001" customHeight="1">
      <c r="A168" s="248">
        <v>163</v>
      </c>
      <c r="B168" s="172" t="s">
        <v>694</v>
      </c>
      <c r="C168" s="28"/>
      <c r="D168" s="28">
        <v>1</v>
      </c>
      <c r="E168" s="172" t="s">
        <v>692</v>
      </c>
      <c r="F168" s="172" t="s">
        <v>509</v>
      </c>
      <c r="G168" s="172"/>
      <c r="H168" s="172"/>
      <c r="I168" s="206" t="s">
        <v>1704</v>
      </c>
      <c r="J168" s="221">
        <v>500</v>
      </c>
      <c r="K168" s="281">
        <v>40909</v>
      </c>
    </row>
    <row r="169" spans="1:11" ht="20.100000000000001" customHeight="1">
      <c r="A169" s="246">
        <v>164</v>
      </c>
      <c r="B169" s="172" t="s">
        <v>695</v>
      </c>
      <c r="C169" s="28"/>
      <c r="D169" s="28">
        <v>1</v>
      </c>
      <c r="E169" s="172" t="s">
        <v>1758</v>
      </c>
      <c r="F169" s="172" t="s">
        <v>1758</v>
      </c>
      <c r="G169" s="172"/>
      <c r="H169" s="172"/>
      <c r="I169" s="206" t="s">
        <v>1704</v>
      </c>
      <c r="J169" s="221">
        <v>500</v>
      </c>
      <c r="K169" s="281">
        <v>40909</v>
      </c>
    </row>
    <row r="170" spans="1:11" ht="20.100000000000001" customHeight="1">
      <c r="A170" s="246">
        <v>165</v>
      </c>
      <c r="B170" s="172" t="s">
        <v>696</v>
      </c>
      <c r="C170" s="28"/>
      <c r="D170" s="28">
        <v>1</v>
      </c>
      <c r="E170" s="172" t="s">
        <v>1645</v>
      </c>
      <c r="F170" s="172" t="s">
        <v>1645</v>
      </c>
      <c r="G170" s="172"/>
      <c r="H170" s="172"/>
      <c r="I170" s="206" t="s">
        <v>1704</v>
      </c>
      <c r="J170" s="221">
        <v>500</v>
      </c>
      <c r="K170" s="281">
        <v>40909</v>
      </c>
    </row>
    <row r="171" spans="1:11" ht="20.100000000000001" customHeight="1">
      <c r="A171" s="251">
        <v>166</v>
      </c>
      <c r="B171" s="172" t="s">
        <v>697</v>
      </c>
      <c r="C171" s="28">
        <v>1</v>
      </c>
      <c r="D171" s="28"/>
      <c r="E171" s="172" t="s">
        <v>1645</v>
      </c>
      <c r="F171" s="172" t="s">
        <v>1645</v>
      </c>
      <c r="G171" s="172"/>
      <c r="H171" s="172"/>
      <c r="I171" s="206" t="s">
        <v>1704</v>
      </c>
      <c r="J171" s="221">
        <v>500</v>
      </c>
      <c r="K171" s="281">
        <v>40909</v>
      </c>
    </row>
    <row r="172" spans="1:11" ht="20.100000000000001" customHeight="1">
      <c r="A172" s="248">
        <v>167</v>
      </c>
      <c r="B172" s="172" t="s">
        <v>698</v>
      </c>
      <c r="C172" s="28"/>
      <c r="D172" s="28">
        <v>1</v>
      </c>
      <c r="E172" s="172" t="s">
        <v>1645</v>
      </c>
      <c r="F172" s="172" t="s">
        <v>1645</v>
      </c>
      <c r="G172" s="172"/>
      <c r="H172" s="172"/>
      <c r="I172" s="206" t="s">
        <v>1704</v>
      </c>
      <c r="J172" s="221">
        <v>500</v>
      </c>
      <c r="K172" s="281">
        <v>40909</v>
      </c>
    </row>
    <row r="173" spans="1:11" ht="20.100000000000001" customHeight="1">
      <c r="A173" s="246">
        <v>168</v>
      </c>
      <c r="B173" s="172" t="s">
        <v>699</v>
      </c>
      <c r="C173" s="28"/>
      <c r="D173" s="28">
        <v>1</v>
      </c>
      <c r="E173" s="172" t="s">
        <v>1645</v>
      </c>
      <c r="F173" s="172" t="s">
        <v>1645</v>
      </c>
      <c r="G173" s="172"/>
      <c r="H173" s="172"/>
      <c r="I173" s="206" t="s">
        <v>1704</v>
      </c>
      <c r="J173" s="221">
        <v>500</v>
      </c>
      <c r="K173" s="281">
        <v>40909</v>
      </c>
    </row>
    <row r="174" spans="1:11" ht="20.100000000000001" customHeight="1">
      <c r="A174" s="246">
        <v>169</v>
      </c>
      <c r="B174" s="172" t="s">
        <v>700</v>
      </c>
      <c r="C174" s="28"/>
      <c r="D174" s="28">
        <v>1</v>
      </c>
      <c r="E174" s="172" t="s">
        <v>1645</v>
      </c>
      <c r="F174" s="172" t="s">
        <v>1645</v>
      </c>
      <c r="G174" s="172"/>
      <c r="H174" s="172"/>
      <c r="I174" s="206" t="s">
        <v>1704</v>
      </c>
      <c r="J174" s="221">
        <v>500</v>
      </c>
      <c r="K174" s="281">
        <v>40909</v>
      </c>
    </row>
    <row r="175" spans="1:11" ht="20.100000000000001" customHeight="1">
      <c r="A175" s="251">
        <v>170</v>
      </c>
      <c r="B175" s="172" t="s">
        <v>701</v>
      </c>
      <c r="C175" s="28">
        <v>1</v>
      </c>
      <c r="D175" s="28"/>
      <c r="E175" s="172" t="s">
        <v>651</v>
      </c>
      <c r="F175" s="172" t="s">
        <v>651</v>
      </c>
      <c r="G175" s="172"/>
      <c r="H175" s="172"/>
      <c r="I175" s="206" t="s">
        <v>1704</v>
      </c>
      <c r="J175" s="221">
        <v>500</v>
      </c>
      <c r="K175" s="281">
        <v>40909</v>
      </c>
    </row>
    <row r="176" spans="1:11" ht="20.100000000000001" customHeight="1">
      <c r="A176" s="248">
        <v>171</v>
      </c>
      <c r="B176" s="172" t="s">
        <v>702</v>
      </c>
      <c r="C176" s="28">
        <v>1</v>
      </c>
      <c r="D176" s="28"/>
      <c r="E176" s="172" t="s">
        <v>651</v>
      </c>
      <c r="F176" s="172" t="s">
        <v>651</v>
      </c>
      <c r="G176" s="172"/>
      <c r="H176" s="172"/>
      <c r="I176" s="206" t="s">
        <v>1704</v>
      </c>
      <c r="J176" s="221">
        <v>500</v>
      </c>
      <c r="K176" s="281">
        <v>40909</v>
      </c>
    </row>
    <row r="177" spans="1:11" ht="20.100000000000001" customHeight="1">
      <c r="A177" s="246">
        <v>172</v>
      </c>
      <c r="B177" s="172" t="s">
        <v>703</v>
      </c>
      <c r="C177" s="28">
        <v>1</v>
      </c>
      <c r="D177" s="28"/>
      <c r="E177" s="172" t="s">
        <v>651</v>
      </c>
      <c r="F177" s="172" t="s">
        <v>651</v>
      </c>
      <c r="G177" s="172"/>
      <c r="H177" s="172"/>
      <c r="I177" s="206" t="s">
        <v>1704</v>
      </c>
      <c r="J177" s="221">
        <v>500</v>
      </c>
      <c r="K177" s="281">
        <v>40909</v>
      </c>
    </row>
    <row r="178" spans="1:11" ht="20.100000000000001" customHeight="1">
      <c r="A178" s="246">
        <v>173</v>
      </c>
      <c r="B178" s="172" t="s">
        <v>704</v>
      </c>
      <c r="C178" s="28">
        <v>1</v>
      </c>
      <c r="D178" s="28"/>
      <c r="E178" s="172" t="s">
        <v>651</v>
      </c>
      <c r="F178" s="172" t="s">
        <v>651</v>
      </c>
      <c r="G178" s="172"/>
      <c r="H178" s="172"/>
      <c r="I178" s="206" t="s">
        <v>1704</v>
      </c>
      <c r="J178" s="221">
        <v>500</v>
      </c>
      <c r="K178" s="281">
        <v>40909</v>
      </c>
    </row>
    <row r="179" spans="1:11" ht="20.100000000000001" customHeight="1">
      <c r="A179" s="251">
        <v>174</v>
      </c>
      <c r="B179" s="172" t="s">
        <v>705</v>
      </c>
      <c r="C179" s="28">
        <v>1</v>
      </c>
      <c r="D179" s="28"/>
      <c r="E179" s="172" t="s">
        <v>651</v>
      </c>
      <c r="F179" s="172" t="s">
        <v>651</v>
      </c>
      <c r="G179" s="172"/>
      <c r="H179" s="172"/>
      <c r="I179" s="206" t="s">
        <v>1704</v>
      </c>
      <c r="J179" s="221">
        <v>500</v>
      </c>
      <c r="K179" s="281">
        <v>40909</v>
      </c>
    </row>
    <row r="180" spans="1:11" ht="20.100000000000001" customHeight="1">
      <c r="A180" s="248">
        <v>175</v>
      </c>
      <c r="B180" s="172" t="s">
        <v>706</v>
      </c>
      <c r="C180" s="28"/>
      <c r="D180" s="28">
        <v>1</v>
      </c>
      <c r="E180" s="172" t="s">
        <v>707</v>
      </c>
      <c r="F180" s="172" t="s">
        <v>707</v>
      </c>
      <c r="G180" s="172"/>
      <c r="H180" s="172"/>
      <c r="I180" s="206" t="s">
        <v>1704</v>
      </c>
      <c r="J180" s="221">
        <v>500</v>
      </c>
      <c r="K180" s="281">
        <v>40909</v>
      </c>
    </row>
    <row r="181" spans="1:11" ht="20.100000000000001" customHeight="1">
      <c r="A181" s="246">
        <v>176</v>
      </c>
      <c r="B181" s="172" t="s">
        <v>708</v>
      </c>
      <c r="C181" s="28"/>
      <c r="D181" s="28">
        <v>1</v>
      </c>
      <c r="E181" s="172" t="s">
        <v>707</v>
      </c>
      <c r="F181" s="172" t="s">
        <v>707</v>
      </c>
      <c r="G181" s="172"/>
      <c r="H181" s="172"/>
      <c r="I181" s="206" t="s">
        <v>1704</v>
      </c>
      <c r="J181" s="221">
        <v>500</v>
      </c>
      <c r="K181" s="281">
        <v>40909</v>
      </c>
    </row>
    <row r="182" spans="1:11" ht="20.100000000000001" customHeight="1">
      <c r="A182" s="246">
        <v>177</v>
      </c>
      <c r="B182" s="172" t="s">
        <v>709</v>
      </c>
      <c r="C182" s="28"/>
      <c r="D182" s="28">
        <v>1</v>
      </c>
      <c r="E182" s="172" t="s">
        <v>707</v>
      </c>
      <c r="F182" s="172" t="s">
        <v>707</v>
      </c>
      <c r="G182" s="172"/>
      <c r="H182" s="172"/>
      <c r="I182" s="206" t="s">
        <v>1704</v>
      </c>
      <c r="J182" s="221">
        <v>500</v>
      </c>
      <c r="K182" s="281">
        <v>40909</v>
      </c>
    </row>
    <row r="183" spans="1:11" ht="20.100000000000001" customHeight="1">
      <c r="A183" s="251">
        <v>178</v>
      </c>
      <c r="B183" s="172" t="s">
        <v>710</v>
      </c>
      <c r="C183" s="28"/>
      <c r="D183" s="28">
        <v>1</v>
      </c>
      <c r="E183" s="172" t="s">
        <v>707</v>
      </c>
      <c r="F183" s="172" t="s">
        <v>707</v>
      </c>
      <c r="G183" s="172"/>
      <c r="H183" s="172"/>
      <c r="I183" s="206" t="s">
        <v>1704</v>
      </c>
      <c r="J183" s="221">
        <v>500</v>
      </c>
      <c r="K183" s="281">
        <v>40909</v>
      </c>
    </row>
    <row r="184" spans="1:11" ht="20.100000000000001" customHeight="1">
      <c r="A184" s="248">
        <v>179</v>
      </c>
      <c r="B184" s="172" t="s">
        <v>711</v>
      </c>
      <c r="C184" s="28"/>
      <c r="D184" s="28">
        <v>1</v>
      </c>
      <c r="E184" s="172" t="s">
        <v>707</v>
      </c>
      <c r="F184" s="172" t="s">
        <v>707</v>
      </c>
      <c r="G184" s="172"/>
      <c r="H184" s="172"/>
      <c r="I184" s="206" t="s">
        <v>1704</v>
      </c>
      <c r="J184" s="221">
        <v>500</v>
      </c>
      <c r="K184" s="281">
        <v>40909</v>
      </c>
    </row>
    <row r="185" spans="1:11" ht="20.100000000000001" customHeight="1">
      <c r="A185" s="246">
        <v>180</v>
      </c>
      <c r="B185" s="172" t="s">
        <v>712</v>
      </c>
      <c r="C185" s="28">
        <v>1</v>
      </c>
      <c r="D185" s="28"/>
      <c r="E185" s="172" t="s">
        <v>707</v>
      </c>
      <c r="F185" s="172" t="s">
        <v>707</v>
      </c>
      <c r="G185" s="172"/>
      <c r="H185" s="172"/>
      <c r="I185" s="206" t="s">
        <v>1704</v>
      </c>
      <c r="J185" s="221">
        <v>500</v>
      </c>
      <c r="K185" s="281">
        <v>40909</v>
      </c>
    </row>
    <row r="186" spans="1:11" ht="20.100000000000001" customHeight="1">
      <c r="A186" s="246">
        <v>181</v>
      </c>
      <c r="B186" s="172" t="s">
        <v>713</v>
      </c>
      <c r="C186" s="28"/>
      <c r="D186" s="28">
        <v>1</v>
      </c>
      <c r="E186" s="172" t="s">
        <v>707</v>
      </c>
      <c r="F186" s="172" t="s">
        <v>707</v>
      </c>
      <c r="G186" s="172"/>
      <c r="H186" s="172"/>
      <c r="I186" s="206" t="s">
        <v>1704</v>
      </c>
      <c r="J186" s="221">
        <v>500</v>
      </c>
      <c r="K186" s="281">
        <v>40909</v>
      </c>
    </row>
    <row r="187" spans="1:11" ht="20.100000000000001" customHeight="1">
      <c r="A187" s="251">
        <v>182</v>
      </c>
      <c r="B187" s="172" t="s">
        <v>714</v>
      </c>
      <c r="C187" s="28">
        <v>1</v>
      </c>
      <c r="D187" s="28"/>
      <c r="E187" s="172" t="s">
        <v>707</v>
      </c>
      <c r="F187" s="172" t="s">
        <v>707</v>
      </c>
      <c r="G187" s="172"/>
      <c r="H187" s="172"/>
      <c r="I187" s="206" t="s">
        <v>1704</v>
      </c>
      <c r="J187" s="221">
        <v>500</v>
      </c>
      <c r="K187" s="281">
        <v>41858</v>
      </c>
    </row>
    <row r="188" spans="1:11" ht="20.100000000000001" customHeight="1">
      <c r="A188" s="248">
        <v>183</v>
      </c>
      <c r="B188" s="172" t="s">
        <v>715</v>
      </c>
      <c r="C188" s="28"/>
      <c r="D188" s="28">
        <v>1</v>
      </c>
      <c r="E188" s="172" t="s">
        <v>707</v>
      </c>
      <c r="F188" s="172" t="s">
        <v>707</v>
      </c>
      <c r="G188" s="172"/>
      <c r="H188" s="172"/>
      <c r="I188" s="206" t="s">
        <v>1704</v>
      </c>
      <c r="J188" s="221">
        <v>500</v>
      </c>
      <c r="K188" s="281">
        <v>40909</v>
      </c>
    </row>
    <row r="189" spans="1:11" ht="20.100000000000001" customHeight="1">
      <c r="A189" s="246">
        <v>184</v>
      </c>
      <c r="B189" s="172" t="s">
        <v>716</v>
      </c>
      <c r="C189" s="28">
        <v>1</v>
      </c>
      <c r="D189" s="28"/>
      <c r="E189" s="172" t="s">
        <v>707</v>
      </c>
      <c r="F189" s="172" t="s">
        <v>707</v>
      </c>
      <c r="G189" s="172"/>
      <c r="H189" s="172"/>
      <c r="I189" s="206" t="s">
        <v>1704</v>
      </c>
      <c r="J189" s="221">
        <v>500</v>
      </c>
      <c r="K189" s="281">
        <v>40909</v>
      </c>
    </row>
    <row r="190" spans="1:11" ht="20.100000000000001" customHeight="1">
      <c r="A190" s="246">
        <v>185</v>
      </c>
      <c r="B190" s="172" t="s">
        <v>717</v>
      </c>
      <c r="C190" s="28">
        <v>1</v>
      </c>
      <c r="D190" s="28"/>
      <c r="E190" s="172" t="s">
        <v>707</v>
      </c>
      <c r="F190" s="172" t="s">
        <v>707</v>
      </c>
      <c r="G190" s="172"/>
      <c r="H190" s="172"/>
      <c r="I190" s="206" t="s">
        <v>1704</v>
      </c>
      <c r="J190" s="221">
        <v>500</v>
      </c>
      <c r="K190" s="281">
        <v>41037</v>
      </c>
    </row>
    <row r="191" spans="1:11" ht="20.100000000000001" customHeight="1">
      <c r="A191" s="251">
        <v>186</v>
      </c>
      <c r="B191" s="172" t="s">
        <v>718</v>
      </c>
      <c r="C191" s="28">
        <v>1</v>
      </c>
      <c r="D191" s="28"/>
      <c r="E191" s="172" t="s">
        <v>707</v>
      </c>
      <c r="F191" s="172" t="s">
        <v>707</v>
      </c>
      <c r="G191" s="172"/>
      <c r="H191" s="172"/>
      <c r="I191" s="206" t="s">
        <v>1704</v>
      </c>
      <c r="J191" s="221">
        <v>500</v>
      </c>
      <c r="K191" s="281">
        <v>40909</v>
      </c>
    </row>
    <row r="192" spans="1:11" ht="20.100000000000001" customHeight="1">
      <c r="A192" s="248">
        <v>187</v>
      </c>
      <c r="B192" s="172" t="s">
        <v>719</v>
      </c>
      <c r="C192" s="28">
        <v>1</v>
      </c>
      <c r="D192" s="28"/>
      <c r="E192" s="172" t="s">
        <v>707</v>
      </c>
      <c r="F192" s="172" t="s">
        <v>707</v>
      </c>
      <c r="G192" s="172"/>
      <c r="H192" s="172"/>
      <c r="I192" s="206" t="s">
        <v>1704</v>
      </c>
      <c r="J192" s="221">
        <v>500</v>
      </c>
      <c r="K192" s="281">
        <v>40909</v>
      </c>
    </row>
    <row r="193" spans="1:11" ht="20.100000000000001" customHeight="1">
      <c r="A193" s="246">
        <v>188</v>
      </c>
      <c r="B193" s="172" t="s">
        <v>720</v>
      </c>
      <c r="C193" s="28"/>
      <c r="D193" s="28">
        <v>1</v>
      </c>
      <c r="E193" s="172" t="s">
        <v>707</v>
      </c>
      <c r="F193" s="172" t="s">
        <v>707</v>
      </c>
      <c r="G193" s="172"/>
      <c r="H193" s="172"/>
      <c r="I193" s="206" t="s">
        <v>1704</v>
      </c>
      <c r="J193" s="221">
        <v>500</v>
      </c>
      <c r="K193" s="281">
        <v>40909</v>
      </c>
    </row>
    <row r="194" spans="1:11" ht="20.100000000000001" customHeight="1">
      <c r="A194" s="246">
        <v>189</v>
      </c>
      <c r="B194" s="172" t="s">
        <v>721</v>
      </c>
      <c r="C194" s="28">
        <v>1</v>
      </c>
      <c r="D194" s="28"/>
      <c r="E194" s="172" t="s">
        <v>707</v>
      </c>
      <c r="F194" s="172" t="s">
        <v>707</v>
      </c>
      <c r="G194" s="172"/>
      <c r="H194" s="172"/>
      <c r="I194" s="206" t="s">
        <v>1704</v>
      </c>
      <c r="J194" s="221">
        <v>500</v>
      </c>
      <c r="K194" s="281">
        <v>40909</v>
      </c>
    </row>
    <row r="195" spans="1:11" ht="20.100000000000001" customHeight="1">
      <c r="A195" s="251">
        <v>190</v>
      </c>
      <c r="B195" s="172" t="s">
        <v>722</v>
      </c>
      <c r="C195" s="28"/>
      <c r="D195" s="28">
        <v>1</v>
      </c>
      <c r="E195" s="172" t="s">
        <v>707</v>
      </c>
      <c r="F195" s="172" t="s">
        <v>707</v>
      </c>
      <c r="G195" s="172"/>
      <c r="H195" s="172"/>
      <c r="I195" s="206" t="s">
        <v>1704</v>
      </c>
      <c r="J195" s="221">
        <v>500</v>
      </c>
      <c r="K195" s="281">
        <v>40909</v>
      </c>
    </row>
    <row r="196" spans="1:11" ht="20.100000000000001" customHeight="1">
      <c r="A196" s="248">
        <v>191</v>
      </c>
      <c r="B196" s="172" t="s">
        <v>723</v>
      </c>
      <c r="C196" s="28"/>
      <c r="D196" s="28">
        <v>1</v>
      </c>
      <c r="E196" s="172" t="s">
        <v>707</v>
      </c>
      <c r="F196" s="172" t="s">
        <v>707</v>
      </c>
      <c r="G196" s="172"/>
      <c r="H196" s="172"/>
      <c r="I196" s="206" t="s">
        <v>1704</v>
      </c>
      <c r="J196" s="221">
        <v>500</v>
      </c>
      <c r="K196" s="281">
        <v>35521</v>
      </c>
    </row>
    <row r="197" spans="1:11" ht="20.100000000000001" customHeight="1">
      <c r="A197" s="246">
        <v>192</v>
      </c>
      <c r="B197" s="172" t="s">
        <v>724</v>
      </c>
      <c r="C197" s="28"/>
      <c r="D197" s="28">
        <v>1</v>
      </c>
      <c r="E197" s="172" t="s">
        <v>707</v>
      </c>
      <c r="F197" s="172" t="s">
        <v>707</v>
      </c>
      <c r="G197" s="172"/>
      <c r="H197" s="172"/>
      <c r="I197" s="206" t="s">
        <v>1704</v>
      </c>
      <c r="J197" s="221">
        <v>500</v>
      </c>
      <c r="K197" s="281">
        <v>40909</v>
      </c>
    </row>
    <row r="198" spans="1:11" ht="20.100000000000001" customHeight="1">
      <c r="A198" s="246">
        <v>193</v>
      </c>
      <c r="B198" s="172" t="s">
        <v>725</v>
      </c>
      <c r="C198" s="28"/>
      <c r="D198" s="28">
        <v>1</v>
      </c>
      <c r="E198" s="172" t="s">
        <v>1669</v>
      </c>
      <c r="F198" s="172" t="s">
        <v>726</v>
      </c>
      <c r="G198" s="172"/>
      <c r="H198" s="172"/>
      <c r="I198" s="206" t="s">
        <v>1704</v>
      </c>
      <c r="J198" s="221">
        <v>500</v>
      </c>
      <c r="K198" s="281">
        <v>40909</v>
      </c>
    </row>
    <row r="199" spans="1:11" ht="20.100000000000001" customHeight="1">
      <c r="A199" s="251">
        <v>194</v>
      </c>
      <c r="B199" s="172" t="s">
        <v>727</v>
      </c>
      <c r="C199" s="28"/>
      <c r="D199" s="28">
        <v>1</v>
      </c>
      <c r="E199" s="172" t="s">
        <v>1645</v>
      </c>
      <c r="F199" s="172" t="s">
        <v>494</v>
      </c>
      <c r="G199" s="172"/>
      <c r="H199" s="172"/>
      <c r="I199" s="206" t="s">
        <v>1704</v>
      </c>
      <c r="J199" s="221">
        <v>500</v>
      </c>
      <c r="K199" s="281">
        <v>40909</v>
      </c>
    </row>
    <row r="200" spans="1:11" ht="20.100000000000001" customHeight="1">
      <c r="A200" s="248">
        <v>195</v>
      </c>
      <c r="B200" s="172" t="s">
        <v>728</v>
      </c>
      <c r="C200" s="28"/>
      <c r="D200" s="28">
        <v>1</v>
      </c>
      <c r="E200" s="172" t="s">
        <v>1669</v>
      </c>
      <c r="F200" s="172" t="s">
        <v>612</v>
      </c>
      <c r="G200" s="172"/>
      <c r="H200" s="172"/>
      <c r="I200" s="206" t="s">
        <v>1704</v>
      </c>
      <c r="J200" s="221">
        <v>500</v>
      </c>
      <c r="K200" s="281">
        <v>40909</v>
      </c>
    </row>
    <row r="201" spans="1:11" ht="20.100000000000001" customHeight="1">
      <c r="A201" s="246">
        <v>196</v>
      </c>
      <c r="B201" s="172" t="s">
        <v>729</v>
      </c>
      <c r="C201" s="28">
        <v>1</v>
      </c>
      <c r="D201" s="28"/>
      <c r="E201" s="172" t="s">
        <v>1669</v>
      </c>
      <c r="F201" s="172" t="s">
        <v>612</v>
      </c>
      <c r="G201" s="172"/>
      <c r="H201" s="172"/>
      <c r="I201" s="206" t="s">
        <v>1704</v>
      </c>
      <c r="J201" s="221">
        <v>500</v>
      </c>
      <c r="K201" s="281">
        <v>40909</v>
      </c>
    </row>
    <row r="202" spans="1:11" ht="20.100000000000001" customHeight="1">
      <c r="A202" s="246">
        <v>197</v>
      </c>
      <c r="B202" s="172" t="s">
        <v>730</v>
      </c>
      <c r="C202" s="28"/>
      <c r="D202" s="28">
        <v>1</v>
      </c>
      <c r="E202" s="172" t="s">
        <v>1669</v>
      </c>
      <c r="F202" s="172" t="s">
        <v>612</v>
      </c>
      <c r="G202" s="172"/>
      <c r="H202" s="172"/>
      <c r="I202" s="206" t="s">
        <v>1704</v>
      </c>
      <c r="J202" s="221">
        <v>500</v>
      </c>
      <c r="K202" s="281">
        <v>40909</v>
      </c>
    </row>
    <row r="203" spans="1:11" ht="20.100000000000001" customHeight="1">
      <c r="A203" s="251">
        <v>198</v>
      </c>
      <c r="B203" s="172" t="s">
        <v>731</v>
      </c>
      <c r="C203" s="28"/>
      <c r="D203" s="28">
        <v>1</v>
      </c>
      <c r="E203" s="172" t="s">
        <v>1645</v>
      </c>
      <c r="F203" s="172" t="s">
        <v>612</v>
      </c>
      <c r="G203" s="172"/>
      <c r="H203" s="172"/>
      <c r="I203" s="206" t="s">
        <v>1704</v>
      </c>
      <c r="J203" s="221">
        <v>500</v>
      </c>
      <c r="K203" s="281">
        <v>40909</v>
      </c>
    </row>
    <row r="204" spans="1:11" ht="20.100000000000001" customHeight="1">
      <c r="A204" s="248">
        <v>199</v>
      </c>
      <c r="B204" s="172" t="s">
        <v>732</v>
      </c>
      <c r="C204" s="28"/>
      <c r="D204" s="28">
        <v>1</v>
      </c>
      <c r="E204" s="172" t="s">
        <v>1669</v>
      </c>
      <c r="F204" s="172" t="s">
        <v>612</v>
      </c>
      <c r="G204" s="172"/>
      <c r="H204" s="172"/>
      <c r="I204" s="206" t="s">
        <v>1704</v>
      </c>
      <c r="J204" s="221">
        <v>500</v>
      </c>
      <c r="K204" s="281">
        <v>40909</v>
      </c>
    </row>
    <row r="205" spans="1:11" ht="20.100000000000001" customHeight="1">
      <c r="A205" s="246">
        <v>200</v>
      </c>
      <c r="B205" s="172" t="s">
        <v>733</v>
      </c>
      <c r="C205" s="28"/>
      <c r="D205" s="28">
        <v>1</v>
      </c>
      <c r="E205" s="172" t="s">
        <v>1645</v>
      </c>
      <c r="F205" s="172" t="s">
        <v>1645</v>
      </c>
      <c r="G205" s="172"/>
      <c r="H205" s="172"/>
      <c r="I205" s="206" t="s">
        <v>1704</v>
      </c>
      <c r="J205" s="221">
        <v>500</v>
      </c>
      <c r="K205" s="281">
        <v>40909</v>
      </c>
    </row>
    <row r="206" spans="1:11" ht="20.100000000000001" customHeight="1">
      <c r="A206" s="246">
        <v>201</v>
      </c>
      <c r="B206" s="172" t="s">
        <v>734</v>
      </c>
      <c r="C206" s="28"/>
      <c r="D206" s="28">
        <v>1</v>
      </c>
      <c r="E206" s="172" t="s">
        <v>1645</v>
      </c>
      <c r="F206" s="172" t="s">
        <v>1645</v>
      </c>
      <c r="G206" s="172"/>
      <c r="H206" s="172"/>
      <c r="I206" s="206" t="s">
        <v>1704</v>
      </c>
      <c r="J206" s="221">
        <v>500</v>
      </c>
      <c r="K206" s="281">
        <v>40909</v>
      </c>
    </row>
    <row r="207" spans="1:11" ht="20.100000000000001" customHeight="1">
      <c r="A207" s="251">
        <v>202</v>
      </c>
      <c r="B207" s="172" t="s">
        <v>735</v>
      </c>
      <c r="C207" s="28"/>
      <c r="D207" s="28">
        <v>1</v>
      </c>
      <c r="E207" s="172" t="s">
        <v>1645</v>
      </c>
      <c r="F207" s="172" t="s">
        <v>1645</v>
      </c>
      <c r="G207" s="172"/>
      <c r="H207" s="172"/>
      <c r="I207" s="206" t="s">
        <v>1704</v>
      </c>
      <c r="J207" s="221">
        <v>500</v>
      </c>
      <c r="K207" s="281">
        <v>40909</v>
      </c>
    </row>
    <row r="208" spans="1:11" ht="20.100000000000001" customHeight="1">
      <c r="A208" s="248">
        <v>203</v>
      </c>
      <c r="B208" s="172" t="s">
        <v>736</v>
      </c>
      <c r="C208" s="28"/>
      <c r="D208" s="28">
        <v>1</v>
      </c>
      <c r="E208" s="172" t="s">
        <v>1645</v>
      </c>
      <c r="F208" s="172" t="s">
        <v>1645</v>
      </c>
      <c r="G208" s="172"/>
      <c r="H208" s="172"/>
      <c r="I208" s="206" t="s">
        <v>1704</v>
      </c>
      <c r="J208" s="221">
        <v>500</v>
      </c>
      <c r="K208" s="281">
        <v>40909</v>
      </c>
    </row>
    <row r="209" spans="1:11" ht="20.100000000000001" customHeight="1">
      <c r="A209" s="246">
        <v>204</v>
      </c>
      <c r="B209" s="172" t="s">
        <v>737</v>
      </c>
      <c r="C209" s="28"/>
      <c r="D209" s="28">
        <v>1</v>
      </c>
      <c r="E209" s="172" t="s">
        <v>1645</v>
      </c>
      <c r="F209" s="172" t="s">
        <v>1645</v>
      </c>
      <c r="G209" s="172"/>
      <c r="H209" s="172"/>
      <c r="I209" s="206" t="s">
        <v>1704</v>
      </c>
      <c r="J209" s="221">
        <v>500</v>
      </c>
      <c r="K209" s="281">
        <v>40909</v>
      </c>
    </row>
    <row r="210" spans="1:11" ht="20.100000000000001" customHeight="1">
      <c r="A210" s="246">
        <v>205</v>
      </c>
      <c r="B210" s="172" t="s">
        <v>738</v>
      </c>
      <c r="C210" s="28"/>
      <c r="D210" s="28">
        <v>1</v>
      </c>
      <c r="E210" s="172" t="s">
        <v>1645</v>
      </c>
      <c r="F210" s="172" t="s">
        <v>1645</v>
      </c>
      <c r="G210" s="172"/>
      <c r="H210" s="172"/>
      <c r="I210" s="206" t="s">
        <v>1704</v>
      </c>
      <c r="J210" s="221">
        <v>500</v>
      </c>
      <c r="K210" s="281">
        <v>40909</v>
      </c>
    </row>
    <row r="211" spans="1:11" ht="20.100000000000001" customHeight="1">
      <c r="A211" s="251">
        <v>206</v>
      </c>
      <c r="B211" s="172" t="s">
        <v>739</v>
      </c>
      <c r="C211" s="28"/>
      <c r="D211" s="28">
        <v>1</v>
      </c>
      <c r="E211" s="172" t="s">
        <v>1645</v>
      </c>
      <c r="F211" s="172" t="s">
        <v>1645</v>
      </c>
      <c r="G211" s="172"/>
      <c r="H211" s="172"/>
      <c r="I211" s="206" t="s">
        <v>1704</v>
      </c>
      <c r="J211" s="221">
        <v>500</v>
      </c>
      <c r="K211" s="281">
        <v>40909</v>
      </c>
    </row>
    <row r="212" spans="1:11" ht="20.100000000000001" customHeight="1">
      <c r="A212" s="248">
        <v>207</v>
      </c>
      <c r="B212" s="172" t="s">
        <v>740</v>
      </c>
      <c r="C212" s="28">
        <v>1</v>
      </c>
      <c r="D212" s="28"/>
      <c r="E212" s="172" t="s">
        <v>1645</v>
      </c>
      <c r="F212" s="172" t="s">
        <v>1645</v>
      </c>
      <c r="G212" s="172"/>
      <c r="H212" s="172"/>
      <c r="I212" s="206" t="s">
        <v>1704</v>
      </c>
      <c r="J212" s="221">
        <v>500</v>
      </c>
      <c r="K212" s="281">
        <v>40909</v>
      </c>
    </row>
    <row r="213" spans="1:11" ht="20.100000000000001" customHeight="1">
      <c r="A213" s="246">
        <v>208</v>
      </c>
      <c r="B213" s="172" t="s">
        <v>741</v>
      </c>
      <c r="C213" s="28"/>
      <c r="D213" s="28">
        <v>1</v>
      </c>
      <c r="E213" s="172" t="s">
        <v>1645</v>
      </c>
      <c r="F213" s="172" t="s">
        <v>1645</v>
      </c>
      <c r="G213" s="172"/>
      <c r="H213" s="172"/>
      <c r="I213" s="206" t="s">
        <v>1704</v>
      </c>
      <c r="J213" s="221">
        <v>500</v>
      </c>
      <c r="K213" s="281">
        <v>40909</v>
      </c>
    </row>
    <row r="214" spans="1:11" ht="20.100000000000001" customHeight="1">
      <c r="A214" s="246">
        <v>209</v>
      </c>
      <c r="B214" s="172" t="s">
        <v>742</v>
      </c>
      <c r="C214" s="28">
        <v>1</v>
      </c>
      <c r="D214" s="28"/>
      <c r="E214" s="172" t="s">
        <v>1645</v>
      </c>
      <c r="F214" s="172" t="s">
        <v>1645</v>
      </c>
      <c r="G214" s="172"/>
      <c r="H214" s="172"/>
      <c r="I214" s="206" t="s">
        <v>1704</v>
      </c>
      <c r="J214" s="221">
        <v>500</v>
      </c>
      <c r="K214" s="281">
        <v>40909</v>
      </c>
    </row>
    <row r="215" spans="1:11" ht="20.100000000000001" customHeight="1">
      <c r="A215" s="251">
        <v>210</v>
      </c>
      <c r="B215" s="172" t="s">
        <v>743</v>
      </c>
      <c r="C215" s="28"/>
      <c r="D215" s="28">
        <v>1</v>
      </c>
      <c r="E215" s="172" t="s">
        <v>1645</v>
      </c>
      <c r="F215" s="172" t="s">
        <v>1645</v>
      </c>
      <c r="G215" s="172"/>
      <c r="H215" s="172"/>
      <c r="I215" s="206" t="s">
        <v>1704</v>
      </c>
      <c r="J215" s="221">
        <v>500</v>
      </c>
      <c r="K215" s="281">
        <v>40909</v>
      </c>
    </row>
    <row r="216" spans="1:11" ht="20.100000000000001" customHeight="1">
      <c r="A216" s="248">
        <v>211</v>
      </c>
      <c r="B216" s="172" t="s">
        <v>744</v>
      </c>
      <c r="C216" s="28"/>
      <c r="D216" s="28">
        <v>1</v>
      </c>
      <c r="E216" s="172" t="s">
        <v>1645</v>
      </c>
      <c r="F216" s="172" t="s">
        <v>1645</v>
      </c>
      <c r="G216" s="172"/>
      <c r="H216" s="172"/>
      <c r="I216" s="206" t="s">
        <v>1704</v>
      </c>
      <c r="J216" s="221">
        <v>500</v>
      </c>
      <c r="K216" s="281">
        <v>40909</v>
      </c>
    </row>
    <row r="217" spans="1:11" ht="20.100000000000001" customHeight="1">
      <c r="A217" s="246">
        <v>212</v>
      </c>
      <c r="B217" s="172" t="s">
        <v>745</v>
      </c>
      <c r="C217" s="28"/>
      <c r="D217" s="28">
        <v>1</v>
      </c>
      <c r="E217" s="172" t="s">
        <v>1645</v>
      </c>
      <c r="F217" s="172" t="s">
        <v>1645</v>
      </c>
      <c r="G217" s="172"/>
      <c r="H217" s="172"/>
      <c r="I217" s="206" t="s">
        <v>1704</v>
      </c>
      <c r="J217" s="221">
        <v>500</v>
      </c>
      <c r="K217" s="281">
        <v>40909</v>
      </c>
    </row>
    <row r="218" spans="1:11" ht="20.100000000000001" customHeight="1">
      <c r="A218" s="246">
        <v>213</v>
      </c>
      <c r="B218" s="172" t="s">
        <v>746</v>
      </c>
      <c r="C218" s="28">
        <v>1</v>
      </c>
      <c r="D218" s="28"/>
      <c r="E218" s="172" t="s">
        <v>1645</v>
      </c>
      <c r="F218" s="172" t="s">
        <v>1645</v>
      </c>
      <c r="G218" s="172"/>
      <c r="H218" s="172"/>
      <c r="I218" s="206" t="s">
        <v>1704</v>
      </c>
      <c r="J218" s="221">
        <v>500</v>
      </c>
      <c r="K218" s="281">
        <v>40909</v>
      </c>
    </row>
    <row r="219" spans="1:11" ht="20.100000000000001" customHeight="1">
      <c r="A219" s="251">
        <v>214</v>
      </c>
      <c r="B219" s="172" t="s">
        <v>747</v>
      </c>
      <c r="C219" s="28"/>
      <c r="D219" s="28">
        <v>1</v>
      </c>
      <c r="E219" s="172" t="s">
        <v>1645</v>
      </c>
      <c r="F219" s="172" t="s">
        <v>1645</v>
      </c>
      <c r="G219" s="172"/>
      <c r="H219" s="172"/>
      <c r="I219" s="206" t="s">
        <v>1704</v>
      </c>
      <c r="J219" s="221">
        <v>500</v>
      </c>
      <c r="K219" s="281">
        <v>40909</v>
      </c>
    </row>
    <row r="220" spans="1:11" ht="20.100000000000001" customHeight="1">
      <c r="A220" s="248">
        <v>215</v>
      </c>
      <c r="B220" s="172" t="s">
        <v>748</v>
      </c>
      <c r="C220" s="28"/>
      <c r="D220" s="28">
        <v>1</v>
      </c>
      <c r="E220" s="172" t="s">
        <v>1645</v>
      </c>
      <c r="F220" s="172" t="s">
        <v>1645</v>
      </c>
      <c r="G220" s="172"/>
      <c r="H220" s="172"/>
      <c r="I220" s="206" t="s">
        <v>1704</v>
      </c>
      <c r="J220" s="221">
        <v>500</v>
      </c>
      <c r="K220" s="281">
        <v>40909</v>
      </c>
    </row>
    <row r="221" spans="1:11" ht="20.100000000000001" customHeight="1">
      <c r="A221" s="246">
        <v>216</v>
      </c>
      <c r="B221" s="172" t="s">
        <v>749</v>
      </c>
      <c r="C221" s="28"/>
      <c r="D221" s="28">
        <v>1</v>
      </c>
      <c r="E221" s="172" t="s">
        <v>1645</v>
      </c>
      <c r="F221" s="172" t="s">
        <v>1645</v>
      </c>
      <c r="G221" s="172"/>
      <c r="H221" s="172"/>
      <c r="I221" s="206" t="s">
        <v>1704</v>
      </c>
      <c r="J221" s="221">
        <v>500</v>
      </c>
      <c r="K221" s="281">
        <v>40909</v>
      </c>
    </row>
    <row r="222" spans="1:11" ht="20.100000000000001" customHeight="1">
      <c r="A222" s="246">
        <v>217</v>
      </c>
      <c r="B222" s="172" t="s">
        <v>750</v>
      </c>
      <c r="C222" s="28"/>
      <c r="D222" s="28">
        <v>1</v>
      </c>
      <c r="E222" s="172" t="s">
        <v>1645</v>
      </c>
      <c r="F222" s="172" t="s">
        <v>1645</v>
      </c>
      <c r="G222" s="172"/>
      <c r="H222" s="172"/>
      <c r="I222" s="206" t="s">
        <v>1704</v>
      </c>
      <c r="J222" s="221">
        <v>500</v>
      </c>
      <c r="K222" s="281">
        <v>40909</v>
      </c>
    </row>
    <row r="223" spans="1:11" ht="20.100000000000001" customHeight="1">
      <c r="A223" s="251">
        <v>218</v>
      </c>
      <c r="B223" s="172" t="s">
        <v>751</v>
      </c>
      <c r="C223" s="28"/>
      <c r="D223" s="28">
        <v>1</v>
      </c>
      <c r="E223" s="172" t="s">
        <v>1645</v>
      </c>
      <c r="F223" s="172" t="s">
        <v>1645</v>
      </c>
      <c r="G223" s="172"/>
      <c r="H223" s="172"/>
      <c r="I223" s="206" t="s">
        <v>1704</v>
      </c>
      <c r="J223" s="221">
        <v>500</v>
      </c>
      <c r="K223" s="281">
        <v>40909</v>
      </c>
    </row>
    <row r="224" spans="1:11" ht="20.100000000000001" customHeight="1">
      <c r="A224" s="248">
        <v>219</v>
      </c>
      <c r="B224" s="172" t="s">
        <v>752</v>
      </c>
      <c r="C224" s="28">
        <v>1</v>
      </c>
      <c r="D224" s="28"/>
      <c r="E224" s="172" t="s">
        <v>1645</v>
      </c>
      <c r="F224" s="172" t="s">
        <v>1645</v>
      </c>
      <c r="G224" s="172"/>
      <c r="H224" s="172"/>
      <c r="I224" s="206" t="s">
        <v>1704</v>
      </c>
      <c r="J224" s="221">
        <v>500</v>
      </c>
      <c r="K224" s="281">
        <v>40909</v>
      </c>
    </row>
    <row r="225" spans="1:11" ht="20.100000000000001" customHeight="1">
      <c r="A225" s="246">
        <v>220</v>
      </c>
      <c r="B225" s="172" t="s">
        <v>753</v>
      </c>
      <c r="C225" s="28"/>
      <c r="D225" s="28">
        <v>1</v>
      </c>
      <c r="E225" s="172" t="s">
        <v>1645</v>
      </c>
      <c r="F225" s="172" t="s">
        <v>1645</v>
      </c>
      <c r="G225" s="172"/>
      <c r="H225" s="172"/>
      <c r="I225" s="206" t="s">
        <v>1704</v>
      </c>
      <c r="J225" s="221">
        <v>500</v>
      </c>
      <c r="K225" s="281">
        <v>40909</v>
      </c>
    </row>
    <row r="226" spans="1:11" ht="20.100000000000001" customHeight="1">
      <c r="A226" s="246">
        <v>221</v>
      </c>
      <c r="B226" s="172" t="s">
        <v>754</v>
      </c>
      <c r="C226" s="28"/>
      <c r="D226" s="28">
        <v>1</v>
      </c>
      <c r="E226" s="172" t="s">
        <v>1645</v>
      </c>
      <c r="F226" s="172" t="s">
        <v>1645</v>
      </c>
      <c r="G226" s="172"/>
      <c r="H226" s="172"/>
      <c r="I226" s="206" t="s">
        <v>1704</v>
      </c>
      <c r="J226" s="221">
        <v>500</v>
      </c>
      <c r="K226" s="281">
        <v>40909</v>
      </c>
    </row>
    <row r="227" spans="1:11" ht="20.100000000000001" customHeight="1">
      <c r="A227" s="317">
        <v>222</v>
      </c>
      <c r="B227" s="270" t="s">
        <v>827</v>
      </c>
      <c r="C227" s="272"/>
      <c r="D227" s="272">
        <v>1</v>
      </c>
      <c r="E227" s="270" t="s">
        <v>1645</v>
      </c>
      <c r="F227" s="270" t="s">
        <v>1645</v>
      </c>
      <c r="G227" s="270"/>
      <c r="H227" s="270"/>
      <c r="I227" s="273" t="s">
        <v>1704</v>
      </c>
      <c r="J227" s="299">
        <v>539</v>
      </c>
      <c r="K227" s="318">
        <v>42072</v>
      </c>
    </row>
    <row r="228" spans="1:11" ht="20.100000000000001" customHeight="1">
      <c r="A228" s="298">
        <v>223</v>
      </c>
      <c r="B228" s="270" t="s">
        <v>828</v>
      </c>
      <c r="C228" s="272"/>
      <c r="D228" s="272">
        <v>1</v>
      </c>
      <c r="E228" s="270" t="s">
        <v>1645</v>
      </c>
      <c r="F228" s="270" t="s">
        <v>1645</v>
      </c>
      <c r="G228" s="270"/>
      <c r="H228" s="270"/>
      <c r="I228" s="273" t="s">
        <v>1704</v>
      </c>
      <c r="J228" s="299">
        <v>539</v>
      </c>
      <c r="K228" s="318">
        <v>42072</v>
      </c>
    </row>
    <row r="229" spans="1:11" ht="20.100000000000001" customHeight="1">
      <c r="A229" s="298">
        <v>224</v>
      </c>
      <c r="B229" s="270" t="s">
        <v>831</v>
      </c>
      <c r="C229" s="272"/>
      <c r="D229" s="272">
        <v>1</v>
      </c>
      <c r="E229" s="270" t="s">
        <v>1758</v>
      </c>
      <c r="F229" s="270"/>
      <c r="G229" s="270"/>
      <c r="H229" s="270"/>
      <c r="I229" s="273" t="s">
        <v>1704</v>
      </c>
      <c r="J229" s="299">
        <v>500</v>
      </c>
      <c r="K229" s="318">
        <v>42066</v>
      </c>
    </row>
    <row r="230" spans="1:11" ht="20.100000000000001" customHeight="1">
      <c r="A230" s="246">
        <v>225</v>
      </c>
      <c r="B230" s="172" t="s">
        <v>755</v>
      </c>
      <c r="C230" s="28">
        <v>1</v>
      </c>
      <c r="D230" s="28"/>
      <c r="E230" s="172" t="s">
        <v>1063</v>
      </c>
      <c r="F230" s="172" t="s">
        <v>1565</v>
      </c>
      <c r="G230" s="172"/>
      <c r="H230" s="172"/>
      <c r="I230" s="206" t="s">
        <v>1704</v>
      </c>
      <c r="J230" s="221">
        <v>500</v>
      </c>
      <c r="K230" s="281">
        <v>40909</v>
      </c>
    </row>
    <row r="231" spans="1:11" ht="20.100000000000001" customHeight="1">
      <c r="A231" s="251">
        <v>226</v>
      </c>
      <c r="B231" s="172" t="s">
        <v>756</v>
      </c>
      <c r="C231" s="28"/>
      <c r="D231" s="28">
        <v>1</v>
      </c>
      <c r="E231" s="172" t="s">
        <v>990</v>
      </c>
      <c r="F231" s="172" t="s">
        <v>757</v>
      </c>
      <c r="G231" s="172"/>
      <c r="H231" s="172"/>
      <c r="I231" s="206" t="s">
        <v>1704</v>
      </c>
      <c r="J231" s="221">
        <v>492</v>
      </c>
      <c r="K231" s="281">
        <v>32636</v>
      </c>
    </row>
    <row r="232" spans="1:11" ht="20.100000000000001" customHeight="1">
      <c r="A232" s="248">
        <v>227</v>
      </c>
      <c r="B232" s="172" t="s">
        <v>758</v>
      </c>
      <c r="C232" s="28"/>
      <c r="D232" s="28">
        <v>1</v>
      </c>
      <c r="E232" s="172" t="s">
        <v>990</v>
      </c>
      <c r="F232" s="172" t="s">
        <v>759</v>
      </c>
      <c r="G232" s="172"/>
      <c r="H232" s="172"/>
      <c r="I232" s="206" t="s">
        <v>1704</v>
      </c>
      <c r="J232" s="221">
        <v>492</v>
      </c>
      <c r="K232" s="281">
        <v>33878</v>
      </c>
    </row>
    <row r="233" spans="1:11" ht="20.100000000000001" customHeight="1">
      <c r="A233" s="246">
        <v>228</v>
      </c>
      <c r="B233" s="172" t="s">
        <v>760</v>
      </c>
      <c r="C233" s="28"/>
      <c r="D233" s="28">
        <v>1</v>
      </c>
      <c r="E233" s="172" t="s">
        <v>248</v>
      </c>
      <c r="F233" s="172" t="s">
        <v>761</v>
      </c>
      <c r="G233" s="172"/>
      <c r="H233" s="172"/>
      <c r="I233" s="206" t="s">
        <v>1704</v>
      </c>
      <c r="J233" s="221">
        <v>480</v>
      </c>
      <c r="K233" s="281">
        <v>34029</v>
      </c>
    </row>
    <row r="234" spans="1:11" ht="20.100000000000001" customHeight="1">
      <c r="A234" s="246">
        <v>229</v>
      </c>
      <c r="B234" s="172" t="s">
        <v>762</v>
      </c>
      <c r="C234" s="28">
        <v>1</v>
      </c>
      <c r="D234" s="28"/>
      <c r="E234" s="172" t="s">
        <v>248</v>
      </c>
      <c r="F234" s="172" t="s">
        <v>761</v>
      </c>
      <c r="G234" s="172"/>
      <c r="H234" s="172"/>
      <c r="I234" s="206" t="s">
        <v>1704</v>
      </c>
      <c r="J234" s="221">
        <v>480</v>
      </c>
      <c r="K234" s="281">
        <v>33934</v>
      </c>
    </row>
    <row r="235" spans="1:11" ht="20.100000000000001" customHeight="1">
      <c r="A235" s="251">
        <v>230</v>
      </c>
      <c r="B235" s="172" t="s">
        <v>763</v>
      </c>
      <c r="C235" s="28">
        <v>1</v>
      </c>
      <c r="D235" s="28"/>
      <c r="E235" s="172" t="s">
        <v>248</v>
      </c>
      <c r="F235" s="172" t="s">
        <v>764</v>
      </c>
      <c r="G235" s="172"/>
      <c r="H235" s="172"/>
      <c r="I235" s="206" t="s">
        <v>1704</v>
      </c>
      <c r="J235" s="221">
        <v>480</v>
      </c>
      <c r="K235" s="281">
        <v>35178</v>
      </c>
    </row>
    <row r="236" spans="1:11" ht="20.100000000000001" customHeight="1">
      <c r="A236" s="248">
        <v>231</v>
      </c>
      <c r="B236" s="172" t="s">
        <v>765</v>
      </c>
      <c r="C236" s="28">
        <v>1</v>
      </c>
      <c r="D236" s="28"/>
      <c r="E236" s="172" t="s">
        <v>256</v>
      </c>
      <c r="F236" s="172" t="s">
        <v>766</v>
      </c>
      <c r="G236" s="172"/>
      <c r="H236" s="172"/>
      <c r="I236" s="206" t="s">
        <v>1704</v>
      </c>
      <c r="J236" s="221">
        <v>480</v>
      </c>
      <c r="K236" s="281">
        <v>33931</v>
      </c>
    </row>
    <row r="237" spans="1:11" ht="20.100000000000001" customHeight="1">
      <c r="A237" s="246">
        <v>232</v>
      </c>
      <c r="B237" s="172" t="s">
        <v>767</v>
      </c>
      <c r="C237" s="28"/>
      <c r="D237" s="28">
        <v>1</v>
      </c>
      <c r="E237" s="172" t="s">
        <v>532</v>
      </c>
      <c r="F237" s="172" t="s">
        <v>768</v>
      </c>
      <c r="G237" s="172"/>
      <c r="H237" s="172"/>
      <c r="I237" s="206" t="s">
        <v>1704</v>
      </c>
      <c r="J237" s="221">
        <v>480</v>
      </c>
      <c r="K237" s="281">
        <v>35436</v>
      </c>
    </row>
    <row r="238" spans="1:11" ht="20.100000000000001" customHeight="1">
      <c r="A238" s="246">
        <v>233</v>
      </c>
      <c r="B238" s="172" t="s">
        <v>769</v>
      </c>
      <c r="C238" s="28"/>
      <c r="D238" s="28">
        <v>1</v>
      </c>
      <c r="E238" s="172" t="s">
        <v>532</v>
      </c>
      <c r="F238" s="172" t="s">
        <v>532</v>
      </c>
      <c r="G238" s="172"/>
      <c r="H238" s="172"/>
      <c r="I238" s="206" t="s">
        <v>1704</v>
      </c>
      <c r="J238" s="221">
        <v>480</v>
      </c>
      <c r="K238" s="281">
        <v>35436</v>
      </c>
    </row>
    <row r="239" spans="1:11" ht="20.100000000000001" customHeight="1">
      <c r="A239" s="251">
        <v>234</v>
      </c>
      <c r="B239" s="172" t="s">
        <v>770</v>
      </c>
      <c r="C239" s="28">
        <v>1</v>
      </c>
      <c r="D239" s="28"/>
      <c r="E239" s="172" t="s">
        <v>381</v>
      </c>
      <c r="F239" s="172" t="s">
        <v>771</v>
      </c>
      <c r="G239" s="172"/>
      <c r="H239" s="172"/>
      <c r="I239" s="206" t="s">
        <v>1704</v>
      </c>
      <c r="J239" s="221">
        <v>478.5</v>
      </c>
      <c r="K239" s="281">
        <v>40909</v>
      </c>
    </row>
    <row r="240" spans="1:11" ht="20.100000000000001" customHeight="1">
      <c r="A240" s="248">
        <v>235</v>
      </c>
      <c r="B240" s="172" t="s">
        <v>772</v>
      </c>
      <c r="C240" s="28">
        <v>1</v>
      </c>
      <c r="D240" s="28"/>
      <c r="E240" s="172" t="s">
        <v>773</v>
      </c>
      <c r="F240" s="172" t="s">
        <v>381</v>
      </c>
      <c r="G240" s="172"/>
      <c r="H240" s="172"/>
      <c r="I240" s="206" t="s">
        <v>1704</v>
      </c>
      <c r="J240" s="221">
        <v>478.5</v>
      </c>
      <c r="K240" s="281">
        <v>25993</v>
      </c>
    </row>
    <row r="241" spans="1:11" ht="20.100000000000001" customHeight="1">
      <c r="A241" s="246">
        <v>236</v>
      </c>
      <c r="B241" s="172" t="s">
        <v>774</v>
      </c>
      <c r="C241" s="28">
        <v>1</v>
      </c>
      <c r="D241" s="28"/>
      <c r="E241" s="172" t="s">
        <v>381</v>
      </c>
      <c r="F241" s="172" t="s">
        <v>381</v>
      </c>
      <c r="G241" s="172"/>
      <c r="H241" s="172"/>
      <c r="I241" s="206" t="s">
        <v>1704</v>
      </c>
      <c r="J241" s="221">
        <v>478.5</v>
      </c>
      <c r="K241" s="281">
        <v>33462</v>
      </c>
    </row>
    <row r="242" spans="1:11" ht="20.100000000000001" customHeight="1">
      <c r="A242" s="246">
        <v>237</v>
      </c>
      <c r="B242" s="172" t="s">
        <v>775</v>
      </c>
      <c r="C242" s="28">
        <v>1</v>
      </c>
      <c r="D242" s="28"/>
      <c r="E242" s="172" t="s">
        <v>381</v>
      </c>
      <c r="F242" s="172" t="s">
        <v>381</v>
      </c>
      <c r="G242" s="172"/>
      <c r="H242" s="172"/>
      <c r="I242" s="206" t="s">
        <v>1704</v>
      </c>
      <c r="J242" s="221">
        <v>478.5</v>
      </c>
      <c r="K242" s="281">
        <v>40909</v>
      </c>
    </row>
    <row r="243" spans="1:11" ht="20.100000000000001" customHeight="1">
      <c r="A243" s="251">
        <v>238</v>
      </c>
      <c r="B243" s="172" t="s">
        <v>776</v>
      </c>
      <c r="C243" s="28">
        <v>1</v>
      </c>
      <c r="D243" s="28"/>
      <c r="E243" s="172" t="s">
        <v>381</v>
      </c>
      <c r="F243" s="172" t="s">
        <v>381</v>
      </c>
      <c r="G243" s="172"/>
      <c r="H243" s="172"/>
      <c r="I243" s="206" t="s">
        <v>1704</v>
      </c>
      <c r="J243" s="221">
        <v>478.5</v>
      </c>
      <c r="K243" s="281">
        <v>40909</v>
      </c>
    </row>
    <row r="244" spans="1:11" ht="20.100000000000001" customHeight="1">
      <c r="A244" s="248">
        <v>239</v>
      </c>
      <c r="B244" s="172" t="s">
        <v>777</v>
      </c>
      <c r="C244" s="28">
        <v>1</v>
      </c>
      <c r="D244" s="28"/>
      <c r="E244" s="172" t="s">
        <v>381</v>
      </c>
      <c r="F244" s="172" t="s">
        <v>381</v>
      </c>
      <c r="G244" s="172"/>
      <c r="H244" s="172"/>
      <c r="I244" s="206" t="s">
        <v>1704</v>
      </c>
      <c r="J244" s="221">
        <v>478.5</v>
      </c>
      <c r="K244" s="281">
        <v>40909</v>
      </c>
    </row>
    <row r="245" spans="1:11" ht="20.100000000000001" customHeight="1">
      <c r="A245" s="246">
        <v>240</v>
      </c>
      <c r="B245" s="172" t="s">
        <v>778</v>
      </c>
      <c r="C245" s="28">
        <v>1</v>
      </c>
      <c r="D245" s="28"/>
      <c r="E245" s="172" t="s">
        <v>381</v>
      </c>
      <c r="F245" s="172" t="s">
        <v>381</v>
      </c>
      <c r="G245" s="172"/>
      <c r="H245" s="172"/>
      <c r="I245" s="206" t="s">
        <v>1704</v>
      </c>
      <c r="J245" s="221">
        <v>478.5</v>
      </c>
      <c r="K245" s="281">
        <v>33462</v>
      </c>
    </row>
    <row r="246" spans="1:11" ht="20.100000000000001" customHeight="1">
      <c r="A246" s="246">
        <v>241</v>
      </c>
      <c r="B246" s="172" t="s">
        <v>779</v>
      </c>
      <c r="C246" s="28">
        <v>1</v>
      </c>
      <c r="D246" s="28"/>
      <c r="E246" s="172" t="s">
        <v>381</v>
      </c>
      <c r="F246" s="172" t="s">
        <v>381</v>
      </c>
      <c r="G246" s="172"/>
      <c r="H246" s="172"/>
      <c r="I246" s="206" t="s">
        <v>1704</v>
      </c>
      <c r="J246" s="221">
        <v>478.5</v>
      </c>
      <c r="K246" s="281">
        <v>38209</v>
      </c>
    </row>
    <row r="247" spans="1:11" ht="20.100000000000001" customHeight="1">
      <c r="A247" s="251">
        <v>242</v>
      </c>
      <c r="B247" s="172" t="s">
        <v>780</v>
      </c>
      <c r="C247" s="28">
        <v>1</v>
      </c>
      <c r="D247" s="28"/>
      <c r="E247" s="172" t="s">
        <v>381</v>
      </c>
      <c r="F247" s="172" t="s">
        <v>381</v>
      </c>
      <c r="G247" s="172"/>
      <c r="H247" s="172"/>
      <c r="I247" s="206" t="s">
        <v>1704</v>
      </c>
      <c r="J247" s="221">
        <v>478.5</v>
      </c>
      <c r="K247" s="281">
        <v>38181</v>
      </c>
    </row>
    <row r="248" spans="1:11" ht="20.100000000000001" customHeight="1">
      <c r="A248" s="248">
        <v>243</v>
      </c>
      <c r="B248" s="172" t="s">
        <v>781</v>
      </c>
      <c r="C248" s="28">
        <v>1</v>
      </c>
      <c r="D248" s="28"/>
      <c r="E248" s="172" t="s">
        <v>381</v>
      </c>
      <c r="F248" s="172" t="s">
        <v>381</v>
      </c>
      <c r="G248" s="172"/>
      <c r="H248" s="172"/>
      <c r="I248" s="206" t="s">
        <v>1704</v>
      </c>
      <c r="J248" s="221">
        <v>478.5</v>
      </c>
      <c r="K248" s="281">
        <v>40909</v>
      </c>
    </row>
    <row r="249" spans="1:11" ht="20.100000000000001" customHeight="1">
      <c r="A249" s="246">
        <v>244</v>
      </c>
      <c r="B249" s="172" t="s">
        <v>782</v>
      </c>
      <c r="C249" s="28">
        <v>1</v>
      </c>
      <c r="D249" s="28"/>
      <c r="E249" s="172" t="s">
        <v>381</v>
      </c>
      <c r="F249" s="172" t="s">
        <v>381</v>
      </c>
      <c r="G249" s="172"/>
      <c r="H249" s="172"/>
      <c r="I249" s="206" t="s">
        <v>1704</v>
      </c>
      <c r="J249" s="221">
        <v>478.5</v>
      </c>
      <c r="K249" s="281">
        <v>40914</v>
      </c>
    </row>
    <row r="250" spans="1:11" ht="20.100000000000001" customHeight="1">
      <c r="A250" s="246">
        <v>245</v>
      </c>
      <c r="B250" s="172" t="s">
        <v>783</v>
      </c>
      <c r="C250" s="28">
        <v>1</v>
      </c>
      <c r="D250" s="28"/>
      <c r="E250" s="172" t="s">
        <v>381</v>
      </c>
      <c r="F250" s="172" t="s">
        <v>381</v>
      </c>
      <c r="G250" s="172"/>
      <c r="H250" s="172"/>
      <c r="I250" s="206" t="s">
        <v>1704</v>
      </c>
      <c r="J250" s="221">
        <v>478.5</v>
      </c>
      <c r="K250" s="281">
        <v>40909</v>
      </c>
    </row>
    <row r="251" spans="1:11" ht="20.100000000000001" customHeight="1">
      <c r="A251" s="251">
        <v>246</v>
      </c>
      <c r="B251" s="172" t="s">
        <v>784</v>
      </c>
      <c r="C251" s="28">
        <v>1</v>
      </c>
      <c r="D251" s="28"/>
      <c r="E251" s="172" t="s">
        <v>381</v>
      </c>
      <c r="F251" s="172" t="s">
        <v>381</v>
      </c>
      <c r="G251" s="172"/>
      <c r="H251" s="172"/>
      <c r="I251" s="206" t="s">
        <v>1704</v>
      </c>
      <c r="J251" s="221">
        <v>478.5</v>
      </c>
      <c r="K251" s="281">
        <v>40909</v>
      </c>
    </row>
    <row r="252" spans="1:11" ht="20.100000000000001" customHeight="1">
      <c r="A252" s="248">
        <v>247</v>
      </c>
      <c r="B252" s="172" t="s">
        <v>785</v>
      </c>
      <c r="C252" s="28">
        <v>1</v>
      </c>
      <c r="D252" s="28"/>
      <c r="E252" s="172" t="s">
        <v>381</v>
      </c>
      <c r="F252" s="172" t="s">
        <v>381</v>
      </c>
      <c r="G252" s="172"/>
      <c r="H252" s="172"/>
      <c r="I252" s="206" t="s">
        <v>1704</v>
      </c>
      <c r="J252" s="221">
        <v>478.5</v>
      </c>
      <c r="K252" s="281">
        <v>40909</v>
      </c>
    </row>
    <row r="253" spans="1:11" ht="20.100000000000001" customHeight="1">
      <c r="A253" s="246">
        <v>248</v>
      </c>
      <c r="B253" s="172" t="s">
        <v>786</v>
      </c>
      <c r="C253" s="28">
        <v>1</v>
      </c>
      <c r="D253" s="28"/>
      <c r="E253" s="172" t="s">
        <v>381</v>
      </c>
      <c r="F253" s="172" t="s">
        <v>381</v>
      </c>
      <c r="G253" s="172"/>
      <c r="H253" s="172"/>
      <c r="I253" s="206" t="s">
        <v>1704</v>
      </c>
      <c r="J253" s="221">
        <v>478.5</v>
      </c>
      <c r="K253" s="281">
        <v>34543</v>
      </c>
    </row>
    <row r="254" spans="1:11" ht="20.100000000000001" customHeight="1">
      <c r="A254" s="246">
        <v>249</v>
      </c>
      <c r="B254" s="172" t="s">
        <v>787</v>
      </c>
      <c r="C254" s="28">
        <v>1</v>
      </c>
      <c r="D254" s="28"/>
      <c r="E254" s="172" t="s">
        <v>381</v>
      </c>
      <c r="F254" s="172" t="s">
        <v>381</v>
      </c>
      <c r="G254" s="172"/>
      <c r="H254" s="172"/>
      <c r="I254" s="206" t="s">
        <v>1704</v>
      </c>
      <c r="J254" s="221">
        <v>478.5</v>
      </c>
      <c r="K254" s="281">
        <v>40909</v>
      </c>
    </row>
    <row r="255" spans="1:11" ht="20.100000000000001" customHeight="1">
      <c r="A255" s="251">
        <v>250</v>
      </c>
      <c r="B255" s="172" t="s">
        <v>788</v>
      </c>
      <c r="C255" s="28">
        <v>1</v>
      </c>
      <c r="D255" s="28"/>
      <c r="E255" s="172" t="s">
        <v>381</v>
      </c>
      <c r="F255" s="172" t="s">
        <v>381</v>
      </c>
      <c r="G255" s="172"/>
      <c r="H255" s="172"/>
      <c r="I255" s="206" t="s">
        <v>1704</v>
      </c>
      <c r="J255" s="221">
        <v>478.5</v>
      </c>
      <c r="K255" s="281">
        <v>33046</v>
      </c>
    </row>
    <row r="256" spans="1:11" ht="20.100000000000001" customHeight="1">
      <c r="A256" s="248">
        <v>251</v>
      </c>
      <c r="B256" s="172" t="s">
        <v>789</v>
      </c>
      <c r="C256" s="28">
        <v>1</v>
      </c>
      <c r="D256" s="28"/>
      <c r="E256" s="172" t="s">
        <v>381</v>
      </c>
      <c r="F256" s="172" t="s">
        <v>381</v>
      </c>
      <c r="G256" s="172"/>
      <c r="H256" s="172"/>
      <c r="I256" s="206" t="s">
        <v>1704</v>
      </c>
      <c r="J256" s="221">
        <v>478.5</v>
      </c>
      <c r="K256" s="281">
        <v>40909</v>
      </c>
    </row>
    <row r="257" spans="1:11" ht="20.100000000000001" customHeight="1">
      <c r="A257" s="246">
        <v>252</v>
      </c>
      <c r="B257" s="172" t="s">
        <v>790</v>
      </c>
      <c r="C257" s="28">
        <v>1</v>
      </c>
      <c r="D257" s="28"/>
      <c r="E257" s="172" t="s">
        <v>381</v>
      </c>
      <c r="F257" s="172" t="s">
        <v>381</v>
      </c>
      <c r="G257" s="172"/>
      <c r="H257" s="172"/>
      <c r="I257" s="206" t="s">
        <v>1704</v>
      </c>
      <c r="J257" s="221">
        <v>478.5</v>
      </c>
      <c r="K257" s="281">
        <v>41858</v>
      </c>
    </row>
    <row r="258" spans="1:11" ht="20.100000000000001" customHeight="1">
      <c r="A258" s="246">
        <v>253</v>
      </c>
      <c r="B258" s="172" t="s">
        <v>791</v>
      </c>
      <c r="C258" s="28">
        <v>1</v>
      </c>
      <c r="D258" s="28"/>
      <c r="E258" s="172" t="s">
        <v>381</v>
      </c>
      <c r="F258" s="172" t="s">
        <v>381</v>
      </c>
      <c r="G258" s="172"/>
      <c r="H258" s="172"/>
      <c r="I258" s="206" t="s">
        <v>1704</v>
      </c>
      <c r="J258" s="221">
        <v>478.5</v>
      </c>
      <c r="K258" s="281">
        <v>40909</v>
      </c>
    </row>
    <row r="259" spans="1:11" ht="20.100000000000001" customHeight="1">
      <c r="A259" s="251">
        <v>254</v>
      </c>
      <c r="B259" s="172" t="s">
        <v>792</v>
      </c>
      <c r="C259" s="28">
        <v>1</v>
      </c>
      <c r="D259" s="28"/>
      <c r="E259" s="172" t="s">
        <v>381</v>
      </c>
      <c r="F259" s="172" t="s">
        <v>381</v>
      </c>
      <c r="G259" s="172"/>
      <c r="H259" s="172"/>
      <c r="I259" s="206" t="s">
        <v>1704</v>
      </c>
      <c r="J259" s="221">
        <v>478.5</v>
      </c>
      <c r="K259" s="281">
        <v>40909</v>
      </c>
    </row>
    <row r="260" spans="1:11" ht="20.100000000000001" customHeight="1">
      <c r="A260" s="248">
        <v>255</v>
      </c>
      <c r="B260" s="172" t="s">
        <v>793</v>
      </c>
      <c r="C260" s="28">
        <v>1</v>
      </c>
      <c r="D260" s="28"/>
      <c r="E260" s="172" t="s">
        <v>381</v>
      </c>
      <c r="F260" s="172" t="s">
        <v>381</v>
      </c>
      <c r="G260" s="172"/>
      <c r="H260" s="172"/>
      <c r="I260" s="206" t="s">
        <v>1704</v>
      </c>
      <c r="J260" s="221">
        <v>478.5</v>
      </c>
      <c r="K260" s="281">
        <v>40909</v>
      </c>
    </row>
    <row r="261" spans="1:11" ht="20.100000000000001" customHeight="1">
      <c r="A261" s="246">
        <v>256</v>
      </c>
      <c r="B261" s="172" t="s">
        <v>794</v>
      </c>
      <c r="C261" s="28">
        <v>1</v>
      </c>
      <c r="D261" s="28"/>
      <c r="E261" s="172" t="s">
        <v>381</v>
      </c>
      <c r="F261" s="172" t="s">
        <v>381</v>
      </c>
      <c r="G261" s="172"/>
      <c r="H261" s="172"/>
      <c r="I261" s="206" t="s">
        <v>1704</v>
      </c>
      <c r="J261" s="221">
        <v>478.5</v>
      </c>
      <c r="K261" s="281">
        <v>40909</v>
      </c>
    </row>
    <row r="262" spans="1:11" ht="20.100000000000001" customHeight="1">
      <c r="A262" s="246">
        <v>257</v>
      </c>
      <c r="B262" s="172" t="s">
        <v>795</v>
      </c>
      <c r="C262" s="28">
        <v>1</v>
      </c>
      <c r="D262" s="28"/>
      <c r="E262" s="172" t="s">
        <v>381</v>
      </c>
      <c r="F262" s="172" t="s">
        <v>381</v>
      </c>
      <c r="G262" s="172"/>
      <c r="H262" s="172"/>
      <c r="I262" s="206" t="s">
        <v>1704</v>
      </c>
      <c r="J262" s="221">
        <v>478.5</v>
      </c>
      <c r="K262" s="281">
        <v>40909</v>
      </c>
    </row>
    <row r="263" spans="1:11" ht="20.100000000000001" customHeight="1">
      <c r="A263" s="251">
        <v>258</v>
      </c>
      <c r="B263" s="172" t="s">
        <v>796</v>
      </c>
      <c r="C263" s="28">
        <v>1</v>
      </c>
      <c r="D263" s="28"/>
      <c r="E263" s="172" t="s">
        <v>381</v>
      </c>
      <c r="F263" s="172" t="s">
        <v>381</v>
      </c>
      <c r="G263" s="172"/>
      <c r="H263" s="172"/>
      <c r="I263" s="206" t="s">
        <v>1704</v>
      </c>
      <c r="J263" s="221">
        <v>478.5</v>
      </c>
      <c r="K263" s="281">
        <v>40909</v>
      </c>
    </row>
    <row r="264" spans="1:11" ht="20.100000000000001" customHeight="1">
      <c r="A264" s="248">
        <v>259</v>
      </c>
      <c r="B264" s="172" t="s">
        <v>797</v>
      </c>
      <c r="C264" s="28">
        <v>1</v>
      </c>
      <c r="D264" s="28"/>
      <c r="E264" s="172" t="s">
        <v>381</v>
      </c>
      <c r="F264" s="172" t="s">
        <v>381</v>
      </c>
      <c r="G264" s="172"/>
      <c r="H264" s="172"/>
      <c r="I264" s="206" t="s">
        <v>1704</v>
      </c>
      <c r="J264" s="221">
        <v>478.5</v>
      </c>
      <c r="K264" s="281">
        <v>34702</v>
      </c>
    </row>
    <row r="265" spans="1:11" ht="20.100000000000001" customHeight="1">
      <c r="A265" s="246">
        <v>260</v>
      </c>
      <c r="B265" s="172" t="s">
        <v>798</v>
      </c>
      <c r="C265" s="28">
        <v>1</v>
      </c>
      <c r="D265" s="28"/>
      <c r="E265" s="172" t="s">
        <v>381</v>
      </c>
      <c r="F265" s="172" t="s">
        <v>381</v>
      </c>
      <c r="G265" s="172"/>
      <c r="H265" s="172"/>
      <c r="I265" s="206" t="s">
        <v>1704</v>
      </c>
      <c r="J265" s="221">
        <v>478.5</v>
      </c>
      <c r="K265" s="281">
        <v>41858</v>
      </c>
    </row>
    <row r="266" spans="1:11" ht="20.100000000000001" customHeight="1">
      <c r="A266" s="246">
        <v>261</v>
      </c>
      <c r="B266" s="172" t="s">
        <v>799</v>
      </c>
      <c r="C266" s="28">
        <v>1</v>
      </c>
      <c r="D266" s="28"/>
      <c r="E266" s="172" t="s">
        <v>381</v>
      </c>
      <c r="F266" s="172" t="s">
        <v>381</v>
      </c>
      <c r="G266" s="172"/>
      <c r="H266" s="172"/>
      <c r="I266" s="206" t="s">
        <v>1704</v>
      </c>
      <c r="J266" s="221">
        <v>478.5</v>
      </c>
      <c r="K266" s="281">
        <v>38181</v>
      </c>
    </row>
    <row r="267" spans="1:11" ht="20.100000000000001" customHeight="1">
      <c r="A267" s="251">
        <v>262</v>
      </c>
      <c r="B267" s="172" t="s">
        <v>800</v>
      </c>
      <c r="C267" s="28">
        <v>1</v>
      </c>
      <c r="D267" s="28"/>
      <c r="E267" s="172" t="s">
        <v>381</v>
      </c>
      <c r="F267" s="172" t="s">
        <v>381</v>
      </c>
      <c r="G267" s="172"/>
      <c r="H267" s="172"/>
      <c r="I267" s="206" t="s">
        <v>1704</v>
      </c>
      <c r="J267" s="221">
        <v>478.5</v>
      </c>
      <c r="K267" s="281">
        <v>40909</v>
      </c>
    </row>
    <row r="268" spans="1:11" ht="20.100000000000001" customHeight="1">
      <c r="A268" s="248">
        <v>263</v>
      </c>
      <c r="B268" s="172" t="s">
        <v>801</v>
      </c>
      <c r="C268" s="28">
        <v>1</v>
      </c>
      <c r="D268" s="28"/>
      <c r="E268" s="172" t="s">
        <v>381</v>
      </c>
      <c r="F268" s="172" t="s">
        <v>381</v>
      </c>
      <c r="G268" s="172"/>
      <c r="H268" s="172"/>
      <c r="I268" s="206" t="s">
        <v>1704</v>
      </c>
      <c r="J268" s="221">
        <v>478.5</v>
      </c>
      <c r="K268" s="281">
        <v>40909</v>
      </c>
    </row>
    <row r="269" spans="1:11" ht="20.100000000000001" customHeight="1">
      <c r="A269" s="246">
        <v>264</v>
      </c>
      <c r="B269" s="172" t="s">
        <v>802</v>
      </c>
      <c r="C269" s="28">
        <v>1</v>
      </c>
      <c r="D269" s="28"/>
      <c r="E269" s="172" t="s">
        <v>381</v>
      </c>
      <c r="F269" s="172" t="s">
        <v>381</v>
      </c>
      <c r="G269" s="172"/>
      <c r="H269" s="172"/>
      <c r="I269" s="206" t="s">
        <v>1704</v>
      </c>
      <c r="J269" s="221">
        <v>478.5</v>
      </c>
      <c r="K269" s="281">
        <v>40909</v>
      </c>
    </row>
    <row r="270" spans="1:11" ht="20.100000000000001" customHeight="1">
      <c r="A270" s="246">
        <v>265</v>
      </c>
      <c r="B270" s="172" t="s">
        <v>803</v>
      </c>
      <c r="C270" s="28"/>
      <c r="D270" s="28">
        <v>1</v>
      </c>
      <c r="E270" s="172" t="s">
        <v>232</v>
      </c>
      <c r="F270" s="172" t="s">
        <v>804</v>
      </c>
      <c r="G270" s="172"/>
      <c r="H270" s="172"/>
      <c r="I270" s="206" t="s">
        <v>1704</v>
      </c>
      <c r="J270" s="221">
        <v>458.8</v>
      </c>
      <c r="K270" s="281">
        <v>26816</v>
      </c>
    </row>
    <row r="271" spans="1:11" ht="20.100000000000001" customHeight="1">
      <c r="A271" s="251">
        <v>266</v>
      </c>
      <c r="B271" s="172" t="s">
        <v>805</v>
      </c>
      <c r="C271" s="28">
        <v>1</v>
      </c>
      <c r="D271" s="28"/>
      <c r="E271" s="172" t="s">
        <v>232</v>
      </c>
      <c r="F271" s="172" t="s">
        <v>1565</v>
      </c>
      <c r="G271" s="172"/>
      <c r="H271" s="172"/>
      <c r="I271" s="206" t="s">
        <v>1704</v>
      </c>
      <c r="J271" s="221">
        <v>458.8</v>
      </c>
      <c r="K271" s="281">
        <v>29062</v>
      </c>
    </row>
    <row r="272" spans="1:11" ht="20.100000000000001" customHeight="1">
      <c r="A272" s="248">
        <v>267</v>
      </c>
      <c r="B272" s="172" t="s">
        <v>806</v>
      </c>
      <c r="C272" s="28">
        <v>1</v>
      </c>
      <c r="D272" s="28"/>
      <c r="E272" s="270" t="s">
        <v>216</v>
      </c>
      <c r="F272" s="270" t="s">
        <v>1094</v>
      </c>
      <c r="G272" s="270"/>
      <c r="H272" s="270"/>
      <c r="I272" s="206" t="s">
        <v>1704</v>
      </c>
      <c r="J272" s="221">
        <v>429.76</v>
      </c>
      <c r="K272" s="281">
        <v>30358</v>
      </c>
    </row>
    <row r="273" spans="1:11" ht="20.100000000000001" customHeight="1">
      <c r="A273" s="246">
        <v>268</v>
      </c>
      <c r="B273" s="172" t="s">
        <v>807</v>
      </c>
      <c r="C273" s="28">
        <v>1</v>
      </c>
      <c r="D273" s="28"/>
      <c r="E273" s="172" t="s">
        <v>232</v>
      </c>
      <c r="F273" s="172" t="s">
        <v>808</v>
      </c>
      <c r="G273" s="172"/>
      <c r="H273" s="172"/>
      <c r="I273" s="206" t="s">
        <v>1704</v>
      </c>
      <c r="J273" s="221">
        <v>425</v>
      </c>
      <c r="K273" s="281">
        <v>26570</v>
      </c>
    </row>
    <row r="274" spans="1:11" ht="20.100000000000001" customHeight="1">
      <c r="A274" s="246">
        <v>269</v>
      </c>
      <c r="B274" s="172" t="s">
        <v>809</v>
      </c>
      <c r="C274" s="28">
        <v>1</v>
      </c>
      <c r="D274" s="28"/>
      <c r="E274" s="172" t="s">
        <v>232</v>
      </c>
      <c r="F274" s="172" t="s">
        <v>681</v>
      </c>
      <c r="G274" s="172"/>
      <c r="H274" s="172"/>
      <c r="I274" s="206" t="s">
        <v>1704</v>
      </c>
      <c r="J274" s="221">
        <v>425</v>
      </c>
      <c r="K274" s="281">
        <v>27256</v>
      </c>
    </row>
    <row r="275" spans="1:11" ht="20.100000000000001" customHeight="1">
      <c r="A275" s="251">
        <v>270</v>
      </c>
      <c r="B275" s="172" t="s">
        <v>810</v>
      </c>
      <c r="C275" s="28">
        <v>1</v>
      </c>
      <c r="D275" s="28"/>
      <c r="E275" s="172" t="s">
        <v>232</v>
      </c>
      <c r="F275" s="172" t="s">
        <v>256</v>
      </c>
      <c r="G275" s="172"/>
      <c r="H275" s="172"/>
      <c r="I275" s="206" t="s">
        <v>1704</v>
      </c>
      <c r="J275" s="221">
        <v>425</v>
      </c>
      <c r="K275" s="281">
        <v>28597</v>
      </c>
    </row>
    <row r="276" spans="1:11" ht="20.100000000000001" customHeight="1">
      <c r="A276" s="248">
        <v>271</v>
      </c>
      <c r="B276" s="172" t="s">
        <v>811</v>
      </c>
      <c r="C276" s="28">
        <v>1</v>
      </c>
      <c r="D276" s="28"/>
      <c r="E276" s="172" t="s">
        <v>232</v>
      </c>
      <c r="F276" s="172" t="s">
        <v>597</v>
      </c>
      <c r="G276" s="172"/>
      <c r="H276" s="172"/>
      <c r="I276" s="206" t="s">
        <v>1704</v>
      </c>
      <c r="J276" s="221">
        <v>425</v>
      </c>
      <c r="K276" s="281">
        <v>33974</v>
      </c>
    </row>
    <row r="277" spans="1:11" ht="20.100000000000001" customHeight="1">
      <c r="C277" s="319">
        <f>SUM(C6:C276)</f>
        <v>152</v>
      </c>
      <c r="D277" s="319">
        <f>SUM(D6:D276)</f>
        <v>119</v>
      </c>
    </row>
  </sheetData>
  <mergeCells count="11">
    <mergeCell ref="I4:I5"/>
    <mergeCell ref="J4:J5"/>
    <mergeCell ref="K4:K5"/>
    <mergeCell ref="A3:K3"/>
    <mergeCell ref="A4:A5"/>
    <mergeCell ref="B4:B5"/>
    <mergeCell ref="C4:D4"/>
    <mergeCell ref="E4:E5"/>
    <mergeCell ref="F4:F5"/>
    <mergeCell ref="G4:G5"/>
    <mergeCell ref="H4:H5"/>
  </mergeCells>
  <phoneticPr fontId="3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2:H11"/>
  <sheetViews>
    <sheetView workbookViewId="0">
      <selection activeCell="E17" sqref="E17"/>
    </sheetView>
  </sheetViews>
  <sheetFormatPr baseColWidth="10" defaultRowHeight="15"/>
  <cols>
    <col min="1" max="1" width="1.140625" style="66" customWidth="1"/>
    <col min="2" max="2" width="4.85546875" style="66" customWidth="1"/>
    <col min="3" max="3" width="23.28515625" style="66" customWidth="1"/>
    <col min="4" max="4" width="16.5703125" style="66" customWidth="1"/>
    <col min="5" max="5" width="24.7109375" style="66" customWidth="1"/>
    <col min="6" max="6" width="9.42578125" style="66" customWidth="1"/>
    <col min="7" max="7" width="11.42578125" style="66"/>
    <col min="8" max="8" width="18.42578125" style="66" customWidth="1"/>
    <col min="9" max="16384" width="11.42578125" style="66"/>
  </cols>
  <sheetData>
    <row r="2" spans="2:8" ht="18.75">
      <c r="B2" s="409" t="s">
        <v>844</v>
      </c>
      <c r="C2" s="409"/>
      <c r="D2" s="409"/>
      <c r="E2" s="409"/>
      <c r="F2" s="409"/>
      <c r="G2" s="409"/>
      <c r="H2" s="409"/>
    </row>
    <row r="3" spans="2:8" ht="53.25" customHeight="1">
      <c r="B3" s="347" t="s">
        <v>843</v>
      </c>
      <c r="C3" s="347" t="s">
        <v>375</v>
      </c>
      <c r="D3" s="347" t="s">
        <v>378</v>
      </c>
      <c r="E3" s="347" t="s">
        <v>376</v>
      </c>
      <c r="F3" s="347" t="s">
        <v>379</v>
      </c>
      <c r="G3" s="347" t="s">
        <v>377</v>
      </c>
      <c r="H3" s="347" t="s">
        <v>30</v>
      </c>
    </row>
    <row r="4" spans="2:8" ht="39.950000000000003" customHeight="1">
      <c r="B4" s="342">
        <v>1</v>
      </c>
      <c r="C4" s="349" t="s">
        <v>1694</v>
      </c>
      <c r="D4" s="349" t="s">
        <v>1695</v>
      </c>
      <c r="E4" s="349" t="s">
        <v>848</v>
      </c>
      <c r="F4" s="343" t="s">
        <v>1704</v>
      </c>
      <c r="G4" s="344">
        <v>3500</v>
      </c>
      <c r="H4" s="348">
        <v>41939</v>
      </c>
    </row>
    <row r="5" spans="2:8" ht="41.25" customHeight="1">
      <c r="B5" s="342">
        <v>2</v>
      </c>
      <c r="C5" s="349" t="s">
        <v>270</v>
      </c>
      <c r="D5" s="349" t="s">
        <v>89</v>
      </c>
      <c r="E5" s="349" t="s">
        <v>849</v>
      </c>
      <c r="F5" s="343" t="s">
        <v>1704</v>
      </c>
      <c r="G5" s="345">
        <v>2500</v>
      </c>
      <c r="H5" s="346" t="s">
        <v>269</v>
      </c>
    </row>
    <row r="6" spans="2:8" ht="39.950000000000003" customHeight="1">
      <c r="B6" s="342">
        <v>3</v>
      </c>
      <c r="C6" s="349" t="s">
        <v>268</v>
      </c>
      <c r="D6" s="349" t="s">
        <v>76</v>
      </c>
      <c r="E6" s="349" t="s">
        <v>847</v>
      </c>
      <c r="F6" s="343" t="s">
        <v>1704</v>
      </c>
      <c r="G6" s="345">
        <v>2028</v>
      </c>
      <c r="H6" s="346" t="s">
        <v>269</v>
      </c>
    </row>
    <row r="7" spans="2:8" ht="42.75" customHeight="1">
      <c r="B7" s="342">
        <v>4</v>
      </c>
      <c r="C7" s="349" t="s">
        <v>261</v>
      </c>
      <c r="D7" s="349" t="s">
        <v>170</v>
      </c>
      <c r="E7" s="349" t="s">
        <v>817</v>
      </c>
      <c r="F7" s="343" t="s">
        <v>1704</v>
      </c>
      <c r="G7" s="345">
        <v>2000</v>
      </c>
      <c r="H7" s="346" t="s">
        <v>263</v>
      </c>
    </row>
    <row r="8" spans="2:8" ht="42.75" customHeight="1">
      <c r="B8" s="342">
        <v>5</v>
      </c>
      <c r="C8" s="349" t="s">
        <v>267</v>
      </c>
      <c r="D8" s="349" t="s">
        <v>170</v>
      </c>
      <c r="E8" s="349" t="s">
        <v>817</v>
      </c>
      <c r="F8" s="343" t="s">
        <v>1704</v>
      </c>
      <c r="G8" s="345">
        <v>2000</v>
      </c>
      <c r="H8" s="346" t="s">
        <v>263</v>
      </c>
    </row>
    <row r="9" spans="2:8" ht="44.25" customHeight="1">
      <c r="B9" s="342">
        <v>6</v>
      </c>
      <c r="C9" s="349" t="s">
        <v>272</v>
      </c>
      <c r="D9" s="349" t="s">
        <v>845</v>
      </c>
      <c r="E9" s="349" t="s">
        <v>816</v>
      </c>
      <c r="F9" s="343" t="s">
        <v>1704</v>
      </c>
      <c r="G9" s="345">
        <v>2000</v>
      </c>
      <c r="H9" s="346" t="s">
        <v>275</v>
      </c>
    </row>
    <row r="10" spans="2:8" ht="52.5" customHeight="1">
      <c r="B10" s="342">
        <v>7</v>
      </c>
      <c r="C10" s="349" t="s">
        <v>265</v>
      </c>
      <c r="D10" s="349" t="s">
        <v>76</v>
      </c>
      <c r="E10" s="349" t="s">
        <v>813</v>
      </c>
      <c r="F10" s="343" t="s">
        <v>1704</v>
      </c>
      <c r="G10" s="345">
        <v>1492</v>
      </c>
      <c r="H10" s="346" t="s">
        <v>266</v>
      </c>
    </row>
    <row r="11" spans="2:8" ht="44.25" customHeight="1">
      <c r="B11" s="342">
        <v>8</v>
      </c>
      <c r="C11" s="349" t="s">
        <v>264</v>
      </c>
      <c r="D11" s="349" t="s">
        <v>846</v>
      </c>
      <c r="E11" s="349" t="s">
        <v>814</v>
      </c>
      <c r="F11" s="343" t="s">
        <v>1704</v>
      </c>
      <c r="G11" s="345">
        <v>700</v>
      </c>
      <c r="H11" s="346" t="s">
        <v>263</v>
      </c>
    </row>
  </sheetData>
  <mergeCells count="1">
    <mergeCell ref="B2:H2"/>
  </mergeCells>
  <phoneticPr fontId="31" type="noConversion"/>
  <pageMargins left="0.70866141732283472" right="0.6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E240"/>
  <sheetViews>
    <sheetView showGridLines="0" topLeftCell="A139" zoomScale="120" zoomScaleNormal="120" workbookViewId="0">
      <selection activeCell="B235" sqref="B235"/>
    </sheetView>
  </sheetViews>
  <sheetFormatPr baseColWidth="10" defaultRowHeight="15"/>
  <cols>
    <col min="1" max="1" width="8.140625" style="108" customWidth="1"/>
    <col min="2" max="2" width="46.140625" customWidth="1"/>
    <col min="3" max="3" width="12" style="107" customWidth="1"/>
    <col min="4" max="4" width="11.42578125" style="3"/>
  </cols>
  <sheetData>
    <row r="1" spans="1:4" ht="15.75" thickBot="1"/>
    <row r="2" spans="1:4" s="1" customFormat="1" ht="31.5">
      <c r="A2" s="109"/>
      <c r="B2" s="7" t="s">
        <v>375</v>
      </c>
      <c r="C2" s="8" t="s">
        <v>377</v>
      </c>
      <c r="D2" s="57"/>
    </row>
    <row r="3" spans="1:4" s="6" customFormat="1">
      <c r="A3" s="110">
        <v>1</v>
      </c>
      <c r="B3" s="12" t="s">
        <v>1247</v>
      </c>
      <c r="C3" s="111">
        <v>478.5</v>
      </c>
      <c r="D3" s="58"/>
    </row>
    <row r="4" spans="1:4" s="6" customFormat="1">
      <c r="A4" s="110">
        <v>2</v>
      </c>
      <c r="B4" s="62" t="s">
        <v>1689</v>
      </c>
      <c r="C4" s="112">
        <v>707.17</v>
      </c>
      <c r="D4" s="58"/>
    </row>
    <row r="5" spans="1:4" s="6" customFormat="1">
      <c r="A5" s="110">
        <v>3</v>
      </c>
      <c r="B5" s="12" t="s">
        <v>1183</v>
      </c>
      <c r="C5" s="111">
        <v>838</v>
      </c>
      <c r="D5" s="58"/>
    </row>
    <row r="6" spans="1:4" s="6" customFormat="1">
      <c r="A6" s="110">
        <v>4</v>
      </c>
      <c r="B6" s="12" t="s">
        <v>1249</v>
      </c>
      <c r="C6" s="111">
        <v>478.5</v>
      </c>
      <c r="D6" s="58"/>
    </row>
    <row r="7" spans="1:4" s="6" customFormat="1">
      <c r="A7" s="110">
        <v>5</v>
      </c>
      <c r="B7" s="32" t="s">
        <v>180</v>
      </c>
      <c r="C7" s="113">
        <v>739.88</v>
      </c>
      <c r="D7" s="58"/>
    </row>
    <row r="8" spans="1:4" s="6" customFormat="1">
      <c r="A8" s="110">
        <v>6</v>
      </c>
      <c r="B8" s="12" t="s">
        <v>1294</v>
      </c>
      <c r="C8" s="111">
        <v>586.54</v>
      </c>
      <c r="D8" s="58"/>
    </row>
    <row r="9" spans="1:4" s="6" customFormat="1">
      <c r="A9" s="110">
        <v>7</v>
      </c>
      <c r="B9" s="12" t="s">
        <v>1366</v>
      </c>
      <c r="C9" s="111">
        <v>550</v>
      </c>
      <c r="D9" s="58"/>
    </row>
    <row r="10" spans="1:4" s="6" customFormat="1">
      <c r="A10" s="110">
        <v>8</v>
      </c>
      <c r="B10" s="12" t="s">
        <v>931</v>
      </c>
      <c r="C10" s="111">
        <v>900</v>
      </c>
      <c r="D10" s="58"/>
    </row>
    <row r="11" spans="1:4" s="6" customFormat="1">
      <c r="A11" s="110">
        <v>9</v>
      </c>
      <c r="B11" s="32" t="s">
        <v>380</v>
      </c>
      <c r="C11" s="113">
        <v>736.7</v>
      </c>
      <c r="D11" s="58"/>
    </row>
    <row r="12" spans="1:4" s="6" customFormat="1">
      <c r="A12" s="110">
        <v>10</v>
      </c>
      <c r="B12" s="12" t="s">
        <v>935</v>
      </c>
      <c r="C12" s="111">
        <v>910.15</v>
      </c>
      <c r="D12" s="58"/>
    </row>
    <row r="13" spans="1:4" s="6" customFormat="1">
      <c r="A13" s="110">
        <v>11</v>
      </c>
      <c r="B13" s="12" t="s">
        <v>938</v>
      </c>
      <c r="C13" s="111">
        <v>1060</v>
      </c>
      <c r="D13" s="58"/>
    </row>
    <row r="14" spans="1:4" s="6" customFormat="1">
      <c r="A14" s="110">
        <v>12</v>
      </c>
      <c r="B14" s="12" t="s">
        <v>1087</v>
      </c>
      <c r="C14" s="111">
        <v>478.5</v>
      </c>
      <c r="D14" s="58"/>
    </row>
    <row r="15" spans="1:4" s="6" customFormat="1">
      <c r="A15" s="110">
        <v>13</v>
      </c>
      <c r="B15" s="12" t="s">
        <v>944</v>
      </c>
      <c r="C15" s="111">
        <v>910.15</v>
      </c>
      <c r="D15" s="58"/>
    </row>
    <row r="16" spans="1:4" s="6" customFormat="1">
      <c r="A16" s="110">
        <v>14</v>
      </c>
      <c r="B16" s="12" t="s">
        <v>1374</v>
      </c>
      <c r="C16" s="111">
        <v>550</v>
      </c>
      <c r="D16" s="58"/>
    </row>
    <row r="17" spans="1:4" s="6" customFormat="1">
      <c r="A17" s="110">
        <v>15</v>
      </c>
      <c r="B17" s="12" t="s">
        <v>1347</v>
      </c>
      <c r="C17" s="111">
        <v>638.80999999999995</v>
      </c>
      <c r="D17" s="58"/>
    </row>
    <row r="18" spans="1:4" s="6" customFormat="1">
      <c r="A18" s="110">
        <v>16</v>
      </c>
      <c r="B18" s="12" t="s">
        <v>1147</v>
      </c>
      <c r="C18" s="111">
        <v>533.6</v>
      </c>
      <c r="D18" s="58"/>
    </row>
    <row r="19" spans="1:4" s="6" customFormat="1">
      <c r="A19" s="110">
        <v>17</v>
      </c>
      <c r="B19" s="12" t="s">
        <v>1480</v>
      </c>
      <c r="C19" s="111">
        <v>586.54</v>
      </c>
      <c r="D19" s="58"/>
    </row>
    <row r="20" spans="1:4" s="6" customFormat="1">
      <c r="A20" s="110">
        <v>18</v>
      </c>
      <c r="B20" s="12" t="s">
        <v>1376</v>
      </c>
      <c r="C20" s="111">
        <v>550</v>
      </c>
      <c r="D20" s="58"/>
    </row>
    <row r="21" spans="1:4" s="6" customFormat="1">
      <c r="A21" s="110">
        <v>19</v>
      </c>
      <c r="B21" s="12" t="s">
        <v>1251</v>
      </c>
      <c r="C21" s="111">
        <v>478.5</v>
      </c>
      <c r="D21" s="58"/>
    </row>
    <row r="22" spans="1:4" s="6" customFormat="1">
      <c r="A22" s="110">
        <v>20</v>
      </c>
      <c r="B22" s="12" t="s">
        <v>1142</v>
      </c>
      <c r="C22" s="111">
        <v>525.17999999999995</v>
      </c>
      <c r="D22" s="58"/>
    </row>
    <row r="23" spans="1:4" s="65" customFormat="1">
      <c r="A23" s="110">
        <v>21</v>
      </c>
      <c r="B23" s="62" t="s">
        <v>950</v>
      </c>
      <c r="C23" s="113">
        <v>593.34</v>
      </c>
      <c r="D23" s="81"/>
    </row>
    <row r="24" spans="1:4" s="6" customFormat="1">
      <c r="A24" s="110">
        <v>22</v>
      </c>
      <c r="B24" s="32" t="s">
        <v>187</v>
      </c>
      <c r="C24" s="113">
        <v>1004</v>
      </c>
      <c r="D24" s="58"/>
    </row>
    <row r="25" spans="1:4">
      <c r="A25" s="110">
        <v>23</v>
      </c>
      <c r="B25" s="12" t="s">
        <v>1379</v>
      </c>
      <c r="C25" s="111">
        <v>550</v>
      </c>
      <c r="D25" s="58"/>
    </row>
    <row r="26" spans="1:4">
      <c r="A26" s="110">
        <v>24</v>
      </c>
      <c r="B26" s="12" t="s">
        <v>1380</v>
      </c>
      <c r="C26" s="111">
        <v>1007</v>
      </c>
      <c r="D26" s="58"/>
    </row>
    <row r="27" spans="1:4">
      <c r="A27" s="110">
        <v>25</v>
      </c>
      <c r="B27" s="12" t="s">
        <v>1384</v>
      </c>
      <c r="C27" s="111">
        <v>795</v>
      </c>
      <c r="D27" s="58"/>
    </row>
    <row r="28" spans="1:4">
      <c r="A28" s="110">
        <v>26</v>
      </c>
      <c r="B28" s="32" t="s">
        <v>191</v>
      </c>
      <c r="C28" s="113">
        <v>797.12</v>
      </c>
      <c r="D28" s="58"/>
    </row>
    <row r="29" spans="1:4">
      <c r="A29" s="110">
        <v>27</v>
      </c>
      <c r="B29" s="12" t="s">
        <v>1115</v>
      </c>
      <c r="C29" s="111">
        <v>586.54</v>
      </c>
      <c r="D29" s="58"/>
    </row>
    <row r="30" spans="1:4">
      <c r="A30" s="110">
        <v>28</v>
      </c>
      <c r="B30" s="12" t="s">
        <v>1208</v>
      </c>
      <c r="C30" s="111">
        <v>838</v>
      </c>
      <c r="D30" s="58"/>
    </row>
    <row r="31" spans="1:4">
      <c r="A31" s="110">
        <v>29</v>
      </c>
      <c r="B31" s="12" t="s">
        <v>1109</v>
      </c>
      <c r="C31" s="111">
        <v>589.6</v>
      </c>
      <c r="D31" s="58"/>
    </row>
    <row r="32" spans="1:4">
      <c r="A32" s="110">
        <v>30</v>
      </c>
      <c r="B32" s="12" t="s">
        <v>1155</v>
      </c>
      <c r="C32" s="111">
        <v>838</v>
      </c>
      <c r="D32" s="58"/>
    </row>
    <row r="33" spans="1:4">
      <c r="A33" s="110">
        <v>31</v>
      </c>
      <c r="B33" s="12" t="s">
        <v>395</v>
      </c>
      <c r="C33" s="111">
        <v>851.08</v>
      </c>
      <c r="D33" s="58"/>
    </row>
    <row r="34" spans="1:4">
      <c r="A34" s="110">
        <v>32</v>
      </c>
      <c r="B34" s="32" t="s">
        <v>194</v>
      </c>
      <c r="C34" s="113">
        <v>1004</v>
      </c>
      <c r="D34" s="58"/>
    </row>
    <row r="35" spans="1:4">
      <c r="A35" s="110">
        <v>33</v>
      </c>
      <c r="B35" s="12" t="s">
        <v>1096</v>
      </c>
      <c r="C35" s="111">
        <v>458.8</v>
      </c>
      <c r="D35" s="58"/>
    </row>
    <row r="36" spans="1:4">
      <c r="A36" s="110">
        <v>34</v>
      </c>
      <c r="B36" s="12" t="s">
        <v>1483</v>
      </c>
      <c r="C36" s="111">
        <v>424.92</v>
      </c>
      <c r="D36" s="58"/>
    </row>
    <row r="37" spans="1:4">
      <c r="A37" s="110">
        <v>35</v>
      </c>
      <c r="B37" s="12" t="s">
        <v>1387</v>
      </c>
      <c r="C37" s="111">
        <v>517</v>
      </c>
      <c r="D37" s="58"/>
    </row>
    <row r="38" spans="1:4">
      <c r="A38" s="110">
        <v>36</v>
      </c>
      <c r="B38" s="12" t="s">
        <v>1253</v>
      </c>
      <c r="C38" s="111">
        <v>424.92</v>
      </c>
      <c r="D38" s="59"/>
    </row>
    <row r="39" spans="1:4">
      <c r="A39" s="110">
        <v>37</v>
      </c>
      <c r="B39" s="12" t="s">
        <v>1130</v>
      </c>
      <c r="C39" s="111">
        <v>391.04</v>
      </c>
      <c r="D39" s="58"/>
    </row>
    <row r="40" spans="1:4">
      <c r="A40" s="110">
        <v>38</v>
      </c>
      <c r="B40" s="12" t="s">
        <v>398</v>
      </c>
      <c r="C40" s="111">
        <v>887.68</v>
      </c>
      <c r="D40" s="59"/>
    </row>
    <row r="41" spans="1:4">
      <c r="A41" s="110">
        <v>39</v>
      </c>
      <c r="B41" s="12" t="s">
        <v>1389</v>
      </c>
      <c r="C41" s="111">
        <v>910.15</v>
      </c>
      <c r="D41" s="58"/>
    </row>
    <row r="42" spans="1:4">
      <c r="A42" s="110">
        <v>40</v>
      </c>
      <c r="B42" s="12" t="s">
        <v>296</v>
      </c>
      <c r="C42" s="111">
        <v>901</v>
      </c>
      <c r="D42" s="59"/>
    </row>
    <row r="43" spans="1:4">
      <c r="A43" s="110">
        <v>41</v>
      </c>
      <c r="B43" s="32" t="s">
        <v>198</v>
      </c>
      <c r="C43" s="113">
        <v>625.24</v>
      </c>
    </row>
    <row r="44" spans="1:4" ht="17.25" customHeight="1">
      <c r="A44" s="110">
        <v>42</v>
      </c>
      <c r="B44" s="12" t="s">
        <v>1226</v>
      </c>
      <c r="C44" s="111">
        <v>1073</v>
      </c>
    </row>
    <row r="45" spans="1:4" s="2" customFormat="1">
      <c r="A45" s="110">
        <v>43</v>
      </c>
      <c r="B45" s="12" t="s">
        <v>959</v>
      </c>
      <c r="C45" s="111">
        <v>1079.72</v>
      </c>
      <c r="D45" s="60"/>
    </row>
    <row r="46" spans="1:4">
      <c r="A46" s="110">
        <v>44</v>
      </c>
      <c r="B46" s="12" t="s">
        <v>1218</v>
      </c>
      <c r="C46" s="111">
        <v>1073</v>
      </c>
    </row>
    <row r="47" spans="1:4">
      <c r="A47" s="110">
        <v>45</v>
      </c>
      <c r="B47" s="12" t="s">
        <v>1314</v>
      </c>
      <c r="C47" s="111">
        <v>637.46</v>
      </c>
      <c r="D47" s="60"/>
    </row>
    <row r="48" spans="1:4">
      <c r="A48" s="110">
        <v>46</v>
      </c>
      <c r="B48" s="12" t="s">
        <v>1390</v>
      </c>
      <c r="C48" s="111">
        <v>550</v>
      </c>
    </row>
    <row r="49" spans="1:4">
      <c r="A49" s="110">
        <v>47</v>
      </c>
      <c r="B49" s="12" t="s">
        <v>1391</v>
      </c>
      <c r="C49" s="111">
        <v>1060</v>
      </c>
      <c r="D49" s="60"/>
    </row>
    <row r="50" spans="1:4">
      <c r="A50" s="110">
        <v>48</v>
      </c>
      <c r="B50" s="12" t="s">
        <v>966</v>
      </c>
      <c r="C50" s="111">
        <v>586.54</v>
      </c>
    </row>
    <row r="51" spans="1:4">
      <c r="A51" s="110">
        <v>49</v>
      </c>
      <c r="B51" s="32" t="s">
        <v>202</v>
      </c>
      <c r="C51" s="113">
        <v>708.49</v>
      </c>
      <c r="D51" s="60"/>
    </row>
    <row r="52" spans="1:4">
      <c r="A52" s="110">
        <v>50</v>
      </c>
      <c r="B52" s="12" t="s">
        <v>1350</v>
      </c>
      <c r="C52" s="111">
        <v>641.76</v>
      </c>
    </row>
    <row r="53" spans="1:4">
      <c r="A53" s="110">
        <v>51</v>
      </c>
      <c r="B53" s="32" t="s">
        <v>205</v>
      </c>
      <c r="C53" s="113">
        <v>533.6</v>
      </c>
      <c r="D53" s="60"/>
    </row>
    <row r="54" spans="1:4">
      <c r="A54" s="110">
        <v>52</v>
      </c>
      <c r="B54" s="62" t="s">
        <v>1256</v>
      </c>
      <c r="C54" s="113">
        <v>505.82</v>
      </c>
    </row>
    <row r="55" spans="1:4">
      <c r="A55" s="110">
        <v>53</v>
      </c>
      <c r="B55" s="12" t="s">
        <v>1105</v>
      </c>
      <c r="C55" s="111">
        <v>428.38</v>
      </c>
      <c r="D55" s="60"/>
    </row>
    <row r="56" spans="1:4">
      <c r="A56" s="110">
        <v>54</v>
      </c>
      <c r="B56" s="12" t="s">
        <v>1394</v>
      </c>
      <c r="C56" s="111">
        <v>550</v>
      </c>
    </row>
    <row r="57" spans="1:4">
      <c r="A57" s="110">
        <v>55</v>
      </c>
      <c r="B57" s="12" t="s">
        <v>1117</v>
      </c>
      <c r="C57" s="111">
        <v>428.38</v>
      </c>
      <c r="D57" s="60"/>
    </row>
    <row r="58" spans="1:4">
      <c r="A58" s="110">
        <v>56</v>
      </c>
      <c r="B58" s="32" t="s">
        <v>208</v>
      </c>
      <c r="C58" s="113">
        <v>1004</v>
      </c>
    </row>
    <row r="59" spans="1:4">
      <c r="A59" s="110">
        <v>57</v>
      </c>
      <c r="B59" s="12" t="s">
        <v>1395</v>
      </c>
      <c r="C59" s="111">
        <v>901</v>
      </c>
      <c r="D59" s="60"/>
    </row>
    <row r="60" spans="1:4">
      <c r="A60" s="110">
        <v>58</v>
      </c>
      <c r="B60" s="32" t="s">
        <v>211</v>
      </c>
      <c r="C60" s="113">
        <v>601.54</v>
      </c>
    </row>
    <row r="61" spans="1:4">
      <c r="A61" s="110">
        <v>59</v>
      </c>
      <c r="B61" s="12" t="s">
        <v>343</v>
      </c>
      <c r="C61" s="111">
        <v>1050</v>
      </c>
      <c r="D61" s="60"/>
    </row>
    <row r="62" spans="1:4">
      <c r="A62" s="110">
        <v>60</v>
      </c>
      <c r="B62" s="32" t="s">
        <v>1277</v>
      </c>
      <c r="C62" s="113">
        <v>450</v>
      </c>
    </row>
    <row r="63" spans="1:4">
      <c r="A63" s="110">
        <v>61</v>
      </c>
      <c r="B63" s="12" t="s">
        <v>1296</v>
      </c>
      <c r="C63" s="111">
        <v>611.67999999999995</v>
      </c>
      <c r="D63" s="60"/>
    </row>
    <row r="64" spans="1:4">
      <c r="A64" s="110">
        <v>62</v>
      </c>
      <c r="B64" s="12" t="s">
        <v>214</v>
      </c>
      <c r="C64" s="111">
        <v>442.2</v>
      </c>
    </row>
    <row r="65" spans="1:4">
      <c r="A65" s="110">
        <v>63</v>
      </c>
      <c r="B65" s="32" t="s">
        <v>857</v>
      </c>
      <c r="C65" s="113">
        <v>951.88</v>
      </c>
      <c r="D65" s="60"/>
    </row>
    <row r="66" spans="1:4">
      <c r="A66" s="110">
        <v>64</v>
      </c>
      <c r="B66" s="62" t="s">
        <v>969</v>
      </c>
      <c r="C66" s="111">
        <v>1100</v>
      </c>
    </row>
    <row r="67" spans="1:4">
      <c r="A67" s="110">
        <v>65</v>
      </c>
      <c r="B67" s="12" t="s">
        <v>1398</v>
      </c>
      <c r="C67" s="111">
        <v>478.5</v>
      </c>
    </row>
    <row r="68" spans="1:4" s="2" customFormat="1">
      <c r="A68" s="110">
        <v>66</v>
      </c>
      <c r="B68" s="12" t="s">
        <v>1199</v>
      </c>
      <c r="C68" s="111">
        <v>988.48</v>
      </c>
      <c r="D68" s="60"/>
    </row>
    <row r="69" spans="1:4" s="2" customFormat="1">
      <c r="A69" s="110">
        <v>67</v>
      </c>
      <c r="B69" s="32" t="s">
        <v>864</v>
      </c>
      <c r="C69" s="113">
        <v>800</v>
      </c>
      <c r="D69" s="60"/>
    </row>
    <row r="70" spans="1:4" s="2" customFormat="1">
      <c r="A70" s="110">
        <v>68</v>
      </c>
      <c r="B70" s="12" t="s">
        <v>1193</v>
      </c>
      <c r="C70" s="111">
        <v>910.15</v>
      </c>
      <c r="D70" s="60"/>
    </row>
    <row r="71" spans="1:4" s="2" customFormat="1">
      <c r="A71" s="110">
        <v>69</v>
      </c>
      <c r="B71" s="12" t="s">
        <v>149</v>
      </c>
      <c r="C71" s="111">
        <v>875</v>
      </c>
      <c r="D71" s="60"/>
    </row>
    <row r="72" spans="1:4" s="4" customFormat="1" ht="20.25" customHeight="1">
      <c r="A72" s="110">
        <v>70</v>
      </c>
      <c r="B72" s="12" t="s">
        <v>1259</v>
      </c>
      <c r="C72" s="111">
        <v>708.49</v>
      </c>
      <c r="D72" s="60"/>
    </row>
    <row r="73" spans="1:4">
      <c r="A73" s="110">
        <v>71</v>
      </c>
      <c r="B73" s="12" t="s">
        <v>1261</v>
      </c>
      <c r="C73" s="111">
        <v>517</v>
      </c>
      <c r="D73" s="60"/>
    </row>
    <row r="74" spans="1:4">
      <c r="A74" s="110">
        <v>72</v>
      </c>
      <c r="B74" s="12" t="s">
        <v>1485</v>
      </c>
      <c r="C74" s="111">
        <v>708.49</v>
      </c>
      <c r="D74" s="60"/>
    </row>
    <row r="75" spans="1:4">
      <c r="A75" s="110">
        <v>73</v>
      </c>
      <c r="B75" s="12" t="s">
        <v>1399</v>
      </c>
      <c r="C75" s="111">
        <v>642.42999999999995</v>
      </c>
      <c r="D75" s="60"/>
    </row>
    <row r="76" spans="1:4">
      <c r="A76" s="110">
        <v>74</v>
      </c>
      <c r="B76" s="32" t="s">
        <v>1137</v>
      </c>
      <c r="C76" s="113">
        <v>397.27</v>
      </c>
      <c r="D76" s="60"/>
    </row>
    <row r="77" spans="1:4">
      <c r="A77" s="110">
        <v>75</v>
      </c>
      <c r="B77" s="12" t="s">
        <v>152</v>
      </c>
      <c r="C77" s="111">
        <v>875</v>
      </c>
      <c r="D77" s="60"/>
    </row>
    <row r="78" spans="1:4">
      <c r="A78" s="110">
        <v>76</v>
      </c>
      <c r="B78" s="12" t="s">
        <v>869</v>
      </c>
      <c r="C78" s="111">
        <v>775.86</v>
      </c>
      <c r="D78" s="60"/>
    </row>
    <row r="79" spans="1:4">
      <c r="A79" s="110">
        <v>77</v>
      </c>
      <c r="B79" s="12" t="s">
        <v>1306</v>
      </c>
      <c r="C79" s="111">
        <v>638.80999999999995</v>
      </c>
      <c r="D79" s="60"/>
    </row>
    <row r="80" spans="1:4">
      <c r="A80" s="110">
        <v>78</v>
      </c>
      <c r="B80" s="12" t="s">
        <v>153</v>
      </c>
      <c r="C80" s="111">
        <v>632.04</v>
      </c>
      <c r="D80" s="60"/>
    </row>
    <row r="81" spans="1:4">
      <c r="A81" s="110">
        <v>79</v>
      </c>
      <c r="B81" s="62" t="s">
        <v>1401</v>
      </c>
      <c r="C81" s="112">
        <v>864.64</v>
      </c>
      <c r="D81" s="60"/>
    </row>
    <row r="82" spans="1:4">
      <c r="A82" s="110">
        <v>80</v>
      </c>
      <c r="B82" s="12" t="s">
        <v>1124</v>
      </c>
      <c r="C82" s="111">
        <v>458.8</v>
      </c>
      <c r="D82" s="60"/>
    </row>
    <row r="83" spans="1:4">
      <c r="A83" s="110">
        <v>81</v>
      </c>
      <c r="B83" s="12" t="s">
        <v>1264</v>
      </c>
      <c r="C83" s="111">
        <v>478.5</v>
      </c>
      <c r="D83" s="60"/>
    </row>
    <row r="84" spans="1:4">
      <c r="A84" s="110">
        <v>82</v>
      </c>
      <c r="B84" s="12" t="s">
        <v>1406</v>
      </c>
      <c r="C84" s="111">
        <v>517</v>
      </c>
      <c r="D84" s="60"/>
    </row>
    <row r="85" spans="1:4">
      <c r="A85" s="110">
        <v>83</v>
      </c>
      <c r="B85" s="12" t="s">
        <v>156</v>
      </c>
      <c r="C85" s="111">
        <v>1062.5</v>
      </c>
      <c r="D85" s="60"/>
    </row>
    <row r="86" spans="1:4">
      <c r="A86" s="110">
        <v>84</v>
      </c>
      <c r="B86" s="12" t="s">
        <v>877</v>
      </c>
      <c r="C86" s="111">
        <v>800</v>
      </c>
      <c r="D86" s="60"/>
    </row>
    <row r="87" spans="1:4">
      <c r="A87" s="110">
        <v>85</v>
      </c>
      <c r="B87" s="32" t="s">
        <v>221</v>
      </c>
      <c r="C87" s="113">
        <v>825.74</v>
      </c>
      <c r="D87" s="60"/>
    </row>
    <row r="88" spans="1:4">
      <c r="A88" s="110">
        <v>86</v>
      </c>
      <c r="B88" s="12" t="s">
        <v>159</v>
      </c>
      <c r="C88" s="111">
        <v>875</v>
      </c>
      <c r="D88" s="60"/>
    </row>
    <row r="89" spans="1:4">
      <c r="A89" s="110">
        <v>87</v>
      </c>
      <c r="B89" s="32" t="s">
        <v>224</v>
      </c>
      <c r="C89" s="113">
        <v>1008.06</v>
      </c>
      <c r="D89" s="60"/>
    </row>
    <row r="90" spans="1:4">
      <c r="A90" s="110">
        <v>88</v>
      </c>
      <c r="B90" s="12" t="s">
        <v>94</v>
      </c>
      <c r="C90" s="111">
        <v>1015.93</v>
      </c>
      <c r="D90" s="60"/>
    </row>
    <row r="91" spans="1:4">
      <c r="A91" s="110">
        <v>89</v>
      </c>
      <c r="B91" s="32" t="s">
        <v>228</v>
      </c>
      <c r="C91" s="113">
        <v>854.36</v>
      </c>
      <c r="D91" s="60"/>
    </row>
    <row r="92" spans="1:4">
      <c r="A92" s="110">
        <v>90</v>
      </c>
      <c r="B92" s="12" t="s">
        <v>1280</v>
      </c>
      <c r="C92" s="111">
        <v>450</v>
      </c>
      <c r="D92" s="60"/>
    </row>
    <row r="93" spans="1:4">
      <c r="A93" s="110">
        <v>91</v>
      </c>
      <c r="B93" s="62" t="s">
        <v>976</v>
      </c>
      <c r="C93" s="111">
        <v>616.1</v>
      </c>
      <c r="D93" s="60"/>
    </row>
    <row r="94" spans="1:4">
      <c r="A94" s="110">
        <v>92</v>
      </c>
      <c r="B94" s="12" t="s">
        <v>1140</v>
      </c>
      <c r="C94" s="111">
        <v>708.49</v>
      </c>
      <c r="D94" s="60"/>
    </row>
    <row r="95" spans="1:4">
      <c r="A95" s="110">
        <v>93</v>
      </c>
      <c r="B95" s="62" t="s">
        <v>1487</v>
      </c>
      <c r="C95" s="112">
        <v>533.6</v>
      </c>
      <c r="D95" s="60"/>
    </row>
    <row r="96" spans="1:4">
      <c r="A96" s="110">
        <v>94</v>
      </c>
      <c r="B96" s="12" t="s">
        <v>980</v>
      </c>
      <c r="C96" s="111">
        <v>848</v>
      </c>
      <c r="D96" s="60"/>
    </row>
    <row r="97" spans="1:4">
      <c r="A97" s="110">
        <v>95</v>
      </c>
      <c r="B97" s="12" t="s">
        <v>1408</v>
      </c>
      <c r="C97" s="111">
        <v>462.26</v>
      </c>
      <c r="D97" s="60"/>
    </row>
    <row r="98" spans="1:4">
      <c r="A98" s="110">
        <v>96</v>
      </c>
      <c r="B98" s="12" t="s">
        <v>1243</v>
      </c>
      <c r="C98" s="111">
        <v>429.76</v>
      </c>
      <c r="D98" s="60"/>
    </row>
    <row r="99" spans="1:4">
      <c r="A99" s="110">
        <v>97</v>
      </c>
      <c r="B99" s="12" t="s">
        <v>1318</v>
      </c>
      <c r="C99" s="111">
        <v>664.65</v>
      </c>
      <c r="D99" s="60"/>
    </row>
    <row r="100" spans="1:4">
      <c r="A100" s="110">
        <v>98</v>
      </c>
      <c r="B100" s="12" t="s">
        <v>989</v>
      </c>
      <c r="C100" s="111">
        <v>539</v>
      </c>
      <c r="D100" s="60"/>
    </row>
    <row r="101" spans="1:4">
      <c r="A101" s="110">
        <v>99</v>
      </c>
      <c r="B101" s="32" t="s">
        <v>231</v>
      </c>
      <c r="C101" s="113">
        <v>458.8</v>
      </c>
      <c r="D101" s="60"/>
    </row>
    <row r="102" spans="1:4">
      <c r="A102" s="110">
        <v>100</v>
      </c>
      <c r="B102" s="32" t="s">
        <v>1282</v>
      </c>
      <c r="C102" s="113">
        <v>450</v>
      </c>
      <c r="D102" s="60"/>
    </row>
    <row r="103" spans="1:4">
      <c r="A103" s="110">
        <v>101</v>
      </c>
      <c r="B103" s="12" t="s">
        <v>1316</v>
      </c>
      <c r="C103" s="111">
        <v>1060</v>
      </c>
      <c r="D103" s="60"/>
    </row>
    <row r="104" spans="1:4">
      <c r="A104" s="110">
        <v>102</v>
      </c>
      <c r="B104" s="12" t="s">
        <v>1176</v>
      </c>
      <c r="C104" s="111">
        <v>431.15</v>
      </c>
      <c r="D104" s="60"/>
    </row>
    <row r="105" spans="1:4">
      <c r="A105" s="110">
        <v>103</v>
      </c>
      <c r="B105" s="12" t="s">
        <v>994</v>
      </c>
      <c r="C105" s="111">
        <v>492</v>
      </c>
      <c r="D105" s="60"/>
    </row>
    <row r="106" spans="1:4">
      <c r="A106" s="110">
        <v>104</v>
      </c>
      <c r="B106" s="12" t="s">
        <v>1488</v>
      </c>
      <c r="C106" s="111">
        <v>708.49</v>
      </c>
      <c r="D106" s="60"/>
    </row>
    <row r="107" spans="1:4">
      <c r="A107" s="110">
        <v>105</v>
      </c>
      <c r="B107" s="12" t="s">
        <v>996</v>
      </c>
      <c r="C107" s="111">
        <v>1005.82</v>
      </c>
      <c r="D107" s="60"/>
    </row>
    <row r="108" spans="1:4">
      <c r="A108" s="110">
        <v>106</v>
      </c>
      <c r="B108" s="12" t="s">
        <v>998</v>
      </c>
      <c r="C108" s="111">
        <v>800</v>
      </c>
      <c r="D108" s="60"/>
    </row>
    <row r="109" spans="1:4">
      <c r="A109" s="110">
        <v>107</v>
      </c>
      <c r="B109" s="12" t="s">
        <v>1321</v>
      </c>
      <c r="C109" s="111">
        <v>589.6</v>
      </c>
      <c r="D109" s="60"/>
    </row>
    <row r="110" spans="1:4" s="65" customFormat="1">
      <c r="A110" s="110">
        <v>108</v>
      </c>
      <c r="B110" s="12" t="s">
        <v>1417</v>
      </c>
      <c r="C110" s="111">
        <v>550</v>
      </c>
      <c r="D110" s="81"/>
    </row>
    <row r="111" spans="1:4">
      <c r="A111" s="110">
        <v>109</v>
      </c>
      <c r="B111" s="12" t="s">
        <v>1335</v>
      </c>
      <c r="C111" s="111">
        <v>671.19</v>
      </c>
      <c r="D111" s="60"/>
    </row>
    <row r="112" spans="1:4">
      <c r="A112" s="110">
        <v>110</v>
      </c>
      <c r="B112" s="62" t="s">
        <v>1000</v>
      </c>
      <c r="C112" s="111">
        <v>1000</v>
      </c>
      <c r="D112" s="60"/>
    </row>
    <row r="113" spans="1:4">
      <c r="A113" s="110">
        <v>111</v>
      </c>
      <c r="B113" s="12" t="s">
        <v>1099</v>
      </c>
      <c r="C113" s="111">
        <v>586.54</v>
      </c>
      <c r="D113" s="60"/>
    </row>
    <row r="114" spans="1:4">
      <c r="A114" s="110">
        <v>112</v>
      </c>
      <c r="B114" s="12" t="s">
        <v>1324</v>
      </c>
      <c r="C114" s="111">
        <v>825.74</v>
      </c>
    </row>
    <row r="115" spans="1:4">
      <c r="A115" s="110">
        <v>113</v>
      </c>
      <c r="B115" s="12" t="s">
        <v>75</v>
      </c>
      <c r="C115" s="111">
        <v>723.42</v>
      </c>
      <c r="D115" s="60"/>
    </row>
    <row r="116" spans="1:4">
      <c r="A116" s="110">
        <v>114</v>
      </c>
      <c r="B116" s="62" t="s">
        <v>1008</v>
      </c>
      <c r="C116" s="111">
        <v>910.15</v>
      </c>
      <c r="D116" s="60"/>
    </row>
    <row r="117" spans="1:4">
      <c r="A117" s="110">
        <v>115</v>
      </c>
      <c r="B117" s="12" t="s">
        <v>1266</v>
      </c>
      <c r="C117" s="111">
        <v>478.5</v>
      </c>
      <c r="D117" s="60"/>
    </row>
    <row r="118" spans="1:4">
      <c r="A118" s="110">
        <v>116</v>
      </c>
      <c r="B118" s="12" t="s">
        <v>1119</v>
      </c>
      <c r="C118" s="111">
        <v>428.38</v>
      </c>
      <c r="D118" s="60"/>
    </row>
    <row r="119" spans="1:4">
      <c r="A119" s="110">
        <v>117</v>
      </c>
      <c r="B119" s="12" t="s">
        <v>1327</v>
      </c>
      <c r="C119" s="111">
        <v>589.6</v>
      </c>
      <c r="D119" s="60"/>
    </row>
    <row r="120" spans="1:4">
      <c r="A120" s="110">
        <v>118</v>
      </c>
      <c r="B120" s="12" t="s">
        <v>264</v>
      </c>
      <c r="C120" s="111">
        <v>700</v>
      </c>
      <c r="D120" s="60"/>
    </row>
    <row r="121" spans="1:4">
      <c r="A121" s="110">
        <v>119</v>
      </c>
      <c r="B121" s="12" t="s">
        <v>1423</v>
      </c>
      <c r="C121" s="111">
        <v>550</v>
      </c>
      <c r="D121" s="60"/>
    </row>
    <row r="122" spans="1:4">
      <c r="A122" s="110">
        <v>120</v>
      </c>
      <c r="B122" s="32" t="s">
        <v>893</v>
      </c>
      <c r="C122" s="113">
        <v>1000</v>
      </c>
      <c r="D122" s="60"/>
    </row>
    <row r="123" spans="1:4">
      <c r="A123" s="110">
        <v>121</v>
      </c>
      <c r="B123" s="12" t="s">
        <v>1092</v>
      </c>
      <c r="C123" s="111">
        <v>450</v>
      </c>
      <c r="D123" s="60"/>
    </row>
    <row r="124" spans="1:4">
      <c r="A124" s="110">
        <v>122</v>
      </c>
      <c r="B124" s="12" t="s">
        <v>1428</v>
      </c>
      <c r="C124" s="111">
        <v>910.15</v>
      </c>
      <c r="D124" s="60"/>
    </row>
    <row r="125" spans="1:4">
      <c r="A125" s="110">
        <v>123</v>
      </c>
      <c r="B125" s="12" t="s">
        <v>1431</v>
      </c>
      <c r="C125" s="111">
        <v>550</v>
      </c>
      <c r="D125" s="60"/>
    </row>
    <row r="126" spans="1:4">
      <c r="A126" s="110">
        <v>124</v>
      </c>
      <c r="B126" s="12" t="s">
        <v>1490</v>
      </c>
      <c r="C126" s="111">
        <v>708.49</v>
      </c>
      <c r="D126" s="60"/>
    </row>
    <row r="127" spans="1:4">
      <c r="A127" s="110">
        <v>125</v>
      </c>
      <c r="B127" s="12" t="s">
        <v>1240</v>
      </c>
      <c r="C127" s="111">
        <v>1000</v>
      </c>
      <c r="D127" s="60"/>
    </row>
    <row r="128" spans="1:4">
      <c r="A128" s="110">
        <v>126</v>
      </c>
      <c r="B128" s="12" t="s">
        <v>1086</v>
      </c>
      <c r="C128" s="111">
        <v>1060</v>
      </c>
      <c r="D128" s="60"/>
    </row>
    <row r="129" spans="1:5">
      <c r="A129" s="110">
        <v>127</v>
      </c>
      <c r="B129" s="12" t="s">
        <v>1186</v>
      </c>
      <c r="C129" s="111">
        <v>926.21</v>
      </c>
      <c r="D129" s="60"/>
    </row>
    <row r="130" spans="1:5">
      <c r="A130" s="110">
        <v>128</v>
      </c>
      <c r="B130" s="12" t="s">
        <v>1301</v>
      </c>
      <c r="C130" s="111">
        <v>533.6</v>
      </c>
      <c r="D130" s="60"/>
    </row>
    <row r="131" spans="1:5">
      <c r="A131" s="110">
        <v>129</v>
      </c>
      <c r="B131" s="12" t="s">
        <v>1016</v>
      </c>
      <c r="C131" s="111">
        <v>632.04</v>
      </c>
      <c r="D131" s="60"/>
    </row>
    <row r="132" spans="1:5">
      <c r="A132" s="110">
        <v>130</v>
      </c>
      <c r="B132" s="12" t="s">
        <v>1329</v>
      </c>
      <c r="C132" s="111">
        <v>632.04</v>
      </c>
      <c r="D132" s="60"/>
    </row>
    <row r="133" spans="1:5">
      <c r="A133" s="110">
        <v>131</v>
      </c>
      <c r="B133" s="12" t="s">
        <v>1338</v>
      </c>
      <c r="C133" s="111">
        <v>707.17</v>
      </c>
      <c r="D133" s="60"/>
    </row>
    <row r="134" spans="1:5">
      <c r="A134" s="110">
        <v>132</v>
      </c>
      <c r="B134" s="12" t="s">
        <v>1017</v>
      </c>
      <c r="C134" s="111">
        <v>770</v>
      </c>
      <c r="D134" s="60"/>
    </row>
    <row r="135" spans="1:5">
      <c r="A135" s="110">
        <v>133</v>
      </c>
      <c r="B135" s="12" t="s">
        <v>1432</v>
      </c>
      <c r="C135" s="111">
        <v>1100</v>
      </c>
      <c r="D135" s="61"/>
      <c r="E135" s="53"/>
    </row>
    <row r="136" spans="1:5">
      <c r="A136" s="110">
        <v>134</v>
      </c>
      <c r="B136" s="12" t="s">
        <v>1434</v>
      </c>
      <c r="C136" s="111">
        <v>550</v>
      </c>
      <c r="D136" s="60"/>
    </row>
    <row r="137" spans="1:5">
      <c r="A137" s="110">
        <v>135</v>
      </c>
      <c r="B137" s="62" t="s">
        <v>1021</v>
      </c>
      <c r="C137" s="111">
        <v>754</v>
      </c>
      <c r="D137" s="60"/>
    </row>
    <row r="138" spans="1:5">
      <c r="A138" s="110">
        <v>136</v>
      </c>
      <c r="B138" s="62" t="s">
        <v>74</v>
      </c>
      <c r="C138" s="112">
        <v>848</v>
      </c>
      <c r="D138" s="60"/>
    </row>
    <row r="139" spans="1:5">
      <c r="A139" s="110">
        <v>137</v>
      </c>
      <c r="B139" s="12" t="s">
        <v>162</v>
      </c>
      <c r="C139" s="111">
        <v>875</v>
      </c>
      <c r="D139" s="60"/>
    </row>
    <row r="140" spans="1:5">
      <c r="A140" s="110">
        <v>138</v>
      </c>
      <c r="B140" s="12" t="s">
        <v>1268</v>
      </c>
      <c r="C140" s="111">
        <v>478.5</v>
      </c>
      <c r="D140" s="60"/>
    </row>
    <row r="141" spans="1:5">
      <c r="A141" s="110">
        <v>139</v>
      </c>
      <c r="B141" s="12" t="s">
        <v>1089</v>
      </c>
      <c r="C141" s="111">
        <v>469.87</v>
      </c>
      <c r="D141" s="60"/>
    </row>
    <row r="142" spans="1:5">
      <c r="A142" s="110">
        <v>140</v>
      </c>
      <c r="B142" s="12" t="s">
        <v>1269</v>
      </c>
      <c r="C142" s="111">
        <v>478.5</v>
      </c>
      <c r="D142" s="60"/>
    </row>
    <row r="143" spans="1:5">
      <c r="A143" s="110">
        <v>141</v>
      </c>
      <c r="B143" s="12" t="s">
        <v>1435</v>
      </c>
      <c r="C143" s="111">
        <v>723.21</v>
      </c>
      <c r="D143" s="60"/>
    </row>
    <row r="144" spans="1:5" ht="15.75" customHeight="1">
      <c r="A144" s="110">
        <v>142</v>
      </c>
      <c r="B144" s="62" t="s">
        <v>1023</v>
      </c>
      <c r="C144" s="111">
        <v>652.4</v>
      </c>
      <c r="D144" s="60"/>
    </row>
    <row r="145" spans="1:4">
      <c r="A145" s="110">
        <v>143</v>
      </c>
      <c r="B145" s="12" t="s">
        <v>1440</v>
      </c>
      <c r="C145" s="111">
        <v>1060</v>
      </c>
      <c r="D145" s="60"/>
    </row>
    <row r="146" spans="1:4">
      <c r="A146" s="110">
        <v>144</v>
      </c>
      <c r="B146" s="12" t="s">
        <v>1442</v>
      </c>
      <c r="C146" s="111">
        <v>550</v>
      </c>
      <c r="D146" s="60"/>
    </row>
    <row r="147" spans="1:4">
      <c r="A147" s="110">
        <v>145</v>
      </c>
      <c r="B147" s="12" t="s">
        <v>1245</v>
      </c>
      <c r="C147" s="111">
        <v>478.5</v>
      </c>
      <c r="D147" s="60"/>
    </row>
    <row r="148" spans="1:4">
      <c r="A148" s="110">
        <v>146</v>
      </c>
      <c r="B148" s="12" t="s">
        <v>1283</v>
      </c>
      <c r="C148" s="111">
        <v>450</v>
      </c>
      <c r="D148" s="60"/>
    </row>
    <row r="149" spans="1:4">
      <c r="A149" s="110">
        <v>147</v>
      </c>
      <c r="B149" s="12" t="s">
        <v>1493</v>
      </c>
      <c r="C149" s="111">
        <v>708.49</v>
      </c>
      <c r="D149" s="60"/>
    </row>
    <row r="150" spans="1:4">
      <c r="A150" s="110">
        <v>148</v>
      </c>
      <c r="B150" s="12" t="s">
        <v>1201</v>
      </c>
      <c r="C150" s="111">
        <v>707.17</v>
      </c>
      <c r="D150" s="60"/>
    </row>
    <row r="151" spans="1:4">
      <c r="A151" s="110">
        <v>149</v>
      </c>
      <c r="B151" s="12" t="s">
        <v>1237</v>
      </c>
      <c r="C151" s="111">
        <v>1005.82</v>
      </c>
      <c r="D151" s="60"/>
    </row>
    <row r="152" spans="1:4">
      <c r="A152" s="110">
        <v>150</v>
      </c>
      <c r="B152" s="12" t="s">
        <v>1161</v>
      </c>
      <c r="C152" s="111">
        <v>533.6</v>
      </c>
      <c r="D152" s="60"/>
    </row>
    <row r="153" spans="1:4">
      <c r="A153" s="110">
        <v>151</v>
      </c>
      <c r="B153" s="12" t="s">
        <v>1271</v>
      </c>
      <c r="C153" s="111">
        <v>478.5</v>
      </c>
      <c r="D153" s="60"/>
    </row>
    <row r="154" spans="1:4">
      <c r="A154" s="110">
        <v>152</v>
      </c>
      <c r="B154" s="12" t="s">
        <v>1443</v>
      </c>
      <c r="C154" s="111">
        <v>478.5</v>
      </c>
      <c r="D154" s="60"/>
    </row>
    <row r="155" spans="1:4">
      <c r="A155" s="110">
        <v>153</v>
      </c>
      <c r="B155" s="32" t="s">
        <v>1272</v>
      </c>
      <c r="C155" s="113">
        <v>505.82</v>
      </c>
      <c r="D155" s="60"/>
    </row>
    <row r="156" spans="1:4">
      <c r="A156" s="110">
        <v>154</v>
      </c>
      <c r="B156" s="12" t="s">
        <v>1033</v>
      </c>
      <c r="C156" s="111">
        <v>854.36</v>
      </c>
      <c r="D156" s="60"/>
    </row>
    <row r="157" spans="1:4">
      <c r="A157" s="110">
        <v>155</v>
      </c>
      <c r="B157" s="12" t="s">
        <v>110</v>
      </c>
      <c r="C157" s="111">
        <v>569.32000000000005</v>
      </c>
      <c r="D157" s="60"/>
    </row>
    <row r="158" spans="1:4" s="65" customFormat="1">
      <c r="A158" s="110">
        <v>156</v>
      </c>
      <c r="B158" s="12" t="s">
        <v>1444</v>
      </c>
      <c r="C158" s="111">
        <v>550</v>
      </c>
      <c r="D158" s="81"/>
    </row>
    <row r="159" spans="1:4" s="93" customFormat="1">
      <c r="A159" s="110">
        <v>157</v>
      </c>
      <c r="B159" s="62" t="s">
        <v>1039</v>
      </c>
      <c r="C159" s="111">
        <v>708.49</v>
      </c>
      <c r="D159" s="92"/>
    </row>
    <row r="160" spans="1:4">
      <c r="A160" s="110">
        <v>158</v>
      </c>
      <c r="B160" s="12" t="s">
        <v>1179</v>
      </c>
      <c r="C160" s="111">
        <v>428.38</v>
      </c>
      <c r="D160" s="60"/>
    </row>
    <row r="161" spans="1:4">
      <c r="A161" s="110">
        <v>159</v>
      </c>
      <c r="B161" s="12" t="s">
        <v>1284</v>
      </c>
      <c r="C161" s="111">
        <v>450</v>
      </c>
      <c r="D161" s="60"/>
    </row>
    <row r="162" spans="1:4">
      <c r="A162" s="110">
        <v>160</v>
      </c>
      <c r="B162" s="12" t="s">
        <v>1151</v>
      </c>
      <c r="C162" s="111">
        <v>632.04</v>
      </c>
      <c r="D162" s="60"/>
    </row>
    <row r="163" spans="1:4" ht="14.25" customHeight="1">
      <c r="A163" s="110">
        <v>161</v>
      </c>
      <c r="B163" s="12" t="s">
        <v>1299</v>
      </c>
      <c r="C163" s="111">
        <v>533.6</v>
      </c>
      <c r="D163" s="60"/>
    </row>
    <row r="164" spans="1:4">
      <c r="A164" s="110">
        <v>162</v>
      </c>
      <c r="B164" s="12" t="s">
        <v>1082</v>
      </c>
      <c r="C164" s="111">
        <v>397.27</v>
      </c>
      <c r="D164" s="60"/>
    </row>
    <row r="165" spans="1:4">
      <c r="A165" s="110">
        <v>163</v>
      </c>
      <c r="B165" s="12" t="s">
        <v>1446</v>
      </c>
      <c r="C165" s="111">
        <v>550</v>
      </c>
      <c r="D165" s="60"/>
    </row>
    <row r="166" spans="1:4">
      <c r="A166" s="110">
        <v>164</v>
      </c>
      <c r="B166" s="12" t="s">
        <v>1495</v>
      </c>
      <c r="C166" s="111">
        <v>708.49</v>
      </c>
      <c r="D166" s="60"/>
    </row>
    <row r="167" spans="1:4" s="93" customFormat="1">
      <c r="A167" s="110">
        <v>165</v>
      </c>
      <c r="B167" s="12" t="s">
        <v>1303</v>
      </c>
      <c r="C167" s="111">
        <v>926.21</v>
      </c>
      <c r="D167" s="94"/>
    </row>
    <row r="168" spans="1:4">
      <c r="A168" s="110">
        <v>166</v>
      </c>
      <c r="B168" s="12" t="s">
        <v>1273</v>
      </c>
      <c r="C168" s="111">
        <v>478.5</v>
      </c>
      <c r="D168" s="60"/>
    </row>
    <row r="169" spans="1:4">
      <c r="A169" s="110">
        <v>167</v>
      </c>
      <c r="B169" s="12" t="s">
        <v>1120</v>
      </c>
      <c r="C169" s="111">
        <v>586.54</v>
      </c>
      <c r="D169" s="60"/>
    </row>
    <row r="170" spans="1:4">
      <c r="A170" s="110">
        <v>168</v>
      </c>
      <c r="B170" s="12" t="s">
        <v>233</v>
      </c>
      <c r="C170" s="111">
        <v>458.8</v>
      </c>
      <c r="D170" s="60"/>
    </row>
    <row r="171" spans="1:4">
      <c r="A171" s="110">
        <v>169</v>
      </c>
      <c r="B171" s="12" t="s">
        <v>1496</v>
      </c>
      <c r="C171" s="111">
        <v>788.29</v>
      </c>
      <c r="D171" s="60"/>
    </row>
    <row r="172" spans="1:4">
      <c r="A172" s="110">
        <v>170</v>
      </c>
      <c r="B172" s="12" t="s">
        <v>1351</v>
      </c>
      <c r="C172" s="111">
        <v>824.92</v>
      </c>
      <c r="D172" s="60"/>
    </row>
    <row r="173" spans="1:4">
      <c r="A173" s="110">
        <v>171</v>
      </c>
      <c r="B173" s="32" t="s">
        <v>236</v>
      </c>
      <c r="C173" s="113">
        <v>797.12</v>
      </c>
      <c r="D173" s="60"/>
    </row>
    <row r="174" spans="1:4">
      <c r="A174" s="110">
        <v>172</v>
      </c>
      <c r="B174" s="12" t="s">
        <v>1304</v>
      </c>
      <c r="C174" s="111">
        <v>739.88</v>
      </c>
      <c r="D174" s="60"/>
    </row>
    <row r="175" spans="1:4">
      <c r="A175" s="110">
        <v>173</v>
      </c>
      <c r="B175" s="12" t="s">
        <v>1134</v>
      </c>
      <c r="C175" s="111">
        <v>522.5</v>
      </c>
      <c r="D175" s="60"/>
    </row>
    <row r="176" spans="1:4">
      <c r="A176" s="110">
        <v>174</v>
      </c>
      <c r="B176" s="12" t="s">
        <v>1112</v>
      </c>
      <c r="C176" s="111">
        <v>625.24</v>
      </c>
      <c r="D176" s="60"/>
    </row>
    <row r="177" spans="1:4">
      <c r="A177" s="110">
        <v>175</v>
      </c>
      <c r="B177" s="12" t="s">
        <v>1311</v>
      </c>
      <c r="C177" s="111">
        <v>705.38</v>
      </c>
      <c r="D177" s="60"/>
    </row>
    <row r="178" spans="1:4">
      <c r="A178" s="110">
        <v>176</v>
      </c>
      <c r="B178" s="12" t="s">
        <v>1353</v>
      </c>
      <c r="C178" s="111">
        <v>625.24</v>
      </c>
      <c r="D178" s="60"/>
    </row>
    <row r="179" spans="1:4">
      <c r="A179" s="110">
        <v>177</v>
      </c>
      <c r="B179" s="32" t="s">
        <v>1286</v>
      </c>
      <c r="C179" s="113">
        <v>450</v>
      </c>
      <c r="D179" s="60"/>
    </row>
    <row r="180" spans="1:4">
      <c r="A180" s="110">
        <v>178</v>
      </c>
      <c r="B180" s="12" t="s">
        <v>1450</v>
      </c>
      <c r="C180" s="111">
        <v>550</v>
      </c>
      <c r="D180" s="60"/>
    </row>
    <row r="181" spans="1:4">
      <c r="A181" s="110">
        <v>179</v>
      </c>
      <c r="B181" s="12" t="s">
        <v>1451</v>
      </c>
      <c r="C181" s="111">
        <v>450</v>
      </c>
      <c r="D181" s="60"/>
    </row>
    <row r="182" spans="1:4">
      <c r="A182" s="110">
        <v>180</v>
      </c>
      <c r="B182" s="12" t="s">
        <v>1204</v>
      </c>
      <c r="C182" s="111">
        <v>842.73</v>
      </c>
      <c r="D182" s="60"/>
    </row>
    <row r="183" spans="1:4">
      <c r="A183" s="110">
        <v>181</v>
      </c>
      <c r="B183" s="32" t="s">
        <v>241</v>
      </c>
      <c r="C183" s="113">
        <v>739.88</v>
      </c>
      <c r="D183" s="60"/>
    </row>
    <row r="184" spans="1:4">
      <c r="A184" s="110">
        <v>182</v>
      </c>
      <c r="B184" s="12" t="s">
        <v>1453</v>
      </c>
      <c r="C184" s="111">
        <v>478.5</v>
      </c>
      <c r="D184" s="60"/>
    </row>
    <row r="185" spans="1:4">
      <c r="A185" s="110">
        <v>183</v>
      </c>
      <c r="B185" s="12" t="s">
        <v>1454</v>
      </c>
      <c r="C185" s="111">
        <v>1007</v>
      </c>
      <c r="D185" s="60"/>
    </row>
    <row r="186" spans="1:4">
      <c r="A186" s="110">
        <v>184</v>
      </c>
      <c r="B186" s="12" t="s">
        <v>1310</v>
      </c>
      <c r="C186" s="111">
        <v>543.77</v>
      </c>
      <c r="D186" s="60"/>
    </row>
    <row r="187" spans="1:4">
      <c r="A187" s="110">
        <v>185</v>
      </c>
      <c r="B187" s="41" t="s">
        <v>906</v>
      </c>
      <c r="C187" s="114">
        <v>736.7</v>
      </c>
      <c r="D187" s="60"/>
    </row>
    <row r="188" spans="1:4">
      <c r="A188" s="110">
        <v>186</v>
      </c>
      <c r="B188" s="12" t="s">
        <v>1455</v>
      </c>
      <c r="C188" s="111">
        <v>550</v>
      </c>
      <c r="D188" s="60"/>
    </row>
    <row r="189" spans="1:4">
      <c r="A189" s="110">
        <v>187</v>
      </c>
      <c r="B189" s="12" t="s">
        <v>1289</v>
      </c>
      <c r="C189" s="111">
        <v>450</v>
      </c>
      <c r="D189" s="60"/>
    </row>
    <row r="190" spans="1:4">
      <c r="A190" s="110">
        <v>188</v>
      </c>
      <c r="B190" s="12" t="s">
        <v>908</v>
      </c>
      <c r="C190" s="111">
        <v>652.4</v>
      </c>
      <c r="D190" s="60"/>
    </row>
    <row r="191" spans="1:4">
      <c r="A191" s="110">
        <v>189</v>
      </c>
      <c r="B191" s="12" t="s">
        <v>1127</v>
      </c>
      <c r="C191" s="111">
        <v>431.15</v>
      </c>
      <c r="D191" s="60"/>
    </row>
    <row r="192" spans="1:4">
      <c r="A192" s="110">
        <v>190</v>
      </c>
      <c r="B192" s="12" t="s">
        <v>1136</v>
      </c>
      <c r="C192" s="111">
        <v>391.04</v>
      </c>
      <c r="D192" s="60"/>
    </row>
    <row r="193" spans="1:4">
      <c r="A193" s="110">
        <v>191</v>
      </c>
      <c r="B193" s="12" t="s">
        <v>910</v>
      </c>
      <c r="C193" s="111">
        <v>632.04</v>
      </c>
      <c r="D193" s="60"/>
    </row>
    <row r="194" spans="1:4">
      <c r="A194" s="110">
        <v>192</v>
      </c>
      <c r="B194" s="12" t="s">
        <v>354</v>
      </c>
      <c r="C194" s="111">
        <v>1000</v>
      </c>
      <c r="D194" s="60"/>
    </row>
    <row r="195" spans="1:4">
      <c r="A195" s="110">
        <v>193</v>
      </c>
      <c r="B195" s="12" t="s">
        <v>1456</v>
      </c>
      <c r="C195" s="111">
        <v>550</v>
      </c>
      <c r="D195" s="60"/>
    </row>
    <row r="196" spans="1:4">
      <c r="A196" s="110">
        <v>194</v>
      </c>
      <c r="B196" s="12" t="s">
        <v>1044</v>
      </c>
      <c r="C196" s="111">
        <v>525.17999999999995</v>
      </c>
      <c r="D196" s="60"/>
    </row>
    <row r="197" spans="1:4">
      <c r="A197" s="110">
        <v>195</v>
      </c>
      <c r="B197" s="12" t="s">
        <v>1122</v>
      </c>
      <c r="C197" s="111">
        <v>525.17999999999995</v>
      </c>
      <c r="D197" s="60"/>
    </row>
    <row r="198" spans="1:4">
      <c r="A198" s="110">
        <v>196</v>
      </c>
      <c r="B198" s="12" t="s">
        <v>1046</v>
      </c>
      <c r="C198" s="111">
        <v>449.81</v>
      </c>
      <c r="D198" s="60"/>
    </row>
    <row r="199" spans="1:4">
      <c r="A199" s="110">
        <v>197</v>
      </c>
      <c r="B199" s="12" t="s">
        <v>1048</v>
      </c>
      <c r="C199" s="111">
        <v>397.27</v>
      </c>
      <c r="D199" s="60"/>
    </row>
    <row r="200" spans="1:4">
      <c r="A200" s="110">
        <v>198</v>
      </c>
      <c r="B200" s="12" t="s">
        <v>1458</v>
      </c>
      <c r="C200" s="111">
        <v>478.5</v>
      </c>
      <c r="D200" s="60"/>
    </row>
    <row r="201" spans="1:4">
      <c r="A201" s="110">
        <v>199</v>
      </c>
      <c r="B201" s="12" t="s">
        <v>1498</v>
      </c>
      <c r="C201" s="111">
        <v>500</v>
      </c>
      <c r="D201" s="60"/>
    </row>
    <row r="202" spans="1:4">
      <c r="A202" s="110">
        <v>200</v>
      </c>
      <c r="B202" s="12" t="s">
        <v>1459</v>
      </c>
      <c r="C202" s="111">
        <v>550</v>
      </c>
      <c r="D202" s="60"/>
    </row>
    <row r="203" spans="1:4">
      <c r="A203" s="110">
        <v>201</v>
      </c>
      <c r="B203" s="12" t="s">
        <v>1460</v>
      </c>
      <c r="C203" s="111">
        <v>550</v>
      </c>
      <c r="D203" s="60"/>
    </row>
    <row r="204" spans="1:4">
      <c r="A204" s="110">
        <v>202</v>
      </c>
      <c r="B204" s="12" t="s">
        <v>1461</v>
      </c>
      <c r="C204" s="111">
        <v>901</v>
      </c>
      <c r="D204" s="60"/>
    </row>
    <row r="205" spans="1:4">
      <c r="A205" s="110">
        <v>203</v>
      </c>
      <c r="B205" s="12" t="s">
        <v>1079</v>
      </c>
      <c r="C205" s="111">
        <v>988.48</v>
      </c>
      <c r="D205" s="60"/>
    </row>
    <row r="206" spans="1:4">
      <c r="A206" s="110">
        <v>204</v>
      </c>
      <c r="B206" s="12" t="s">
        <v>1342</v>
      </c>
      <c r="C206" s="111">
        <v>849.16</v>
      </c>
      <c r="D206" s="60"/>
    </row>
    <row r="207" spans="1:4">
      <c r="A207" s="110">
        <v>205</v>
      </c>
      <c r="B207" s="12" t="s">
        <v>1462</v>
      </c>
      <c r="C207" s="111">
        <v>1007</v>
      </c>
      <c r="D207" s="60"/>
    </row>
    <row r="208" spans="1:4">
      <c r="A208" s="110">
        <v>206</v>
      </c>
      <c r="B208" s="12" t="s">
        <v>1355</v>
      </c>
      <c r="C208" s="111">
        <v>625.24</v>
      </c>
      <c r="D208" s="60"/>
    </row>
    <row r="209" spans="1:4">
      <c r="A209" s="110">
        <v>207</v>
      </c>
      <c r="B209" s="12" t="s">
        <v>1051</v>
      </c>
      <c r="C209" s="111">
        <v>1002.3</v>
      </c>
      <c r="D209" s="60"/>
    </row>
    <row r="210" spans="1:4">
      <c r="A210" s="110">
        <v>208</v>
      </c>
      <c r="B210" s="12" t="s">
        <v>1345</v>
      </c>
      <c r="C210" s="111">
        <v>707.17</v>
      </c>
      <c r="D210" s="60"/>
    </row>
    <row r="211" spans="1:4">
      <c r="A211" s="110">
        <v>209</v>
      </c>
      <c r="B211" s="32" t="s">
        <v>246</v>
      </c>
      <c r="C211" s="113">
        <v>492</v>
      </c>
      <c r="D211" s="60"/>
    </row>
    <row r="212" spans="1:4">
      <c r="A212" s="110">
        <v>210</v>
      </c>
      <c r="B212" s="12" t="s">
        <v>1158</v>
      </c>
      <c r="C212" s="111">
        <v>586.54</v>
      </c>
      <c r="D212" s="60"/>
    </row>
    <row r="213" spans="1:4">
      <c r="A213" s="110">
        <v>211</v>
      </c>
      <c r="B213" s="12" t="s">
        <v>116</v>
      </c>
      <c r="C213" s="111">
        <v>951.88</v>
      </c>
      <c r="D213" s="60"/>
    </row>
    <row r="214" spans="1:4">
      <c r="A214" s="110">
        <v>212</v>
      </c>
      <c r="B214" s="12" t="s">
        <v>1053</v>
      </c>
      <c r="C214" s="111">
        <v>700</v>
      </c>
      <c r="D214" s="60"/>
    </row>
    <row r="215" spans="1:4">
      <c r="A215" s="110">
        <v>213</v>
      </c>
      <c r="B215" s="12" t="s">
        <v>175</v>
      </c>
      <c r="C215" s="111">
        <v>632.5</v>
      </c>
      <c r="D215" s="60"/>
    </row>
    <row r="216" spans="1:4">
      <c r="A216" s="110">
        <v>214</v>
      </c>
      <c r="B216" s="12" t="s">
        <v>1275</v>
      </c>
      <c r="C216" s="111">
        <v>525.17999999999995</v>
      </c>
      <c r="D216" s="60"/>
    </row>
    <row r="217" spans="1:4">
      <c r="A217" s="110">
        <v>215</v>
      </c>
      <c r="B217" s="12" t="s">
        <v>1463</v>
      </c>
      <c r="C217" s="111">
        <v>479.92</v>
      </c>
      <c r="D217" s="60"/>
    </row>
    <row r="218" spans="1:4">
      <c r="A218" s="110">
        <v>216</v>
      </c>
      <c r="B218" s="12" t="s">
        <v>1056</v>
      </c>
      <c r="C218" s="111">
        <v>575</v>
      </c>
      <c r="D218" s="60"/>
    </row>
    <row r="219" spans="1:4" s="6" customFormat="1">
      <c r="A219" s="110">
        <v>217</v>
      </c>
      <c r="B219" s="12" t="s">
        <v>1465</v>
      </c>
      <c r="C219" s="111">
        <v>478.5</v>
      </c>
      <c r="D219" s="58"/>
    </row>
    <row r="220" spans="1:4" s="65" customFormat="1">
      <c r="A220" s="110">
        <v>218</v>
      </c>
      <c r="B220" s="67" t="s">
        <v>73</v>
      </c>
      <c r="C220" s="115">
        <v>632.04</v>
      </c>
      <c r="D220" s="81"/>
    </row>
    <row r="221" spans="1:4" s="65" customFormat="1">
      <c r="A221" s="110">
        <v>219</v>
      </c>
      <c r="B221" s="12" t="s">
        <v>366</v>
      </c>
      <c r="C221" s="111">
        <v>539</v>
      </c>
      <c r="D221" s="81"/>
    </row>
    <row r="222" spans="1:4">
      <c r="A222" s="110">
        <v>220</v>
      </c>
      <c r="B222" s="32" t="s">
        <v>252</v>
      </c>
      <c r="C222" s="113">
        <v>1004</v>
      </c>
      <c r="D222" s="60"/>
    </row>
    <row r="223" spans="1:4">
      <c r="A223" s="110">
        <v>221</v>
      </c>
      <c r="B223" s="12" t="s">
        <v>1466</v>
      </c>
      <c r="C223" s="111">
        <v>550</v>
      </c>
      <c r="D223" s="60"/>
    </row>
    <row r="224" spans="1:4">
      <c r="A224" s="110">
        <v>222</v>
      </c>
      <c r="B224" s="12" t="s">
        <v>1144</v>
      </c>
      <c r="C224" s="111">
        <v>708.49</v>
      </c>
      <c r="D224" s="60"/>
    </row>
    <row r="225" spans="1:4">
      <c r="A225" s="110">
        <v>223</v>
      </c>
      <c r="B225" s="12" t="s">
        <v>1467</v>
      </c>
      <c r="C225" s="111">
        <v>550</v>
      </c>
      <c r="D225" s="60"/>
    </row>
    <row r="226" spans="1:4">
      <c r="A226" s="110">
        <v>224</v>
      </c>
      <c r="B226" s="62" t="s">
        <v>1062</v>
      </c>
      <c r="C226" s="111">
        <v>689</v>
      </c>
      <c r="D226" s="60"/>
    </row>
    <row r="227" spans="1:4">
      <c r="A227" s="110">
        <v>225</v>
      </c>
      <c r="B227" s="12" t="s">
        <v>919</v>
      </c>
      <c r="C227" s="111">
        <v>739.88</v>
      </c>
      <c r="D227" s="60"/>
    </row>
    <row r="228" spans="1:4">
      <c r="A228" s="110">
        <v>226</v>
      </c>
      <c r="B228" s="12" t="s">
        <v>1468</v>
      </c>
      <c r="C228" s="111">
        <v>479.92</v>
      </c>
      <c r="D228" s="60"/>
    </row>
    <row r="229" spans="1:4">
      <c r="A229" s="110">
        <v>227</v>
      </c>
      <c r="B229" s="12" t="s">
        <v>1181</v>
      </c>
      <c r="C229" s="111">
        <v>428.38</v>
      </c>
      <c r="D229" s="60"/>
    </row>
    <row r="230" spans="1:4">
      <c r="A230" s="110">
        <v>228</v>
      </c>
      <c r="B230" s="62" t="s">
        <v>1067</v>
      </c>
      <c r="C230" s="111">
        <v>625.24</v>
      </c>
      <c r="D230" s="60"/>
    </row>
    <row r="231" spans="1:4">
      <c r="A231" s="110">
        <v>229</v>
      </c>
      <c r="B231" s="12" t="s">
        <v>1500</v>
      </c>
      <c r="C231" s="111">
        <v>910.15</v>
      </c>
      <c r="D231" s="60"/>
    </row>
    <row r="232" spans="1:4">
      <c r="A232" s="110">
        <v>230</v>
      </c>
      <c r="B232" s="12" t="s">
        <v>254</v>
      </c>
      <c r="C232" s="111">
        <v>391.04</v>
      </c>
      <c r="D232" s="60"/>
    </row>
    <row r="233" spans="1:4">
      <c r="A233" s="110">
        <v>231</v>
      </c>
      <c r="B233" s="12" t="s">
        <v>178</v>
      </c>
      <c r="C233" s="111">
        <v>875</v>
      </c>
      <c r="D233" s="60"/>
    </row>
    <row r="234" spans="1:4">
      <c r="A234" s="110">
        <v>232</v>
      </c>
      <c r="B234" s="12" t="s">
        <v>1469</v>
      </c>
      <c r="C234" s="111">
        <v>550</v>
      </c>
      <c r="D234" s="60"/>
    </row>
    <row r="235" spans="1:4" s="93" customFormat="1">
      <c r="A235" s="110">
        <v>233</v>
      </c>
      <c r="B235" s="12" t="s">
        <v>1503</v>
      </c>
      <c r="C235" s="111">
        <v>988.48</v>
      </c>
      <c r="D235" s="92"/>
    </row>
    <row r="236" spans="1:4">
      <c r="A236" s="110">
        <v>234</v>
      </c>
      <c r="B236" s="12" t="s">
        <v>1290</v>
      </c>
      <c r="C236" s="111">
        <v>450</v>
      </c>
      <c r="D236" s="60"/>
    </row>
    <row r="237" spans="1:4">
      <c r="A237" s="110">
        <v>235</v>
      </c>
      <c r="B237" s="12" t="s">
        <v>1505</v>
      </c>
      <c r="C237" s="111">
        <v>1000</v>
      </c>
      <c r="D237" s="60"/>
    </row>
    <row r="238" spans="1:4">
      <c r="A238" s="110">
        <v>236</v>
      </c>
      <c r="B238" s="12" t="s">
        <v>1292</v>
      </c>
      <c r="C238" s="111">
        <v>450</v>
      </c>
      <c r="D238" s="60"/>
    </row>
    <row r="239" spans="1:4">
      <c r="A239" s="110">
        <v>237</v>
      </c>
      <c r="B239" s="12" t="s">
        <v>923</v>
      </c>
      <c r="C239" s="111">
        <v>851.08</v>
      </c>
      <c r="D239" s="60"/>
    </row>
    <row r="240" spans="1:4">
      <c r="A240" s="110">
        <v>238</v>
      </c>
      <c r="B240" s="12" t="s">
        <v>1506</v>
      </c>
      <c r="C240" s="111">
        <v>586.54</v>
      </c>
      <c r="D240" s="60"/>
    </row>
  </sheetData>
  <phoneticPr fontId="31" type="noConversion"/>
  <pageMargins left="0.39370078740157483" right="0.19685039370078741" top="0.39370078740157483" bottom="0.19685039370078741" header="0.31496062992125984" footer="0.31496062992125984"/>
  <pageSetup paperSize="169" scale="67" orientation="landscape" r:id="rId1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I706"/>
  <sheetViews>
    <sheetView showGridLines="0" topLeftCell="A690" zoomScale="130" zoomScaleNormal="130" workbookViewId="0">
      <selection activeCell="C422" sqref="C422"/>
    </sheetView>
  </sheetViews>
  <sheetFormatPr baseColWidth="10" defaultRowHeight="15"/>
  <cols>
    <col min="1" max="1" width="6.85546875" style="106" customWidth="1"/>
    <col min="2" max="2" width="35" style="170" customWidth="1"/>
    <col min="3" max="3" width="46.140625" customWidth="1"/>
    <col min="4" max="4" width="34.85546875" style="1" customWidth="1"/>
    <col min="5" max="5" width="32.42578125" style="1" customWidth="1"/>
    <col min="6" max="6" width="7.7109375" style="3" customWidth="1"/>
    <col min="7" max="7" width="12" style="107" customWidth="1"/>
    <col min="8" max="8" width="11.85546875" style="3" customWidth="1"/>
    <col min="9" max="9" width="11.42578125" style="149"/>
  </cols>
  <sheetData>
    <row r="1" spans="1:9">
      <c r="A1" s="37"/>
      <c r="C1" s="38"/>
      <c r="D1" s="39"/>
      <c r="E1" s="39"/>
      <c r="F1" s="37"/>
      <c r="G1" s="153"/>
      <c r="H1" s="37"/>
    </row>
    <row r="2" spans="1:9" ht="18.75">
      <c r="A2" s="377" t="s">
        <v>31</v>
      </c>
      <c r="B2" s="377"/>
      <c r="C2" s="377"/>
      <c r="D2" s="377"/>
      <c r="E2" s="377"/>
      <c r="F2" s="377"/>
      <c r="G2" s="377"/>
      <c r="H2" s="377"/>
    </row>
    <row r="3" spans="1:9" ht="18.75">
      <c r="A3" s="377" t="s">
        <v>1710</v>
      </c>
      <c r="B3" s="377"/>
      <c r="C3" s="377"/>
      <c r="D3" s="377"/>
      <c r="E3" s="377"/>
      <c r="F3" s="377"/>
      <c r="G3" s="377"/>
      <c r="H3" s="377"/>
    </row>
    <row r="4" spans="1:9" ht="3.75" customHeight="1" thickBot="1">
      <c r="A4" s="37"/>
      <c r="C4" s="38"/>
      <c r="D4" s="39"/>
      <c r="E4" s="39"/>
      <c r="F4" s="37"/>
      <c r="G4" s="153"/>
      <c r="H4" s="37"/>
    </row>
    <row r="5" spans="1:9" s="1" customFormat="1" ht="43.5" customHeight="1">
      <c r="A5" s="178"/>
      <c r="B5" s="179" t="s">
        <v>374</v>
      </c>
      <c r="C5" s="179" t="s">
        <v>375</v>
      </c>
      <c r="D5" s="179" t="s">
        <v>378</v>
      </c>
      <c r="E5" s="179" t="s">
        <v>376</v>
      </c>
      <c r="F5" s="180" t="s">
        <v>379</v>
      </c>
      <c r="G5" s="181" t="s">
        <v>377</v>
      </c>
      <c r="H5" s="182" t="s">
        <v>30</v>
      </c>
      <c r="I5" s="187"/>
    </row>
    <row r="6" spans="1:9" s="6" customFormat="1">
      <c r="A6" s="11">
        <v>1</v>
      </c>
      <c r="B6" s="171" t="s">
        <v>861</v>
      </c>
      <c r="C6" s="32" t="s">
        <v>32</v>
      </c>
      <c r="D6" s="33" t="s">
        <v>862</v>
      </c>
      <c r="E6" s="33" t="s">
        <v>861</v>
      </c>
      <c r="F6" s="34" t="s">
        <v>78</v>
      </c>
      <c r="G6" s="154">
        <v>2773.72</v>
      </c>
      <c r="H6" s="117" t="s">
        <v>863</v>
      </c>
      <c r="I6" s="148">
        <v>1</v>
      </c>
    </row>
    <row r="7" spans="1:9" s="6" customFormat="1">
      <c r="A7" s="55">
        <v>2</v>
      </c>
      <c r="B7" s="171" t="s">
        <v>861</v>
      </c>
      <c r="C7" s="42" t="s">
        <v>46</v>
      </c>
      <c r="D7" s="50" t="s">
        <v>212</v>
      </c>
      <c r="E7" s="50" t="s">
        <v>45</v>
      </c>
      <c r="F7" s="51" t="s">
        <v>262</v>
      </c>
      <c r="G7" s="155">
        <v>2500</v>
      </c>
      <c r="H7" s="118">
        <v>41792</v>
      </c>
      <c r="I7" s="148">
        <v>2</v>
      </c>
    </row>
    <row r="8" spans="1:9" s="6" customFormat="1">
      <c r="A8" s="11">
        <v>3</v>
      </c>
      <c r="B8" s="171" t="s">
        <v>861</v>
      </c>
      <c r="C8" s="32" t="s">
        <v>893</v>
      </c>
      <c r="D8" s="33" t="s">
        <v>894</v>
      </c>
      <c r="E8" s="33" t="s">
        <v>154</v>
      </c>
      <c r="F8" s="34" t="s">
        <v>78</v>
      </c>
      <c r="G8" s="154">
        <v>1000</v>
      </c>
      <c r="H8" s="117" t="s">
        <v>300</v>
      </c>
      <c r="I8" s="148">
        <v>3</v>
      </c>
    </row>
    <row r="9" spans="1:9" s="6" customFormat="1">
      <c r="A9" s="55">
        <v>4</v>
      </c>
      <c r="B9" s="171" t="s">
        <v>861</v>
      </c>
      <c r="C9" s="32" t="s">
        <v>380</v>
      </c>
      <c r="D9" s="33" t="s">
        <v>381</v>
      </c>
      <c r="E9" s="33" t="s">
        <v>367</v>
      </c>
      <c r="F9" s="34" t="s">
        <v>78</v>
      </c>
      <c r="G9" s="154">
        <v>736.7</v>
      </c>
      <c r="H9" s="117" t="s">
        <v>382</v>
      </c>
      <c r="I9" s="148"/>
    </row>
    <row r="10" spans="1:9" s="6" customFormat="1">
      <c r="A10" s="11">
        <v>5</v>
      </c>
      <c r="B10" s="171" t="s">
        <v>861</v>
      </c>
      <c r="C10" s="32" t="s">
        <v>1286</v>
      </c>
      <c r="D10" s="33" t="s">
        <v>1094</v>
      </c>
      <c r="E10" s="33" t="s">
        <v>1278</v>
      </c>
      <c r="F10" s="34" t="s">
        <v>262</v>
      </c>
      <c r="G10" s="154">
        <v>450</v>
      </c>
      <c r="H10" s="117" t="s">
        <v>1287</v>
      </c>
      <c r="I10" s="148"/>
    </row>
    <row r="11" spans="1:9" s="6" customFormat="1">
      <c r="A11" s="183"/>
      <c r="B11" s="176"/>
      <c r="C11" s="86"/>
      <c r="D11" s="87"/>
      <c r="E11" s="87"/>
      <c r="F11" s="88"/>
      <c r="G11" s="177"/>
      <c r="H11" s="128"/>
      <c r="I11" s="148"/>
    </row>
    <row r="12" spans="1:9" s="6" customFormat="1">
      <c r="A12" s="55">
        <v>1</v>
      </c>
      <c r="B12" s="80" t="s">
        <v>927</v>
      </c>
      <c r="C12" s="12" t="s">
        <v>873</v>
      </c>
      <c r="D12" s="22" t="s">
        <v>875</v>
      </c>
      <c r="E12" s="22" t="s">
        <v>874</v>
      </c>
      <c r="F12" s="13" t="s">
        <v>262</v>
      </c>
      <c r="G12" s="156">
        <v>4000</v>
      </c>
      <c r="H12" s="120" t="s">
        <v>876</v>
      </c>
      <c r="I12" s="148">
        <v>4</v>
      </c>
    </row>
    <row r="13" spans="1:9" s="6" customFormat="1">
      <c r="A13" s="55">
        <v>2</v>
      </c>
      <c r="B13" s="80" t="s">
        <v>927</v>
      </c>
      <c r="C13" s="32" t="s">
        <v>885</v>
      </c>
      <c r="D13" s="33" t="s">
        <v>895</v>
      </c>
      <c r="E13" s="33" t="s">
        <v>59</v>
      </c>
      <c r="F13" s="34" t="s">
        <v>262</v>
      </c>
      <c r="G13" s="154">
        <v>4000</v>
      </c>
      <c r="H13" s="117" t="s">
        <v>911</v>
      </c>
      <c r="I13" s="148">
        <v>5</v>
      </c>
    </row>
    <row r="14" spans="1:9" s="6" customFormat="1">
      <c r="A14" s="55">
        <v>3</v>
      </c>
      <c r="B14" s="172" t="s">
        <v>927</v>
      </c>
      <c r="C14" s="62" t="s">
        <v>1256</v>
      </c>
      <c r="D14" s="63" t="s">
        <v>1257</v>
      </c>
      <c r="E14" s="33" t="s">
        <v>367</v>
      </c>
      <c r="F14" s="34" t="s">
        <v>78</v>
      </c>
      <c r="G14" s="154">
        <v>505.82</v>
      </c>
      <c r="H14" s="117" t="s">
        <v>1258</v>
      </c>
      <c r="I14" s="148"/>
    </row>
    <row r="15" spans="1:9" s="6" customFormat="1">
      <c r="A15" s="55">
        <v>4</v>
      </c>
      <c r="B15" s="171" t="s">
        <v>927</v>
      </c>
      <c r="C15" s="32" t="s">
        <v>71</v>
      </c>
      <c r="D15" s="33" t="s">
        <v>895</v>
      </c>
      <c r="E15" s="33" t="s">
        <v>42</v>
      </c>
      <c r="F15" s="34" t="s">
        <v>262</v>
      </c>
      <c r="G15" s="154">
        <v>3968.16</v>
      </c>
      <c r="H15" s="121">
        <v>41792</v>
      </c>
      <c r="I15" s="148">
        <v>6</v>
      </c>
    </row>
    <row r="16" spans="1:9" s="169" customFormat="1">
      <c r="A16" s="84">
        <v>5</v>
      </c>
      <c r="B16" s="172" t="s">
        <v>927</v>
      </c>
      <c r="C16" s="62" t="s">
        <v>1707</v>
      </c>
      <c r="D16" s="63" t="s">
        <v>895</v>
      </c>
      <c r="E16" s="63" t="s">
        <v>59</v>
      </c>
      <c r="F16" s="64" t="s">
        <v>262</v>
      </c>
      <c r="G16" s="157">
        <v>3011.71</v>
      </c>
      <c r="H16" s="168">
        <v>41949</v>
      </c>
      <c r="I16" s="188">
        <v>7</v>
      </c>
    </row>
    <row r="17" spans="1:9" s="6" customFormat="1">
      <c r="A17" s="55">
        <v>6</v>
      </c>
      <c r="B17" s="171" t="s">
        <v>927</v>
      </c>
      <c r="C17" s="32" t="s">
        <v>853</v>
      </c>
      <c r="D17" s="33" t="s">
        <v>855</v>
      </c>
      <c r="E17" s="33" t="s">
        <v>854</v>
      </c>
      <c r="F17" s="34" t="s">
        <v>262</v>
      </c>
      <c r="G17" s="154">
        <v>2300</v>
      </c>
      <c r="H17" s="117" t="s">
        <v>856</v>
      </c>
      <c r="I17" s="148"/>
    </row>
    <row r="18" spans="1:9" s="6" customFormat="1">
      <c r="A18" s="55">
        <v>7</v>
      </c>
      <c r="B18" s="80" t="s">
        <v>927</v>
      </c>
      <c r="C18" s="12" t="s">
        <v>418</v>
      </c>
      <c r="D18" s="22" t="s">
        <v>419</v>
      </c>
      <c r="E18" s="22" t="s">
        <v>419</v>
      </c>
      <c r="F18" s="13" t="s">
        <v>262</v>
      </c>
      <c r="G18" s="156">
        <v>2000</v>
      </c>
      <c r="H18" s="120" t="s">
        <v>420</v>
      </c>
      <c r="I18" s="148"/>
    </row>
    <row r="19" spans="1:9" s="6" customFormat="1">
      <c r="A19" s="55">
        <v>8</v>
      </c>
      <c r="B19" s="80" t="s">
        <v>927</v>
      </c>
      <c r="C19" s="12" t="s">
        <v>998</v>
      </c>
      <c r="D19" s="22" t="s">
        <v>894</v>
      </c>
      <c r="E19" s="22" t="s">
        <v>154</v>
      </c>
      <c r="F19" s="13" t="s">
        <v>262</v>
      </c>
      <c r="G19" s="156">
        <v>800</v>
      </c>
      <c r="H19" s="120" t="s">
        <v>999</v>
      </c>
      <c r="I19" s="148"/>
    </row>
    <row r="20" spans="1:9" s="6" customFormat="1">
      <c r="A20" s="55">
        <v>9</v>
      </c>
      <c r="B20" s="80" t="s">
        <v>927</v>
      </c>
      <c r="C20" s="12" t="s">
        <v>867</v>
      </c>
      <c r="D20" s="22" t="s">
        <v>413</v>
      </c>
      <c r="E20" s="22" t="s">
        <v>92</v>
      </c>
      <c r="F20" s="13" t="s">
        <v>78</v>
      </c>
      <c r="G20" s="156">
        <v>1572.5</v>
      </c>
      <c r="H20" s="120" t="s">
        <v>868</v>
      </c>
      <c r="I20" s="148"/>
    </row>
    <row r="21" spans="1:9" s="6" customFormat="1">
      <c r="A21" s="55">
        <v>10</v>
      </c>
      <c r="B21" s="80" t="s">
        <v>927</v>
      </c>
      <c r="C21" s="12" t="s">
        <v>395</v>
      </c>
      <c r="D21" s="22" t="s">
        <v>396</v>
      </c>
      <c r="E21" s="22" t="s">
        <v>154</v>
      </c>
      <c r="F21" s="13" t="s">
        <v>78</v>
      </c>
      <c r="G21" s="156">
        <v>851.08</v>
      </c>
      <c r="H21" s="120" t="s">
        <v>397</v>
      </c>
      <c r="I21" s="148"/>
    </row>
    <row r="22" spans="1:9" s="6" customFormat="1">
      <c r="A22" s="175"/>
      <c r="B22" s="176"/>
      <c r="C22" s="86"/>
      <c r="D22" s="87"/>
      <c r="E22" s="87"/>
      <c r="F22" s="88"/>
      <c r="G22" s="177"/>
      <c r="H22" s="128"/>
      <c r="I22" s="148"/>
    </row>
    <row r="23" spans="1:9" s="6" customFormat="1" ht="26.25">
      <c r="A23" s="55">
        <v>1</v>
      </c>
      <c r="B23" s="171" t="s">
        <v>36</v>
      </c>
      <c r="C23" s="32" t="s">
        <v>33</v>
      </c>
      <c r="D23" s="33" t="s">
        <v>880</v>
      </c>
      <c r="E23" s="33" t="s">
        <v>36</v>
      </c>
      <c r="F23" s="34" t="s">
        <v>78</v>
      </c>
      <c r="G23" s="154">
        <v>2080.58</v>
      </c>
      <c r="H23" s="117" t="s">
        <v>886</v>
      </c>
      <c r="I23" s="148">
        <v>8</v>
      </c>
    </row>
    <row r="24" spans="1:9" s="6" customFormat="1">
      <c r="A24" s="55">
        <v>2</v>
      </c>
      <c r="B24" s="171" t="s">
        <v>36</v>
      </c>
      <c r="C24" s="32" t="s">
        <v>1272</v>
      </c>
      <c r="D24" s="33" t="s">
        <v>1257</v>
      </c>
      <c r="E24" s="33" t="s">
        <v>367</v>
      </c>
      <c r="F24" s="34" t="s">
        <v>78</v>
      </c>
      <c r="G24" s="154">
        <v>505.82</v>
      </c>
      <c r="H24" s="117" t="s">
        <v>1246</v>
      </c>
      <c r="I24" s="148"/>
    </row>
    <row r="25" spans="1:9" s="6" customFormat="1">
      <c r="A25" s="55">
        <v>3</v>
      </c>
      <c r="B25" s="80" t="s">
        <v>36</v>
      </c>
      <c r="C25" s="12" t="s">
        <v>408</v>
      </c>
      <c r="D25" s="22" t="s">
        <v>409</v>
      </c>
      <c r="E25" s="22" t="s">
        <v>297</v>
      </c>
      <c r="F25" s="13" t="s">
        <v>78</v>
      </c>
      <c r="G25" s="156">
        <v>1400</v>
      </c>
      <c r="H25" s="120" t="s">
        <v>410</v>
      </c>
      <c r="I25" s="148">
        <v>9</v>
      </c>
    </row>
    <row r="26" spans="1:9" s="6" customFormat="1">
      <c r="A26" s="55">
        <v>4</v>
      </c>
      <c r="B26" s="80" t="s">
        <v>36</v>
      </c>
      <c r="C26" s="12" t="s">
        <v>1289</v>
      </c>
      <c r="D26" s="22" t="s">
        <v>1094</v>
      </c>
      <c r="E26" s="22" t="s">
        <v>1278</v>
      </c>
      <c r="F26" s="13" t="s">
        <v>262</v>
      </c>
      <c r="G26" s="156">
        <v>450</v>
      </c>
      <c r="H26" s="120" t="s">
        <v>213</v>
      </c>
      <c r="I26" s="148"/>
    </row>
    <row r="27" spans="1:9" s="6" customFormat="1">
      <c r="A27" s="175"/>
      <c r="B27" s="176"/>
      <c r="C27" s="86"/>
      <c r="D27" s="87"/>
      <c r="E27" s="87"/>
      <c r="F27" s="88"/>
      <c r="G27" s="177"/>
      <c r="H27" s="128"/>
      <c r="I27" s="148"/>
    </row>
    <row r="28" spans="1:9" s="6" customFormat="1">
      <c r="A28" s="55">
        <v>1</v>
      </c>
      <c r="B28" s="171" t="s">
        <v>35</v>
      </c>
      <c r="C28" s="32" t="s">
        <v>34</v>
      </c>
      <c r="D28" s="33" t="s">
        <v>880</v>
      </c>
      <c r="E28" s="33" t="s">
        <v>35</v>
      </c>
      <c r="F28" s="34" t="s">
        <v>78</v>
      </c>
      <c r="G28" s="154">
        <v>2080.58</v>
      </c>
      <c r="H28" s="117" t="s">
        <v>881</v>
      </c>
      <c r="I28" s="148">
        <v>10</v>
      </c>
    </row>
    <row r="29" spans="1:9" s="6" customFormat="1">
      <c r="A29" s="55">
        <v>2</v>
      </c>
      <c r="B29" s="171" t="s">
        <v>35</v>
      </c>
      <c r="C29" s="12" t="s">
        <v>877</v>
      </c>
      <c r="D29" s="22" t="s">
        <v>93</v>
      </c>
      <c r="E29" s="22" t="s">
        <v>297</v>
      </c>
      <c r="F29" s="13" t="s">
        <v>262</v>
      </c>
      <c r="G29" s="156">
        <v>800</v>
      </c>
      <c r="H29" s="120" t="s">
        <v>878</v>
      </c>
      <c r="I29" s="148"/>
    </row>
    <row r="30" spans="1:9" s="6" customFormat="1">
      <c r="A30" s="55">
        <v>3</v>
      </c>
      <c r="B30" s="171" t="s">
        <v>35</v>
      </c>
      <c r="C30" s="12" t="s">
        <v>1283</v>
      </c>
      <c r="D30" s="22" t="s">
        <v>1094</v>
      </c>
      <c r="E30" s="22" t="s">
        <v>1278</v>
      </c>
      <c r="F30" s="13" t="s">
        <v>262</v>
      </c>
      <c r="G30" s="156">
        <v>450</v>
      </c>
      <c r="H30" s="120" t="s">
        <v>1104</v>
      </c>
      <c r="I30" s="148"/>
    </row>
    <row r="31" spans="1:9" s="6" customFormat="1">
      <c r="A31" s="175"/>
      <c r="B31" s="176"/>
      <c r="C31" s="86"/>
      <c r="D31" s="87"/>
      <c r="E31" s="87"/>
      <c r="F31" s="88"/>
      <c r="G31" s="177"/>
      <c r="H31" s="128"/>
      <c r="I31" s="148"/>
    </row>
    <row r="32" spans="1:9" s="65" customFormat="1">
      <c r="A32" s="84">
        <v>1</v>
      </c>
      <c r="B32" s="172" t="s">
        <v>72</v>
      </c>
      <c r="C32" s="62" t="s">
        <v>1401</v>
      </c>
      <c r="D32" s="63" t="s">
        <v>894</v>
      </c>
      <c r="E32" s="63" t="s">
        <v>154</v>
      </c>
      <c r="F32" s="64" t="s">
        <v>78</v>
      </c>
      <c r="G32" s="157">
        <v>864.64</v>
      </c>
      <c r="H32" s="122" t="s">
        <v>1402</v>
      </c>
      <c r="I32" s="189"/>
    </row>
    <row r="33" spans="1:9" s="6" customFormat="1">
      <c r="A33" s="175"/>
      <c r="B33" s="176"/>
      <c r="C33" s="86"/>
      <c r="D33" s="87"/>
      <c r="E33" s="87"/>
      <c r="F33" s="88"/>
      <c r="G33" s="177"/>
      <c r="H33" s="128"/>
      <c r="I33" s="148"/>
    </row>
    <row r="34" spans="1:9" s="6" customFormat="1" ht="25.5">
      <c r="A34" s="55">
        <v>1</v>
      </c>
      <c r="B34" s="171" t="s">
        <v>179</v>
      </c>
      <c r="C34" s="41" t="s">
        <v>37</v>
      </c>
      <c r="D34" s="42" t="s">
        <v>109</v>
      </c>
      <c r="E34" s="42" t="s">
        <v>38</v>
      </c>
      <c r="F34" s="43" t="s">
        <v>78</v>
      </c>
      <c r="G34" s="158">
        <v>3925</v>
      </c>
      <c r="H34" s="123">
        <v>41794</v>
      </c>
      <c r="I34" s="148">
        <v>11</v>
      </c>
    </row>
    <row r="35" spans="1:9" ht="25.5">
      <c r="A35" s="55">
        <v>2</v>
      </c>
      <c r="B35" s="80" t="s">
        <v>179</v>
      </c>
      <c r="C35" s="12" t="s">
        <v>165</v>
      </c>
      <c r="D35" s="22" t="s">
        <v>90</v>
      </c>
      <c r="E35" s="22" t="s">
        <v>271</v>
      </c>
      <c r="F35" s="13" t="s">
        <v>78</v>
      </c>
      <c r="G35" s="156">
        <v>2150</v>
      </c>
      <c r="H35" s="120" t="s">
        <v>166</v>
      </c>
      <c r="I35" s="149">
        <v>12</v>
      </c>
    </row>
    <row r="36" spans="1:9" ht="25.5">
      <c r="A36" s="55">
        <v>3</v>
      </c>
      <c r="B36" s="80" t="s">
        <v>179</v>
      </c>
      <c r="C36" s="12" t="s">
        <v>169</v>
      </c>
      <c r="D36" s="22" t="s">
        <v>171</v>
      </c>
      <c r="E36" s="22" t="s">
        <v>170</v>
      </c>
      <c r="F36" s="13" t="s">
        <v>78</v>
      </c>
      <c r="G36" s="156">
        <v>1825</v>
      </c>
      <c r="H36" s="120" t="s">
        <v>148</v>
      </c>
    </row>
    <row r="37" spans="1:9" ht="25.5">
      <c r="A37" s="55">
        <v>4</v>
      </c>
      <c r="B37" s="80" t="s">
        <v>179</v>
      </c>
      <c r="C37" s="12" t="s">
        <v>174</v>
      </c>
      <c r="D37" s="22" t="s">
        <v>171</v>
      </c>
      <c r="E37" s="22" t="s">
        <v>170</v>
      </c>
      <c r="F37" s="13" t="s">
        <v>78</v>
      </c>
      <c r="G37" s="156">
        <v>1825</v>
      </c>
      <c r="H37" s="120" t="s">
        <v>148</v>
      </c>
    </row>
    <row r="38" spans="1:9" ht="25.5">
      <c r="A38" s="55">
        <v>5</v>
      </c>
      <c r="B38" s="80" t="s">
        <v>179</v>
      </c>
      <c r="C38" s="12" t="s">
        <v>167</v>
      </c>
      <c r="D38" s="22" t="s">
        <v>150</v>
      </c>
      <c r="E38" s="22" t="s">
        <v>92</v>
      </c>
      <c r="F38" s="13" t="s">
        <v>78</v>
      </c>
      <c r="G38" s="156">
        <v>1250</v>
      </c>
      <c r="H38" s="120" t="s">
        <v>168</v>
      </c>
    </row>
    <row r="39" spans="1:9" ht="26.25">
      <c r="A39" s="55">
        <v>6</v>
      </c>
      <c r="B39" s="80" t="s">
        <v>179</v>
      </c>
      <c r="C39" s="12" t="s">
        <v>172</v>
      </c>
      <c r="D39" s="22" t="s">
        <v>150</v>
      </c>
      <c r="E39" s="22" t="s">
        <v>157</v>
      </c>
      <c r="F39" s="13" t="s">
        <v>78</v>
      </c>
      <c r="G39" s="156">
        <v>1250</v>
      </c>
      <c r="H39" s="120" t="s">
        <v>173</v>
      </c>
    </row>
    <row r="40" spans="1:9" ht="26.25">
      <c r="A40" s="55">
        <v>7</v>
      </c>
      <c r="B40" s="80" t="s">
        <v>179</v>
      </c>
      <c r="C40" s="12" t="s">
        <v>156</v>
      </c>
      <c r="D40" s="22" t="s">
        <v>150</v>
      </c>
      <c r="E40" s="22" t="s">
        <v>157</v>
      </c>
      <c r="F40" s="13" t="s">
        <v>78</v>
      </c>
      <c r="G40" s="156">
        <v>1062.5</v>
      </c>
      <c r="H40" s="120" t="s">
        <v>158</v>
      </c>
    </row>
    <row r="41" spans="1:9" ht="25.5">
      <c r="A41" s="55">
        <v>8</v>
      </c>
      <c r="B41" s="80" t="s">
        <v>179</v>
      </c>
      <c r="C41" s="12" t="s">
        <v>149</v>
      </c>
      <c r="D41" s="22" t="s">
        <v>150</v>
      </c>
      <c r="E41" s="22" t="s">
        <v>92</v>
      </c>
      <c r="F41" s="13" t="s">
        <v>78</v>
      </c>
      <c r="G41" s="156">
        <v>875</v>
      </c>
      <c r="H41" s="120" t="s">
        <v>151</v>
      </c>
    </row>
    <row r="42" spans="1:9" ht="25.5">
      <c r="A42" s="55">
        <v>9</v>
      </c>
      <c r="B42" s="80" t="s">
        <v>179</v>
      </c>
      <c r="C42" s="12" t="s">
        <v>152</v>
      </c>
      <c r="D42" s="22" t="s">
        <v>150</v>
      </c>
      <c r="E42" s="22" t="s">
        <v>92</v>
      </c>
      <c r="F42" s="13" t="s">
        <v>78</v>
      </c>
      <c r="G42" s="156">
        <v>875</v>
      </c>
      <c r="H42" s="120" t="s">
        <v>151</v>
      </c>
    </row>
    <row r="43" spans="1:9" ht="25.5">
      <c r="A43" s="55">
        <v>10</v>
      </c>
      <c r="B43" s="80" t="s">
        <v>179</v>
      </c>
      <c r="C43" s="12" t="s">
        <v>159</v>
      </c>
      <c r="D43" s="22" t="s">
        <v>150</v>
      </c>
      <c r="E43" s="22" t="s">
        <v>160</v>
      </c>
      <c r="F43" s="13" t="s">
        <v>78</v>
      </c>
      <c r="G43" s="156">
        <v>875</v>
      </c>
      <c r="H43" s="120" t="s">
        <v>161</v>
      </c>
    </row>
    <row r="44" spans="1:9" ht="25.5">
      <c r="A44" s="55">
        <v>11</v>
      </c>
      <c r="B44" s="80" t="s">
        <v>179</v>
      </c>
      <c r="C44" s="12" t="s">
        <v>162</v>
      </c>
      <c r="D44" s="22" t="s">
        <v>150</v>
      </c>
      <c r="E44" s="22" t="s">
        <v>163</v>
      </c>
      <c r="F44" s="13" t="s">
        <v>78</v>
      </c>
      <c r="G44" s="156">
        <v>875</v>
      </c>
      <c r="H44" s="120" t="s">
        <v>164</v>
      </c>
    </row>
    <row r="45" spans="1:9" ht="26.25">
      <c r="A45" s="55">
        <v>12</v>
      </c>
      <c r="B45" s="80" t="s">
        <v>179</v>
      </c>
      <c r="C45" s="12" t="s">
        <v>178</v>
      </c>
      <c r="D45" s="22" t="s">
        <v>150</v>
      </c>
      <c r="E45" s="22" t="s">
        <v>157</v>
      </c>
      <c r="F45" s="13" t="s">
        <v>78</v>
      </c>
      <c r="G45" s="156">
        <v>875</v>
      </c>
      <c r="H45" s="120" t="s">
        <v>168</v>
      </c>
    </row>
    <row r="46" spans="1:9" ht="25.5">
      <c r="A46" s="55">
        <v>13</v>
      </c>
      <c r="B46" s="80" t="s">
        <v>179</v>
      </c>
      <c r="C46" s="12" t="s">
        <v>175</v>
      </c>
      <c r="D46" s="22" t="s">
        <v>176</v>
      </c>
      <c r="E46" s="22" t="s">
        <v>154</v>
      </c>
      <c r="F46" s="13" t="s">
        <v>78</v>
      </c>
      <c r="G46" s="156">
        <v>632.5</v>
      </c>
      <c r="H46" s="120" t="s">
        <v>177</v>
      </c>
      <c r="I46" s="149">
        <v>13</v>
      </c>
    </row>
    <row r="47" spans="1:9" ht="25.5">
      <c r="A47" s="55">
        <v>14</v>
      </c>
      <c r="B47" s="80" t="s">
        <v>179</v>
      </c>
      <c r="C47" s="12" t="s">
        <v>153</v>
      </c>
      <c r="D47" s="22" t="s">
        <v>120</v>
      </c>
      <c r="E47" s="22" t="s">
        <v>154</v>
      </c>
      <c r="F47" s="13" t="s">
        <v>78</v>
      </c>
      <c r="G47" s="156">
        <v>632.04</v>
      </c>
      <c r="H47" s="120" t="s">
        <v>155</v>
      </c>
      <c r="I47" s="149">
        <v>14</v>
      </c>
    </row>
    <row r="48" spans="1:9">
      <c r="A48" s="175"/>
      <c r="B48" s="176"/>
      <c r="C48" s="86"/>
      <c r="D48" s="87"/>
      <c r="E48" s="87"/>
      <c r="F48" s="88"/>
      <c r="G48" s="177"/>
      <c r="H48" s="128"/>
    </row>
    <row r="49" spans="1:9" ht="26.25">
      <c r="A49" s="55">
        <v>1</v>
      </c>
      <c r="B49" s="171" t="s">
        <v>925</v>
      </c>
      <c r="C49" s="32" t="s">
        <v>896</v>
      </c>
      <c r="D49" s="33" t="s">
        <v>898</v>
      </c>
      <c r="E49" s="33" t="s">
        <v>897</v>
      </c>
      <c r="F49" s="34" t="s">
        <v>78</v>
      </c>
      <c r="G49" s="154">
        <v>2700.05</v>
      </c>
      <c r="H49" s="117" t="s">
        <v>899</v>
      </c>
      <c r="I49" s="149">
        <v>15</v>
      </c>
    </row>
    <row r="50" spans="1:9" ht="25.5">
      <c r="A50" s="55">
        <v>2</v>
      </c>
      <c r="B50" s="171" t="s">
        <v>925</v>
      </c>
      <c r="C50" s="32" t="s">
        <v>383</v>
      </c>
      <c r="D50" s="33" t="s">
        <v>385</v>
      </c>
      <c r="E50" s="33" t="s">
        <v>384</v>
      </c>
      <c r="F50" s="34" t="s">
        <v>78</v>
      </c>
      <c r="G50" s="154">
        <v>1200</v>
      </c>
      <c r="H50" s="117" t="s">
        <v>382</v>
      </c>
    </row>
    <row r="51" spans="1:9" ht="25.5">
      <c r="A51" s="55">
        <v>3</v>
      </c>
      <c r="B51" s="171" t="s">
        <v>925</v>
      </c>
      <c r="C51" s="32" t="s">
        <v>857</v>
      </c>
      <c r="D51" s="33" t="s">
        <v>859</v>
      </c>
      <c r="E51" s="33" t="s">
        <v>858</v>
      </c>
      <c r="F51" s="34" t="s">
        <v>78</v>
      </c>
      <c r="G51" s="154">
        <v>951.88</v>
      </c>
      <c r="H51" s="117" t="s">
        <v>860</v>
      </c>
    </row>
    <row r="52" spans="1:9" ht="25.5">
      <c r="A52" s="55">
        <v>4</v>
      </c>
      <c r="B52" s="171" t="s">
        <v>925</v>
      </c>
      <c r="C52" s="32" t="s">
        <v>864</v>
      </c>
      <c r="D52" s="33" t="s">
        <v>865</v>
      </c>
      <c r="E52" s="33" t="s">
        <v>154</v>
      </c>
      <c r="F52" s="34" t="s">
        <v>262</v>
      </c>
      <c r="G52" s="154">
        <v>800</v>
      </c>
      <c r="H52" s="117" t="s">
        <v>866</v>
      </c>
      <c r="I52" s="149">
        <v>16</v>
      </c>
    </row>
    <row r="53" spans="1:9" ht="25.5">
      <c r="A53" s="55">
        <v>5</v>
      </c>
      <c r="B53" s="171" t="s">
        <v>925</v>
      </c>
      <c r="C53" s="32" t="s">
        <v>1137</v>
      </c>
      <c r="D53" s="33" t="s">
        <v>256</v>
      </c>
      <c r="E53" s="33" t="s">
        <v>1138</v>
      </c>
      <c r="F53" s="34" t="s">
        <v>78</v>
      </c>
      <c r="G53" s="154">
        <v>397.27</v>
      </c>
      <c r="H53" s="117" t="s">
        <v>1139</v>
      </c>
    </row>
    <row r="54" spans="1:9" s="65" customFormat="1" ht="25.5">
      <c r="A54" s="84">
        <v>6</v>
      </c>
      <c r="B54" s="172" t="s">
        <v>925</v>
      </c>
      <c r="C54" s="62" t="s">
        <v>1332</v>
      </c>
      <c r="D54" s="63" t="s">
        <v>1690</v>
      </c>
      <c r="E54" s="63" t="s">
        <v>1705</v>
      </c>
      <c r="F54" s="64" t="s">
        <v>262</v>
      </c>
      <c r="G54" s="157">
        <v>1586.2</v>
      </c>
      <c r="H54" s="122" t="s">
        <v>1334</v>
      </c>
      <c r="I54" s="189"/>
    </row>
    <row r="55" spans="1:9">
      <c r="A55" s="175"/>
      <c r="B55" s="176"/>
      <c r="C55" s="86"/>
      <c r="D55" s="87"/>
      <c r="E55" s="87"/>
      <c r="F55" s="88"/>
      <c r="G55" s="177"/>
      <c r="H55" s="128"/>
    </row>
    <row r="56" spans="1:9">
      <c r="A56" s="55">
        <v>1</v>
      </c>
      <c r="B56" s="171" t="s">
        <v>258</v>
      </c>
      <c r="C56" s="12" t="s">
        <v>1681</v>
      </c>
      <c r="D56" s="22" t="s">
        <v>109</v>
      </c>
      <c r="E56" s="22" t="s">
        <v>47</v>
      </c>
      <c r="F56" s="13" t="s">
        <v>78</v>
      </c>
      <c r="G56" s="156">
        <v>3928.72</v>
      </c>
      <c r="H56" s="120" t="s">
        <v>48</v>
      </c>
      <c r="I56" s="149">
        <v>17</v>
      </c>
    </row>
    <row r="57" spans="1:9" ht="17.25" customHeight="1">
      <c r="A57" s="55">
        <v>2</v>
      </c>
      <c r="B57" s="171" t="s">
        <v>258</v>
      </c>
      <c r="C57" s="32" t="s">
        <v>250</v>
      </c>
      <c r="D57" s="33" t="s">
        <v>90</v>
      </c>
      <c r="E57" s="33" t="s">
        <v>49</v>
      </c>
      <c r="F57" s="34" t="s">
        <v>78</v>
      </c>
      <c r="G57" s="154">
        <v>2694.48</v>
      </c>
      <c r="H57" s="117" t="s">
        <v>251</v>
      </c>
      <c r="I57" s="149">
        <v>18</v>
      </c>
    </row>
    <row r="58" spans="1:9" s="2" customFormat="1" ht="25.5">
      <c r="A58" s="55">
        <v>3</v>
      </c>
      <c r="B58" s="171" t="s">
        <v>258</v>
      </c>
      <c r="C58" s="45" t="s">
        <v>243</v>
      </c>
      <c r="D58" s="46" t="s">
        <v>245</v>
      </c>
      <c r="E58" s="46" t="s">
        <v>244</v>
      </c>
      <c r="F58" s="47" t="s">
        <v>78</v>
      </c>
      <c r="G58" s="159">
        <v>2174.27</v>
      </c>
      <c r="H58" s="124" t="s">
        <v>227</v>
      </c>
      <c r="I58" s="190">
        <v>19</v>
      </c>
    </row>
    <row r="59" spans="1:9" ht="26.25">
      <c r="A59" s="55">
        <v>4</v>
      </c>
      <c r="B59" s="171" t="s">
        <v>258</v>
      </c>
      <c r="C59" s="32" t="s">
        <v>183</v>
      </c>
      <c r="D59" s="33" t="s">
        <v>185</v>
      </c>
      <c r="E59" s="33" t="s">
        <v>184</v>
      </c>
      <c r="F59" s="34" t="s">
        <v>78</v>
      </c>
      <c r="G59" s="154">
        <v>1234.5</v>
      </c>
      <c r="H59" s="117" t="s">
        <v>186</v>
      </c>
      <c r="I59" s="149">
        <v>20</v>
      </c>
    </row>
    <row r="60" spans="1:9">
      <c r="A60" s="55">
        <v>5</v>
      </c>
      <c r="B60" s="171" t="s">
        <v>258</v>
      </c>
      <c r="C60" s="32" t="s">
        <v>218</v>
      </c>
      <c r="D60" s="33" t="s">
        <v>185</v>
      </c>
      <c r="E60" s="33" t="s">
        <v>219</v>
      </c>
      <c r="F60" s="34" t="s">
        <v>78</v>
      </c>
      <c r="G60" s="154">
        <v>1234.5</v>
      </c>
      <c r="H60" s="117" t="s">
        <v>220</v>
      </c>
      <c r="I60" s="149">
        <v>21</v>
      </c>
    </row>
    <row r="61" spans="1:9">
      <c r="A61" s="55">
        <v>6</v>
      </c>
      <c r="B61" s="171" t="s">
        <v>258</v>
      </c>
      <c r="C61" s="32" t="s">
        <v>238</v>
      </c>
      <c r="D61" s="33" t="s">
        <v>185</v>
      </c>
      <c r="E61" s="33" t="s">
        <v>239</v>
      </c>
      <c r="F61" s="34" t="s">
        <v>78</v>
      </c>
      <c r="G61" s="154">
        <v>1234.5</v>
      </c>
      <c r="H61" s="117" t="s">
        <v>240</v>
      </c>
      <c r="I61" s="149">
        <v>22</v>
      </c>
    </row>
    <row r="62" spans="1:9" ht="26.25">
      <c r="A62" s="55">
        <v>7</v>
      </c>
      <c r="B62" s="171" t="s">
        <v>258</v>
      </c>
      <c r="C62" s="32" t="s">
        <v>224</v>
      </c>
      <c r="D62" s="33" t="s">
        <v>226</v>
      </c>
      <c r="E62" s="33" t="s">
        <v>225</v>
      </c>
      <c r="F62" s="34" t="s">
        <v>78</v>
      </c>
      <c r="G62" s="154">
        <v>1008.06</v>
      </c>
      <c r="H62" s="117" t="s">
        <v>227</v>
      </c>
      <c r="I62" s="149">
        <v>23</v>
      </c>
    </row>
    <row r="63" spans="1:9">
      <c r="A63" s="55">
        <v>8</v>
      </c>
      <c r="B63" s="171" t="s">
        <v>258</v>
      </c>
      <c r="C63" s="32" t="s">
        <v>187</v>
      </c>
      <c r="D63" s="33" t="s">
        <v>189</v>
      </c>
      <c r="E63" s="33" t="s">
        <v>188</v>
      </c>
      <c r="F63" s="34" t="s">
        <v>78</v>
      </c>
      <c r="G63" s="154">
        <v>1004</v>
      </c>
      <c r="H63" s="117" t="s">
        <v>190</v>
      </c>
    </row>
    <row r="64" spans="1:9">
      <c r="A64" s="55">
        <v>9</v>
      </c>
      <c r="B64" s="171" t="s">
        <v>258</v>
      </c>
      <c r="C64" s="32" t="s">
        <v>194</v>
      </c>
      <c r="D64" s="33" t="s">
        <v>196</v>
      </c>
      <c r="E64" s="33" t="s">
        <v>195</v>
      </c>
      <c r="F64" s="34" t="s">
        <v>78</v>
      </c>
      <c r="G64" s="154">
        <v>1004</v>
      </c>
      <c r="H64" s="117" t="s">
        <v>197</v>
      </c>
    </row>
    <row r="65" spans="1:8">
      <c r="A65" s="55">
        <v>10</v>
      </c>
      <c r="B65" s="171" t="s">
        <v>258</v>
      </c>
      <c r="C65" s="32" t="s">
        <v>208</v>
      </c>
      <c r="D65" s="33" t="s">
        <v>196</v>
      </c>
      <c r="E65" s="33" t="s">
        <v>209</v>
      </c>
      <c r="F65" s="34" t="s">
        <v>78</v>
      </c>
      <c r="G65" s="154">
        <v>1004</v>
      </c>
      <c r="H65" s="117" t="s">
        <v>210</v>
      </c>
    </row>
    <row r="66" spans="1:8">
      <c r="A66" s="55">
        <v>11</v>
      </c>
      <c r="B66" s="171" t="s">
        <v>258</v>
      </c>
      <c r="C66" s="32" t="s">
        <v>252</v>
      </c>
      <c r="D66" s="33" t="s">
        <v>196</v>
      </c>
      <c r="E66" s="33" t="s">
        <v>209</v>
      </c>
      <c r="F66" s="34" t="s">
        <v>78</v>
      </c>
      <c r="G66" s="154">
        <v>1004</v>
      </c>
      <c r="H66" s="117" t="s">
        <v>253</v>
      </c>
    </row>
    <row r="67" spans="1:8" ht="26.25">
      <c r="A67" s="55">
        <v>12</v>
      </c>
      <c r="B67" s="171" t="s">
        <v>258</v>
      </c>
      <c r="C67" s="41" t="s">
        <v>1766</v>
      </c>
      <c r="D67" s="42" t="s">
        <v>93</v>
      </c>
      <c r="E67" s="42" t="s">
        <v>43</v>
      </c>
      <c r="F67" s="43" t="s">
        <v>78</v>
      </c>
      <c r="G67" s="158">
        <v>1360.76</v>
      </c>
      <c r="H67" s="125" t="s">
        <v>1767</v>
      </c>
    </row>
    <row r="68" spans="1:8" ht="26.25">
      <c r="A68" s="55">
        <v>13</v>
      </c>
      <c r="B68" s="171" t="s">
        <v>258</v>
      </c>
      <c r="C68" s="32" t="s">
        <v>228</v>
      </c>
      <c r="D68" s="33" t="s">
        <v>93</v>
      </c>
      <c r="E68" s="33" t="s">
        <v>229</v>
      </c>
      <c r="F68" s="34" t="s">
        <v>78</v>
      </c>
      <c r="G68" s="154">
        <v>854.36</v>
      </c>
      <c r="H68" s="117" t="s">
        <v>230</v>
      </c>
    </row>
    <row r="69" spans="1:8">
      <c r="A69" s="55">
        <v>14</v>
      </c>
      <c r="B69" s="171" t="s">
        <v>258</v>
      </c>
      <c r="C69" s="32" t="s">
        <v>221</v>
      </c>
      <c r="D69" s="33" t="s">
        <v>222</v>
      </c>
      <c r="E69" s="33" t="s">
        <v>192</v>
      </c>
      <c r="F69" s="34" t="s">
        <v>78</v>
      </c>
      <c r="G69" s="154">
        <v>825.74</v>
      </c>
      <c r="H69" s="117" t="s">
        <v>223</v>
      </c>
    </row>
    <row r="70" spans="1:8">
      <c r="A70" s="55">
        <v>15</v>
      </c>
      <c r="B70" s="171" t="s">
        <v>258</v>
      </c>
      <c r="C70" s="32" t="s">
        <v>191</v>
      </c>
      <c r="D70" s="33" t="s">
        <v>93</v>
      </c>
      <c r="E70" s="33" t="s">
        <v>192</v>
      </c>
      <c r="F70" s="34" t="s">
        <v>78</v>
      </c>
      <c r="G70" s="154">
        <v>797.12</v>
      </c>
      <c r="H70" s="117" t="s">
        <v>193</v>
      </c>
    </row>
    <row r="71" spans="1:8">
      <c r="A71" s="55">
        <v>16</v>
      </c>
      <c r="B71" s="171" t="s">
        <v>258</v>
      </c>
      <c r="C71" s="32" t="s">
        <v>236</v>
      </c>
      <c r="D71" s="33" t="s">
        <v>93</v>
      </c>
      <c r="E71" s="33" t="s">
        <v>199</v>
      </c>
      <c r="F71" s="34" t="s">
        <v>78</v>
      </c>
      <c r="G71" s="154">
        <v>797.12</v>
      </c>
      <c r="H71" s="117" t="s">
        <v>237</v>
      </c>
    </row>
    <row r="72" spans="1:8" ht="26.25">
      <c r="A72" s="55">
        <v>17</v>
      </c>
      <c r="B72" s="171" t="s">
        <v>258</v>
      </c>
      <c r="C72" s="32" t="s">
        <v>180</v>
      </c>
      <c r="D72" s="33" t="s">
        <v>93</v>
      </c>
      <c r="E72" s="33" t="s">
        <v>181</v>
      </c>
      <c r="F72" s="34" t="s">
        <v>78</v>
      </c>
      <c r="G72" s="154">
        <v>739.88</v>
      </c>
      <c r="H72" s="117" t="s">
        <v>182</v>
      </c>
    </row>
    <row r="73" spans="1:8">
      <c r="A73" s="55">
        <v>18</v>
      </c>
      <c r="B73" s="171" t="s">
        <v>258</v>
      </c>
      <c r="C73" s="32" t="s">
        <v>241</v>
      </c>
      <c r="D73" s="33" t="s">
        <v>93</v>
      </c>
      <c r="E73" s="33" t="s">
        <v>199</v>
      </c>
      <c r="F73" s="34" t="s">
        <v>78</v>
      </c>
      <c r="G73" s="154">
        <v>739.88</v>
      </c>
      <c r="H73" s="117" t="s">
        <v>242</v>
      </c>
    </row>
    <row r="74" spans="1:8">
      <c r="A74" s="55">
        <v>19</v>
      </c>
      <c r="B74" s="171" t="s">
        <v>258</v>
      </c>
      <c r="C74" s="32" t="s">
        <v>202</v>
      </c>
      <c r="D74" s="33" t="s">
        <v>203</v>
      </c>
      <c r="E74" s="33" t="s">
        <v>192</v>
      </c>
      <c r="F74" s="34" t="s">
        <v>78</v>
      </c>
      <c r="G74" s="154">
        <v>708.49</v>
      </c>
      <c r="H74" s="117" t="s">
        <v>204</v>
      </c>
    </row>
    <row r="75" spans="1:8">
      <c r="A75" s="55">
        <v>20</v>
      </c>
      <c r="B75" s="171" t="s">
        <v>258</v>
      </c>
      <c r="C75" s="32" t="s">
        <v>198</v>
      </c>
      <c r="D75" s="33" t="s">
        <v>200</v>
      </c>
      <c r="E75" s="33" t="s">
        <v>199</v>
      </c>
      <c r="F75" s="34" t="s">
        <v>78</v>
      </c>
      <c r="G75" s="154">
        <v>625.24</v>
      </c>
      <c r="H75" s="117" t="s">
        <v>201</v>
      </c>
    </row>
    <row r="76" spans="1:8">
      <c r="A76" s="55">
        <v>21</v>
      </c>
      <c r="B76" s="171" t="s">
        <v>258</v>
      </c>
      <c r="C76" s="32" t="s">
        <v>211</v>
      </c>
      <c r="D76" s="33" t="s">
        <v>212</v>
      </c>
      <c r="E76" s="33" t="s">
        <v>154</v>
      </c>
      <c r="F76" s="34" t="s">
        <v>78</v>
      </c>
      <c r="G76" s="154">
        <v>601.54</v>
      </c>
      <c r="H76" s="117" t="s">
        <v>213</v>
      </c>
    </row>
    <row r="77" spans="1:8">
      <c r="A77" s="55">
        <v>22</v>
      </c>
      <c r="B77" s="171" t="s">
        <v>258</v>
      </c>
      <c r="C77" s="32" t="s">
        <v>205</v>
      </c>
      <c r="D77" s="33" t="s">
        <v>206</v>
      </c>
      <c r="E77" s="33" t="s">
        <v>192</v>
      </c>
      <c r="F77" s="34" t="s">
        <v>78</v>
      </c>
      <c r="G77" s="154">
        <v>533.6</v>
      </c>
      <c r="H77" s="117" t="s">
        <v>207</v>
      </c>
    </row>
    <row r="78" spans="1:8">
      <c r="A78" s="55">
        <v>23</v>
      </c>
      <c r="B78" s="171" t="s">
        <v>258</v>
      </c>
      <c r="C78" s="32" t="s">
        <v>246</v>
      </c>
      <c r="D78" s="33" t="s">
        <v>248</v>
      </c>
      <c r="E78" s="33" t="s">
        <v>247</v>
      </c>
      <c r="F78" s="34" t="s">
        <v>78</v>
      </c>
      <c r="G78" s="154">
        <v>492</v>
      </c>
      <c r="H78" s="117" t="s">
        <v>249</v>
      </c>
    </row>
    <row r="79" spans="1:8">
      <c r="A79" s="55">
        <v>24</v>
      </c>
      <c r="B79" s="171" t="s">
        <v>258</v>
      </c>
      <c r="C79" s="32" t="s">
        <v>231</v>
      </c>
      <c r="D79" s="33" t="s">
        <v>232</v>
      </c>
      <c r="E79" s="33" t="s">
        <v>154</v>
      </c>
      <c r="F79" s="34" t="s">
        <v>78</v>
      </c>
      <c r="G79" s="154">
        <v>458.8</v>
      </c>
      <c r="H79" s="117" t="s">
        <v>213</v>
      </c>
    </row>
    <row r="80" spans="1:8">
      <c r="A80" s="55">
        <v>25</v>
      </c>
      <c r="B80" s="171" t="s">
        <v>258</v>
      </c>
      <c r="C80" s="32" t="s">
        <v>1277</v>
      </c>
      <c r="D80" s="33" t="s">
        <v>1094</v>
      </c>
      <c r="E80" s="33" t="s">
        <v>1278</v>
      </c>
      <c r="F80" s="34" t="s">
        <v>262</v>
      </c>
      <c r="G80" s="154">
        <v>450</v>
      </c>
      <c r="H80" s="117" t="s">
        <v>1279</v>
      </c>
    </row>
    <row r="81" spans="1:9">
      <c r="A81" s="175"/>
      <c r="B81" s="176"/>
      <c r="C81" s="86"/>
      <c r="D81" s="87"/>
      <c r="E81" s="87"/>
      <c r="F81" s="88"/>
      <c r="G81" s="177"/>
      <c r="H81" s="128"/>
    </row>
    <row r="82" spans="1:9" s="2" customFormat="1" ht="51">
      <c r="A82" s="55">
        <v>1</v>
      </c>
      <c r="B82" s="80" t="s">
        <v>29</v>
      </c>
      <c r="C82" s="24" t="s">
        <v>22</v>
      </c>
      <c r="D82" s="25" t="s">
        <v>24</v>
      </c>
      <c r="E82" s="25" t="s">
        <v>1711</v>
      </c>
      <c r="F82" s="26" t="s">
        <v>262</v>
      </c>
      <c r="G82" s="160">
        <v>8173.05</v>
      </c>
      <c r="H82" s="126" t="s">
        <v>25</v>
      </c>
      <c r="I82" s="190">
        <v>24</v>
      </c>
    </row>
    <row r="83" spans="1:9" s="2" customFormat="1" ht="51">
      <c r="A83" s="55">
        <v>2</v>
      </c>
      <c r="B83" s="80" t="s">
        <v>29</v>
      </c>
      <c r="C83" s="24" t="s">
        <v>13</v>
      </c>
      <c r="D83" s="25" t="s">
        <v>15</v>
      </c>
      <c r="E83" s="25" t="s">
        <v>14</v>
      </c>
      <c r="F83" s="26" t="s">
        <v>262</v>
      </c>
      <c r="G83" s="160">
        <v>5495.05</v>
      </c>
      <c r="H83" s="126" t="s">
        <v>16</v>
      </c>
      <c r="I83" s="190">
        <v>25</v>
      </c>
    </row>
    <row r="84" spans="1:9" s="2" customFormat="1" ht="51">
      <c r="A84" s="55">
        <v>3</v>
      </c>
      <c r="B84" s="80" t="s">
        <v>29</v>
      </c>
      <c r="C84" s="24" t="s">
        <v>17</v>
      </c>
      <c r="D84" s="25" t="s">
        <v>15</v>
      </c>
      <c r="E84" s="25" t="s">
        <v>18</v>
      </c>
      <c r="F84" s="26" t="s">
        <v>262</v>
      </c>
      <c r="G84" s="160">
        <v>5495.05</v>
      </c>
      <c r="H84" s="126" t="s">
        <v>19</v>
      </c>
      <c r="I84" s="190">
        <v>25</v>
      </c>
    </row>
    <row r="85" spans="1:9" s="2" customFormat="1" ht="51">
      <c r="A85" s="55">
        <v>4</v>
      </c>
      <c r="B85" s="80" t="s">
        <v>29</v>
      </c>
      <c r="C85" s="24" t="s">
        <v>20</v>
      </c>
      <c r="D85" s="25" t="s">
        <v>15</v>
      </c>
      <c r="E85" s="25" t="s">
        <v>21</v>
      </c>
      <c r="F85" s="26" t="s">
        <v>262</v>
      </c>
      <c r="G85" s="160">
        <v>4635</v>
      </c>
      <c r="H85" s="126" t="s">
        <v>129</v>
      </c>
      <c r="I85" s="190">
        <v>27</v>
      </c>
    </row>
    <row r="86" spans="1:9" s="4" customFormat="1" ht="30" customHeight="1">
      <c r="A86" s="55">
        <v>5</v>
      </c>
      <c r="B86" s="80" t="s">
        <v>29</v>
      </c>
      <c r="C86" s="25" t="s">
        <v>26</v>
      </c>
      <c r="D86" s="25" t="s">
        <v>1063</v>
      </c>
      <c r="E86" s="25" t="s">
        <v>27</v>
      </c>
      <c r="F86" s="28" t="s">
        <v>262</v>
      </c>
      <c r="G86" s="161">
        <v>2266</v>
      </c>
      <c r="H86" s="127" t="s">
        <v>28</v>
      </c>
      <c r="I86" s="191"/>
    </row>
    <row r="87" spans="1:9">
      <c r="A87" s="175"/>
      <c r="B87" s="176"/>
      <c r="C87" s="86"/>
      <c r="D87" s="87"/>
      <c r="E87" s="87"/>
      <c r="F87" s="88"/>
      <c r="G87" s="177"/>
      <c r="H87" s="128"/>
    </row>
    <row r="88" spans="1:9" ht="25.5">
      <c r="A88" s="84">
        <v>1</v>
      </c>
      <c r="B88" s="80" t="s">
        <v>930</v>
      </c>
      <c r="C88" s="12" t="s">
        <v>388</v>
      </c>
      <c r="D88" s="22" t="s">
        <v>390</v>
      </c>
      <c r="E88" s="22" t="s">
        <v>389</v>
      </c>
      <c r="F88" s="13" t="s">
        <v>78</v>
      </c>
      <c r="G88" s="156">
        <v>1921.66</v>
      </c>
      <c r="H88" s="120" t="s">
        <v>391</v>
      </c>
      <c r="I88" s="149">
        <v>27</v>
      </c>
    </row>
    <row r="89" spans="1:9" ht="25.5">
      <c r="A89" s="84">
        <v>2</v>
      </c>
      <c r="B89" s="80" t="s">
        <v>930</v>
      </c>
      <c r="C89" s="12" t="s">
        <v>904</v>
      </c>
      <c r="D89" s="22" t="s">
        <v>93</v>
      </c>
      <c r="E89" s="22" t="s">
        <v>92</v>
      </c>
      <c r="F89" s="13" t="s">
        <v>78</v>
      </c>
      <c r="G89" s="156">
        <v>1275</v>
      </c>
      <c r="H89" s="120" t="s">
        <v>905</v>
      </c>
    </row>
    <row r="90" spans="1:9" ht="25.5">
      <c r="A90" s="84">
        <v>3</v>
      </c>
      <c r="B90" s="80" t="s">
        <v>930</v>
      </c>
      <c r="C90" s="12" t="s">
        <v>908</v>
      </c>
      <c r="D90" s="22" t="s">
        <v>212</v>
      </c>
      <c r="E90" s="22" t="s">
        <v>297</v>
      </c>
      <c r="F90" s="13" t="s">
        <v>78</v>
      </c>
      <c r="G90" s="156">
        <v>652.4</v>
      </c>
      <c r="H90" s="120" t="s">
        <v>909</v>
      </c>
      <c r="I90" s="149">
        <v>29</v>
      </c>
    </row>
    <row r="91" spans="1:9">
      <c r="A91" s="175"/>
      <c r="B91" s="176"/>
      <c r="C91" s="86"/>
      <c r="D91" s="87"/>
      <c r="E91" s="87"/>
      <c r="F91" s="88"/>
      <c r="G91" s="177"/>
      <c r="H91" s="128"/>
    </row>
    <row r="92" spans="1:9" s="65" customFormat="1">
      <c r="A92" s="84">
        <v>1</v>
      </c>
      <c r="B92" s="80" t="s">
        <v>276</v>
      </c>
      <c r="C92" s="69" t="s">
        <v>1694</v>
      </c>
      <c r="D92" s="70" t="s">
        <v>1695</v>
      </c>
      <c r="E92" s="70" t="s">
        <v>1695</v>
      </c>
      <c r="F92" s="71" t="s">
        <v>78</v>
      </c>
      <c r="G92" s="163">
        <v>3500</v>
      </c>
      <c r="H92" s="129" t="s">
        <v>1696</v>
      </c>
      <c r="I92" s="189">
        <v>30</v>
      </c>
    </row>
    <row r="93" spans="1:9">
      <c r="A93" s="55">
        <v>2</v>
      </c>
      <c r="B93" s="80" t="s">
        <v>276</v>
      </c>
      <c r="C93" s="12" t="s">
        <v>270</v>
      </c>
      <c r="D93" s="22" t="s">
        <v>90</v>
      </c>
      <c r="E93" s="22" t="s">
        <v>271</v>
      </c>
      <c r="F93" s="13" t="s">
        <v>78</v>
      </c>
      <c r="G93" s="156">
        <v>2500</v>
      </c>
      <c r="H93" s="120" t="s">
        <v>269</v>
      </c>
      <c r="I93" s="149">
        <v>31</v>
      </c>
    </row>
    <row r="94" spans="1:9">
      <c r="A94" s="55">
        <v>3</v>
      </c>
      <c r="B94" s="80" t="s">
        <v>276</v>
      </c>
      <c r="C94" s="12" t="s">
        <v>268</v>
      </c>
      <c r="D94" s="22" t="s">
        <v>93</v>
      </c>
      <c r="E94" s="22" t="s">
        <v>92</v>
      </c>
      <c r="F94" s="13" t="s">
        <v>78</v>
      </c>
      <c r="G94" s="156">
        <v>2028</v>
      </c>
      <c r="H94" s="120" t="s">
        <v>269</v>
      </c>
    </row>
    <row r="95" spans="1:9">
      <c r="A95" s="55">
        <v>4</v>
      </c>
      <c r="B95" s="80" t="s">
        <v>276</v>
      </c>
      <c r="C95" s="12" t="s">
        <v>261</v>
      </c>
      <c r="D95" s="22" t="s">
        <v>171</v>
      </c>
      <c r="E95" s="22" t="s">
        <v>170</v>
      </c>
      <c r="F95" s="13" t="s">
        <v>262</v>
      </c>
      <c r="G95" s="156">
        <v>2000</v>
      </c>
      <c r="H95" s="120" t="s">
        <v>263</v>
      </c>
    </row>
    <row r="96" spans="1:9">
      <c r="A96" s="55">
        <v>5</v>
      </c>
      <c r="B96" s="80" t="s">
        <v>276</v>
      </c>
      <c r="C96" s="12" t="s">
        <v>267</v>
      </c>
      <c r="D96" s="22" t="s">
        <v>171</v>
      </c>
      <c r="E96" s="22" t="s">
        <v>170</v>
      </c>
      <c r="F96" s="13" t="s">
        <v>262</v>
      </c>
      <c r="G96" s="156">
        <v>2000</v>
      </c>
      <c r="H96" s="120" t="s">
        <v>263</v>
      </c>
    </row>
    <row r="97" spans="1:9">
      <c r="A97" s="55">
        <v>6</v>
      </c>
      <c r="B97" s="80" t="s">
        <v>276</v>
      </c>
      <c r="C97" s="12" t="s">
        <v>272</v>
      </c>
      <c r="D97" s="22" t="s">
        <v>274</v>
      </c>
      <c r="E97" s="22" t="s">
        <v>273</v>
      </c>
      <c r="F97" s="13" t="s">
        <v>78</v>
      </c>
      <c r="G97" s="156">
        <v>2000</v>
      </c>
      <c r="H97" s="120" t="s">
        <v>275</v>
      </c>
    </row>
    <row r="98" spans="1:9">
      <c r="A98" s="55">
        <v>7</v>
      </c>
      <c r="B98" s="80" t="s">
        <v>276</v>
      </c>
      <c r="C98" s="12" t="s">
        <v>265</v>
      </c>
      <c r="D98" s="22" t="s">
        <v>93</v>
      </c>
      <c r="E98" s="22" t="s">
        <v>92</v>
      </c>
      <c r="F98" s="13" t="s">
        <v>78</v>
      </c>
      <c r="G98" s="156">
        <v>1492</v>
      </c>
      <c r="H98" s="120" t="s">
        <v>266</v>
      </c>
    </row>
    <row r="99" spans="1:9">
      <c r="A99" s="55">
        <v>8</v>
      </c>
      <c r="B99" s="80" t="s">
        <v>276</v>
      </c>
      <c r="C99" s="12" t="s">
        <v>264</v>
      </c>
      <c r="D99" s="22" t="s">
        <v>118</v>
      </c>
      <c r="E99" s="22" t="s">
        <v>117</v>
      </c>
      <c r="F99" s="13" t="s">
        <v>262</v>
      </c>
      <c r="G99" s="156">
        <v>700</v>
      </c>
      <c r="H99" s="120" t="s">
        <v>263</v>
      </c>
    </row>
    <row r="100" spans="1:9">
      <c r="A100" s="175"/>
      <c r="B100" s="176"/>
      <c r="C100" s="86"/>
      <c r="D100" s="87"/>
      <c r="E100" s="87"/>
      <c r="F100" s="88"/>
      <c r="G100" s="177"/>
      <c r="H100" s="128"/>
    </row>
    <row r="101" spans="1:9" ht="25.5">
      <c r="A101" s="55">
        <v>1</v>
      </c>
      <c r="B101" s="80" t="s">
        <v>328</v>
      </c>
      <c r="C101" s="12" t="s">
        <v>277</v>
      </c>
      <c r="D101" s="22" t="s">
        <v>279</v>
      </c>
      <c r="E101" s="22" t="s">
        <v>278</v>
      </c>
      <c r="F101" s="13" t="s">
        <v>78</v>
      </c>
      <c r="G101" s="156">
        <v>2700</v>
      </c>
      <c r="H101" s="120" t="s">
        <v>280</v>
      </c>
      <c r="I101" s="149">
        <v>32</v>
      </c>
    </row>
    <row r="102" spans="1:9" ht="25.5">
      <c r="A102" s="84">
        <v>2</v>
      </c>
      <c r="B102" s="172" t="s">
        <v>328</v>
      </c>
      <c r="C102" s="69" t="s">
        <v>325</v>
      </c>
      <c r="D102" s="70" t="s">
        <v>69</v>
      </c>
      <c r="E102" s="70" t="s">
        <v>69</v>
      </c>
      <c r="F102" s="71" t="s">
        <v>78</v>
      </c>
      <c r="G102" s="163">
        <v>3500</v>
      </c>
      <c r="H102" s="129" t="s">
        <v>280</v>
      </c>
      <c r="I102" s="149">
        <v>33</v>
      </c>
    </row>
    <row r="103" spans="1:9" ht="25.5">
      <c r="A103" s="55">
        <v>3</v>
      </c>
      <c r="B103" s="80" t="s">
        <v>328</v>
      </c>
      <c r="C103" s="12" t="s">
        <v>312</v>
      </c>
      <c r="D103" s="22" t="s">
        <v>314</v>
      </c>
      <c r="E103" s="22" t="s">
        <v>313</v>
      </c>
      <c r="F103" s="13" t="s">
        <v>78</v>
      </c>
      <c r="G103" s="156">
        <v>2000</v>
      </c>
      <c r="H103" s="120" t="s">
        <v>284</v>
      </c>
    </row>
    <row r="104" spans="1:9" ht="25.5">
      <c r="A104" s="55">
        <v>4</v>
      </c>
      <c r="B104" s="80" t="s">
        <v>328</v>
      </c>
      <c r="C104" s="12" t="s">
        <v>281</v>
      </c>
      <c r="D104" s="22" t="s">
        <v>283</v>
      </c>
      <c r="E104" s="22" t="s">
        <v>282</v>
      </c>
      <c r="F104" s="13" t="s">
        <v>78</v>
      </c>
      <c r="G104" s="156">
        <v>1800</v>
      </c>
      <c r="H104" s="120" t="s">
        <v>284</v>
      </c>
    </row>
    <row r="105" spans="1:9" ht="25.5">
      <c r="A105" s="55">
        <v>5</v>
      </c>
      <c r="B105" s="80" t="s">
        <v>328</v>
      </c>
      <c r="C105" s="12" t="s">
        <v>292</v>
      </c>
      <c r="D105" s="22" t="s">
        <v>294</v>
      </c>
      <c r="E105" s="22" t="s">
        <v>293</v>
      </c>
      <c r="F105" s="13" t="s">
        <v>78</v>
      </c>
      <c r="G105" s="156">
        <v>1800</v>
      </c>
      <c r="H105" s="120" t="s">
        <v>295</v>
      </c>
    </row>
    <row r="106" spans="1:9" ht="25.5">
      <c r="A106" s="55">
        <v>6</v>
      </c>
      <c r="B106" s="80" t="s">
        <v>328</v>
      </c>
      <c r="C106" s="12" t="s">
        <v>301</v>
      </c>
      <c r="D106" s="22" t="s">
        <v>294</v>
      </c>
      <c r="E106" s="22" t="s">
        <v>293</v>
      </c>
      <c r="F106" s="13" t="s">
        <v>78</v>
      </c>
      <c r="G106" s="156">
        <v>1800</v>
      </c>
      <c r="H106" s="120" t="s">
        <v>302</v>
      </c>
    </row>
    <row r="107" spans="1:9" ht="26.25">
      <c r="A107" s="55">
        <v>7</v>
      </c>
      <c r="B107" s="80" t="s">
        <v>328</v>
      </c>
      <c r="C107" s="12" t="s">
        <v>303</v>
      </c>
      <c r="D107" s="22" t="s">
        <v>305</v>
      </c>
      <c r="E107" s="22" t="s">
        <v>304</v>
      </c>
      <c r="F107" s="13" t="s">
        <v>78</v>
      </c>
      <c r="G107" s="156">
        <v>1800</v>
      </c>
      <c r="H107" s="120" t="s">
        <v>284</v>
      </c>
    </row>
    <row r="108" spans="1:9" ht="25.5">
      <c r="A108" s="55">
        <v>8</v>
      </c>
      <c r="B108" s="80" t="s">
        <v>328</v>
      </c>
      <c r="C108" s="12" t="s">
        <v>315</v>
      </c>
      <c r="D108" s="22" t="s">
        <v>294</v>
      </c>
      <c r="E108" s="22" t="s">
        <v>299</v>
      </c>
      <c r="F108" s="13" t="s">
        <v>78</v>
      </c>
      <c r="G108" s="156">
        <v>1800</v>
      </c>
      <c r="H108" s="120" t="s">
        <v>284</v>
      </c>
    </row>
    <row r="109" spans="1:9" ht="25.5">
      <c r="A109" s="55">
        <v>9</v>
      </c>
      <c r="B109" s="80" t="s">
        <v>328</v>
      </c>
      <c r="C109" s="12" t="s">
        <v>320</v>
      </c>
      <c r="D109" s="22" t="s">
        <v>294</v>
      </c>
      <c r="E109" s="22" t="s">
        <v>293</v>
      </c>
      <c r="F109" s="13" t="s">
        <v>78</v>
      </c>
      <c r="G109" s="156">
        <v>1800</v>
      </c>
      <c r="H109" s="120" t="s">
        <v>300</v>
      </c>
    </row>
    <row r="110" spans="1:9" ht="24" customHeight="1">
      <c r="A110" s="55">
        <v>10</v>
      </c>
      <c r="B110" s="80" t="s">
        <v>328</v>
      </c>
      <c r="C110" s="24" t="s">
        <v>288</v>
      </c>
      <c r="D110" s="25" t="s">
        <v>290</v>
      </c>
      <c r="E110" s="25" t="s">
        <v>289</v>
      </c>
      <c r="F110" s="26" t="s">
        <v>78</v>
      </c>
      <c r="G110" s="160">
        <v>1600</v>
      </c>
      <c r="H110" s="126" t="s">
        <v>291</v>
      </c>
    </row>
    <row r="111" spans="1:9" ht="25.5">
      <c r="A111" s="55">
        <v>11</v>
      </c>
      <c r="B111" s="80" t="s">
        <v>328</v>
      </c>
      <c r="C111" s="12" t="s">
        <v>298</v>
      </c>
      <c r="D111" s="22" t="s">
        <v>294</v>
      </c>
      <c r="E111" s="22" t="s">
        <v>299</v>
      </c>
      <c r="F111" s="13" t="s">
        <v>78</v>
      </c>
      <c r="G111" s="156">
        <v>1500</v>
      </c>
      <c r="H111" s="120" t="s">
        <v>300</v>
      </c>
    </row>
    <row r="112" spans="1:9" ht="25.5">
      <c r="A112" s="55">
        <v>12</v>
      </c>
      <c r="B112" s="80" t="s">
        <v>328</v>
      </c>
      <c r="C112" s="12" t="s">
        <v>285</v>
      </c>
      <c r="D112" s="22" t="s">
        <v>287</v>
      </c>
      <c r="E112" s="22" t="s">
        <v>286</v>
      </c>
      <c r="F112" s="13" t="s">
        <v>78</v>
      </c>
      <c r="G112" s="156">
        <v>1300</v>
      </c>
      <c r="H112" s="120" t="s">
        <v>284</v>
      </c>
    </row>
    <row r="113" spans="1:9" ht="26.25">
      <c r="A113" s="55">
        <v>13</v>
      </c>
      <c r="B113" s="80" t="s">
        <v>328</v>
      </c>
      <c r="C113" s="12" t="s">
        <v>308</v>
      </c>
      <c r="D113" s="22" t="s">
        <v>310</v>
      </c>
      <c r="E113" s="22" t="s">
        <v>309</v>
      </c>
      <c r="F113" s="13" t="s">
        <v>78</v>
      </c>
      <c r="G113" s="156">
        <v>1300</v>
      </c>
      <c r="H113" s="120" t="s">
        <v>311</v>
      </c>
    </row>
    <row r="114" spans="1:9" ht="25.5">
      <c r="A114" s="55">
        <v>14</v>
      </c>
      <c r="B114" s="80" t="s">
        <v>328</v>
      </c>
      <c r="C114" s="12" t="s">
        <v>321</v>
      </c>
      <c r="D114" s="22" t="s">
        <v>310</v>
      </c>
      <c r="E114" s="22" t="s">
        <v>322</v>
      </c>
      <c r="F114" s="13" t="s">
        <v>78</v>
      </c>
      <c r="G114" s="156">
        <v>1300</v>
      </c>
      <c r="H114" s="120" t="s">
        <v>284</v>
      </c>
    </row>
    <row r="115" spans="1:9" ht="25.5">
      <c r="A115" s="55">
        <v>15</v>
      </c>
      <c r="B115" s="80" t="s">
        <v>328</v>
      </c>
      <c r="C115" s="12" t="s">
        <v>323</v>
      </c>
      <c r="D115" s="22" t="s">
        <v>287</v>
      </c>
      <c r="E115" s="22" t="s">
        <v>286</v>
      </c>
      <c r="F115" s="13" t="s">
        <v>78</v>
      </c>
      <c r="G115" s="156">
        <v>1300</v>
      </c>
      <c r="H115" s="120" t="s">
        <v>324</v>
      </c>
    </row>
    <row r="116" spans="1:9" ht="25.5">
      <c r="A116" s="55">
        <v>16</v>
      </c>
      <c r="B116" s="80" t="s">
        <v>328</v>
      </c>
      <c r="C116" s="12" t="s">
        <v>296</v>
      </c>
      <c r="D116" s="22" t="s">
        <v>212</v>
      </c>
      <c r="E116" s="22" t="s">
        <v>297</v>
      </c>
      <c r="F116" s="13" t="s">
        <v>78</v>
      </c>
      <c r="G116" s="156">
        <v>901</v>
      </c>
      <c r="H116" s="120" t="s">
        <v>280</v>
      </c>
    </row>
    <row r="117" spans="1:9">
      <c r="A117" s="175"/>
      <c r="B117" s="176"/>
      <c r="C117" s="86"/>
      <c r="D117" s="87"/>
      <c r="E117" s="87"/>
      <c r="F117" s="88"/>
      <c r="G117" s="177"/>
      <c r="H117" s="128"/>
    </row>
    <row r="118" spans="1:9">
      <c r="A118" s="55">
        <v>1</v>
      </c>
      <c r="B118" s="80" t="s">
        <v>373</v>
      </c>
      <c r="C118" s="12" t="s">
        <v>340</v>
      </c>
      <c r="D118" s="22" t="s">
        <v>109</v>
      </c>
      <c r="E118" s="22" t="s">
        <v>341</v>
      </c>
      <c r="F118" s="13" t="s">
        <v>78</v>
      </c>
      <c r="G118" s="156">
        <v>3800</v>
      </c>
      <c r="H118" s="120" t="s">
        <v>342</v>
      </c>
      <c r="I118" s="149">
        <v>34</v>
      </c>
    </row>
    <row r="119" spans="1:9" ht="26.25">
      <c r="A119" s="55">
        <v>2</v>
      </c>
      <c r="B119" s="80" t="s">
        <v>373</v>
      </c>
      <c r="C119" s="12" t="s">
        <v>362</v>
      </c>
      <c r="D119" s="22" t="s">
        <v>364</v>
      </c>
      <c r="E119" s="22" t="s">
        <v>363</v>
      </c>
      <c r="F119" s="13" t="s">
        <v>78</v>
      </c>
      <c r="G119" s="156">
        <v>2500</v>
      </c>
      <c r="H119" s="120" t="s">
        <v>365</v>
      </c>
    </row>
    <row r="120" spans="1:9" ht="38.25">
      <c r="A120" s="55">
        <v>3</v>
      </c>
      <c r="B120" s="80" t="s">
        <v>373</v>
      </c>
      <c r="C120" s="24" t="s">
        <v>351</v>
      </c>
      <c r="D120" s="25" t="s">
        <v>353</v>
      </c>
      <c r="E120" s="25" t="s">
        <v>352</v>
      </c>
      <c r="F120" s="26" t="s">
        <v>78</v>
      </c>
      <c r="G120" s="160">
        <v>2182.5</v>
      </c>
      <c r="H120" s="126" t="s">
        <v>350</v>
      </c>
    </row>
    <row r="121" spans="1:9">
      <c r="A121" s="55">
        <v>4</v>
      </c>
      <c r="B121" s="80" t="s">
        <v>373</v>
      </c>
      <c r="C121" s="12" t="s">
        <v>358</v>
      </c>
      <c r="D121" s="22" t="s">
        <v>360</v>
      </c>
      <c r="E121" s="22" t="s">
        <v>359</v>
      </c>
      <c r="F121" s="13" t="s">
        <v>78</v>
      </c>
      <c r="G121" s="156">
        <v>2182.4899999999998</v>
      </c>
      <c r="H121" s="120" t="s">
        <v>361</v>
      </c>
    </row>
    <row r="122" spans="1:9">
      <c r="A122" s="55">
        <v>5</v>
      </c>
      <c r="B122" s="80" t="s">
        <v>373</v>
      </c>
      <c r="C122" s="12" t="s">
        <v>337</v>
      </c>
      <c r="D122" s="22" t="s">
        <v>93</v>
      </c>
      <c r="E122" s="22" t="s">
        <v>338</v>
      </c>
      <c r="F122" s="13" t="s">
        <v>78</v>
      </c>
      <c r="G122" s="156">
        <v>2034.08</v>
      </c>
      <c r="H122" s="120" t="s">
        <v>339</v>
      </c>
    </row>
    <row r="123" spans="1:9" ht="25.5">
      <c r="A123" s="55">
        <v>6</v>
      </c>
      <c r="B123" s="80" t="s">
        <v>373</v>
      </c>
      <c r="C123" s="24" t="s">
        <v>347</v>
      </c>
      <c r="D123" s="25" t="s">
        <v>349</v>
      </c>
      <c r="E123" s="25" t="s">
        <v>348</v>
      </c>
      <c r="F123" s="26" t="s">
        <v>78</v>
      </c>
      <c r="G123" s="160">
        <v>1980</v>
      </c>
      <c r="H123" s="126" t="s">
        <v>350</v>
      </c>
    </row>
    <row r="124" spans="1:9" ht="26.25">
      <c r="A124" s="55">
        <v>7</v>
      </c>
      <c r="B124" s="80" t="s">
        <v>373</v>
      </c>
      <c r="C124" s="12" t="s">
        <v>370</v>
      </c>
      <c r="D124" s="22" t="s">
        <v>372</v>
      </c>
      <c r="E124" s="22" t="s">
        <v>371</v>
      </c>
      <c r="F124" s="13" t="s">
        <v>78</v>
      </c>
      <c r="G124" s="156">
        <v>1750</v>
      </c>
      <c r="H124" s="120" t="s">
        <v>128</v>
      </c>
    </row>
    <row r="125" spans="1:9" ht="26.25">
      <c r="A125" s="55">
        <v>8</v>
      </c>
      <c r="B125" s="80" t="s">
        <v>373</v>
      </c>
      <c r="C125" s="12" t="s">
        <v>343</v>
      </c>
      <c r="D125" s="22" t="s">
        <v>345</v>
      </c>
      <c r="E125" s="22" t="s">
        <v>344</v>
      </c>
      <c r="F125" s="13" t="s">
        <v>78</v>
      </c>
      <c r="G125" s="156">
        <v>1050</v>
      </c>
      <c r="H125" s="120" t="s">
        <v>346</v>
      </c>
    </row>
    <row r="126" spans="1:9">
      <c r="A126" s="55">
        <v>9</v>
      </c>
      <c r="B126" s="80" t="s">
        <v>373</v>
      </c>
      <c r="C126" s="12" t="s">
        <v>354</v>
      </c>
      <c r="D126" s="22" t="s">
        <v>356</v>
      </c>
      <c r="E126" s="22" t="s">
        <v>355</v>
      </c>
      <c r="F126" s="13" t="s">
        <v>78</v>
      </c>
      <c r="G126" s="156">
        <v>1000</v>
      </c>
      <c r="H126" s="120" t="s">
        <v>357</v>
      </c>
    </row>
    <row r="127" spans="1:9">
      <c r="A127" s="55">
        <v>10</v>
      </c>
      <c r="B127" s="80" t="s">
        <v>373</v>
      </c>
      <c r="C127" s="12" t="s">
        <v>366</v>
      </c>
      <c r="D127" s="22" t="s">
        <v>368</v>
      </c>
      <c r="E127" s="22" t="s">
        <v>367</v>
      </c>
      <c r="F127" s="13" t="s">
        <v>78</v>
      </c>
      <c r="G127" s="156">
        <v>539</v>
      </c>
      <c r="H127" s="120" t="s">
        <v>369</v>
      </c>
    </row>
    <row r="128" spans="1:9" s="65" customFormat="1">
      <c r="A128" s="84">
        <v>11</v>
      </c>
      <c r="B128" s="80" t="s">
        <v>373</v>
      </c>
      <c r="C128" s="62" t="s">
        <v>316</v>
      </c>
      <c r="D128" s="63" t="s">
        <v>318</v>
      </c>
      <c r="E128" s="63" t="s">
        <v>317</v>
      </c>
      <c r="F128" s="64" t="s">
        <v>78</v>
      </c>
      <c r="G128" s="157">
        <v>2000</v>
      </c>
      <c r="H128" s="122" t="s">
        <v>319</v>
      </c>
      <c r="I128" s="189"/>
    </row>
    <row r="129" spans="1:9">
      <c r="A129" s="175"/>
      <c r="B129" s="176"/>
      <c r="C129" s="86"/>
      <c r="D129" s="87"/>
      <c r="E129" s="87"/>
      <c r="F129" s="88"/>
      <c r="G129" s="177"/>
      <c r="H129" s="128"/>
    </row>
    <row r="130" spans="1:9">
      <c r="A130" s="55">
        <v>1</v>
      </c>
      <c r="B130" s="80" t="s">
        <v>127</v>
      </c>
      <c r="C130" s="12" t="s">
        <v>107</v>
      </c>
      <c r="D130" s="22" t="s">
        <v>109</v>
      </c>
      <c r="E130" s="22" t="s">
        <v>108</v>
      </c>
      <c r="F130" s="13" t="s">
        <v>78</v>
      </c>
      <c r="G130" s="156">
        <v>4708.57</v>
      </c>
      <c r="H130" s="120" t="s">
        <v>139</v>
      </c>
      <c r="I130" s="149">
        <v>35</v>
      </c>
    </row>
    <row r="131" spans="1:9">
      <c r="A131" s="55">
        <v>2</v>
      </c>
      <c r="B131" s="80" t="s">
        <v>127</v>
      </c>
      <c r="C131" s="12" t="s">
        <v>88</v>
      </c>
      <c r="D131" s="22" t="s">
        <v>90</v>
      </c>
      <c r="E131" s="22" t="s">
        <v>89</v>
      </c>
      <c r="F131" s="13" t="s">
        <v>78</v>
      </c>
      <c r="G131" s="156">
        <v>3090</v>
      </c>
      <c r="H131" s="120" t="s">
        <v>131</v>
      </c>
      <c r="I131" s="149">
        <v>36</v>
      </c>
    </row>
    <row r="132" spans="1:9">
      <c r="A132" s="55">
        <v>3</v>
      </c>
      <c r="B132" s="171" t="s">
        <v>127</v>
      </c>
      <c r="C132" s="32" t="s">
        <v>77</v>
      </c>
      <c r="D132" s="33" t="s">
        <v>90</v>
      </c>
      <c r="E132" s="33" t="s">
        <v>1682</v>
      </c>
      <c r="F132" s="34" t="s">
        <v>78</v>
      </c>
      <c r="G132" s="154">
        <v>2696.21</v>
      </c>
      <c r="H132" s="117" t="s">
        <v>128</v>
      </c>
      <c r="I132" s="149">
        <v>37</v>
      </c>
    </row>
    <row r="133" spans="1:9">
      <c r="A133" s="55">
        <v>4</v>
      </c>
      <c r="B133" s="171" t="s">
        <v>127</v>
      </c>
      <c r="C133" s="12" t="s">
        <v>50</v>
      </c>
      <c r="D133" s="12" t="s">
        <v>79</v>
      </c>
      <c r="E133" s="33" t="s">
        <v>51</v>
      </c>
      <c r="F133" s="13" t="s">
        <v>78</v>
      </c>
      <c r="G133" s="156">
        <v>2696.21</v>
      </c>
      <c r="H133" s="120" t="s">
        <v>52</v>
      </c>
      <c r="I133" s="149">
        <v>38</v>
      </c>
    </row>
    <row r="134" spans="1:9" ht="26.25">
      <c r="A134" s="55">
        <v>5</v>
      </c>
      <c r="B134" s="80" t="s">
        <v>127</v>
      </c>
      <c r="C134" s="12" t="s">
        <v>104</v>
      </c>
      <c r="D134" s="22" t="s">
        <v>106</v>
      </c>
      <c r="E134" s="22" t="s">
        <v>105</v>
      </c>
      <c r="F134" s="13" t="s">
        <v>78</v>
      </c>
      <c r="G134" s="156">
        <v>2593.25</v>
      </c>
      <c r="H134" s="120" t="s">
        <v>138</v>
      </c>
    </row>
    <row r="135" spans="1:9">
      <c r="A135" s="55">
        <v>6</v>
      </c>
      <c r="B135" s="80" t="s">
        <v>127</v>
      </c>
      <c r="C135" s="12" t="s">
        <v>80</v>
      </c>
      <c r="D135" s="22" t="s">
        <v>82</v>
      </c>
      <c r="E135" s="22" t="s">
        <v>81</v>
      </c>
      <c r="F135" s="13" t="s">
        <v>78</v>
      </c>
      <c r="G135" s="156">
        <v>1936.37</v>
      </c>
      <c r="H135" s="120" t="s">
        <v>129</v>
      </c>
    </row>
    <row r="136" spans="1:9">
      <c r="A136" s="55">
        <v>7</v>
      </c>
      <c r="B136" s="80" t="s">
        <v>127</v>
      </c>
      <c r="C136" s="12" t="s">
        <v>123</v>
      </c>
      <c r="D136" s="22" t="s">
        <v>100</v>
      </c>
      <c r="E136" s="22" t="s">
        <v>124</v>
      </c>
      <c r="F136" s="13" t="s">
        <v>78</v>
      </c>
      <c r="G136" s="156">
        <v>1936.37</v>
      </c>
      <c r="H136" s="120" t="s">
        <v>147</v>
      </c>
    </row>
    <row r="137" spans="1:9">
      <c r="A137" s="55">
        <v>8</v>
      </c>
      <c r="B137" s="80" t="s">
        <v>127</v>
      </c>
      <c r="C137" s="12" t="s">
        <v>98</v>
      </c>
      <c r="D137" s="22" t="s">
        <v>100</v>
      </c>
      <c r="E137" s="22" t="s">
        <v>99</v>
      </c>
      <c r="F137" s="13" t="s">
        <v>78</v>
      </c>
      <c r="G137" s="156">
        <v>1602.66</v>
      </c>
      <c r="H137" s="120" t="s">
        <v>135</v>
      </c>
    </row>
    <row r="138" spans="1:9">
      <c r="A138" s="55">
        <v>9</v>
      </c>
      <c r="B138" s="80" t="s">
        <v>127</v>
      </c>
      <c r="C138" s="12" t="s">
        <v>114</v>
      </c>
      <c r="D138" s="22" t="s">
        <v>100</v>
      </c>
      <c r="E138" s="22" t="s">
        <v>99</v>
      </c>
      <c r="F138" s="13" t="s">
        <v>78</v>
      </c>
      <c r="G138" s="156">
        <v>1602.66</v>
      </c>
      <c r="H138" s="120" t="s">
        <v>142</v>
      </c>
    </row>
    <row r="139" spans="1:9">
      <c r="A139" s="55">
        <v>10</v>
      </c>
      <c r="B139" s="80" t="s">
        <v>127</v>
      </c>
      <c r="C139" s="12" t="s">
        <v>121</v>
      </c>
      <c r="D139" s="22" t="s">
        <v>100</v>
      </c>
      <c r="E139" s="22" t="s">
        <v>99</v>
      </c>
      <c r="F139" s="13" t="s">
        <v>78</v>
      </c>
      <c r="G139" s="156">
        <v>1600</v>
      </c>
      <c r="H139" s="120" t="s">
        <v>145</v>
      </c>
    </row>
    <row r="140" spans="1:9" ht="26.25">
      <c r="A140" s="55">
        <v>11</v>
      </c>
      <c r="B140" s="80" t="s">
        <v>127</v>
      </c>
      <c r="C140" s="12" t="s">
        <v>125</v>
      </c>
      <c r="D140" s="22" t="s">
        <v>100</v>
      </c>
      <c r="E140" s="22" t="s">
        <v>126</v>
      </c>
      <c r="F140" s="13" t="s">
        <v>78</v>
      </c>
      <c r="G140" s="156">
        <v>1600</v>
      </c>
      <c r="H140" s="120" t="s">
        <v>148</v>
      </c>
    </row>
    <row r="141" spans="1:9">
      <c r="A141" s="55">
        <v>12</v>
      </c>
      <c r="B141" s="80" t="s">
        <v>127</v>
      </c>
      <c r="C141" s="12" t="s">
        <v>86</v>
      </c>
      <c r="D141" s="22" t="s">
        <v>85</v>
      </c>
      <c r="E141" s="22" t="s">
        <v>87</v>
      </c>
      <c r="F141" s="13" t="s">
        <v>78</v>
      </c>
      <c r="G141" s="156">
        <v>1478.48</v>
      </c>
      <c r="H141" s="120" t="s">
        <v>129</v>
      </c>
    </row>
    <row r="142" spans="1:9">
      <c r="A142" s="55">
        <v>13</v>
      </c>
      <c r="B142" s="80" t="s">
        <v>127</v>
      </c>
      <c r="C142" s="12" t="s">
        <v>101</v>
      </c>
      <c r="D142" s="22" t="s">
        <v>85</v>
      </c>
      <c r="E142" s="22" t="s">
        <v>87</v>
      </c>
      <c r="F142" s="13" t="s">
        <v>78</v>
      </c>
      <c r="G142" s="156">
        <v>1478.48</v>
      </c>
      <c r="H142" s="120" t="s">
        <v>136</v>
      </c>
    </row>
    <row r="143" spans="1:9">
      <c r="A143" s="55">
        <v>14</v>
      </c>
      <c r="B143" s="80" t="s">
        <v>127</v>
      </c>
      <c r="C143" s="12" t="s">
        <v>115</v>
      </c>
      <c r="D143" s="22" t="s">
        <v>85</v>
      </c>
      <c r="E143" s="22" t="s">
        <v>87</v>
      </c>
      <c r="F143" s="13" t="s">
        <v>78</v>
      </c>
      <c r="G143" s="156">
        <v>1478.48</v>
      </c>
      <c r="H143" s="120" t="s">
        <v>143</v>
      </c>
    </row>
    <row r="144" spans="1:9" ht="26.25">
      <c r="A144" s="55">
        <v>15</v>
      </c>
      <c r="B144" s="80" t="s">
        <v>127</v>
      </c>
      <c r="C144" s="12" t="s">
        <v>83</v>
      </c>
      <c r="D144" s="22" t="s">
        <v>85</v>
      </c>
      <c r="E144" s="22" t="s">
        <v>84</v>
      </c>
      <c r="F144" s="13" t="s">
        <v>78</v>
      </c>
      <c r="G144" s="156">
        <v>1358.4</v>
      </c>
      <c r="H144" s="120" t="s">
        <v>130</v>
      </c>
    </row>
    <row r="145" spans="1:9">
      <c r="A145" s="55">
        <v>16</v>
      </c>
      <c r="B145" s="80" t="s">
        <v>127</v>
      </c>
      <c r="C145" s="12" t="s">
        <v>97</v>
      </c>
      <c r="D145" s="22" t="s">
        <v>85</v>
      </c>
      <c r="E145" s="22" t="s">
        <v>87</v>
      </c>
      <c r="F145" s="13" t="s">
        <v>78</v>
      </c>
      <c r="G145" s="156">
        <v>1227.29</v>
      </c>
      <c r="H145" s="120" t="s">
        <v>134</v>
      </c>
    </row>
    <row r="146" spans="1:9">
      <c r="A146" s="55">
        <v>17</v>
      </c>
      <c r="B146" s="80" t="s">
        <v>127</v>
      </c>
      <c r="C146" s="12" t="s">
        <v>122</v>
      </c>
      <c r="D146" s="22" t="s">
        <v>85</v>
      </c>
      <c r="E146" s="22" t="s">
        <v>87</v>
      </c>
      <c r="F146" s="13" t="s">
        <v>78</v>
      </c>
      <c r="G146" s="156">
        <v>1227.29</v>
      </c>
      <c r="H146" s="120" t="s">
        <v>146</v>
      </c>
    </row>
    <row r="147" spans="1:9" ht="26.25">
      <c r="A147" s="55">
        <v>18</v>
      </c>
      <c r="B147" s="80" t="s">
        <v>127</v>
      </c>
      <c r="C147" s="12" t="s">
        <v>102</v>
      </c>
      <c r="D147" s="22" t="s">
        <v>85</v>
      </c>
      <c r="E147" s="22" t="s">
        <v>103</v>
      </c>
      <c r="F147" s="13" t="s">
        <v>78</v>
      </c>
      <c r="G147" s="156">
        <v>1227.1500000000001</v>
      </c>
      <c r="H147" s="120" t="s">
        <v>137</v>
      </c>
    </row>
    <row r="148" spans="1:9">
      <c r="A148" s="55">
        <v>19</v>
      </c>
      <c r="B148" s="80" t="s">
        <v>127</v>
      </c>
      <c r="C148" s="12" t="s">
        <v>113</v>
      </c>
      <c r="D148" s="22" t="s">
        <v>85</v>
      </c>
      <c r="E148" s="22" t="s">
        <v>87</v>
      </c>
      <c r="F148" s="13" t="s">
        <v>78</v>
      </c>
      <c r="G148" s="156">
        <v>1227.1400000000001</v>
      </c>
      <c r="H148" s="120" t="s">
        <v>141</v>
      </c>
    </row>
    <row r="149" spans="1:9">
      <c r="A149" s="55">
        <v>20</v>
      </c>
      <c r="B149" s="80" t="s">
        <v>127</v>
      </c>
      <c r="C149" s="12" t="s">
        <v>91</v>
      </c>
      <c r="D149" s="22" t="s">
        <v>93</v>
      </c>
      <c r="E149" s="22" t="s">
        <v>92</v>
      </c>
      <c r="F149" s="13" t="s">
        <v>78</v>
      </c>
      <c r="G149" s="156">
        <v>1183</v>
      </c>
      <c r="H149" s="120" t="s">
        <v>133</v>
      </c>
    </row>
    <row r="150" spans="1:9">
      <c r="A150" s="55">
        <v>21</v>
      </c>
      <c r="B150" s="80" t="s">
        <v>127</v>
      </c>
      <c r="C150" s="12" t="s">
        <v>94</v>
      </c>
      <c r="D150" s="22" t="s">
        <v>96</v>
      </c>
      <c r="E150" s="22" t="s">
        <v>95</v>
      </c>
      <c r="F150" s="13" t="s">
        <v>78</v>
      </c>
      <c r="G150" s="156">
        <v>1015.93</v>
      </c>
      <c r="H150" s="120" t="s">
        <v>129</v>
      </c>
    </row>
    <row r="151" spans="1:9">
      <c r="A151" s="55">
        <v>22</v>
      </c>
      <c r="B151" s="80" t="s">
        <v>127</v>
      </c>
      <c r="C151" s="12" t="s">
        <v>116</v>
      </c>
      <c r="D151" s="22" t="s">
        <v>118</v>
      </c>
      <c r="E151" s="22" t="s">
        <v>117</v>
      </c>
      <c r="F151" s="13" t="s">
        <v>78</v>
      </c>
      <c r="G151" s="156">
        <v>951.88</v>
      </c>
      <c r="H151" s="120" t="s">
        <v>132</v>
      </c>
    </row>
    <row r="152" spans="1:9">
      <c r="A152" s="55">
        <v>23</v>
      </c>
      <c r="B152" s="80" t="s">
        <v>127</v>
      </c>
      <c r="C152" s="12" t="s">
        <v>110</v>
      </c>
      <c r="D152" s="22" t="s">
        <v>112</v>
      </c>
      <c r="E152" s="22" t="s">
        <v>111</v>
      </c>
      <c r="F152" s="13" t="s">
        <v>78</v>
      </c>
      <c r="G152" s="156">
        <v>569.32000000000005</v>
      </c>
      <c r="H152" s="120" t="s">
        <v>140</v>
      </c>
    </row>
    <row r="153" spans="1:9">
      <c r="A153" s="55">
        <v>24</v>
      </c>
      <c r="B153" s="80" t="s">
        <v>127</v>
      </c>
      <c r="C153" s="12" t="s">
        <v>1261</v>
      </c>
      <c r="D153" s="22" t="s">
        <v>1262</v>
      </c>
      <c r="E153" s="22" t="s">
        <v>367</v>
      </c>
      <c r="F153" s="13" t="s">
        <v>78</v>
      </c>
      <c r="G153" s="156">
        <v>517</v>
      </c>
      <c r="H153" s="120" t="s">
        <v>1263</v>
      </c>
    </row>
    <row r="154" spans="1:9">
      <c r="A154" s="55">
        <v>25</v>
      </c>
      <c r="B154" s="171" t="s">
        <v>127</v>
      </c>
      <c r="C154" s="32" t="s">
        <v>1282</v>
      </c>
      <c r="D154" s="33" t="s">
        <v>200</v>
      </c>
      <c r="E154" s="33" t="s">
        <v>1278</v>
      </c>
      <c r="F154" s="34" t="s">
        <v>78</v>
      </c>
      <c r="G154" s="154">
        <v>450</v>
      </c>
      <c r="H154" s="117" t="s">
        <v>300</v>
      </c>
      <c r="I154" s="192"/>
    </row>
    <row r="155" spans="1:9">
      <c r="A155" s="175"/>
      <c r="B155" s="176"/>
      <c r="C155" s="86"/>
      <c r="D155" s="87"/>
      <c r="E155" s="87"/>
      <c r="F155" s="88"/>
      <c r="G155" s="177"/>
      <c r="H155" s="128"/>
    </row>
    <row r="156" spans="1:9" ht="26.25">
      <c r="A156" s="55">
        <v>1</v>
      </c>
      <c r="B156" s="80" t="s">
        <v>1076</v>
      </c>
      <c r="C156" s="12" t="s">
        <v>954</v>
      </c>
      <c r="D156" s="22" t="s">
        <v>109</v>
      </c>
      <c r="E156" s="22" t="s">
        <v>955</v>
      </c>
      <c r="F156" s="13" t="s">
        <v>78</v>
      </c>
      <c r="G156" s="156">
        <v>3500</v>
      </c>
      <c r="H156" s="120" t="s">
        <v>956</v>
      </c>
      <c r="I156" s="149">
        <v>39</v>
      </c>
    </row>
    <row r="157" spans="1:9" ht="25.5">
      <c r="A157" s="55">
        <v>2</v>
      </c>
      <c r="B157" s="80" t="s">
        <v>1076</v>
      </c>
      <c r="C157" s="62" t="s">
        <v>991</v>
      </c>
      <c r="D157" s="22" t="s">
        <v>274</v>
      </c>
      <c r="E157" s="22" t="s">
        <v>992</v>
      </c>
      <c r="F157" s="13" t="s">
        <v>78</v>
      </c>
      <c r="G157" s="156">
        <v>2295.44</v>
      </c>
      <c r="H157" s="120" t="s">
        <v>993</v>
      </c>
      <c r="I157" s="149">
        <v>40</v>
      </c>
    </row>
    <row r="158" spans="1:9" ht="26.25">
      <c r="A158" s="55">
        <v>3</v>
      </c>
      <c r="B158" s="80" t="s">
        <v>1076</v>
      </c>
      <c r="C158" s="62" t="s">
        <v>1025</v>
      </c>
      <c r="D158" s="22" t="s">
        <v>1027</v>
      </c>
      <c r="E158" s="22" t="s">
        <v>1026</v>
      </c>
      <c r="F158" s="13" t="s">
        <v>78</v>
      </c>
      <c r="G158" s="156">
        <v>1700</v>
      </c>
      <c r="H158" s="120" t="s">
        <v>1028</v>
      </c>
      <c r="I158" s="149">
        <v>41</v>
      </c>
    </row>
    <row r="159" spans="1:9" ht="25.5">
      <c r="A159" s="55">
        <v>4</v>
      </c>
      <c r="B159" s="80" t="s">
        <v>1076</v>
      </c>
      <c r="C159" s="62" t="s">
        <v>1035</v>
      </c>
      <c r="D159" s="22" t="s">
        <v>1037</v>
      </c>
      <c r="E159" s="22" t="s">
        <v>1036</v>
      </c>
      <c r="F159" s="13" t="s">
        <v>78</v>
      </c>
      <c r="G159" s="156">
        <v>1600</v>
      </c>
      <c r="H159" s="120" t="s">
        <v>1038</v>
      </c>
      <c r="I159" s="149">
        <v>42</v>
      </c>
    </row>
    <row r="160" spans="1:9" ht="25.5">
      <c r="A160" s="55">
        <v>5</v>
      </c>
      <c r="B160" s="80" t="s">
        <v>1076</v>
      </c>
      <c r="C160" s="62" t="s">
        <v>1029</v>
      </c>
      <c r="D160" s="22" t="s">
        <v>1014</v>
      </c>
      <c r="E160" s="22" t="s">
        <v>1009</v>
      </c>
      <c r="F160" s="13" t="s">
        <v>78</v>
      </c>
      <c r="G160" s="156">
        <v>1554.39</v>
      </c>
      <c r="H160" s="120" t="s">
        <v>956</v>
      </c>
    </row>
    <row r="161" spans="1:8" ht="25.5">
      <c r="A161" s="55">
        <v>6</v>
      </c>
      <c r="B161" s="80" t="s">
        <v>1076</v>
      </c>
      <c r="C161" s="62" t="s">
        <v>983</v>
      </c>
      <c r="D161" s="22" t="s">
        <v>985</v>
      </c>
      <c r="E161" s="22" t="s">
        <v>984</v>
      </c>
      <c r="F161" s="13" t="s">
        <v>78</v>
      </c>
      <c r="G161" s="156">
        <v>1500</v>
      </c>
      <c r="H161" s="120" t="s">
        <v>972</v>
      </c>
    </row>
    <row r="162" spans="1:8" ht="25.5">
      <c r="A162" s="55">
        <v>7</v>
      </c>
      <c r="B162" s="80" t="s">
        <v>1076</v>
      </c>
      <c r="C162" s="62" t="s">
        <v>986</v>
      </c>
      <c r="D162" s="22" t="s">
        <v>988</v>
      </c>
      <c r="E162" s="22" t="s">
        <v>987</v>
      </c>
      <c r="F162" s="13" t="s">
        <v>78</v>
      </c>
      <c r="G162" s="156">
        <v>1497.89</v>
      </c>
      <c r="H162" s="120" t="s">
        <v>953</v>
      </c>
    </row>
    <row r="163" spans="1:8" ht="26.25">
      <c r="A163" s="55">
        <v>8</v>
      </c>
      <c r="B163" s="80" t="s">
        <v>1076</v>
      </c>
      <c r="C163" s="62" t="s">
        <v>946</v>
      </c>
      <c r="D163" s="22" t="s">
        <v>948</v>
      </c>
      <c r="E163" s="22" t="s">
        <v>947</v>
      </c>
      <c r="F163" s="13" t="s">
        <v>78</v>
      </c>
      <c r="G163" s="156">
        <v>1488</v>
      </c>
      <c r="H163" s="120" t="s">
        <v>949</v>
      </c>
    </row>
    <row r="164" spans="1:8" ht="15.75" customHeight="1">
      <c r="A164" s="55">
        <v>9</v>
      </c>
      <c r="B164" s="80" t="s">
        <v>1076</v>
      </c>
      <c r="C164" s="62" t="s">
        <v>973</v>
      </c>
      <c r="D164" s="22" t="s">
        <v>975</v>
      </c>
      <c r="E164" s="22" t="s">
        <v>974</v>
      </c>
      <c r="F164" s="13" t="s">
        <v>78</v>
      </c>
      <c r="G164" s="156">
        <v>1400</v>
      </c>
      <c r="H164" s="120" t="s">
        <v>972</v>
      </c>
    </row>
    <row r="165" spans="1:8" ht="25.5">
      <c r="A165" s="55">
        <v>10</v>
      </c>
      <c r="B165" s="80" t="s">
        <v>1076</v>
      </c>
      <c r="C165" s="62" t="s">
        <v>1012</v>
      </c>
      <c r="D165" s="22" t="s">
        <v>1014</v>
      </c>
      <c r="E165" s="22" t="s">
        <v>1013</v>
      </c>
      <c r="F165" s="13" t="s">
        <v>78</v>
      </c>
      <c r="G165" s="156">
        <v>1150.6400000000001</v>
      </c>
      <c r="H165" s="120" t="s">
        <v>956</v>
      </c>
    </row>
    <row r="166" spans="1:8" ht="25.5">
      <c r="A166" s="55">
        <v>11</v>
      </c>
      <c r="B166" s="80" t="s">
        <v>1076</v>
      </c>
      <c r="C166" s="62" t="s">
        <v>969</v>
      </c>
      <c r="D166" s="22" t="s">
        <v>971</v>
      </c>
      <c r="E166" s="22" t="s">
        <v>970</v>
      </c>
      <c r="F166" s="13" t="s">
        <v>78</v>
      </c>
      <c r="G166" s="156">
        <v>1100</v>
      </c>
      <c r="H166" s="120" t="s">
        <v>972</v>
      </c>
    </row>
    <row r="167" spans="1:8" ht="25.5">
      <c r="A167" s="55">
        <v>12</v>
      </c>
      <c r="B167" s="80" t="s">
        <v>1076</v>
      </c>
      <c r="C167" s="62" t="s">
        <v>1000</v>
      </c>
      <c r="D167" s="22" t="s">
        <v>1002</v>
      </c>
      <c r="E167" s="22" t="s">
        <v>1001</v>
      </c>
      <c r="F167" s="13" t="s">
        <v>78</v>
      </c>
      <c r="G167" s="156">
        <v>1000</v>
      </c>
      <c r="H167" s="120" t="s">
        <v>1003</v>
      </c>
    </row>
    <row r="168" spans="1:8" ht="25.5">
      <c r="A168" s="55">
        <v>13</v>
      </c>
      <c r="B168" s="80" t="s">
        <v>1076</v>
      </c>
      <c r="C168" s="62" t="s">
        <v>1008</v>
      </c>
      <c r="D168" s="22" t="s">
        <v>1010</v>
      </c>
      <c r="E168" s="22" t="s">
        <v>1009</v>
      </c>
      <c r="F168" s="13" t="s">
        <v>78</v>
      </c>
      <c r="G168" s="156">
        <v>910.15</v>
      </c>
      <c r="H168" s="120" t="s">
        <v>1011</v>
      </c>
    </row>
    <row r="169" spans="1:8" ht="25.5">
      <c r="A169" s="55">
        <v>14</v>
      </c>
      <c r="B169" s="80" t="s">
        <v>1076</v>
      </c>
      <c r="C169" s="62" t="s">
        <v>1021</v>
      </c>
      <c r="D169" s="22" t="s">
        <v>978</v>
      </c>
      <c r="E169" s="22" t="s">
        <v>977</v>
      </c>
      <c r="F169" s="13" t="s">
        <v>78</v>
      </c>
      <c r="G169" s="156">
        <v>754</v>
      </c>
      <c r="H169" s="120" t="s">
        <v>1022</v>
      </c>
    </row>
    <row r="170" spans="1:8" ht="25.5">
      <c r="A170" s="55">
        <v>15</v>
      </c>
      <c r="B170" s="80" t="s">
        <v>1076</v>
      </c>
      <c r="C170" s="62" t="s">
        <v>1039</v>
      </c>
      <c r="D170" s="22" t="s">
        <v>203</v>
      </c>
      <c r="E170" s="22" t="s">
        <v>967</v>
      </c>
      <c r="F170" s="13" t="s">
        <v>78</v>
      </c>
      <c r="G170" s="156">
        <v>708.49</v>
      </c>
      <c r="H170" s="120" t="s">
        <v>1040</v>
      </c>
    </row>
    <row r="171" spans="1:8" ht="25.5">
      <c r="A171" s="55">
        <v>16</v>
      </c>
      <c r="B171" s="80" t="s">
        <v>1076</v>
      </c>
      <c r="C171" s="62" t="s">
        <v>1062</v>
      </c>
      <c r="D171" s="22" t="s">
        <v>1063</v>
      </c>
      <c r="E171" s="22" t="s">
        <v>297</v>
      </c>
      <c r="F171" s="13" t="s">
        <v>78</v>
      </c>
      <c r="G171" s="156">
        <v>689</v>
      </c>
      <c r="H171" s="120" t="s">
        <v>1064</v>
      </c>
    </row>
    <row r="172" spans="1:8" ht="25.5">
      <c r="A172" s="55">
        <v>17</v>
      </c>
      <c r="B172" s="171" t="s">
        <v>1076</v>
      </c>
      <c r="C172" s="62" t="s">
        <v>950</v>
      </c>
      <c r="D172" s="33" t="s">
        <v>952</v>
      </c>
      <c r="E172" s="33" t="s">
        <v>951</v>
      </c>
      <c r="F172" s="34" t="s">
        <v>78</v>
      </c>
      <c r="G172" s="154">
        <v>593.34</v>
      </c>
      <c r="H172" s="117" t="s">
        <v>953</v>
      </c>
    </row>
    <row r="173" spans="1:8" ht="25.5">
      <c r="A173" s="55">
        <v>18</v>
      </c>
      <c r="B173" s="80" t="s">
        <v>1076</v>
      </c>
      <c r="C173" s="62" t="s">
        <v>1023</v>
      </c>
      <c r="D173" s="22" t="s">
        <v>978</v>
      </c>
      <c r="E173" s="22" t="s">
        <v>977</v>
      </c>
      <c r="F173" s="13" t="s">
        <v>78</v>
      </c>
      <c r="G173" s="156">
        <v>652.4</v>
      </c>
      <c r="H173" s="120" t="s">
        <v>1024</v>
      </c>
    </row>
    <row r="174" spans="1:8" ht="25.5">
      <c r="A174" s="55">
        <v>19</v>
      </c>
      <c r="B174" s="80" t="s">
        <v>1076</v>
      </c>
      <c r="C174" s="62" t="s">
        <v>1067</v>
      </c>
      <c r="D174" s="22" t="s">
        <v>200</v>
      </c>
      <c r="E174" s="22" t="s">
        <v>92</v>
      </c>
      <c r="F174" s="13" t="s">
        <v>78</v>
      </c>
      <c r="G174" s="156">
        <v>625.24</v>
      </c>
      <c r="H174" s="120" t="s">
        <v>1068</v>
      </c>
    </row>
    <row r="175" spans="1:8" ht="25.5">
      <c r="A175" s="55">
        <v>20</v>
      </c>
      <c r="B175" s="80" t="s">
        <v>1076</v>
      </c>
      <c r="C175" s="62" t="s">
        <v>976</v>
      </c>
      <c r="D175" s="22" t="s">
        <v>978</v>
      </c>
      <c r="E175" s="22" t="s">
        <v>977</v>
      </c>
      <c r="F175" s="13" t="s">
        <v>78</v>
      </c>
      <c r="G175" s="156">
        <v>616.1</v>
      </c>
      <c r="H175" s="120" t="s">
        <v>979</v>
      </c>
    </row>
    <row r="176" spans="1:8" ht="25.5">
      <c r="A176" s="55">
        <v>21</v>
      </c>
      <c r="B176" s="80" t="s">
        <v>1076</v>
      </c>
      <c r="C176" s="12" t="s">
        <v>966</v>
      </c>
      <c r="D176" s="22" t="s">
        <v>200</v>
      </c>
      <c r="E176" s="22" t="s">
        <v>967</v>
      </c>
      <c r="F176" s="13" t="s">
        <v>78</v>
      </c>
      <c r="G176" s="156">
        <v>586.54</v>
      </c>
      <c r="H176" s="120" t="s">
        <v>968</v>
      </c>
    </row>
    <row r="177" spans="1:9" ht="25.5">
      <c r="A177" s="55">
        <v>22</v>
      </c>
      <c r="B177" s="80" t="s">
        <v>1076</v>
      </c>
      <c r="C177" s="12" t="s">
        <v>1048</v>
      </c>
      <c r="D177" s="22" t="s">
        <v>256</v>
      </c>
      <c r="E177" s="22" t="s">
        <v>967</v>
      </c>
      <c r="F177" s="13" t="s">
        <v>78</v>
      </c>
      <c r="G177" s="156">
        <v>397.27</v>
      </c>
      <c r="H177" s="120" t="s">
        <v>220</v>
      </c>
    </row>
    <row r="178" spans="1:9" s="65" customFormat="1" ht="25.5">
      <c r="A178" s="103">
        <v>23</v>
      </c>
      <c r="B178" s="80" t="s">
        <v>1076</v>
      </c>
      <c r="C178" s="62" t="s">
        <v>74</v>
      </c>
      <c r="D178" s="63" t="s">
        <v>212</v>
      </c>
      <c r="E178" s="63" t="s">
        <v>1103</v>
      </c>
      <c r="F178" s="64" t="s">
        <v>78</v>
      </c>
      <c r="G178" s="157">
        <v>848</v>
      </c>
      <c r="H178" s="122" t="s">
        <v>1104</v>
      </c>
      <c r="I178" s="189"/>
    </row>
    <row r="179" spans="1:9">
      <c r="A179" s="104"/>
      <c r="B179" s="176"/>
      <c r="C179" s="86"/>
      <c r="D179" s="87"/>
      <c r="E179" s="87"/>
      <c r="F179" s="88"/>
      <c r="G179" s="177"/>
      <c r="H179" s="128"/>
    </row>
    <row r="180" spans="1:9" s="93" customFormat="1" ht="25.5">
      <c r="A180" s="84">
        <v>1</v>
      </c>
      <c r="B180" s="172" t="s">
        <v>1359</v>
      </c>
      <c r="C180" s="69" t="s">
        <v>53</v>
      </c>
      <c r="D180" s="69" t="s">
        <v>109</v>
      </c>
      <c r="E180" s="70" t="s">
        <v>54</v>
      </c>
      <c r="F180" s="71" t="s">
        <v>78</v>
      </c>
      <c r="G180" s="163">
        <v>4500</v>
      </c>
      <c r="H180" s="129" t="s">
        <v>55</v>
      </c>
      <c r="I180" s="193">
        <v>43</v>
      </c>
    </row>
    <row r="181" spans="1:9" ht="25.5">
      <c r="A181" s="55">
        <v>2</v>
      </c>
      <c r="B181" s="80" t="s">
        <v>1359</v>
      </c>
      <c r="C181" s="12" t="s">
        <v>1437</v>
      </c>
      <c r="D181" s="22" t="s">
        <v>1439</v>
      </c>
      <c r="E181" s="22" t="s">
        <v>1438</v>
      </c>
      <c r="F181" s="13" t="s">
        <v>78</v>
      </c>
      <c r="G181" s="156">
        <v>2100</v>
      </c>
      <c r="H181" s="120" t="s">
        <v>193</v>
      </c>
      <c r="I181" s="149">
        <v>44</v>
      </c>
    </row>
    <row r="182" spans="1:9" ht="25.5">
      <c r="A182" s="55">
        <v>3</v>
      </c>
      <c r="B182" s="80" t="s">
        <v>1359</v>
      </c>
      <c r="C182" s="12" t="s">
        <v>1370</v>
      </c>
      <c r="D182" s="22" t="s">
        <v>1372</v>
      </c>
      <c r="E182" s="22" t="s">
        <v>1371</v>
      </c>
      <c r="F182" s="13" t="s">
        <v>78</v>
      </c>
      <c r="G182" s="156">
        <v>1600</v>
      </c>
      <c r="H182" s="120" t="s">
        <v>1373</v>
      </c>
    </row>
    <row r="183" spans="1:9" ht="25.5">
      <c r="A183" s="84">
        <v>4</v>
      </c>
      <c r="B183" s="80" t="s">
        <v>1359</v>
      </c>
      <c r="C183" s="12" t="s">
        <v>1362</v>
      </c>
      <c r="D183" s="22" t="s">
        <v>1364</v>
      </c>
      <c r="E183" s="22" t="s">
        <v>1363</v>
      </c>
      <c r="F183" s="64" t="s">
        <v>262</v>
      </c>
      <c r="G183" s="156">
        <v>1500</v>
      </c>
      <c r="H183" s="120" t="s">
        <v>1365</v>
      </c>
      <c r="I183" s="149">
        <v>45</v>
      </c>
    </row>
    <row r="184" spans="1:9" ht="14.25" customHeight="1">
      <c r="A184" s="55">
        <v>5</v>
      </c>
      <c r="B184" s="80" t="s">
        <v>1359</v>
      </c>
      <c r="C184" s="12" t="s">
        <v>1392</v>
      </c>
      <c r="D184" s="22" t="s">
        <v>1382</v>
      </c>
      <c r="E184" s="22" t="s">
        <v>1393</v>
      </c>
      <c r="F184" s="13" t="s">
        <v>78</v>
      </c>
      <c r="G184" s="156">
        <v>1250</v>
      </c>
      <c r="H184" s="120" t="s">
        <v>1315</v>
      </c>
    </row>
    <row r="185" spans="1:9" ht="25.5">
      <c r="A185" s="55">
        <v>6</v>
      </c>
      <c r="B185" s="80" t="s">
        <v>1359</v>
      </c>
      <c r="C185" s="12" t="s">
        <v>1403</v>
      </c>
      <c r="D185" s="22" t="s">
        <v>1405</v>
      </c>
      <c r="E185" s="22" t="s">
        <v>1404</v>
      </c>
      <c r="F185" s="13" t="s">
        <v>78</v>
      </c>
      <c r="G185" s="156">
        <v>1250</v>
      </c>
      <c r="H185" s="120" t="s">
        <v>1386</v>
      </c>
    </row>
    <row r="186" spans="1:9" ht="25.5">
      <c r="A186" s="84">
        <v>7</v>
      </c>
      <c r="B186" s="80" t="s">
        <v>1359</v>
      </c>
      <c r="C186" s="12" t="s">
        <v>1407</v>
      </c>
      <c r="D186" s="22" t="s">
        <v>1405</v>
      </c>
      <c r="E186" s="22" t="s">
        <v>1404</v>
      </c>
      <c r="F186" s="13" t="s">
        <v>78</v>
      </c>
      <c r="G186" s="156">
        <v>1250</v>
      </c>
      <c r="H186" s="120" t="s">
        <v>1386</v>
      </c>
    </row>
    <row r="187" spans="1:9" ht="26.25">
      <c r="A187" s="55">
        <v>8</v>
      </c>
      <c r="B187" s="80" t="s">
        <v>1359</v>
      </c>
      <c r="C187" s="12" t="s">
        <v>1410</v>
      </c>
      <c r="D187" s="22" t="s">
        <v>1382</v>
      </c>
      <c r="E187" s="22" t="s">
        <v>1411</v>
      </c>
      <c r="F187" s="64" t="s">
        <v>262</v>
      </c>
      <c r="G187" s="156">
        <v>1250</v>
      </c>
      <c r="H187" s="120" t="s">
        <v>1412</v>
      </c>
    </row>
    <row r="188" spans="1:9" s="93" customFormat="1" ht="25.5">
      <c r="A188" s="55">
        <v>9</v>
      </c>
      <c r="B188" s="172" t="s">
        <v>1359</v>
      </c>
      <c r="C188" s="69" t="s">
        <v>1419</v>
      </c>
      <c r="D188" s="70" t="s">
        <v>61</v>
      </c>
      <c r="E188" s="70" t="s">
        <v>61</v>
      </c>
      <c r="F188" s="71" t="s">
        <v>78</v>
      </c>
      <c r="G188" s="163" t="s">
        <v>1683</v>
      </c>
      <c r="H188" s="129" t="s">
        <v>210</v>
      </c>
      <c r="I188" s="193">
        <v>46</v>
      </c>
    </row>
    <row r="189" spans="1:9" ht="25.5">
      <c r="A189" s="84">
        <v>10</v>
      </c>
      <c r="B189" s="80" t="s">
        <v>1359</v>
      </c>
      <c r="C189" s="12" t="s">
        <v>1421</v>
      </c>
      <c r="D189" s="22" t="s">
        <v>1382</v>
      </c>
      <c r="E189" s="22" t="s">
        <v>1381</v>
      </c>
      <c r="F189" s="64" t="s">
        <v>78</v>
      </c>
      <c r="G189" s="156">
        <v>1250</v>
      </c>
      <c r="H189" s="120" t="s">
        <v>1422</v>
      </c>
    </row>
    <row r="190" spans="1:9" ht="26.25">
      <c r="A190" s="55">
        <v>11</v>
      </c>
      <c r="B190" s="80" t="s">
        <v>1359</v>
      </c>
      <c r="C190" s="12" t="s">
        <v>1424</v>
      </c>
      <c r="D190" s="22" t="s">
        <v>1426</v>
      </c>
      <c r="E190" s="22" t="s">
        <v>1425</v>
      </c>
      <c r="F190" s="64" t="s">
        <v>78</v>
      </c>
      <c r="G190" s="156">
        <v>1250</v>
      </c>
      <c r="H190" s="120" t="s">
        <v>1427</v>
      </c>
    </row>
    <row r="191" spans="1:9" ht="25.5">
      <c r="A191" s="55">
        <v>12</v>
      </c>
      <c r="B191" s="80" t="s">
        <v>1359</v>
      </c>
      <c r="C191" s="12" t="s">
        <v>1445</v>
      </c>
      <c r="D191" s="22" t="s">
        <v>1405</v>
      </c>
      <c r="E191" s="22" t="s">
        <v>1404</v>
      </c>
      <c r="F191" s="64" t="s">
        <v>78</v>
      </c>
      <c r="G191" s="156">
        <v>1250</v>
      </c>
      <c r="H191" s="120" t="s">
        <v>1386</v>
      </c>
    </row>
    <row r="192" spans="1:9" ht="25.5">
      <c r="A192" s="84">
        <v>13</v>
      </c>
      <c r="B192" s="80" t="s">
        <v>1359</v>
      </c>
      <c r="C192" s="12" t="s">
        <v>1447</v>
      </c>
      <c r="D192" s="22" t="s">
        <v>1448</v>
      </c>
      <c r="E192" s="22" t="s">
        <v>1420</v>
      </c>
      <c r="F192" s="64" t="s">
        <v>78</v>
      </c>
      <c r="G192" s="156">
        <v>1250</v>
      </c>
      <c r="H192" s="120" t="s">
        <v>1449</v>
      </c>
    </row>
    <row r="193" spans="1:9" ht="25.5">
      <c r="A193" s="55">
        <v>14</v>
      </c>
      <c r="B193" s="80" t="s">
        <v>1359</v>
      </c>
      <c r="C193" s="12" t="s">
        <v>1470</v>
      </c>
      <c r="D193" s="22" t="s">
        <v>1472</v>
      </c>
      <c r="E193" s="22" t="s">
        <v>1471</v>
      </c>
      <c r="F193" s="64" t="s">
        <v>78</v>
      </c>
      <c r="G193" s="156">
        <v>1250</v>
      </c>
      <c r="H193" s="120" t="s">
        <v>1369</v>
      </c>
    </row>
    <row r="194" spans="1:9" ht="25.5">
      <c r="A194" s="55">
        <v>15</v>
      </c>
      <c r="B194" s="80" t="s">
        <v>1359</v>
      </c>
      <c r="C194" s="12" t="s">
        <v>1432</v>
      </c>
      <c r="D194" s="22" t="s">
        <v>93</v>
      </c>
      <c r="E194" s="22" t="s">
        <v>1433</v>
      </c>
      <c r="F194" s="64" t="s">
        <v>78</v>
      </c>
      <c r="G194" s="156">
        <v>1100</v>
      </c>
      <c r="H194" s="120" t="s">
        <v>1050</v>
      </c>
    </row>
    <row r="195" spans="1:9" ht="25.5">
      <c r="A195" s="84">
        <v>16</v>
      </c>
      <c r="B195" s="80" t="s">
        <v>1359</v>
      </c>
      <c r="C195" s="12" t="s">
        <v>1391</v>
      </c>
      <c r="D195" s="22" t="s">
        <v>385</v>
      </c>
      <c r="E195" s="22" t="s">
        <v>384</v>
      </c>
      <c r="F195" s="64" t="s">
        <v>78</v>
      </c>
      <c r="G195" s="156">
        <v>1060</v>
      </c>
      <c r="H195" s="120" t="s">
        <v>1369</v>
      </c>
    </row>
    <row r="196" spans="1:9" ht="25.5">
      <c r="A196" s="55">
        <v>17</v>
      </c>
      <c r="B196" s="80" t="s">
        <v>1359</v>
      </c>
      <c r="C196" s="12" t="s">
        <v>1440</v>
      </c>
      <c r="D196" s="22" t="s">
        <v>385</v>
      </c>
      <c r="E196" s="22" t="s">
        <v>384</v>
      </c>
      <c r="F196" s="64" t="s">
        <v>78</v>
      </c>
      <c r="G196" s="156">
        <v>1060</v>
      </c>
      <c r="H196" s="120" t="s">
        <v>1441</v>
      </c>
    </row>
    <row r="197" spans="1:9" ht="25.5">
      <c r="A197" s="55">
        <v>18</v>
      </c>
      <c r="B197" s="80" t="s">
        <v>1359</v>
      </c>
      <c r="C197" s="12" t="s">
        <v>1380</v>
      </c>
      <c r="D197" s="22" t="s">
        <v>1382</v>
      </c>
      <c r="E197" s="22" t="s">
        <v>1381</v>
      </c>
      <c r="F197" s="64" t="s">
        <v>78</v>
      </c>
      <c r="G197" s="156">
        <v>1007</v>
      </c>
      <c r="H197" s="120" t="s">
        <v>1383</v>
      </c>
    </row>
    <row r="198" spans="1:9" ht="25.5">
      <c r="A198" s="84">
        <v>19</v>
      </c>
      <c r="B198" s="80" t="s">
        <v>1359</v>
      </c>
      <c r="C198" s="12" t="s">
        <v>1454</v>
      </c>
      <c r="D198" s="22" t="s">
        <v>1382</v>
      </c>
      <c r="E198" s="22" t="s">
        <v>1381</v>
      </c>
      <c r="F198" s="64" t="s">
        <v>78</v>
      </c>
      <c r="G198" s="156">
        <v>1007</v>
      </c>
      <c r="H198" s="120" t="s">
        <v>1369</v>
      </c>
    </row>
    <row r="199" spans="1:9" ht="25.5">
      <c r="A199" s="55">
        <v>20</v>
      </c>
      <c r="B199" s="80" t="s">
        <v>1359</v>
      </c>
      <c r="C199" s="12" t="s">
        <v>1462</v>
      </c>
      <c r="D199" s="22" t="s">
        <v>1382</v>
      </c>
      <c r="E199" s="22" t="s">
        <v>1381</v>
      </c>
      <c r="F199" s="64" t="s">
        <v>78</v>
      </c>
      <c r="G199" s="156">
        <v>1007</v>
      </c>
      <c r="H199" s="120" t="s">
        <v>1369</v>
      </c>
    </row>
    <row r="200" spans="1:9" ht="25.5">
      <c r="A200" s="55">
        <v>21</v>
      </c>
      <c r="B200" s="80" t="s">
        <v>1359</v>
      </c>
      <c r="C200" s="12" t="s">
        <v>1389</v>
      </c>
      <c r="D200" s="22" t="s">
        <v>385</v>
      </c>
      <c r="E200" s="22" t="s">
        <v>384</v>
      </c>
      <c r="F200" s="64" t="s">
        <v>78</v>
      </c>
      <c r="G200" s="156">
        <v>910.15</v>
      </c>
      <c r="H200" s="120" t="s">
        <v>210</v>
      </c>
    </row>
    <row r="201" spans="1:9" ht="25.5">
      <c r="A201" s="84">
        <v>22</v>
      </c>
      <c r="B201" s="80" t="s">
        <v>1359</v>
      </c>
      <c r="C201" s="12" t="s">
        <v>1428</v>
      </c>
      <c r="D201" s="22" t="s">
        <v>385</v>
      </c>
      <c r="E201" s="22" t="s">
        <v>1429</v>
      </c>
      <c r="F201" s="64" t="s">
        <v>78</v>
      </c>
      <c r="G201" s="156">
        <v>910.15</v>
      </c>
      <c r="H201" s="120" t="s">
        <v>1430</v>
      </c>
      <c r="I201" s="149">
        <v>47</v>
      </c>
    </row>
    <row r="202" spans="1:9" ht="25.5">
      <c r="A202" s="55">
        <v>23</v>
      </c>
      <c r="B202" s="80" t="s">
        <v>1359</v>
      </c>
      <c r="C202" s="12" t="s">
        <v>1395</v>
      </c>
      <c r="D202" s="22" t="s">
        <v>1397</v>
      </c>
      <c r="E202" s="22" t="s">
        <v>1396</v>
      </c>
      <c r="F202" s="64" t="s">
        <v>78</v>
      </c>
      <c r="G202" s="156">
        <v>901</v>
      </c>
      <c r="H202" s="120" t="s">
        <v>1050</v>
      </c>
    </row>
    <row r="203" spans="1:9" ht="25.5">
      <c r="A203" s="55">
        <v>24</v>
      </c>
      <c r="B203" s="80" t="s">
        <v>1359</v>
      </c>
      <c r="C203" s="12" t="s">
        <v>1461</v>
      </c>
      <c r="D203" s="22" t="s">
        <v>1397</v>
      </c>
      <c r="E203" s="22" t="s">
        <v>1396</v>
      </c>
      <c r="F203" s="64" t="s">
        <v>78</v>
      </c>
      <c r="G203" s="156">
        <v>901</v>
      </c>
      <c r="H203" s="120" t="s">
        <v>1050</v>
      </c>
    </row>
    <row r="204" spans="1:9" ht="25.5">
      <c r="A204" s="84">
        <v>25</v>
      </c>
      <c r="B204" s="80" t="s">
        <v>1359</v>
      </c>
      <c r="C204" s="12" t="s">
        <v>1384</v>
      </c>
      <c r="D204" s="22" t="s">
        <v>385</v>
      </c>
      <c r="E204" s="22" t="s">
        <v>1385</v>
      </c>
      <c r="F204" s="64" t="s">
        <v>78</v>
      </c>
      <c r="G204" s="156">
        <v>795</v>
      </c>
      <c r="H204" s="120" t="s">
        <v>1386</v>
      </c>
    </row>
    <row r="205" spans="1:9" ht="25.5">
      <c r="A205" s="55">
        <v>26</v>
      </c>
      <c r="B205" s="80" t="s">
        <v>1359</v>
      </c>
      <c r="C205" s="12" t="s">
        <v>1435</v>
      </c>
      <c r="D205" s="22" t="s">
        <v>894</v>
      </c>
      <c r="E205" s="22" t="s">
        <v>154</v>
      </c>
      <c r="F205" s="64" t="s">
        <v>78</v>
      </c>
      <c r="G205" s="156">
        <v>723.21</v>
      </c>
      <c r="H205" s="120" t="s">
        <v>1436</v>
      </c>
    </row>
    <row r="206" spans="1:9" ht="25.5">
      <c r="A206" s="55">
        <v>27</v>
      </c>
      <c r="B206" s="80" t="s">
        <v>1359</v>
      </c>
      <c r="C206" s="12" t="s">
        <v>1399</v>
      </c>
      <c r="D206" s="22" t="s">
        <v>206</v>
      </c>
      <c r="E206" s="22" t="s">
        <v>154</v>
      </c>
      <c r="F206" s="64" t="s">
        <v>78</v>
      </c>
      <c r="G206" s="156">
        <v>642.42999999999995</v>
      </c>
      <c r="H206" s="120" t="s">
        <v>1400</v>
      </c>
    </row>
    <row r="207" spans="1:9" ht="26.25">
      <c r="A207" s="84">
        <v>28</v>
      </c>
      <c r="B207" s="80" t="s">
        <v>1359</v>
      </c>
      <c r="C207" s="12" t="s">
        <v>1366</v>
      </c>
      <c r="D207" s="22" t="s">
        <v>1368</v>
      </c>
      <c r="E207" s="22" t="s">
        <v>1367</v>
      </c>
      <c r="F207" s="64" t="s">
        <v>78</v>
      </c>
      <c r="G207" s="156">
        <v>550</v>
      </c>
      <c r="H207" s="120" t="s">
        <v>1369</v>
      </c>
    </row>
    <row r="208" spans="1:9" ht="26.25">
      <c r="A208" s="55">
        <v>29</v>
      </c>
      <c r="B208" s="80" t="s">
        <v>1359</v>
      </c>
      <c r="C208" s="12" t="s">
        <v>1374</v>
      </c>
      <c r="D208" s="22" t="s">
        <v>1368</v>
      </c>
      <c r="E208" s="22" t="s">
        <v>1375</v>
      </c>
      <c r="F208" s="64" t="s">
        <v>78</v>
      </c>
      <c r="G208" s="156">
        <v>550</v>
      </c>
      <c r="H208" s="120" t="s">
        <v>1369</v>
      </c>
    </row>
    <row r="209" spans="1:8" ht="25.5">
      <c r="A209" s="55">
        <v>30</v>
      </c>
      <c r="B209" s="80" t="s">
        <v>1359</v>
      </c>
      <c r="C209" s="12" t="s">
        <v>1376</v>
      </c>
      <c r="D209" s="22" t="s">
        <v>1378</v>
      </c>
      <c r="E209" s="22" t="s">
        <v>1377</v>
      </c>
      <c r="F209" s="64" t="s">
        <v>78</v>
      </c>
      <c r="G209" s="156">
        <v>550</v>
      </c>
      <c r="H209" s="120" t="s">
        <v>1015</v>
      </c>
    </row>
    <row r="210" spans="1:8" ht="25.5">
      <c r="A210" s="84">
        <v>31</v>
      </c>
      <c r="B210" s="80" t="s">
        <v>1359</v>
      </c>
      <c r="C210" s="12" t="s">
        <v>1379</v>
      </c>
      <c r="D210" s="22" t="s">
        <v>1377</v>
      </c>
      <c r="E210" s="22" t="s">
        <v>1377</v>
      </c>
      <c r="F210" s="64" t="s">
        <v>262</v>
      </c>
      <c r="G210" s="156">
        <v>550</v>
      </c>
      <c r="H210" s="120" t="s">
        <v>263</v>
      </c>
    </row>
    <row r="211" spans="1:8" ht="25.5">
      <c r="A211" s="55">
        <v>32</v>
      </c>
      <c r="B211" s="80" t="s">
        <v>1359</v>
      </c>
      <c r="C211" s="12" t="s">
        <v>1390</v>
      </c>
      <c r="D211" s="22" t="s">
        <v>1378</v>
      </c>
      <c r="E211" s="22" t="s">
        <v>1377</v>
      </c>
      <c r="F211" s="64" t="s">
        <v>78</v>
      </c>
      <c r="G211" s="156">
        <v>550</v>
      </c>
      <c r="H211" s="120" t="s">
        <v>136</v>
      </c>
    </row>
    <row r="212" spans="1:8" ht="25.5">
      <c r="A212" s="55">
        <v>33</v>
      </c>
      <c r="B212" s="80" t="s">
        <v>1359</v>
      </c>
      <c r="C212" s="12" t="s">
        <v>1394</v>
      </c>
      <c r="D212" s="22" t="s">
        <v>385</v>
      </c>
      <c r="E212" s="22" t="s">
        <v>384</v>
      </c>
      <c r="F212" s="64" t="s">
        <v>78</v>
      </c>
      <c r="G212" s="156">
        <v>550</v>
      </c>
      <c r="H212" s="120" t="s">
        <v>1015</v>
      </c>
    </row>
    <row r="213" spans="1:8" ht="25.5">
      <c r="A213" s="84">
        <v>34</v>
      </c>
      <c r="B213" s="80" t="s">
        <v>1359</v>
      </c>
      <c r="C213" s="12" t="s">
        <v>1417</v>
      </c>
      <c r="D213" s="22" t="s">
        <v>1378</v>
      </c>
      <c r="E213" s="22" t="s">
        <v>1377</v>
      </c>
      <c r="F213" s="64" t="s">
        <v>78</v>
      </c>
      <c r="G213" s="156">
        <v>550</v>
      </c>
      <c r="H213" s="120" t="s">
        <v>1418</v>
      </c>
    </row>
    <row r="214" spans="1:8" ht="25.5">
      <c r="A214" s="55">
        <v>35</v>
      </c>
      <c r="B214" s="80" t="s">
        <v>1359</v>
      </c>
      <c r="C214" s="12" t="s">
        <v>1423</v>
      </c>
      <c r="D214" s="22" t="s">
        <v>1378</v>
      </c>
      <c r="E214" s="22" t="s">
        <v>1377</v>
      </c>
      <c r="F214" s="64" t="s">
        <v>78</v>
      </c>
      <c r="G214" s="156">
        <v>550</v>
      </c>
      <c r="H214" s="120" t="s">
        <v>136</v>
      </c>
    </row>
    <row r="215" spans="1:8" ht="25.5">
      <c r="A215" s="55">
        <v>36</v>
      </c>
      <c r="B215" s="80" t="s">
        <v>1359</v>
      </c>
      <c r="C215" s="12" t="s">
        <v>1431</v>
      </c>
      <c r="D215" s="22" t="s">
        <v>1378</v>
      </c>
      <c r="E215" s="22" t="s">
        <v>1377</v>
      </c>
      <c r="F215" s="64" t="s">
        <v>78</v>
      </c>
      <c r="G215" s="156">
        <v>550</v>
      </c>
      <c r="H215" s="120" t="s">
        <v>136</v>
      </c>
    </row>
    <row r="216" spans="1:8" ht="25.5">
      <c r="A216" s="84">
        <v>37</v>
      </c>
      <c r="B216" s="80" t="s">
        <v>1359</v>
      </c>
      <c r="C216" s="12" t="s">
        <v>1434</v>
      </c>
      <c r="D216" s="22" t="s">
        <v>1378</v>
      </c>
      <c r="E216" s="22" t="s">
        <v>1377</v>
      </c>
      <c r="F216" s="64" t="s">
        <v>78</v>
      </c>
      <c r="G216" s="156">
        <v>550</v>
      </c>
      <c r="H216" s="120" t="s">
        <v>1015</v>
      </c>
    </row>
    <row r="217" spans="1:8" ht="25.5">
      <c r="A217" s="55">
        <v>38</v>
      </c>
      <c r="B217" s="80" t="s">
        <v>1359</v>
      </c>
      <c r="C217" s="12" t="s">
        <v>1442</v>
      </c>
      <c r="D217" s="22" t="s">
        <v>1378</v>
      </c>
      <c r="E217" s="22" t="s">
        <v>1377</v>
      </c>
      <c r="F217" s="64" t="s">
        <v>78</v>
      </c>
      <c r="G217" s="156">
        <v>550</v>
      </c>
      <c r="H217" s="120" t="s">
        <v>136</v>
      </c>
    </row>
    <row r="218" spans="1:8" ht="25.5">
      <c r="A218" s="55">
        <v>39</v>
      </c>
      <c r="B218" s="80" t="s">
        <v>1359</v>
      </c>
      <c r="C218" s="12" t="s">
        <v>1444</v>
      </c>
      <c r="D218" s="22" t="s">
        <v>1378</v>
      </c>
      <c r="E218" s="22" t="s">
        <v>1377</v>
      </c>
      <c r="F218" s="64" t="s">
        <v>78</v>
      </c>
      <c r="G218" s="156">
        <v>550</v>
      </c>
      <c r="H218" s="120" t="s">
        <v>136</v>
      </c>
    </row>
    <row r="219" spans="1:8" ht="25.5">
      <c r="A219" s="84">
        <v>40</v>
      </c>
      <c r="B219" s="80" t="s">
        <v>1359</v>
      </c>
      <c r="C219" s="12" t="s">
        <v>1446</v>
      </c>
      <c r="D219" s="22" t="s">
        <v>1377</v>
      </c>
      <c r="E219" s="22" t="s">
        <v>1377</v>
      </c>
      <c r="F219" s="64" t="s">
        <v>262</v>
      </c>
      <c r="G219" s="156">
        <v>550</v>
      </c>
      <c r="H219" s="120" t="s">
        <v>263</v>
      </c>
    </row>
    <row r="220" spans="1:8" ht="25.5">
      <c r="A220" s="55">
        <v>41</v>
      </c>
      <c r="B220" s="80" t="s">
        <v>1359</v>
      </c>
      <c r="C220" s="12" t="s">
        <v>1450</v>
      </c>
      <c r="D220" s="22" t="s">
        <v>1378</v>
      </c>
      <c r="E220" s="22" t="s">
        <v>1377</v>
      </c>
      <c r="F220" s="64" t="s">
        <v>78</v>
      </c>
      <c r="G220" s="156">
        <v>550</v>
      </c>
      <c r="H220" s="120" t="s">
        <v>136</v>
      </c>
    </row>
    <row r="221" spans="1:8" ht="25.5">
      <c r="A221" s="55">
        <v>42</v>
      </c>
      <c r="B221" s="80" t="s">
        <v>1359</v>
      </c>
      <c r="C221" s="12" t="s">
        <v>1455</v>
      </c>
      <c r="D221" s="22" t="s">
        <v>1378</v>
      </c>
      <c r="E221" s="22" t="s">
        <v>1377</v>
      </c>
      <c r="F221" s="64" t="s">
        <v>78</v>
      </c>
      <c r="G221" s="156">
        <v>550</v>
      </c>
      <c r="H221" s="120" t="s">
        <v>1050</v>
      </c>
    </row>
    <row r="222" spans="1:8" ht="25.5">
      <c r="A222" s="84">
        <v>43</v>
      </c>
      <c r="B222" s="80" t="s">
        <v>1359</v>
      </c>
      <c r="C222" s="12" t="s">
        <v>1456</v>
      </c>
      <c r="D222" s="22" t="s">
        <v>1378</v>
      </c>
      <c r="E222" s="22" t="s">
        <v>1457</v>
      </c>
      <c r="F222" s="64" t="s">
        <v>78</v>
      </c>
      <c r="G222" s="156">
        <v>550</v>
      </c>
      <c r="H222" s="120" t="s">
        <v>1369</v>
      </c>
    </row>
    <row r="223" spans="1:8" ht="25.5">
      <c r="A223" s="55">
        <v>44</v>
      </c>
      <c r="B223" s="80" t="s">
        <v>1359</v>
      </c>
      <c r="C223" s="12" t="s">
        <v>1459</v>
      </c>
      <c r="D223" s="22" t="s">
        <v>1377</v>
      </c>
      <c r="E223" s="22" t="s">
        <v>1377</v>
      </c>
      <c r="F223" s="64" t="s">
        <v>262</v>
      </c>
      <c r="G223" s="156">
        <v>550</v>
      </c>
      <c r="H223" s="120" t="s">
        <v>263</v>
      </c>
    </row>
    <row r="224" spans="1:8" ht="25.5">
      <c r="A224" s="55">
        <v>45</v>
      </c>
      <c r="B224" s="80" t="s">
        <v>1359</v>
      </c>
      <c r="C224" s="12" t="s">
        <v>1460</v>
      </c>
      <c r="D224" s="22" t="s">
        <v>1377</v>
      </c>
      <c r="E224" s="22" t="s">
        <v>1377</v>
      </c>
      <c r="F224" s="64" t="s">
        <v>262</v>
      </c>
      <c r="G224" s="156">
        <v>550</v>
      </c>
      <c r="H224" s="120" t="s">
        <v>263</v>
      </c>
    </row>
    <row r="225" spans="1:9" ht="25.5">
      <c r="A225" s="84">
        <v>46</v>
      </c>
      <c r="B225" s="80" t="s">
        <v>1359</v>
      </c>
      <c r="C225" s="12" t="s">
        <v>1466</v>
      </c>
      <c r="D225" s="22" t="s">
        <v>1378</v>
      </c>
      <c r="E225" s="22" t="s">
        <v>1377</v>
      </c>
      <c r="F225" s="64" t="s">
        <v>78</v>
      </c>
      <c r="G225" s="156">
        <v>550</v>
      </c>
      <c r="H225" s="120" t="s">
        <v>136</v>
      </c>
    </row>
    <row r="226" spans="1:9" ht="25.5">
      <c r="A226" s="55">
        <v>47</v>
      </c>
      <c r="B226" s="80" t="s">
        <v>1359</v>
      </c>
      <c r="C226" s="12" t="s">
        <v>1467</v>
      </c>
      <c r="D226" s="22" t="s">
        <v>1378</v>
      </c>
      <c r="E226" s="22" t="s">
        <v>1377</v>
      </c>
      <c r="F226" s="64" t="s">
        <v>78</v>
      </c>
      <c r="G226" s="156">
        <v>550</v>
      </c>
      <c r="H226" s="120" t="s">
        <v>1369</v>
      </c>
    </row>
    <row r="227" spans="1:9" ht="25.5">
      <c r="A227" s="55">
        <v>48</v>
      </c>
      <c r="B227" s="80" t="s">
        <v>1359</v>
      </c>
      <c r="C227" s="12" t="s">
        <v>1469</v>
      </c>
      <c r="D227" s="22" t="s">
        <v>1378</v>
      </c>
      <c r="E227" s="22" t="s">
        <v>1377</v>
      </c>
      <c r="F227" s="64" t="s">
        <v>78</v>
      </c>
      <c r="G227" s="156">
        <v>550</v>
      </c>
      <c r="H227" s="120" t="s">
        <v>136</v>
      </c>
    </row>
    <row r="228" spans="1:9" ht="25.5">
      <c r="A228" s="84">
        <v>49</v>
      </c>
      <c r="B228" s="80" t="s">
        <v>1359</v>
      </c>
      <c r="C228" s="12" t="s">
        <v>1387</v>
      </c>
      <c r="D228" s="22" t="s">
        <v>1262</v>
      </c>
      <c r="E228" s="22" t="s">
        <v>367</v>
      </c>
      <c r="F228" s="64" t="s">
        <v>78</v>
      </c>
      <c r="G228" s="156">
        <v>517</v>
      </c>
      <c r="H228" s="120" t="s">
        <v>1388</v>
      </c>
    </row>
    <row r="229" spans="1:9" ht="25.5">
      <c r="A229" s="55">
        <v>50</v>
      </c>
      <c r="B229" s="80" t="s">
        <v>1359</v>
      </c>
      <c r="C229" s="12" t="s">
        <v>1406</v>
      </c>
      <c r="D229" s="22" t="s">
        <v>1262</v>
      </c>
      <c r="E229" s="22" t="s">
        <v>367</v>
      </c>
      <c r="F229" s="64" t="s">
        <v>78</v>
      </c>
      <c r="G229" s="156">
        <v>517</v>
      </c>
      <c r="H229" s="120" t="s">
        <v>182</v>
      </c>
    </row>
    <row r="230" spans="1:9" ht="25.5">
      <c r="A230" s="55">
        <v>51</v>
      </c>
      <c r="B230" s="80" t="s">
        <v>1359</v>
      </c>
      <c r="C230" s="12" t="s">
        <v>1463</v>
      </c>
      <c r="D230" s="22" t="s">
        <v>1254</v>
      </c>
      <c r="E230" s="22" t="s">
        <v>367</v>
      </c>
      <c r="F230" s="64" t="s">
        <v>78</v>
      </c>
      <c r="G230" s="156">
        <v>479.92</v>
      </c>
      <c r="H230" s="120" t="s">
        <v>1464</v>
      </c>
    </row>
    <row r="231" spans="1:9" ht="25.5">
      <c r="A231" s="84">
        <v>52</v>
      </c>
      <c r="B231" s="80" t="s">
        <v>1359</v>
      </c>
      <c r="C231" s="12" t="s">
        <v>1468</v>
      </c>
      <c r="D231" s="22" t="s">
        <v>1254</v>
      </c>
      <c r="E231" s="22" t="s">
        <v>367</v>
      </c>
      <c r="F231" s="64" t="s">
        <v>78</v>
      </c>
      <c r="G231" s="156">
        <v>479.92</v>
      </c>
      <c r="H231" s="120" t="s">
        <v>182</v>
      </c>
    </row>
    <row r="232" spans="1:9" ht="25.5">
      <c r="A232" s="55">
        <v>53</v>
      </c>
      <c r="B232" s="80" t="s">
        <v>1359</v>
      </c>
      <c r="C232" s="12" t="s">
        <v>1398</v>
      </c>
      <c r="D232" s="22" t="s">
        <v>367</v>
      </c>
      <c r="E232" s="22" t="s">
        <v>367</v>
      </c>
      <c r="F232" s="64" t="s">
        <v>262</v>
      </c>
      <c r="G232" s="156">
        <v>478.5</v>
      </c>
      <c r="H232" s="120" t="s">
        <v>263</v>
      </c>
    </row>
    <row r="233" spans="1:9" ht="25.5">
      <c r="A233" s="55">
        <v>54</v>
      </c>
      <c r="B233" s="80" t="s">
        <v>1359</v>
      </c>
      <c r="C233" s="12" t="s">
        <v>1443</v>
      </c>
      <c r="D233" s="22" t="s">
        <v>367</v>
      </c>
      <c r="E233" s="22" t="s">
        <v>367</v>
      </c>
      <c r="F233" s="64" t="s">
        <v>262</v>
      </c>
      <c r="G233" s="156">
        <v>478.5</v>
      </c>
      <c r="H233" s="120" t="s">
        <v>263</v>
      </c>
    </row>
    <row r="234" spans="1:9" ht="25.5">
      <c r="A234" s="84">
        <v>55</v>
      </c>
      <c r="B234" s="80" t="s">
        <v>1359</v>
      </c>
      <c r="C234" s="12" t="s">
        <v>1453</v>
      </c>
      <c r="D234" s="22" t="s">
        <v>367</v>
      </c>
      <c r="E234" s="22" t="s">
        <v>367</v>
      </c>
      <c r="F234" s="64" t="s">
        <v>262</v>
      </c>
      <c r="G234" s="156">
        <v>478.5</v>
      </c>
      <c r="H234" s="120" t="s">
        <v>263</v>
      </c>
    </row>
    <row r="235" spans="1:9" ht="25.5">
      <c r="A235" s="55">
        <v>56</v>
      </c>
      <c r="B235" s="80" t="s">
        <v>1359</v>
      </c>
      <c r="C235" s="12" t="s">
        <v>1458</v>
      </c>
      <c r="D235" s="22" t="s">
        <v>367</v>
      </c>
      <c r="E235" s="22" t="s">
        <v>367</v>
      </c>
      <c r="F235" s="64" t="s">
        <v>262</v>
      </c>
      <c r="G235" s="156">
        <v>478.5</v>
      </c>
      <c r="H235" s="120" t="s">
        <v>263</v>
      </c>
    </row>
    <row r="236" spans="1:9" ht="25.5">
      <c r="A236" s="55">
        <v>57</v>
      </c>
      <c r="B236" s="80" t="s">
        <v>1359</v>
      </c>
      <c r="C236" s="12" t="s">
        <v>1465</v>
      </c>
      <c r="D236" s="22" t="s">
        <v>367</v>
      </c>
      <c r="E236" s="22" t="s">
        <v>367</v>
      </c>
      <c r="F236" s="64" t="s">
        <v>262</v>
      </c>
      <c r="G236" s="156">
        <v>478.5</v>
      </c>
      <c r="H236" s="120" t="s">
        <v>263</v>
      </c>
    </row>
    <row r="237" spans="1:9" ht="25.5">
      <c r="A237" s="84">
        <v>58</v>
      </c>
      <c r="B237" s="80" t="s">
        <v>1359</v>
      </c>
      <c r="C237" s="12" t="s">
        <v>1408</v>
      </c>
      <c r="D237" s="22" t="s">
        <v>381</v>
      </c>
      <c r="E237" s="22" t="s">
        <v>367</v>
      </c>
      <c r="F237" s="64" t="s">
        <v>78</v>
      </c>
      <c r="G237" s="156">
        <v>462.26</v>
      </c>
      <c r="H237" s="120" t="s">
        <v>1409</v>
      </c>
    </row>
    <row r="238" spans="1:9" ht="25.5">
      <c r="A238" s="55">
        <v>59</v>
      </c>
      <c r="B238" s="80" t="s">
        <v>1359</v>
      </c>
      <c r="C238" s="12" t="s">
        <v>1280</v>
      </c>
      <c r="D238" s="22" t="s">
        <v>1094</v>
      </c>
      <c r="E238" s="22" t="s">
        <v>1278</v>
      </c>
      <c r="F238" s="64" t="s">
        <v>262</v>
      </c>
      <c r="G238" s="156">
        <v>450</v>
      </c>
      <c r="H238" s="120" t="s">
        <v>1281</v>
      </c>
    </row>
    <row r="239" spans="1:9" ht="25.5">
      <c r="A239" s="55">
        <v>60</v>
      </c>
      <c r="B239" s="80" t="s">
        <v>1359</v>
      </c>
      <c r="C239" s="12" t="s">
        <v>1451</v>
      </c>
      <c r="D239" s="22" t="s">
        <v>1094</v>
      </c>
      <c r="E239" s="22" t="s">
        <v>1452</v>
      </c>
      <c r="F239" s="64" t="s">
        <v>262</v>
      </c>
      <c r="G239" s="156">
        <v>450</v>
      </c>
      <c r="H239" s="120" t="s">
        <v>291</v>
      </c>
    </row>
    <row r="240" spans="1:9" s="6" customFormat="1" ht="25.5">
      <c r="A240" s="84">
        <v>61</v>
      </c>
      <c r="B240" s="80" t="s">
        <v>1359</v>
      </c>
      <c r="C240" s="12" t="s">
        <v>923</v>
      </c>
      <c r="D240" s="22" t="s">
        <v>396</v>
      </c>
      <c r="E240" s="22" t="s">
        <v>154</v>
      </c>
      <c r="F240" s="13" t="s">
        <v>78</v>
      </c>
      <c r="G240" s="156">
        <v>851.08</v>
      </c>
      <c r="H240" s="120" t="s">
        <v>924</v>
      </c>
      <c r="I240" s="148"/>
    </row>
    <row r="241" spans="1:9" s="65" customFormat="1" ht="25.5">
      <c r="A241" s="96">
        <v>62</v>
      </c>
      <c r="B241" s="80" t="s">
        <v>1359</v>
      </c>
      <c r="C241" s="62" t="s">
        <v>1487</v>
      </c>
      <c r="D241" s="63" t="s">
        <v>1149</v>
      </c>
      <c r="E241" s="63" t="s">
        <v>1148</v>
      </c>
      <c r="F241" s="64" t="s">
        <v>78</v>
      </c>
      <c r="G241" s="157">
        <v>533.6</v>
      </c>
      <c r="H241" s="122" t="s">
        <v>207</v>
      </c>
      <c r="I241" s="189"/>
    </row>
    <row r="242" spans="1:9" s="65" customFormat="1" ht="25.5">
      <c r="A242" s="103">
        <v>63</v>
      </c>
      <c r="B242" s="172" t="s">
        <v>1359</v>
      </c>
      <c r="C242" s="62" t="s">
        <v>1699</v>
      </c>
      <c r="D242" s="63" t="s">
        <v>1254</v>
      </c>
      <c r="E242" s="63" t="s">
        <v>367</v>
      </c>
      <c r="F242" s="64" t="s">
        <v>78</v>
      </c>
      <c r="G242" s="157">
        <v>424.92</v>
      </c>
      <c r="H242" s="122" t="s">
        <v>1255</v>
      </c>
      <c r="I242" s="189"/>
    </row>
    <row r="243" spans="1:9" s="65" customFormat="1" ht="25.5">
      <c r="A243" s="96">
        <v>64</v>
      </c>
      <c r="B243" s="80" t="s">
        <v>1359</v>
      </c>
      <c r="C243" s="12" t="s">
        <v>1485</v>
      </c>
      <c r="D243" s="22" t="s">
        <v>1486</v>
      </c>
      <c r="E243" s="22" t="s">
        <v>1404</v>
      </c>
      <c r="F243" s="13" t="s">
        <v>78</v>
      </c>
      <c r="G243" s="156">
        <v>708.49</v>
      </c>
      <c r="H243" s="122"/>
      <c r="I243" s="189"/>
    </row>
    <row r="244" spans="1:9" s="65" customFormat="1" ht="25.5">
      <c r="A244" s="96">
        <v>65</v>
      </c>
      <c r="B244" s="80" t="s">
        <v>1359</v>
      </c>
      <c r="C244" s="12" t="s">
        <v>1700</v>
      </c>
      <c r="D244" s="22" t="s">
        <v>1701</v>
      </c>
      <c r="E244" s="22" t="s">
        <v>1701</v>
      </c>
      <c r="F244" s="13" t="s">
        <v>262</v>
      </c>
      <c r="G244" s="156">
        <v>1250</v>
      </c>
      <c r="H244" s="152">
        <v>41946</v>
      </c>
      <c r="I244" s="189">
        <v>48</v>
      </c>
    </row>
    <row r="245" spans="1:9" s="65" customFormat="1" ht="28.5" customHeight="1">
      <c r="A245" s="26">
        <v>66</v>
      </c>
      <c r="B245" s="25" t="s">
        <v>1359</v>
      </c>
      <c r="C245" s="24" t="s">
        <v>1702</v>
      </c>
      <c r="D245" s="25" t="s">
        <v>1703</v>
      </c>
      <c r="E245" s="25" t="s">
        <v>1703</v>
      </c>
      <c r="F245" s="26" t="s">
        <v>1704</v>
      </c>
      <c r="G245" s="160">
        <v>2080</v>
      </c>
      <c r="H245" s="166">
        <v>41946</v>
      </c>
      <c r="I245" s="189">
        <v>49</v>
      </c>
    </row>
    <row r="246" spans="1:9">
      <c r="A246" s="175"/>
      <c r="B246" s="176"/>
      <c r="C246" s="86"/>
      <c r="D246" s="87"/>
      <c r="E246" s="87"/>
      <c r="F246" s="88"/>
      <c r="G246" s="177"/>
      <c r="H246" s="128"/>
    </row>
    <row r="247" spans="1:9" ht="28.5" customHeight="1">
      <c r="A247" s="55">
        <v>1</v>
      </c>
      <c r="B247" s="171" t="s">
        <v>41</v>
      </c>
      <c r="C247" s="32" t="s">
        <v>1795</v>
      </c>
      <c r="D247" s="33" t="s">
        <v>109</v>
      </c>
      <c r="E247" s="33" t="s">
        <v>40</v>
      </c>
      <c r="F247" s="34" t="s">
        <v>78</v>
      </c>
      <c r="G247" s="154">
        <v>3000</v>
      </c>
      <c r="H247" s="117" t="s">
        <v>269</v>
      </c>
      <c r="I247" s="149">
        <v>50</v>
      </c>
    </row>
    <row r="248" spans="1:9" ht="27.75" customHeight="1">
      <c r="A248" s="55">
        <v>2</v>
      </c>
      <c r="B248" s="171" t="s">
        <v>41</v>
      </c>
      <c r="C248" s="32" t="s">
        <v>1196</v>
      </c>
      <c r="D248" s="33" t="s">
        <v>1198</v>
      </c>
      <c r="E248" s="33" t="s">
        <v>1197</v>
      </c>
      <c r="F248" s="34" t="s">
        <v>78</v>
      </c>
      <c r="G248" s="154">
        <v>1250</v>
      </c>
      <c r="H248" s="117" t="s">
        <v>166</v>
      </c>
      <c r="I248" s="149">
        <v>51</v>
      </c>
    </row>
    <row r="249" spans="1:9" s="65" customFormat="1" ht="25.5">
      <c r="A249" s="84">
        <v>3</v>
      </c>
      <c r="B249" s="172" t="s">
        <v>41</v>
      </c>
      <c r="C249" s="62" t="s">
        <v>259</v>
      </c>
      <c r="D249" s="63" t="s">
        <v>109</v>
      </c>
      <c r="E249" s="63" t="s">
        <v>1709</v>
      </c>
      <c r="F249" s="64" t="s">
        <v>78</v>
      </c>
      <c r="G249" s="157">
        <v>3500</v>
      </c>
      <c r="H249" s="122" t="s">
        <v>260</v>
      </c>
      <c r="I249" s="189">
        <v>52</v>
      </c>
    </row>
    <row r="250" spans="1:9">
      <c r="A250" s="175"/>
      <c r="B250" s="176"/>
      <c r="C250" s="86"/>
      <c r="D250" s="87"/>
      <c r="E250" s="87"/>
      <c r="F250" s="88"/>
      <c r="G250" s="177"/>
      <c r="H250" s="128"/>
    </row>
    <row r="251" spans="1:9">
      <c r="A251" s="55">
        <v>1</v>
      </c>
      <c r="B251" s="80" t="s">
        <v>1361</v>
      </c>
      <c r="C251" s="12" t="s">
        <v>1169</v>
      </c>
      <c r="D251" s="22" t="s">
        <v>1171</v>
      </c>
      <c r="E251" s="22" t="s">
        <v>1170</v>
      </c>
      <c r="F251" s="13" t="s">
        <v>78</v>
      </c>
      <c r="G251" s="156">
        <v>2000</v>
      </c>
      <c r="H251" s="120" t="s">
        <v>1172</v>
      </c>
      <c r="I251" s="149">
        <v>53</v>
      </c>
    </row>
    <row r="252" spans="1:9" ht="26.25">
      <c r="A252" s="55">
        <v>2</v>
      </c>
      <c r="B252" s="80" t="s">
        <v>1361</v>
      </c>
      <c r="C252" s="12" t="s">
        <v>1211</v>
      </c>
      <c r="D252" s="22" t="s">
        <v>1213</v>
      </c>
      <c r="E252" s="22" t="s">
        <v>1212</v>
      </c>
      <c r="F252" s="13" t="s">
        <v>78</v>
      </c>
      <c r="G252" s="156">
        <v>1228.92</v>
      </c>
      <c r="H252" s="120" t="s">
        <v>1214</v>
      </c>
      <c r="I252" s="149">
        <v>54</v>
      </c>
    </row>
    <row r="253" spans="1:9" ht="26.25">
      <c r="A253" s="55">
        <v>3</v>
      </c>
      <c r="B253" s="80" t="s">
        <v>1361</v>
      </c>
      <c r="C253" s="12" t="s">
        <v>1189</v>
      </c>
      <c r="D253" s="22" t="s">
        <v>1191</v>
      </c>
      <c r="E253" s="22" t="s">
        <v>1190</v>
      </c>
      <c r="F253" s="13" t="s">
        <v>78</v>
      </c>
      <c r="G253" s="156">
        <v>1200.08</v>
      </c>
      <c r="H253" s="120" t="s">
        <v>1192</v>
      </c>
      <c r="I253" s="149">
        <v>55</v>
      </c>
    </row>
    <row r="254" spans="1:9">
      <c r="A254" s="55">
        <v>4</v>
      </c>
      <c r="B254" s="80" t="s">
        <v>1361</v>
      </c>
      <c r="C254" s="12" t="s">
        <v>1240</v>
      </c>
      <c r="D254" s="22" t="s">
        <v>1242</v>
      </c>
      <c r="E254" s="22" t="s">
        <v>1241</v>
      </c>
      <c r="F254" s="13" t="s">
        <v>78</v>
      </c>
      <c r="G254" s="156">
        <v>1000</v>
      </c>
      <c r="H254" s="120" t="s">
        <v>295</v>
      </c>
    </row>
    <row r="255" spans="1:9" ht="26.25">
      <c r="A255" s="55">
        <v>5</v>
      </c>
      <c r="B255" s="80" t="s">
        <v>1361</v>
      </c>
      <c r="C255" s="12" t="s">
        <v>1204</v>
      </c>
      <c r="D255" s="22" t="s">
        <v>1206</v>
      </c>
      <c r="E255" s="22" t="s">
        <v>1205</v>
      </c>
      <c r="F255" s="13" t="s">
        <v>262</v>
      </c>
      <c r="G255" s="156">
        <v>842.73</v>
      </c>
      <c r="H255" s="120" t="s">
        <v>1207</v>
      </c>
      <c r="I255" s="149">
        <v>56</v>
      </c>
    </row>
    <row r="256" spans="1:9">
      <c r="A256" s="55">
        <v>6</v>
      </c>
      <c r="B256" s="80" t="s">
        <v>1361</v>
      </c>
      <c r="C256" s="12" t="s">
        <v>1304</v>
      </c>
      <c r="D256" s="22" t="s">
        <v>93</v>
      </c>
      <c r="E256" s="22" t="s">
        <v>92</v>
      </c>
      <c r="F256" s="13" t="s">
        <v>78</v>
      </c>
      <c r="G256" s="156">
        <v>739.88</v>
      </c>
      <c r="H256" s="120" t="s">
        <v>1305</v>
      </c>
    </row>
    <row r="257" spans="1:9">
      <c r="A257" s="55">
        <v>7</v>
      </c>
      <c r="B257" s="80" t="s">
        <v>1361</v>
      </c>
      <c r="C257" s="12" t="s">
        <v>1140</v>
      </c>
      <c r="D257" s="22" t="s">
        <v>203</v>
      </c>
      <c r="E257" s="22" t="s">
        <v>977</v>
      </c>
      <c r="F257" s="13" t="s">
        <v>78</v>
      </c>
      <c r="G257" s="156">
        <v>708.49</v>
      </c>
      <c r="H257" s="120" t="s">
        <v>1141</v>
      </c>
    </row>
    <row r="258" spans="1:9" ht="26.25">
      <c r="A258" s="55">
        <v>8</v>
      </c>
      <c r="B258" s="80" t="s">
        <v>1361</v>
      </c>
      <c r="C258" s="12" t="s">
        <v>1144</v>
      </c>
      <c r="D258" s="22" t="s">
        <v>203</v>
      </c>
      <c r="E258" s="22" t="s">
        <v>1145</v>
      </c>
      <c r="F258" s="13" t="s">
        <v>78</v>
      </c>
      <c r="G258" s="156">
        <v>708.49</v>
      </c>
      <c r="H258" s="120" t="s">
        <v>1146</v>
      </c>
    </row>
    <row r="259" spans="1:9" ht="26.25">
      <c r="A259" s="55">
        <v>9</v>
      </c>
      <c r="B259" s="80" t="s">
        <v>1361</v>
      </c>
      <c r="C259" s="12" t="s">
        <v>1201</v>
      </c>
      <c r="D259" s="22" t="s">
        <v>1203</v>
      </c>
      <c r="E259" s="22" t="s">
        <v>1202</v>
      </c>
      <c r="F259" s="13" t="s">
        <v>78</v>
      </c>
      <c r="G259" s="156">
        <v>707.17</v>
      </c>
      <c r="H259" s="120" t="s">
        <v>1011</v>
      </c>
      <c r="I259" s="149">
        <v>57</v>
      </c>
    </row>
    <row r="260" spans="1:9">
      <c r="A260" s="55">
        <v>10</v>
      </c>
      <c r="B260" s="80" t="s">
        <v>1361</v>
      </c>
      <c r="C260" s="12" t="s">
        <v>1161</v>
      </c>
      <c r="D260" s="22" t="s">
        <v>1163</v>
      </c>
      <c r="E260" s="22" t="s">
        <v>1162</v>
      </c>
      <c r="F260" s="13" t="s">
        <v>78</v>
      </c>
      <c r="G260" s="156">
        <v>533.6</v>
      </c>
      <c r="H260" s="120" t="s">
        <v>1164</v>
      </c>
    </row>
    <row r="261" spans="1:9">
      <c r="A261" s="55">
        <v>11</v>
      </c>
      <c r="B261" s="80" t="s">
        <v>1361</v>
      </c>
      <c r="C261" s="12" t="s">
        <v>1092</v>
      </c>
      <c r="D261" s="22" t="s">
        <v>1094</v>
      </c>
      <c r="E261" s="22" t="s">
        <v>1093</v>
      </c>
      <c r="F261" s="13" t="s">
        <v>262</v>
      </c>
      <c r="G261" s="156">
        <v>450</v>
      </c>
      <c r="H261" s="120" t="s">
        <v>1095</v>
      </c>
    </row>
    <row r="262" spans="1:9">
      <c r="A262" s="175"/>
      <c r="B262" s="176"/>
      <c r="C262" s="86"/>
      <c r="D262" s="87"/>
      <c r="E262" s="87"/>
      <c r="F262" s="88"/>
      <c r="G262" s="177"/>
      <c r="H262" s="128"/>
    </row>
    <row r="263" spans="1:9" s="93" customFormat="1">
      <c r="A263" s="103">
        <v>1</v>
      </c>
      <c r="B263" s="172" t="s">
        <v>1357</v>
      </c>
      <c r="C263" s="69" t="s">
        <v>62</v>
      </c>
      <c r="D263" s="70" t="s">
        <v>63</v>
      </c>
      <c r="E263" s="70" t="s">
        <v>63</v>
      </c>
      <c r="F263" s="71" t="s">
        <v>262</v>
      </c>
      <c r="G263" s="163">
        <v>2177.7199999999998</v>
      </c>
      <c r="H263" s="152">
        <v>41876</v>
      </c>
      <c r="I263" s="193">
        <v>58</v>
      </c>
    </row>
    <row r="264" spans="1:9">
      <c r="A264" s="105">
        <v>2</v>
      </c>
      <c r="B264" s="80" t="s">
        <v>1357</v>
      </c>
      <c r="C264" s="12" t="s">
        <v>1193</v>
      </c>
      <c r="D264" s="22" t="s">
        <v>978</v>
      </c>
      <c r="E264" s="22" t="s">
        <v>1194</v>
      </c>
      <c r="F264" s="13" t="s">
        <v>78</v>
      </c>
      <c r="G264" s="156">
        <v>910.15</v>
      </c>
      <c r="H264" s="120" t="s">
        <v>1195</v>
      </c>
      <c r="I264" s="149">
        <v>59</v>
      </c>
    </row>
    <row r="265" spans="1:9">
      <c r="A265" s="105">
        <v>3</v>
      </c>
      <c r="B265" s="80" t="s">
        <v>1357</v>
      </c>
      <c r="C265" s="12" t="s">
        <v>1215</v>
      </c>
      <c r="D265" s="22" t="s">
        <v>1191</v>
      </c>
      <c r="E265" s="22" t="s">
        <v>1216</v>
      </c>
      <c r="F265" s="64" t="s">
        <v>262</v>
      </c>
      <c r="G265" s="156">
        <v>1200.08</v>
      </c>
      <c r="H265" s="120" t="s">
        <v>1217</v>
      </c>
      <c r="I265" s="149">
        <v>60</v>
      </c>
    </row>
    <row r="266" spans="1:9" ht="26.25">
      <c r="A266" s="103">
        <v>4</v>
      </c>
      <c r="B266" s="80" t="s">
        <v>1357</v>
      </c>
      <c r="C266" s="12" t="s">
        <v>1079</v>
      </c>
      <c r="D266" s="22" t="s">
        <v>978</v>
      </c>
      <c r="E266" s="22" t="s">
        <v>1080</v>
      </c>
      <c r="F266" s="13" t="s">
        <v>78</v>
      </c>
      <c r="G266" s="156">
        <v>988.48</v>
      </c>
      <c r="H266" s="120" t="s">
        <v>1081</v>
      </c>
    </row>
    <row r="267" spans="1:9" ht="26.25">
      <c r="A267" s="103">
        <v>5</v>
      </c>
      <c r="B267" s="80" t="s">
        <v>1357</v>
      </c>
      <c r="C267" s="12" t="s">
        <v>1199</v>
      </c>
      <c r="D267" s="22" t="s">
        <v>978</v>
      </c>
      <c r="E267" s="22" t="s">
        <v>1200</v>
      </c>
      <c r="F267" s="13" t="s">
        <v>78</v>
      </c>
      <c r="G267" s="156">
        <v>988.48</v>
      </c>
      <c r="H267" s="120" t="s">
        <v>1104</v>
      </c>
      <c r="I267" s="149">
        <v>61</v>
      </c>
    </row>
    <row r="268" spans="1:9">
      <c r="A268" s="105">
        <v>6</v>
      </c>
      <c r="B268" s="80" t="s">
        <v>1357</v>
      </c>
      <c r="C268" s="12" t="s">
        <v>1186</v>
      </c>
      <c r="D268" s="22" t="s">
        <v>1010</v>
      </c>
      <c r="E268" s="22" t="s">
        <v>1187</v>
      </c>
      <c r="F268" s="13" t="s">
        <v>78</v>
      </c>
      <c r="G268" s="156">
        <v>926.21</v>
      </c>
      <c r="H268" s="120" t="s">
        <v>1188</v>
      </c>
      <c r="I268" s="149">
        <v>62</v>
      </c>
    </row>
    <row r="269" spans="1:9">
      <c r="A269" s="105">
        <v>7</v>
      </c>
      <c r="B269" s="80" t="s">
        <v>1357</v>
      </c>
      <c r="C269" s="12" t="s">
        <v>1303</v>
      </c>
      <c r="D269" s="22" t="s">
        <v>1010</v>
      </c>
      <c r="E269" s="22" t="s">
        <v>92</v>
      </c>
      <c r="F269" s="13" t="s">
        <v>78</v>
      </c>
      <c r="G269" s="156">
        <v>926.21</v>
      </c>
      <c r="H269" s="120" t="s">
        <v>1104</v>
      </c>
    </row>
    <row r="270" spans="1:9">
      <c r="A270" s="103">
        <v>8</v>
      </c>
      <c r="B270" s="80" t="s">
        <v>1357</v>
      </c>
      <c r="C270" s="12" t="s">
        <v>1155</v>
      </c>
      <c r="D270" s="22" t="s">
        <v>185</v>
      </c>
      <c r="E270" s="22" t="s">
        <v>1156</v>
      </c>
      <c r="F270" s="13" t="s">
        <v>78</v>
      </c>
      <c r="G270" s="156">
        <v>838</v>
      </c>
      <c r="H270" s="120" t="s">
        <v>1157</v>
      </c>
    </row>
    <row r="271" spans="1:9">
      <c r="A271" s="103">
        <v>9</v>
      </c>
      <c r="B271" s="80" t="s">
        <v>1357</v>
      </c>
      <c r="C271" s="12" t="s">
        <v>1183</v>
      </c>
      <c r="D271" s="22" t="s">
        <v>185</v>
      </c>
      <c r="E271" s="22" t="s">
        <v>1184</v>
      </c>
      <c r="F271" s="13" t="s">
        <v>78</v>
      </c>
      <c r="G271" s="156">
        <v>838</v>
      </c>
      <c r="H271" s="120" t="s">
        <v>1185</v>
      </c>
      <c r="I271" s="149">
        <v>63</v>
      </c>
    </row>
    <row r="272" spans="1:9">
      <c r="A272" s="105">
        <v>10</v>
      </c>
      <c r="B272" s="80" t="s">
        <v>1357</v>
      </c>
      <c r="C272" s="12" t="s">
        <v>1208</v>
      </c>
      <c r="D272" s="22" t="s">
        <v>185</v>
      </c>
      <c r="E272" s="22" t="s">
        <v>1209</v>
      </c>
      <c r="F272" s="64" t="s">
        <v>262</v>
      </c>
      <c r="G272" s="156">
        <v>838</v>
      </c>
      <c r="H272" s="120" t="s">
        <v>1210</v>
      </c>
      <c r="I272" s="149">
        <v>64</v>
      </c>
    </row>
    <row r="273" spans="1:9">
      <c r="A273" s="105">
        <v>11</v>
      </c>
      <c r="B273" s="80" t="s">
        <v>1357</v>
      </c>
      <c r="C273" s="12" t="s">
        <v>1259</v>
      </c>
      <c r="D273" s="22" t="s">
        <v>203</v>
      </c>
      <c r="E273" s="22" t="s">
        <v>367</v>
      </c>
      <c r="F273" s="13" t="s">
        <v>78</v>
      </c>
      <c r="G273" s="156">
        <v>708.49</v>
      </c>
      <c r="H273" s="120" t="s">
        <v>1260</v>
      </c>
    </row>
    <row r="274" spans="1:9" s="186" customFormat="1" ht="25.5">
      <c r="A274" s="103">
        <v>12</v>
      </c>
      <c r="B274" s="77" t="s">
        <v>1357</v>
      </c>
      <c r="C274" s="77" t="s">
        <v>1112</v>
      </c>
      <c r="D274" s="150" t="s">
        <v>200</v>
      </c>
      <c r="E274" s="80" t="s">
        <v>1110</v>
      </c>
      <c r="F274" s="174" t="s">
        <v>78</v>
      </c>
      <c r="G274" s="184">
        <v>625.24</v>
      </c>
      <c r="H274" s="185" t="s">
        <v>213</v>
      </c>
      <c r="I274" s="149"/>
    </row>
    <row r="275" spans="1:9">
      <c r="A275" s="103">
        <v>13</v>
      </c>
      <c r="B275" s="80" t="s">
        <v>1357</v>
      </c>
      <c r="C275" s="12" t="s">
        <v>1296</v>
      </c>
      <c r="D275" s="22" t="s">
        <v>1297</v>
      </c>
      <c r="E275" s="22" t="s">
        <v>154</v>
      </c>
      <c r="F275" s="13" t="s">
        <v>78</v>
      </c>
      <c r="G275" s="156">
        <v>611.67999999999995</v>
      </c>
      <c r="H275" s="120" t="s">
        <v>1298</v>
      </c>
    </row>
    <row r="276" spans="1:9" ht="26.25">
      <c r="A276" s="105">
        <v>14</v>
      </c>
      <c r="B276" s="80" t="s">
        <v>1357</v>
      </c>
      <c r="C276" s="12" t="s">
        <v>1109</v>
      </c>
      <c r="D276" s="22" t="s">
        <v>200</v>
      </c>
      <c r="E276" s="22" t="s">
        <v>1110</v>
      </c>
      <c r="F276" s="13" t="s">
        <v>78</v>
      </c>
      <c r="G276" s="156">
        <v>589.6</v>
      </c>
      <c r="H276" s="120" t="s">
        <v>1111</v>
      </c>
    </row>
    <row r="277" spans="1:9">
      <c r="A277" s="105">
        <v>15</v>
      </c>
      <c r="B277" s="80" t="s">
        <v>1357</v>
      </c>
      <c r="C277" s="12" t="s">
        <v>1115</v>
      </c>
      <c r="D277" s="22" t="s">
        <v>200</v>
      </c>
      <c r="E277" s="22" t="s">
        <v>1113</v>
      </c>
      <c r="F277" s="13" t="s">
        <v>78</v>
      </c>
      <c r="G277" s="156">
        <v>586.54</v>
      </c>
      <c r="H277" s="120" t="s">
        <v>1116</v>
      </c>
    </row>
    <row r="278" spans="1:9">
      <c r="A278" s="103">
        <v>16</v>
      </c>
      <c r="B278" s="80" t="s">
        <v>1357</v>
      </c>
      <c r="C278" s="12" t="s">
        <v>1120</v>
      </c>
      <c r="D278" s="22" t="s">
        <v>200</v>
      </c>
      <c r="E278" s="22" t="s">
        <v>1113</v>
      </c>
      <c r="F278" s="13" t="s">
        <v>78</v>
      </c>
      <c r="G278" s="156">
        <v>586.54</v>
      </c>
      <c r="H278" s="120" t="s">
        <v>1121</v>
      </c>
    </row>
    <row r="279" spans="1:9">
      <c r="A279" s="103">
        <v>17</v>
      </c>
      <c r="B279" s="80" t="s">
        <v>1357</v>
      </c>
      <c r="C279" s="12" t="s">
        <v>1147</v>
      </c>
      <c r="D279" s="22" t="s">
        <v>1149</v>
      </c>
      <c r="E279" s="22" t="s">
        <v>1148</v>
      </c>
      <c r="F279" s="13" t="s">
        <v>78</v>
      </c>
      <c r="G279" s="156">
        <v>533.6</v>
      </c>
      <c r="H279" s="120" t="s">
        <v>1150</v>
      </c>
    </row>
    <row r="280" spans="1:9">
      <c r="A280" s="105">
        <v>18</v>
      </c>
      <c r="B280" s="80" t="s">
        <v>1357</v>
      </c>
      <c r="C280" s="12" t="s">
        <v>1122</v>
      </c>
      <c r="D280" s="22" t="s">
        <v>248</v>
      </c>
      <c r="E280" s="22" t="s">
        <v>1113</v>
      </c>
      <c r="F280" s="13" t="s">
        <v>78</v>
      </c>
      <c r="G280" s="156">
        <v>525.17999999999995</v>
      </c>
      <c r="H280" s="120" t="s">
        <v>1123</v>
      </c>
    </row>
    <row r="281" spans="1:9">
      <c r="A281" s="105">
        <v>19</v>
      </c>
      <c r="B281" s="80" t="s">
        <v>1357</v>
      </c>
      <c r="C281" s="12" t="s">
        <v>1142</v>
      </c>
      <c r="D281" s="22" t="s">
        <v>248</v>
      </c>
      <c r="E281" s="22" t="s">
        <v>1143</v>
      </c>
      <c r="F281" s="13" t="s">
        <v>78</v>
      </c>
      <c r="G281" s="156">
        <v>525.17999999999995</v>
      </c>
      <c r="H281" s="120" t="s">
        <v>1022</v>
      </c>
    </row>
    <row r="282" spans="1:9">
      <c r="A282" s="103">
        <v>20</v>
      </c>
      <c r="B282" s="80" t="s">
        <v>1357</v>
      </c>
      <c r="C282" s="12" t="s">
        <v>1275</v>
      </c>
      <c r="D282" s="22" t="s">
        <v>248</v>
      </c>
      <c r="E282" s="22" t="s">
        <v>367</v>
      </c>
      <c r="F282" s="13" t="s">
        <v>78</v>
      </c>
      <c r="G282" s="156">
        <v>525.17999999999995</v>
      </c>
      <c r="H282" s="120" t="s">
        <v>1276</v>
      </c>
    </row>
    <row r="283" spans="1:9">
      <c r="A283" s="103">
        <v>21</v>
      </c>
      <c r="B283" s="80" t="s">
        <v>1357</v>
      </c>
      <c r="C283" s="12" t="s">
        <v>1134</v>
      </c>
      <c r="D283" s="22" t="s">
        <v>1135</v>
      </c>
      <c r="E283" s="22" t="s">
        <v>1131</v>
      </c>
      <c r="F283" s="13" t="s">
        <v>78</v>
      </c>
      <c r="G283" s="156">
        <v>522.5</v>
      </c>
      <c r="H283" s="120" t="s">
        <v>922</v>
      </c>
    </row>
    <row r="284" spans="1:9">
      <c r="A284" s="105">
        <v>22</v>
      </c>
      <c r="B284" s="80" t="s">
        <v>1357</v>
      </c>
      <c r="C284" s="41" t="s">
        <v>906</v>
      </c>
      <c r="D284" s="42" t="s">
        <v>381</v>
      </c>
      <c r="E284" s="42" t="s">
        <v>367</v>
      </c>
      <c r="F284" s="43" t="s">
        <v>78</v>
      </c>
      <c r="G284" s="158">
        <v>736.7</v>
      </c>
      <c r="H284" s="125" t="s">
        <v>907</v>
      </c>
    </row>
    <row r="285" spans="1:9">
      <c r="A285" s="105">
        <v>23</v>
      </c>
      <c r="B285" s="80" t="s">
        <v>1357</v>
      </c>
      <c r="C285" s="12" t="s">
        <v>1087</v>
      </c>
      <c r="D285" s="22" t="s">
        <v>216</v>
      </c>
      <c r="E285" s="22" t="s">
        <v>255</v>
      </c>
      <c r="F285" s="64" t="s">
        <v>262</v>
      </c>
      <c r="G285" s="156">
        <v>478.5</v>
      </c>
      <c r="H285" s="120" t="s">
        <v>1088</v>
      </c>
    </row>
    <row r="286" spans="1:9">
      <c r="A286" s="103">
        <v>24</v>
      </c>
      <c r="B286" s="80" t="s">
        <v>1357</v>
      </c>
      <c r="C286" s="12" t="s">
        <v>1245</v>
      </c>
      <c r="D286" s="22" t="s">
        <v>381</v>
      </c>
      <c r="E286" s="22" t="s">
        <v>247</v>
      </c>
      <c r="F286" s="64" t="s">
        <v>262</v>
      </c>
      <c r="G286" s="156">
        <v>478.5</v>
      </c>
      <c r="H286" s="120" t="s">
        <v>1246</v>
      </c>
    </row>
    <row r="287" spans="1:9">
      <c r="A287" s="103">
        <v>25</v>
      </c>
      <c r="B287" s="80" t="s">
        <v>1357</v>
      </c>
      <c r="C287" s="12" t="s">
        <v>1247</v>
      </c>
      <c r="D287" s="22" t="s">
        <v>381</v>
      </c>
      <c r="E287" s="22" t="s">
        <v>367</v>
      </c>
      <c r="F287" s="64" t="s">
        <v>78</v>
      </c>
      <c r="G287" s="156">
        <v>478.5</v>
      </c>
      <c r="H287" s="120" t="s">
        <v>1248</v>
      </c>
    </row>
    <row r="288" spans="1:9">
      <c r="A288" s="105">
        <v>26</v>
      </c>
      <c r="B288" s="80" t="s">
        <v>1357</v>
      </c>
      <c r="C288" s="12" t="s">
        <v>1249</v>
      </c>
      <c r="D288" s="22" t="s">
        <v>381</v>
      </c>
      <c r="E288" s="22" t="s">
        <v>367</v>
      </c>
      <c r="F288" s="64" t="s">
        <v>262</v>
      </c>
      <c r="G288" s="156">
        <v>478.5</v>
      </c>
      <c r="H288" s="120" t="s">
        <v>1250</v>
      </c>
    </row>
    <row r="289" spans="1:8">
      <c r="A289" s="105">
        <v>27</v>
      </c>
      <c r="B289" s="80" t="s">
        <v>1357</v>
      </c>
      <c r="C289" s="12" t="s">
        <v>1251</v>
      </c>
      <c r="D289" s="22" t="s">
        <v>381</v>
      </c>
      <c r="E289" s="22" t="s">
        <v>367</v>
      </c>
      <c r="F289" s="64" t="s">
        <v>262</v>
      </c>
      <c r="G289" s="156">
        <v>478.5</v>
      </c>
      <c r="H289" s="120" t="s">
        <v>1252</v>
      </c>
    </row>
    <row r="290" spans="1:8">
      <c r="A290" s="103">
        <v>28</v>
      </c>
      <c r="B290" s="80" t="s">
        <v>1357</v>
      </c>
      <c r="C290" s="12" t="s">
        <v>1264</v>
      </c>
      <c r="D290" s="22" t="s">
        <v>381</v>
      </c>
      <c r="E290" s="22" t="s">
        <v>367</v>
      </c>
      <c r="F290" s="64" t="s">
        <v>262</v>
      </c>
      <c r="G290" s="156">
        <v>478.5</v>
      </c>
      <c r="H290" s="120" t="s">
        <v>1265</v>
      </c>
    </row>
    <row r="291" spans="1:8">
      <c r="A291" s="103">
        <v>29</v>
      </c>
      <c r="B291" s="80" t="s">
        <v>1357</v>
      </c>
      <c r="C291" s="12" t="s">
        <v>1266</v>
      </c>
      <c r="D291" s="22" t="s">
        <v>381</v>
      </c>
      <c r="E291" s="22" t="s">
        <v>367</v>
      </c>
      <c r="F291" s="64" t="s">
        <v>262</v>
      </c>
      <c r="G291" s="156">
        <v>478.5</v>
      </c>
      <c r="H291" s="120" t="s">
        <v>1267</v>
      </c>
    </row>
    <row r="292" spans="1:8">
      <c r="A292" s="105">
        <v>30</v>
      </c>
      <c r="B292" s="80" t="s">
        <v>1357</v>
      </c>
      <c r="C292" s="12" t="s">
        <v>1268</v>
      </c>
      <c r="D292" s="22" t="s">
        <v>381</v>
      </c>
      <c r="E292" s="22" t="s">
        <v>367</v>
      </c>
      <c r="F292" s="64" t="s">
        <v>262</v>
      </c>
      <c r="G292" s="156">
        <v>478.5</v>
      </c>
      <c r="H292" s="120" t="s">
        <v>1028</v>
      </c>
    </row>
    <row r="293" spans="1:8">
      <c r="A293" s="105">
        <v>31</v>
      </c>
      <c r="B293" s="80" t="s">
        <v>1357</v>
      </c>
      <c r="C293" s="12" t="s">
        <v>1269</v>
      </c>
      <c r="D293" s="22" t="s">
        <v>381</v>
      </c>
      <c r="E293" s="22" t="s">
        <v>367</v>
      </c>
      <c r="F293" s="64" t="s">
        <v>262</v>
      </c>
      <c r="G293" s="156">
        <v>478.5</v>
      </c>
      <c r="H293" s="120" t="s">
        <v>1270</v>
      </c>
    </row>
    <row r="294" spans="1:8">
      <c r="A294" s="103">
        <v>32</v>
      </c>
      <c r="B294" s="80" t="s">
        <v>1357</v>
      </c>
      <c r="C294" s="12" t="s">
        <v>1271</v>
      </c>
      <c r="D294" s="22" t="s">
        <v>381</v>
      </c>
      <c r="E294" s="22" t="s">
        <v>367</v>
      </c>
      <c r="F294" s="64" t="s">
        <v>262</v>
      </c>
      <c r="G294" s="156">
        <v>478.5</v>
      </c>
      <c r="H294" s="120" t="s">
        <v>1246</v>
      </c>
    </row>
    <row r="295" spans="1:8">
      <c r="A295" s="103">
        <v>33</v>
      </c>
      <c r="B295" s="80" t="s">
        <v>1357</v>
      </c>
      <c r="C295" s="12" t="s">
        <v>1273</v>
      </c>
      <c r="D295" s="22" t="s">
        <v>381</v>
      </c>
      <c r="E295" s="22" t="s">
        <v>367</v>
      </c>
      <c r="F295" s="64" t="s">
        <v>262</v>
      </c>
      <c r="G295" s="156">
        <v>478.5</v>
      </c>
      <c r="H295" s="120" t="s">
        <v>1274</v>
      </c>
    </row>
    <row r="296" spans="1:8" ht="26.25">
      <c r="A296" s="105">
        <v>34</v>
      </c>
      <c r="B296" s="80" t="s">
        <v>1357</v>
      </c>
      <c r="C296" s="12" t="s">
        <v>1089</v>
      </c>
      <c r="D296" s="22" t="s">
        <v>232</v>
      </c>
      <c r="E296" s="22" t="s">
        <v>1090</v>
      </c>
      <c r="F296" s="64" t="s">
        <v>78</v>
      </c>
      <c r="G296" s="156">
        <v>469.87</v>
      </c>
      <c r="H296" s="120" t="s">
        <v>1091</v>
      </c>
    </row>
    <row r="297" spans="1:8">
      <c r="A297" s="105">
        <v>35</v>
      </c>
      <c r="B297" s="80" t="s">
        <v>1357</v>
      </c>
      <c r="C297" s="12" t="s">
        <v>1096</v>
      </c>
      <c r="D297" s="22" t="s">
        <v>232</v>
      </c>
      <c r="E297" s="22" t="s">
        <v>1097</v>
      </c>
      <c r="F297" s="64" t="s">
        <v>78</v>
      </c>
      <c r="G297" s="156">
        <v>458.8</v>
      </c>
      <c r="H297" s="120" t="s">
        <v>1098</v>
      </c>
    </row>
    <row r="298" spans="1:8">
      <c r="A298" s="103">
        <v>36</v>
      </c>
      <c r="B298" s="80" t="s">
        <v>1357</v>
      </c>
      <c r="C298" s="12" t="s">
        <v>1124</v>
      </c>
      <c r="D298" s="22" t="s">
        <v>232</v>
      </c>
      <c r="E298" s="22" t="s">
        <v>1125</v>
      </c>
      <c r="F298" s="64" t="s">
        <v>78</v>
      </c>
      <c r="G298" s="156">
        <v>458.8</v>
      </c>
      <c r="H298" s="120" t="s">
        <v>1126</v>
      </c>
    </row>
    <row r="299" spans="1:8">
      <c r="A299" s="103">
        <v>37</v>
      </c>
      <c r="B299" s="80" t="s">
        <v>1357</v>
      </c>
      <c r="C299" s="12" t="s">
        <v>1284</v>
      </c>
      <c r="D299" s="22" t="s">
        <v>1094</v>
      </c>
      <c r="E299" s="22" t="s">
        <v>1278</v>
      </c>
      <c r="F299" s="64" t="s">
        <v>262</v>
      </c>
      <c r="G299" s="156">
        <v>450</v>
      </c>
      <c r="H299" s="120" t="s">
        <v>1285</v>
      </c>
    </row>
    <row r="300" spans="1:8">
      <c r="A300" s="105">
        <v>38</v>
      </c>
      <c r="B300" s="80" t="s">
        <v>1357</v>
      </c>
      <c r="C300" s="12" t="s">
        <v>1292</v>
      </c>
      <c r="D300" s="22" t="s">
        <v>1094</v>
      </c>
      <c r="E300" s="22" t="s">
        <v>1278</v>
      </c>
      <c r="F300" s="64" t="s">
        <v>262</v>
      </c>
      <c r="G300" s="156">
        <v>450</v>
      </c>
      <c r="H300" s="120" t="s">
        <v>1293</v>
      </c>
    </row>
    <row r="301" spans="1:8">
      <c r="A301" s="105">
        <v>39</v>
      </c>
      <c r="B301" s="80" t="s">
        <v>1357</v>
      </c>
      <c r="C301" s="12" t="s">
        <v>1127</v>
      </c>
      <c r="D301" s="22" t="s">
        <v>1107</v>
      </c>
      <c r="E301" s="22" t="s">
        <v>1128</v>
      </c>
      <c r="F301" s="64" t="s">
        <v>78</v>
      </c>
      <c r="G301" s="156">
        <v>431.15</v>
      </c>
      <c r="H301" s="120" t="s">
        <v>1129</v>
      </c>
    </row>
    <row r="302" spans="1:8">
      <c r="A302" s="103">
        <v>40</v>
      </c>
      <c r="B302" s="80" t="s">
        <v>1357</v>
      </c>
      <c r="C302" s="12" t="s">
        <v>1176</v>
      </c>
      <c r="D302" s="22" t="s">
        <v>1107</v>
      </c>
      <c r="E302" s="22" t="s">
        <v>1177</v>
      </c>
      <c r="F302" s="13" t="s">
        <v>78</v>
      </c>
      <c r="G302" s="156">
        <v>431.15</v>
      </c>
      <c r="H302" s="120" t="s">
        <v>1178</v>
      </c>
    </row>
    <row r="303" spans="1:8">
      <c r="A303" s="103">
        <v>41</v>
      </c>
      <c r="B303" s="80" t="s">
        <v>1357</v>
      </c>
      <c r="C303" s="12" t="s">
        <v>1105</v>
      </c>
      <c r="D303" s="22" t="s">
        <v>1107</v>
      </c>
      <c r="E303" s="22" t="s">
        <v>1106</v>
      </c>
      <c r="F303" s="13" t="s">
        <v>78</v>
      </c>
      <c r="G303" s="156">
        <v>428.38</v>
      </c>
      <c r="H303" s="120" t="s">
        <v>1108</v>
      </c>
    </row>
    <row r="304" spans="1:8">
      <c r="A304" s="105">
        <v>42</v>
      </c>
      <c r="B304" s="80" t="s">
        <v>1357</v>
      </c>
      <c r="C304" s="12" t="s">
        <v>1117</v>
      </c>
      <c r="D304" s="22" t="s">
        <v>256</v>
      </c>
      <c r="E304" s="22" t="s">
        <v>1113</v>
      </c>
      <c r="F304" s="13" t="s">
        <v>78</v>
      </c>
      <c r="G304" s="156">
        <v>428.38</v>
      </c>
      <c r="H304" s="120" t="s">
        <v>1118</v>
      </c>
    </row>
    <row r="305" spans="1:9">
      <c r="A305" s="105">
        <v>43</v>
      </c>
      <c r="B305" s="80" t="s">
        <v>1357</v>
      </c>
      <c r="C305" s="12" t="s">
        <v>1119</v>
      </c>
      <c r="D305" s="22" t="s">
        <v>256</v>
      </c>
      <c r="E305" s="22" t="s">
        <v>1113</v>
      </c>
      <c r="F305" s="13" t="s">
        <v>78</v>
      </c>
      <c r="G305" s="156">
        <v>428.38</v>
      </c>
      <c r="H305" s="120" t="s">
        <v>193</v>
      </c>
    </row>
    <row r="306" spans="1:9">
      <c r="A306" s="103">
        <v>44</v>
      </c>
      <c r="B306" s="80" t="s">
        <v>1357</v>
      </c>
      <c r="C306" s="12" t="s">
        <v>1179</v>
      </c>
      <c r="D306" s="22" t="s">
        <v>1107</v>
      </c>
      <c r="E306" s="22" t="s">
        <v>1177</v>
      </c>
      <c r="F306" s="13" t="s">
        <v>78</v>
      </c>
      <c r="G306" s="156">
        <v>428.38</v>
      </c>
      <c r="H306" s="120" t="s">
        <v>1180</v>
      </c>
    </row>
    <row r="307" spans="1:9">
      <c r="A307" s="103">
        <v>45</v>
      </c>
      <c r="B307" s="80" t="s">
        <v>1357</v>
      </c>
      <c r="C307" s="12" t="s">
        <v>1181</v>
      </c>
      <c r="D307" s="22" t="s">
        <v>1107</v>
      </c>
      <c r="E307" s="22" t="s">
        <v>1177</v>
      </c>
      <c r="F307" s="13" t="s">
        <v>78</v>
      </c>
      <c r="G307" s="156">
        <v>428.38</v>
      </c>
      <c r="H307" s="120" t="s">
        <v>1182</v>
      </c>
    </row>
    <row r="308" spans="1:9">
      <c r="A308" s="105">
        <v>46</v>
      </c>
      <c r="B308" s="80" t="s">
        <v>1357</v>
      </c>
      <c r="C308" s="12" t="s">
        <v>214</v>
      </c>
      <c r="D308" s="22" t="s">
        <v>216</v>
      </c>
      <c r="E308" s="22" t="s">
        <v>1131</v>
      </c>
      <c r="F308" s="13" t="s">
        <v>78</v>
      </c>
      <c r="G308" s="156">
        <v>442.2</v>
      </c>
      <c r="H308" s="120" t="s">
        <v>217</v>
      </c>
    </row>
    <row r="309" spans="1:9">
      <c r="A309" s="105">
        <v>47</v>
      </c>
      <c r="B309" s="80" t="s">
        <v>1357</v>
      </c>
      <c r="C309" s="12" t="s">
        <v>254</v>
      </c>
      <c r="D309" s="22" t="s">
        <v>256</v>
      </c>
      <c r="E309" s="22" t="s">
        <v>255</v>
      </c>
      <c r="F309" s="13" t="s">
        <v>78</v>
      </c>
      <c r="G309" s="156">
        <v>391.04</v>
      </c>
      <c r="H309" s="120" t="s">
        <v>257</v>
      </c>
    </row>
    <row r="310" spans="1:9">
      <c r="A310" s="103">
        <v>48</v>
      </c>
      <c r="B310" s="80" t="s">
        <v>1357</v>
      </c>
      <c r="C310" s="12" t="s">
        <v>1301</v>
      </c>
      <c r="D310" s="22" t="s">
        <v>1149</v>
      </c>
      <c r="E310" s="22" t="s">
        <v>1302</v>
      </c>
      <c r="F310" s="13" t="s">
        <v>78</v>
      </c>
      <c r="G310" s="156">
        <v>533.6</v>
      </c>
      <c r="H310" s="120" t="s">
        <v>909</v>
      </c>
    </row>
    <row r="311" spans="1:9">
      <c r="A311" s="105">
        <v>49</v>
      </c>
      <c r="B311" s="80" t="s">
        <v>1357</v>
      </c>
      <c r="C311" s="12" t="s">
        <v>1130</v>
      </c>
      <c r="D311" s="22" t="s">
        <v>1132</v>
      </c>
      <c r="E311" s="22" t="s">
        <v>1131</v>
      </c>
      <c r="F311" s="13" t="s">
        <v>78</v>
      </c>
      <c r="G311" s="156">
        <v>391.04</v>
      </c>
      <c r="H311" s="120" t="s">
        <v>1133</v>
      </c>
    </row>
    <row r="312" spans="1:9">
      <c r="A312" s="105">
        <v>50</v>
      </c>
      <c r="B312" s="80" t="s">
        <v>1357</v>
      </c>
      <c r="C312" s="12" t="s">
        <v>1136</v>
      </c>
      <c r="D312" s="22" t="s">
        <v>1132</v>
      </c>
      <c r="E312" s="22" t="s">
        <v>1131</v>
      </c>
      <c r="F312" s="13" t="s">
        <v>78</v>
      </c>
      <c r="G312" s="156">
        <v>391.04</v>
      </c>
      <c r="H312" s="120" t="s">
        <v>1126</v>
      </c>
    </row>
    <row r="313" spans="1:9">
      <c r="A313" s="175"/>
      <c r="B313" s="176"/>
      <c r="C313" s="86"/>
      <c r="D313" s="87"/>
      <c r="E313" s="87"/>
      <c r="F313" s="88"/>
      <c r="G313" s="177"/>
      <c r="H313" s="128"/>
    </row>
    <row r="314" spans="1:9" ht="26.25">
      <c r="A314" s="55">
        <v>1</v>
      </c>
      <c r="B314" s="80" t="s">
        <v>1078</v>
      </c>
      <c r="C314" s="12" t="s">
        <v>1165</v>
      </c>
      <c r="D314" s="22" t="s">
        <v>1167</v>
      </c>
      <c r="E314" s="22" t="s">
        <v>1166</v>
      </c>
      <c r="F314" s="13" t="s">
        <v>78</v>
      </c>
      <c r="G314" s="156">
        <v>2570.88</v>
      </c>
      <c r="H314" s="120" t="s">
        <v>1168</v>
      </c>
      <c r="I314" s="149">
        <v>65</v>
      </c>
    </row>
    <row r="315" spans="1:9" ht="25.5">
      <c r="A315" s="55">
        <v>2</v>
      </c>
      <c r="B315" s="80" t="s">
        <v>1078</v>
      </c>
      <c r="C315" s="12" t="s">
        <v>1071</v>
      </c>
      <c r="D315" s="22" t="s">
        <v>1072</v>
      </c>
      <c r="E315" s="22" t="s">
        <v>384</v>
      </c>
      <c r="F315" s="13" t="s">
        <v>78</v>
      </c>
      <c r="G315" s="156">
        <v>1200</v>
      </c>
      <c r="H315" s="120" t="s">
        <v>269</v>
      </c>
      <c r="I315" s="149">
        <v>66</v>
      </c>
    </row>
    <row r="316" spans="1:9" ht="26.25">
      <c r="A316" s="55">
        <v>3</v>
      </c>
      <c r="B316" s="80" t="s">
        <v>1078</v>
      </c>
      <c r="C316" s="12" t="s">
        <v>1218</v>
      </c>
      <c r="D316" s="22" t="s">
        <v>1220</v>
      </c>
      <c r="E316" s="22" t="s">
        <v>1219</v>
      </c>
      <c r="F316" s="13" t="s">
        <v>262</v>
      </c>
      <c r="G316" s="156">
        <v>1073</v>
      </c>
      <c r="H316" s="120" t="s">
        <v>1221</v>
      </c>
      <c r="I316" s="149">
        <v>67</v>
      </c>
    </row>
    <row r="317" spans="1:9" ht="25.5">
      <c r="A317" s="55">
        <v>4</v>
      </c>
      <c r="B317" s="80" t="s">
        <v>1078</v>
      </c>
      <c r="C317" s="12" t="s">
        <v>1226</v>
      </c>
      <c r="D317" s="22" t="s">
        <v>1220</v>
      </c>
      <c r="E317" s="22" t="s">
        <v>1227</v>
      </c>
      <c r="F317" s="13" t="s">
        <v>78</v>
      </c>
      <c r="G317" s="156">
        <v>1073</v>
      </c>
      <c r="H317" s="120" t="s">
        <v>1228</v>
      </c>
      <c r="I317" s="149">
        <v>68</v>
      </c>
    </row>
    <row r="318" spans="1:9" ht="25.5">
      <c r="A318" s="55">
        <v>5</v>
      </c>
      <c r="B318" s="80" t="s">
        <v>1078</v>
      </c>
      <c r="C318" s="12" t="s">
        <v>1086</v>
      </c>
      <c r="D318" s="22" t="s">
        <v>118</v>
      </c>
      <c r="E318" s="22" t="s">
        <v>117</v>
      </c>
      <c r="F318" s="13" t="s">
        <v>78</v>
      </c>
      <c r="G318" s="156">
        <v>1060</v>
      </c>
      <c r="H318" s="120" t="s">
        <v>280</v>
      </c>
    </row>
    <row r="319" spans="1:9" ht="25.5">
      <c r="A319" s="55">
        <v>6</v>
      </c>
      <c r="B319" s="80" t="s">
        <v>1078</v>
      </c>
      <c r="C319" s="12" t="s">
        <v>1316</v>
      </c>
      <c r="D319" s="22" t="s">
        <v>93</v>
      </c>
      <c r="E319" s="22" t="s">
        <v>958</v>
      </c>
      <c r="F319" s="13" t="s">
        <v>78</v>
      </c>
      <c r="G319" s="156">
        <v>1060</v>
      </c>
      <c r="H319" s="120" t="s">
        <v>1317</v>
      </c>
    </row>
    <row r="320" spans="1:9" ht="25.5">
      <c r="A320" s="55">
        <v>7</v>
      </c>
      <c r="B320" s="80" t="s">
        <v>1078</v>
      </c>
      <c r="C320" s="12" t="s">
        <v>1324</v>
      </c>
      <c r="D320" s="22" t="s">
        <v>1325</v>
      </c>
      <c r="E320" s="22" t="s">
        <v>1319</v>
      </c>
      <c r="F320" s="13" t="s">
        <v>78</v>
      </c>
      <c r="G320" s="156">
        <v>825.74</v>
      </c>
      <c r="H320" s="120" t="s">
        <v>1326</v>
      </c>
    </row>
    <row r="321" spans="1:9" ht="25.5">
      <c r="A321" s="55">
        <v>8</v>
      </c>
      <c r="B321" s="80" t="s">
        <v>1078</v>
      </c>
      <c r="C321" s="12" t="s">
        <v>1335</v>
      </c>
      <c r="D321" s="22" t="s">
        <v>1336</v>
      </c>
      <c r="E321" s="22" t="s">
        <v>1333</v>
      </c>
      <c r="F321" s="13" t="s">
        <v>78</v>
      </c>
      <c r="G321" s="156">
        <v>671.19</v>
      </c>
      <c r="H321" s="120" t="s">
        <v>1337</v>
      </c>
    </row>
    <row r="322" spans="1:9" ht="25.5">
      <c r="A322" s="55">
        <v>9</v>
      </c>
      <c r="B322" s="80" t="s">
        <v>1078</v>
      </c>
      <c r="C322" s="12" t="s">
        <v>1318</v>
      </c>
      <c r="D322" s="22" t="s">
        <v>1153</v>
      </c>
      <c r="E322" s="22" t="s">
        <v>1319</v>
      </c>
      <c r="F322" s="13" t="s">
        <v>78</v>
      </c>
      <c r="G322" s="156">
        <v>664.65</v>
      </c>
      <c r="H322" s="120" t="s">
        <v>1320</v>
      </c>
      <c r="I322" s="149">
        <v>69</v>
      </c>
    </row>
    <row r="323" spans="1:9" ht="25.5">
      <c r="A323" s="55">
        <v>10</v>
      </c>
      <c r="B323" s="80" t="s">
        <v>1078</v>
      </c>
      <c r="C323" s="12" t="s">
        <v>1314</v>
      </c>
      <c r="D323" s="22" t="s">
        <v>1153</v>
      </c>
      <c r="E323" s="22" t="s">
        <v>958</v>
      </c>
      <c r="F323" s="13" t="s">
        <v>78</v>
      </c>
      <c r="G323" s="156">
        <v>637.46</v>
      </c>
      <c r="H323" s="120" t="s">
        <v>1315</v>
      </c>
    </row>
    <row r="324" spans="1:9" ht="25.5">
      <c r="A324" s="55">
        <v>11</v>
      </c>
      <c r="B324" s="80" t="s">
        <v>1078</v>
      </c>
      <c r="C324" s="12" t="s">
        <v>1151</v>
      </c>
      <c r="D324" s="22" t="s">
        <v>1153</v>
      </c>
      <c r="E324" s="22" t="s">
        <v>1152</v>
      </c>
      <c r="F324" s="13" t="s">
        <v>78</v>
      </c>
      <c r="G324" s="156">
        <v>632.04</v>
      </c>
      <c r="H324" s="120" t="s">
        <v>1154</v>
      </c>
    </row>
    <row r="325" spans="1:9" ht="26.25">
      <c r="A325" s="55">
        <v>12</v>
      </c>
      <c r="B325" s="80" t="s">
        <v>1078</v>
      </c>
      <c r="C325" s="12" t="s">
        <v>1329</v>
      </c>
      <c r="D325" s="22" t="s">
        <v>1330</v>
      </c>
      <c r="E325" s="22" t="s">
        <v>1319</v>
      </c>
      <c r="F325" s="13" t="s">
        <v>78</v>
      </c>
      <c r="G325" s="156">
        <v>632.04</v>
      </c>
      <c r="H325" s="120" t="s">
        <v>1331</v>
      </c>
    </row>
    <row r="326" spans="1:9" ht="25.5">
      <c r="A326" s="55">
        <v>13</v>
      </c>
      <c r="B326" s="80" t="s">
        <v>1078</v>
      </c>
      <c r="C326" s="12" t="s">
        <v>1321</v>
      </c>
      <c r="D326" s="22" t="s">
        <v>1322</v>
      </c>
      <c r="E326" s="22" t="s">
        <v>1319</v>
      </c>
      <c r="F326" s="13" t="s">
        <v>78</v>
      </c>
      <c r="G326" s="156">
        <v>589.6</v>
      </c>
      <c r="H326" s="120" t="s">
        <v>1323</v>
      </c>
    </row>
    <row r="327" spans="1:9" ht="25.5">
      <c r="A327" s="55">
        <v>14</v>
      </c>
      <c r="B327" s="80" t="s">
        <v>1078</v>
      </c>
      <c r="C327" s="12" t="s">
        <v>1327</v>
      </c>
      <c r="D327" s="22" t="s">
        <v>1322</v>
      </c>
      <c r="E327" s="22" t="s">
        <v>1319</v>
      </c>
      <c r="F327" s="13" t="s">
        <v>78</v>
      </c>
      <c r="G327" s="156">
        <v>589.6</v>
      </c>
      <c r="H327" s="120" t="s">
        <v>1328</v>
      </c>
    </row>
    <row r="328" spans="1:9" s="65" customFormat="1" ht="25.5">
      <c r="A328" s="55">
        <v>15</v>
      </c>
      <c r="B328" s="80" t="s">
        <v>1078</v>
      </c>
      <c r="C328" s="62" t="s">
        <v>60</v>
      </c>
      <c r="D328" s="63" t="s">
        <v>978</v>
      </c>
      <c r="E328" s="63" t="s">
        <v>1113</v>
      </c>
      <c r="F328" s="64" t="s">
        <v>78</v>
      </c>
      <c r="G328" s="157">
        <v>707.17</v>
      </c>
      <c r="H328" s="122" t="s">
        <v>1114</v>
      </c>
      <c r="I328" s="189"/>
    </row>
    <row r="329" spans="1:9" s="65" customFormat="1" ht="25.5">
      <c r="A329" s="55">
        <v>16</v>
      </c>
      <c r="B329" s="80" t="s">
        <v>1078</v>
      </c>
      <c r="C329" s="62" t="s">
        <v>306</v>
      </c>
      <c r="D329" s="63" t="s">
        <v>294</v>
      </c>
      <c r="E329" s="63" t="s">
        <v>299</v>
      </c>
      <c r="F329" s="64" t="s">
        <v>78</v>
      </c>
      <c r="G329" s="157">
        <v>1800</v>
      </c>
      <c r="H329" s="122" t="s">
        <v>307</v>
      </c>
      <c r="I329" s="189"/>
    </row>
    <row r="330" spans="1:9">
      <c r="A330" s="175"/>
      <c r="B330" s="176"/>
      <c r="C330" s="86"/>
      <c r="D330" s="87"/>
      <c r="E330" s="87"/>
      <c r="F330" s="88"/>
      <c r="G330" s="177"/>
      <c r="H330" s="128"/>
    </row>
    <row r="331" spans="1:9">
      <c r="A331" s="55">
        <v>1</v>
      </c>
      <c r="B331" s="80" t="s">
        <v>1074</v>
      </c>
      <c r="C331" s="12" t="s">
        <v>1041</v>
      </c>
      <c r="D331" s="22" t="s">
        <v>274</v>
      </c>
      <c r="E331" s="22" t="s">
        <v>1042</v>
      </c>
      <c r="F331" s="13" t="s">
        <v>78</v>
      </c>
      <c r="G331" s="156">
        <v>2743</v>
      </c>
      <c r="H331" s="120" t="s">
        <v>1043</v>
      </c>
      <c r="I331" s="149">
        <v>70</v>
      </c>
    </row>
    <row r="332" spans="1:9" s="2" customFormat="1" ht="51">
      <c r="A332" s="55">
        <v>2</v>
      </c>
      <c r="B332" s="80" t="s">
        <v>1074</v>
      </c>
      <c r="C332" s="24" t="s">
        <v>940</v>
      </c>
      <c r="D332" s="25" t="s">
        <v>942</v>
      </c>
      <c r="E332" s="25" t="s">
        <v>941</v>
      </c>
      <c r="F332" s="26" t="s">
        <v>78</v>
      </c>
      <c r="G332" s="160">
        <v>2337.2199999999998</v>
      </c>
      <c r="H332" s="126" t="s">
        <v>943</v>
      </c>
      <c r="I332" s="190">
        <v>71</v>
      </c>
    </row>
    <row r="333" spans="1:9">
      <c r="A333" s="55">
        <v>3</v>
      </c>
      <c r="B333" s="80" t="s">
        <v>1074</v>
      </c>
      <c r="C333" s="12" t="s">
        <v>957</v>
      </c>
      <c r="D333" s="22" t="s">
        <v>385</v>
      </c>
      <c r="E333" s="22" t="s">
        <v>958</v>
      </c>
      <c r="F333" s="13" t="s">
        <v>78</v>
      </c>
      <c r="G333" s="156">
        <v>1478.47</v>
      </c>
      <c r="H333" s="120" t="s">
        <v>956</v>
      </c>
    </row>
    <row r="334" spans="1:9">
      <c r="A334" s="55">
        <v>4</v>
      </c>
      <c r="B334" s="80" t="s">
        <v>1074</v>
      </c>
      <c r="C334" s="12" t="s">
        <v>935</v>
      </c>
      <c r="D334" s="22" t="s">
        <v>936</v>
      </c>
      <c r="E334" s="22" t="s">
        <v>384</v>
      </c>
      <c r="F334" s="13" t="s">
        <v>78</v>
      </c>
      <c r="G334" s="156">
        <v>910.15</v>
      </c>
      <c r="H334" s="120" t="s">
        <v>937</v>
      </c>
    </row>
    <row r="335" spans="1:9">
      <c r="A335" s="55">
        <v>5</v>
      </c>
      <c r="B335" s="80" t="s">
        <v>1074</v>
      </c>
      <c r="C335" s="12" t="s">
        <v>944</v>
      </c>
      <c r="D335" s="22" t="s">
        <v>936</v>
      </c>
      <c r="E335" s="22" t="s">
        <v>384</v>
      </c>
      <c r="F335" s="13" t="s">
        <v>78</v>
      </c>
      <c r="G335" s="156">
        <v>910.15</v>
      </c>
      <c r="H335" s="120" t="s">
        <v>945</v>
      </c>
    </row>
    <row r="336" spans="1:9">
      <c r="A336" s="55">
        <v>6</v>
      </c>
      <c r="B336" s="80" t="s">
        <v>1074</v>
      </c>
      <c r="C336" s="12" t="s">
        <v>1053</v>
      </c>
      <c r="D336" s="22" t="s">
        <v>1055</v>
      </c>
      <c r="E336" s="22" t="s">
        <v>1054</v>
      </c>
      <c r="F336" s="13" t="s">
        <v>262</v>
      </c>
      <c r="G336" s="156">
        <v>700</v>
      </c>
      <c r="H336" s="120" t="s">
        <v>263</v>
      </c>
    </row>
    <row r="337" spans="1:9">
      <c r="A337" s="55">
        <v>7</v>
      </c>
      <c r="B337" s="80" t="s">
        <v>1074</v>
      </c>
      <c r="C337" s="12" t="s">
        <v>1044</v>
      </c>
      <c r="D337" s="22" t="s">
        <v>248</v>
      </c>
      <c r="E337" s="22" t="s">
        <v>1045</v>
      </c>
      <c r="F337" s="13" t="s">
        <v>78</v>
      </c>
      <c r="G337" s="156">
        <v>525.17999999999995</v>
      </c>
      <c r="H337" s="120" t="s">
        <v>182</v>
      </c>
    </row>
    <row r="338" spans="1:9">
      <c r="A338" s="175"/>
      <c r="B338" s="176"/>
      <c r="C338" s="86"/>
      <c r="D338" s="87"/>
      <c r="E338" s="87"/>
      <c r="F338" s="88"/>
      <c r="G338" s="177"/>
      <c r="H338" s="128"/>
    </row>
    <row r="339" spans="1:9">
      <c r="A339" s="55">
        <v>1</v>
      </c>
      <c r="B339" s="80" t="s">
        <v>1077</v>
      </c>
      <c r="C339" s="12" t="s">
        <v>963</v>
      </c>
      <c r="D339" s="22" t="s">
        <v>274</v>
      </c>
      <c r="E339" s="22" t="s">
        <v>964</v>
      </c>
      <c r="F339" s="13" t="s">
        <v>78</v>
      </c>
      <c r="G339" s="156">
        <v>2000</v>
      </c>
      <c r="H339" s="120" t="s">
        <v>965</v>
      </c>
      <c r="I339" s="149">
        <v>72</v>
      </c>
    </row>
    <row r="340" spans="1:9">
      <c r="A340" s="55">
        <v>2</v>
      </c>
      <c r="B340" s="80" t="s">
        <v>1077</v>
      </c>
      <c r="C340" s="12" t="s">
        <v>1004</v>
      </c>
      <c r="D340" s="22" t="s">
        <v>1006</v>
      </c>
      <c r="E340" s="22" t="s">
        <v>1005</v>
      </c>
      <c r="F340" s="13" t="s">
        <v>262</v>
      </c>
      <c r="G340" s="156">
        <v>1200</v>
      </c>
      <c r="H340" s="120" t="s">
        <v>1007</v>
      </c>
    </row>
    <row r="341" spans="1:9">
      <c r="A341" s="55">
        <v>3</v>
      </c>
      <c r="B341" s="80" t="s">
        <v>1077</v>
      </c>
      <c r="C341" s="12" t="s">
        <v>1049</v>
      </c>
      <c r="D341" s="22" t="s">
        <v>1006</v>
      </c>
      <c r="E341" s="22" t="s">
        <v>1005</v>
      </c>
      <c r="F341" s="13" t="s">
        <v>262</v>
      </c>
      <c r="G341" s="156">
        <v>1200</v>
      </c>
      <c r="H341" s="120" t="s">
        <v>1050</v>
      </c>
    </row>
    <row r="342" spans="1:9">
      <c r="A342" s="55">
        <v>4</v>
      </c>
      <c r="B342" s="80" t="s">
        <v>1077</v>
      </c>
      <c r="C342" s="12" t="s">
        <v>1060</v>
      </c>
      <c r="D342" s="22" t="s">
        <v>1006</v>
      </c>
      <c r="E342" s="22" t="s">
        <v>1061</v>
      </c>
      <c r="F342" s="13" t="s">
        <v>262</v>
      </c>
      <c r="G342" s="156">
        <v>1200</v>
      </c>
      <c r="H342" s="120" t="s">
        <v>1050</v>
      </c>
    </row>
    <row r="343" spans="1:9">
      <c r="A343" s="55">
        <v>5</v>
      </c>
      <c r="B343" s="80" t="s">
        <v>1077</v>
      </c>
      <c r="C343" s="12" t="s">
        <v>1046</v>
      </c>
      <c r="D343" s="22" t="s">
        <v>112</v>
      </c>
      <c r="E343" s="22" t="s">
        <v>154</v>
      </c>
      <c r="F343" s="13" t="s">
        <v>78</v>
      </c>
      <c r="G343" s="156">
        <v>449.81</v>
      </c>
      <c r="H343" s="120" t="s">
        <v>1047</v>
      </c>
      <c r="I343" s="149">
        <v>73</v>
      </c>
    </row>
    <row r="344" spans="1:9">
      <c r="A344" s="175"/>
      <c r="B344" s="176"/>
      <c r="C344" s="86"/>
      <c r="D344" s="87"/>
      <c r="E344" s="87"/>
      <c r="F344" s="88"/>
      <c r="G344" s="177"/>
      <c r="H344" s="128"/>
    </row>
    <row r="345" spans="1:9">
      <c r="A345" s="21">
        <v>1</v>
      </c>
      <c r="B345" s="80" t="s">
        <v>1073</v>
      </c>
      <c r="C345" s="12" t="s">
        <v>1030</v>
      </c>
      <c r="D345" s="22" t="s">
        <v>1032</v>
      </c>
      <c r="E345" s="22" t="s">
        <v>1031</v>
      </c>
      <c r="F345" s="13" t="s">
        <v>78</v>
      </c>
      <c r="G345" s="156">
        <v>3000</v>
      </c>
      <c r="H345" s="120" t="s">
        <v>911</v>
      </c>
      <c r="I345" s="149">
        <v>74</v>
      </c>
    </row>
    <row r="346" spans="1:9">
      <c r="A346" s="21">
        <v>2</v>
      </c>
      <c r="B346" s="80" t="s">
        <v>1073</v>
      </c>
      <c r="C346" s="12" t="s">
        <v>959</v>
      </c>
      <c r="D346" s="22" t="s">
        <v>961</v>
      </c>
      <c r="E346" s="22" t="s">
        <v>960</v>
      </c>
      <c r="F346" s="13" t="s">
        <v>78</v>
      </c>
      <c r="G346" s="156">
        <v>1079.72</v>
      </c>
      <c r="H346" s="120" t="s">
        <v>962</v>
      </c>
    </row>
    <row r="347" spans="1:9" ht="26.25">
      <c r="A347" s="21">
        <v>3</v>
      </c>
      <c r="B347" s="80" t="s">
        <v>1073</v>
      </c>
      <c r="C347" s="12" t="s">
        <v>931</v>
      </c>
      <c r="D347" s="22" t="s">
        <v>933</v>
      </c>
      <c r="E347" s="22" t="s">
        <v>932</v>
      </c>
      <c r="F347" s="13" t="s">
        <v>262</v>
      </c>
      <c r="G347" s="156">
        <v>900</v>
      </c>
      <c r="H347" s="120" t="s">
        <v>934</v>
      </c>
    </row>
    <row r="348" spans="1:9">
      <c r="A348" s="21">
        <v>4</v>
      </c>
      <c r="B348" s="80" t="s">
        <v>1073</v>
      </c>
      <c r="C348" s="12" t="s">
        <v>1017</v>
      </c>
      <c r="D348" s="22" t="s">
        <v>1019</v>
      </c>
      <c r="E348" s="22" t="s">
        <v>1018</v>
      </c>
      <c r="F348" s="13" t="s">
        <v>262</v>
      </c>
      <c r="G348" s="156">
        <v>770</v>
      </c>
      <c r="H348" s="120" t="s">
        <v>1020</v>
      </c>
    </row>
    <row r="349" spans="1:9">
      <c r="A349" s="21">
        <v>5</v>
      </c>
      <c r="B349" s="80" t="s">
        <v>1073</v>
      </c>
      <c r="C349" s="12" t="s">
        <v>1056</v>
      </c>
      <c r="D349" s="22" t="s">
        <v>1058</v>
      </c>
      <c r="E349" s="22" t="s">
        <v>1057</v>
      </c>
      <c r="F349" s="13" t="s">
        <v>262</v>
      </c>
      <c r="G349" s="156">
        <v>575</v>
      </c>
      <c r="H349" s="120" t="s">
        <v>1059</v>
      </c>
    </row>
    <row r="350" spans="1:9">
      <c r="A350" s="21">
        <v>6</v>
      </c>
      <c r="B350" s="80" t="s">
        <v>1073</v>
      </c>
      <c r="C350" s="12" t="s">
        <v>994</v>
      </c>
      <c r="D350" s="22" t="s">
        <v>990</v>
      </c>
      <c r="E350" s="22" t="s">
        <v>154</v>
      </c>
      <c r="F350" s="13" t="s">
        <v>78</v>
      </c>
      <c r="G350" s="156">
        <v>492</v>
      </c>
      <c r="H350" s="120" t="s">
        <v>995</v>
      </c>
      <c r="I350" s="149">
        <v>75</v>
      </c>
    </row>
    <row r="351" spans="1:9">
      <c r="A351" s="175"/>
      <c r="B351" s="176"/>
      <c r="C351" s="86"/>
      <c r="D351" s="87"/>
      <c r="E351" s="87"/>
      <c r="F351" s="88"/>
      <c r="G351" s="177"/>
      <c r="H351" s="128"/>
    </row>
    <row r="352" spans="1:9" ht="26.25">
      <c r="A352" s="21">
        <v>1</v>
      </c>
      <c r="B352" s="80" t="s">
        <v>1075</v>
      </c>
      <c r="C352" s="12" t="s">
        <v>1069</v>
      </c>
      <c r="D352" s="22" t="s">
        <v>274</v>
      </c>
      <c r="E352" s="22" t="s">
        <v>1070</v>
      </c>
      <c r="F352" s="13" t="s">
        <v>78</v>
      </c>
      <c r="G352" s="156">
        <v>2571.48</v>
      </c>
      <c r="H352" s="120" t="s">
        <v>911</v>
      </c>
      <c r="I352" s="149">
        <v>76</v>
      </c>
    </row>
    <row r="353" spans="1:9" ht="25.5">
      <c r="A353" s="21">
        <v>2</v>
      </c>
      <c r="B353" s="80" t="s">
        <v>1075</v>
      </c>
      <c r="C353" s="12" t="s">
        <v>1065</v>
      </c>
      <c r="D353" s="22" t="s">
        <v>1066</v>
      </c>
      <c r="E353" s="22" t="s">
        <v>939</v>
      </c>
      <c r="F353" s="13" t="s">
        <v>78</v>
      </c>
      <c r="G353" s="156">
        <v>1400</v>
      </c>
      <c r="H353" s="120" t="s">
        <v>284</v>
      </c>
    </row>
    <row r="354" spans="1:9" ht="26.25">
      <c r="A354" s="21">
        <v>3</v>
      </c>
      <c r="B354" s="80" t="s">
        <v>1075</v>
      </c>
      <c r="C354" s="69" t="s">
        <v>1684</v>
      </c>
      <c r="D354" s="33" t="s">
        <v>409</v>
      </c>
      <c r="E354" s="33" t="s">
        <v>417</v>
      </c>
      <c r="F354" s="34" t="s">
        <v>78</v>
      </c>
      <c r="G354" s="154">
        <v>1400</v>
      </c>
      <c r="H354" s="117" t="s">
        <v>382</v>
      </c>
    </row>
    <row r="355" spans="1:9" ht="25.5">
      <c r="A355" s="21">
        <v>4</v>
      </c>
      <c r="B355" s="80" t="s">
        <v>1075</v>
      </c>
      <c r="C355" s="12" t="s">
        <v>938</v>
      </c>
      <c r="D355" s="22" t="s">
        <v>93</v>
      </c>
      <c r="E355" s="22" t="s">
        <v>939</v>
      </c>
      <c r="F355" s="13" t="s">
        <v>78</v>
      </c>
      <c r="G355" s="156">
        <v>1060</v>
      </c>
      <c r="H355" s="120" t="s">
        <v>407</v>
      </c>
    </row>
    <row r="356" spans="1:9" ht="26.25">
      <c r="A356" s="21">
        <v>5</v>
      </c>
      <c r="B356" s="80" t="s">
        <v>1075</v>
      </c>
      <c r="C356" s="12" t="s">
        <v>996</v>
      </c>
      <c r="D356" s="22" t="s">
        <v>93</v>
      </c>
      <c r="E356" s="22" t="s">
        <v>981</v>
      </c>
      <c r="F356" s="13" t="s">
        <v>78</v>
      </c>
      <c r="G356" s="156">
        <v>1005.82</v>
      </c>
      <c r="H356" s="120" t="s">
        <v>997</v>
      </c>
    </row>
    <row r="357" spans="1:9" ht="25.5">
      <c r="A357" s="21">
        <v>6</v>
      </c>
      <c r="B357" s="80" t="s">
        <v>1075</v>
      </c>
      <c r="C357" s="12" t="s">
        <v>1051</v>
      </c>
      <c r="D357" s="22" t="s">
        <v>93</v>
      </c>
      <c r="E357" s="22" t="s">
        <v>939</v>
      </c>
      <c r="F357" s="13" t="s">
        <v>78</v>
      </c>
      <c r="G357" s="156">
        <v>1002.3</v>
      </c>
      <c r="H357" s="120" t="s">
        <v>1052</v>
      </c>
    </row>
    <row r="358" spans="1:9" ht="26.25">
      <c r="A358" s="21">
        <v>7</v>
      </c>
      <c r="B358" s="80" t="s">
        <v>1075</v>
      </c>
      <c r="C358" s="12" t="s">
        <v>1033</v>
      </c>
      <c r="D358" s="22" t="s">
        <v>93</v>
      </c>
      <c r="E358" s="22" t="s">
        <v>981</v>
      </c>
      <c r="F358" s="13" t="s">
        <v>78</v>
      </c>
      <c r="G358" s="156">
        <v>854.36</v>
      </c>
      <c r="H358" s="120" t="s">
        <v>1034</v>
      </c>
    </row>
    <row r="359" spans="1:9" ht="26.25">
      <c r="A359" s="21">
        <v>8</v>
      </c>
      <c r="B359" s="80" t="s">
        <v>1075</v>
      </c>
      <c r="C359" s="12" t="s">
        <v>980</v>
      </c>
      <c r="D359" s="22" t="s">
        <v>93</v>
      </c>
      <c r="E359" s="22" t="s">
        <v>981</v>
      </c>
      <c r="F359" s="13" t="s">
        <v>78</v>
      </c>
      <c r="G359" s="156">
        <v>848</v>
      </c>
      <c r="H359" s="120" t="s">
        <v>982</v>
      </c>
    </row>
    <row r="360" spans="1:9" ht="25.5">
      <c r="A360" s="21">
        <v>9</v>
      </c>
      <c r="B360" s="80" t="s">
        <v>1075</v>
      </c>
      <c r="C360" s="12" t="s">
        <v>1016</v>
      </c>
      <c r="D360" s="22" t="s">
        <v>212</v>
      </c>
      <c r="E360" s="22" t="s">
        <v>154</v>
      </c>
      <c r="F360" s="13" t="s">
        <v>78</v>
      </c>
      <c r="G360" s="156">
        <v>632.04</v>
      </c>
      <c r="H360" s="120" t="s">
        <v>253</v>
      </c>
      <c r="I360" s="149">
        <v>77</v>
      </c>
    </row>
    <row r="361" spans="1:9">
      <c r="A361" s="175"/>
      <c r="B361" s="176"/>
      <c r="C361" s="86"/>
      <c r="D361" s="87"/>
      <c r="E361" s="87"/>
      <c r="F361" s="88"/>
      <c r="G361" s="177"/>
      <c r="H361" s="128"/>
    </row>
    <row r="362" spans="1:9">
      <c r="A362" s="21">
        <v>1</v>
      </c>
      <c r="B362" s="80" t="s">
        <v>1358</v>
      </c>
      <c r="C362" s="12" t="s">
        <v>1173</v>
      </c>
      <c r="D362" s="22" t="s">
        <v>279</v>
      </c>
      <c r="E362" s="22" t="s">
        <v>1174</v>
      </c>
      <c r="F362" s="13" t="s">
        <v>78</v>
      </c>
      <c r="G362" s="156">
        <v>2300</v>
      </c>
      <c r="H362" s="120" t="s">
        <v>1175</v>
      </c>
      <c r="I362" s="149">
        <v>78</v>
      </c>
    </row>
    <row r="363" spans="1:9">
      <c r="A363" s="21">
        <v>2</v>
      </c>
      <c r="B363" s="80" t="s">
        <v>1358</v>
      </c>
      <c r="C363" s="12" t="s">
        <v>1222</v>
      </c>
      <c r="D363" s="22" t="s">
        <v>1224</v>
      </c>
      <c r="E363" s="22" t="s">
        <v>1223</v>
      </c>
      <c r="F363" s="13" t="s">
        <v>262</v>
      </c>
      <c r="G363" s="156">
        <v>1500</v>
      </c>
      <c r="H363" s="120" t="s">
        <v>1225</v>
      </c>
      <c r="I363" s="149">
        <v>79</v>
      </c>
    </row>
    <row r="364" spans="1:9">
      <c r="A364" s="21">
        <v>3</v>
      </c>
      <c r="B364" s="80" t="s">
        <v>1358</v>
      </c>
      <c r="C364" s="12" t="s">
        <v>1229</v>
      </c>
      <c r="D364" s="22" t="s">
        <v>1231</v>
      </c>
      <c r="E364" s="22" t="s">
        <v>1230</v>
      </c>
      <c r="F364" s="13" t="s">
        <v>262</v>
      </c>
      <c r="G364" s="156">
        <v>1500</v>
      </c>
      <c r="H364" s="120" t="s">
        <v>1232</v>
      </c>
      <c r="I364" s="149">
        <v>80</v>
      </c>
    </row>
    <row r="365" spans="1:9">
      <c r="A365" s="21">
        <v>4</v>
      </c>
      <c r="B365" s="80" t="s">
        <v>1358</v>
      </c>
      <c r="C365" s="12" t="s">
        <v>1233</v>
      </c>
      <c r="D365" s="22" t="s">
        <v>1235</v>
      </c>
      <c r="E365" s="22" t="s">
        <v>1234</v>
      </c>
      <c r="F365" s="13" t="s">
        <v>262</v>
      </c>
      <c r="G365" s="156">
        <v>1500</v>
      </c>
      <c r="H365" s="120" t="s">
        <v>1236</v>
      </c>
      <c r="I365" s="149">
        <v>81</v>
      </c>
    </row>
    <row r="366" spans="1:9">
      <c r="A366" s="21">
        <v>5</v>
      </c>
      <c r="B366" s="80" t="s">
        <v>1358</v>
      </c>
      <c r="C366" s="12" t="s">
        <v>1237</v>
      </c>
      <c r="D366" s="22" t="s">
        <v>118</v>
      </c>
      <c r="E366" s="22" t="s">
        <v>1238</v>
      </c>
      <c r="F366" s="13" t="s">
        <v>78</v>
      </c>
      <c r="G366" s="156">
        <v>1005.82</v>
      </c>
      <c r="H366" s="120" t="s">
        <v>1239</v>
      </c>
      <c r="I366" s="149">
        <v>82</v>
      </c>
    </row>
    <row r="367" spans="1:9">
      <c r="A367" s="21">
        <v>6</v>
      </c>
      <c r="B367" s="80" t="s">
        <v>1358</v>
      </c>
      <c r="C367" s="12" t="s">
        <v>1342</v>
      </c>
      <c r="D367" s="22" t="s">
        <v>1343</v>
      </c>
      <c r="E367" s="22" t="s">
        <v>1339</v>
      </c>
      <c r="F367" s="13" t="s">
        <v>78</v>
      </c>
      <c r="G367" s="156">
        <v>849.16</v>
      </c>
      <c r="H367" s="120" t="s">
        <v>1344</v>
      </c>
      <c r="I367" s="149">
        <v>83</v>
      </c>
    </row>
    <row r="368" spans="1:9">
      <c r="A368" s="21">
        <v>7</v>
      </c>
      <c r="B368" s="80" t="s">
        <v>1358</v>
      </c>
      <c r="C368" s="12" t="s">
        <v>1351</v>
      </c>
      <c r="D368" s="22" t="s">
        <v>1325</v>
      </c>
      <c r="E368" s="22" t="s">
        <v>1348</v>
      </c>
      <c r="F368" s="13" t="s">
        <v>78</v>
      </c>
      <c r="G368" s="156">
        <v>824.92</v>
      </c>
      <c r="H368" s="120" t="s">
        <v>1352</v>
      </c>
    </row>
    <row r="369" spans="1:9">
      <c r="A369" s="21">
        <v>8</v>
      </c>
      <c r="B369" s="80" t="s">
        <v>1358</v>
      </c>
      <c r="C369" s="12" t="s">
        <v>1338</v>
      </c>
      <c r="D369" s="22" t="s">
        <v>1340</v>
      </c>
      <c r="E369" s="22" t="s">
        <v>1339</v>
      </c>
      <c r="F369" s="13" t="s">
        <v>78</v>
      </c>
      <c r="G369" s="156">
        <v>707.17</v>
      </c>
      <c r="H369" s="120" t="s">
        <v>1341</v>
      </c>
    </row>
    <row r="370" spans="1:9">
      <c r="A370" s="21">
        <v>9</v>
      </c>
      <c r="B370" s="80" t="s">
        <v>1358</v>
      </c>
      <c r="C370" s="12" t="s">
        <v>1345</v>
      </c>
      <c r="D370" s="22" t="s">
        <v>1340</v>
      </c>
      <c r="E370" s="22" t="s">
        <v>1339</v>
      </c>
      <c r="F370" s="13" t="s">
        <v>78</v>
      </c>
      <c r="G370" s="156">
        <v>707.17</v>
      </c>
      <c r="H370" s="120" t="s">
        <v>1346</v>
      </c>
    </row>
    <row r="371" spans="1:9">
      <c r="A371" s="21">
        <v>10</v>
      </c>
      <c r="B371" s="80" t="s">
        <v>1358</v>
      </c>
      <c r="C371" s="12" t="s">
        <v>1311</v>
      </c>
      <c r="D371" s="22" t="s">
        <v>921</v>
      </c>
      <c r="E371" s="22" t="s">
        <v>1312</v>
      </c>
      <c r="F371" s="13" t="s">
        <v>78</v>
      </c>
      <c r="G371" s="156">
        <v>705.38</v>
      </c>
      <c r="H371" s="120" t="s">
        <v>1313</v>
      </c>
    </row>
    <row r="372" spans="1:9">
      <c r="A372" s="21">
        <v>11</v>
      </c>
      <c r="B372" s="80" t="s">
        <v>1358</v>
      </c>
      <c r="C372" s="12" t="s">
        <v>1350</v>
      </c>
      <c r="D372" s="22" t="s">
        <v>1153</v>
      </c>
      <c r="E372" s="22" t="s">
        <v>1348</v>
      </c>
      <c r="F372" s="13" t="s">
        <v>78</v>
      </c>
      <c r="G372" s="156">
        <v>641.76</v>
      </c>
      <c r="H372" s="120" t="s">
        <v>1285</v>
      </c>
    </row>
    <row r="373" spans="1:9">
      <c r="A373" s="21">
        <v>12</v>
      </c>
      <c r="B373" s="80" t="s">
        <v>1358</v>
      </c>
      <c r="C373" s="12" t="s">
        <v>1306</v>
      </c>
      <c r="D373" s="22" t="s">
        <v>1308</v>
      </c>
      <c r="E373" s="22" t="s">
        <v>1307</v>
      </c>
      <c r="F373" s="13" t="s">
        <v>78</v>
      </c>
      <c r="G373" s="156">
        <v>638.80999999999995</v>
      </c>
      <c r="H373" s="120" t="s">
        <v>1309</v>
      </c>
    </row>
    <row r="374" spans="1:9">
      <c r="A374" s="21">
        <v>13</v>
      </c>
      <c r="B374" s="80" t="s">
        <v>1358</v>
      </c>
      <c r="C374" s="12" t="s">
        <v>1347</v>
      </c>
      <c r="D374" s="22" t="s">
        <v>1308</v>
      </c>
      <c r="E374" s="22" t="s">
        <v>1348</v>
      </c>
      <c r="F374" s="13" t="s">
        <v>78</v>
      </c>
      <c r="G374" s="156">
        <v>638.80999999999995</v>
      </c>
      <c r="H374" s="120" t="s">
        <v>1349</v>
      </c>
    </row>
    <row r="375" spans="1:9">
      <c r="A375" s="21">
        <v>14</v>
      </c>
      <c r="B375" s="80" t="s">
        <v>1358</v>
      </c>
      <c r="C375" s="12" t="s">
        <v>1353</v>
      </c>
      <c r="D375" s="22" t="s">
        <v>200</v>
      </c>
      <c r="E375" s="22" t="s">
        <v>1348</v>
      </c>
      <c r="F375" s="13" t="s">
        <v>78</v>
      </c>
      <c r="G375" s="156">
        <v>625.24</v>
      </c>
      <c r="H375" s="120" t="s">
        <v>1354</v>
      </c>
      <c r="I375" s="149">
        <v>84</v>
      </c>
    </row>
    <row r="376" spans="1:9">
      <c r="A376" s="21">
        <v>15</v>
      </c>
      <c r="B376" s="80" t="s">
        <v>1358</v>
      </c>
      <c r="C376" s="12" t="s">
        <v>1355</v>
      </c>
      <c r="D376" s="22" t="s">
        <v>1308</v>
      </c>
      <c r="E376" s="22" t="s">
        <v>1348</v>
      </c>
      <c r="F376" s="13" t="s">
        <v>78</v>
      </c>
      <c r="G376" s="156">
        <v>625.24</v>
      </c>
      <c r="H376" s="120" t="s">
        <v>1356</v>
      </c>
    </row>
    <row r="377" spans="1:9">
      <c r="A377" s="21">
        <v>16</v>
      </c>
      <c r="B377" s="80" t="s">
        <v>1358</v>
      </c>
      <c r="C377" s="12" t="s">
        <v>1099</v>
      </c>
      <c r="D377" s="22" t="s">
        <v>1101</v>
      </c>
      <c r="E377" s="22" t="s">
        <v>1100</v>
      </c>
      <c r="F377" s="13" t="s">
        <v>78</v>
      </c>
      <c r="G377" s="156">
        <v>586.54</v>
      </c>
      <c r="H377" s="120" t="s">
        <v>1102</v>
      </c>
    </row>
    <row r="378" spans="1:9">
      <c r="A378" s="21">
        <v>17</v>
      </c>
      <c r="B378" s="80" t="s">
        <v>1358</v>
      </c>
      <c r="C378" s="12" t="s">
        <v>1158</v>
      </c>
      <c r="D378" s="22" t="s">
        <v>200</v>
      </c>
      <c r="E378" s="22" t="s">
        <v>1159</v>
      </c>
      <c r="F378" s="13" t="s">
        <v>78</v>
      </c>
      <c r="G378" s="156">
        <v>586.54</v>
      </c>
      <c r="H378" s="120" t="s">
        <v>1160</v>
      </c>
    </row>
    <row r="379" spans="1:9">
      <c r="A379" s="21">
        <v>18</v>
      </c>
      <c r="B379" s="80" t="s">
        <v>1358</v>
      </c>
      <c r="C379" s="12" t="s">
        <v>1294</v>
      </c>
      <c r="D379" s="22" t="s">
        <v>200</v>
      </c>
      <c r="E379" s="22" t="s">
        <v>154</v>
      </c>
      <c r="F379" s="13" t="s">
        <v>78</v>
      </c>
      <c r="G379" s="156">
        <v>586.54</v>
      </c>
      <c r="H379" s="120" t="s">
        <v>1295</v>
      </c>
      <c r="I379" s="149">
        <v>85</v>
      </c>
    </row>
    <row r="380" spans="1:9">
      <c r="A380" s="21">
        <v>19</v>
      </c>
      <c r="B380" s="80" t="s">
        <v>1358</v>
      </c>
      <c r="C380" s="12" t="s">
        <v>1310</v>
      </c>
      <c r="D380" s="22" t="s">
        <v>232</v>
      </c>
      <c r="E380" s="22" t="s">
        <v>1307</v>
      </c>
      <c r="F380" s="13" t="s">
        <v>78</v>
      </c>
      <c r="G380" s="156">
        <v>543.77</v>
      </c>
      <c r="H380" s="120" t="s">
        <v>346</v>
      </c>
    </row>
    <row r="381" spans="1:9">
      <c r="A381" s="21">
        <v>20</v>
      </c>
      <c r="B381" s="80" t="s">
        <v>1358</v>
      </c>
      <c r="C381" s="12" t="s">
        <v>1299</v>
      </c>
      <c r="D381" s="22" t="s">
        <v>1149</v>
      </c>
      <c r="E381" s="22" t="s">
        <v>154</v>
      </c>
      <c r="F381" s="13" t="s">
        <v>78</v>
      </c>
      <c r="G381" s="156">
        <v>533.6</v>
      </c>
      <c r="H381" s="120" t="s">
        <v>1300</v>
      </c>
      <c r="I381" s="149">
        <v>86</v>
      </c>
    </row>
    <row r="382" spans="1:9">
      <c r="A382" s="21">
        <v>21</v>
      </c>
      <c r="B382" s="80" t="s">
        <v>1358</v>
      </c>
      <c r="C382" s="12" t="s">
        <v>1243</v>
      </c>
      <c r="D382" s="22" t="s">
        <v>216</v>
      </c>
      <c r="E382" s="22" t="s">
        <v>247</v>
      </c>
      <c r="F382" s="13" t="s">
        <v>78</v>
      </c>
      <c r="G382" s="156">
        <v>429.76</v>
      </c>
      <c r="H382" s="120" t="s">
        <v>1244</v>
      </c>
    </row>
    <row r="383" spans="1:9">
      <c r="A383" s="175"/>
      <c r="B383" s="176"/>
      <c r="C383" s="86"/>
      <c r="D383" s="87"/>
      <c r="E383" s="87"/>
      <c r="F383" s="88"/>
      <c r="G383" s="177"/>
      <c r="H383" s="128"/>
    </row>
    <row r="384" spans="1:9" ht="39.950000000000003" customHeight="1">
      <c r="A384" s="21">
        <v>1</v>
      </c>
      <c r="B384" s="80" t="s">
        <v>1708</v>
      </c>
      <c r="C384" s="12" t="s">
        <v>900</v>
      </c>
      <c r="D384" s="22" t="s">
        <v>902</v>
      </c>
      <c r="E384" s="22" t="s">
        <v>901</v>
      </c>
      <c r="F384" s="13" t="s">
        <v>78</v>
      </c>
      <c r="G384" s="156">
        <v>1600</v>
      </c>
      <c r="H384" s="120" t="s">
        <v>903</v>
      </c>
      <c r="I384" s="149">
        <v>87</v>
      </c>
    </row>
    <row r="385" spans="1:9" ht="39.950000000000003" customHeight="1">
      <c r="A385" s="21">
        <v>2</v>
      </c>
      <c r="B385" s="80" t="s">
        <v>1708</v>
      </c>
      <c r="C385" s="12" t="s">
        <v>402</v>
      </c>
      <c r="D385" s="22" t="s">
        <v>404</v>
      </c>
      <c r="E385" s="22" t="s">
        <v>403</v>
      </c>
      <c r="F385" s="13" t="s">
        <v>78</v>
      </c>
      <c r="G385" s="156">
        <v>1200</v>
      </c>
      <c r="H385" s="120" t="s">
        <v>307</v>
      </c>
    </row>
    <row r="386" spans="1:9" ht="39.950000000000003" customHeight="1">
      <c r="A386" s="21">
        <v>3</v>
      </c>
      <c r="B386" s="80" t="s">
        <v>1708</v>
      </c>
      <c r="C386" s="12" t="s">
        <v>869</v>
      </c>
      <c r="D386" s="22" t="s">
        <v>871</v>
      </c>
      <c r="E386" s="22" t="s">
        <v>870</v>
      </c>
      <c r="F386" s="13" t="s">
        <v>78</v>
      </c>
      <c r="G386" s="156">
        <v>775.86</v>
      </c>
      <c r="H386" s="120" t="s">
        <v>872</v>
      </c>
    </row>
    <row r="387" spans="1:9" ht="39.950000000000003" customHeight="1">
      <c r="A387" s="21">
        <v>4</v>
      </c>
      <c r="B387" s="80" t="s">
        <v>1708</v>
      </c>
      <c r="C387" s="12" t="s">
        <v>919</v>
      </c>
      <c r="D387" s="22" t="s">
        <v>921</v>
      </c>
      <c r="E387" s="22" t="s">
        <v>920</v>
      </c>
      <c r="F387" s="13" t="s">
        <v>78</v>
      </c>
      <c r="G387" s="156">
        <v>739.88</v>
      </c>
      <c r="H387" s="120" t="s">
        <v>922</v>
      </c>
    </row>
    <row r="388" spans="1:9" ht="39.950000000000003" customHeight="1">
      <c r="A388" s="21">
        <v>5</v>
      </c>
      <c r="B388" s="80" t="s">
        <v>1708</v>
      </c>
      <c r="C388" s="12" t="s">
        <v>910</v>
      </c>
      <c r="D388" s="22" t="s">
        <v>112</v>
      </c>
      <c r="E388" s="22" t="s">
        <v>154</v>
      </c>
      <c r="F388" s="13" t="s">
        <v>78</v>
      </c>
      <c r="G388" s="156">
        <v>632.04</v>
      </c>
      <c r="H388" s="120" t="s">
        <v>204</v>
      </c>
      <c r="I388" s="149">
        <v>88</v>
      </c>
    </row>
    <row r="389" spans="1:9" ht="39.950000000000003" customHeight="1">
      <c r="A389" s="21">
        <v>6</v>
      </c>
      <c r="B389" s="80" t="s">
        <v>1708</v>
      </c>
      <c r="C389" s="12" t="s">
        <v>1082</v>
      </c>
      <c r="D389" s="22" t="s">
        <v>1084</v>
      </c>
      <c r="E389" s="22" t="s">
        <v>1083</v>
      </c>
      <c r="F389" s="13" t="s">
        <v>78</v>
      </c>
      <c r="G389" s="156">
        <v>397.27</v>
      </c>
      <c r="H389" s="120" t="s">
        <v>1085</v>
      </c>
    </row>
    <row r="390" spans="1:9">
      <c r="A390" s="175"/>
      <c r="B390" s="176"/>
      <c r="C390" s="86"/>
      <c r="D390" s="87"/>
      <c r="E390" s="87"/>
      <c r="F390" s="88"/>
      <c r="G390" s="177"/>
      <c r="H390" s="128"/>
    </row>
    <row r="391" spans="1:9">
      <c r="A391" s="21">
        <v>1</v>
      </c>
      <c r="B391" s="80" t="s">
        <v>336</v>
      </c>
      <c r="C391" s="12" t="s">
        <v>333</v>
      </c>
      <c r="D391" s="22" t="s">
        <v>335</v>
      </c>
      <c r="E391" s="22" t="s">
        <v>334</v>
      </c>
      <c r="F391" s="13" t="s">
        <v>262</v>
      </c>
      <c r="G391" s="156">
        <v>4400</v>
      </c>
      <c r="H391" s="120" t="s">
        <v>142</v>
      </c>
      <c r="I391" s="149">
        <v>89</v>
      </c>
    </row>
    <row r="392" spans="1:9">
      <c r="A392" s="21">
        <v>2</v>
      </c>
      <c r="B392" s="80" t="s">
        <v>336</v>
      </c>
      <c r="C392" s="12" t="s">
        <v>879</v>
      </c>
      <c r="D392" s="22" t="s">
        <v>394</v>
      </c>
      <c r="E392" s="22" t="s">
        <v>393</v>
      </c>
      <c r="F392" s="13" t="s">
        <v>78</v>
      </c>
      <c r="G392" s="156">
        <v>2857</v>
      </c>
      <c r="H392" s="120" t="s">
        <v>280</v>
      </c>
    </row>
    <row r="393" spans="1:9">
      <c r="A393" s="21">
        <v>3</v>
      </c>
      <c r="B393" s="80" t="s">
        <v>336</v>
      </c>
      <c r="C393" s="12" t="s">
        <v>329</v>
      </c>
      <c r="D393" s="22" t="s">
        <v>331</v>
      </c>
      <c r="E393" s="22" t="s">
        <v>330</v>
      </c>
      <c r="F393" s="13" t="s">
        <v>262</v>
      </c>
      <c r="G393" s="156">
        <v>1200</v>
      </c>
      <c r="H393" s="120" t="s">
        <v>332</v>
      </c>
    </row>
    <row r="394" spans="1:9">
      <c r="A394" s="175"/>
      <c r="B394" s="176"/>
      <c r="C394" s="86"/>
      <c r="D394" s="87"/>
      <c r="E394" s="87"/>
      <c r="F394" s="88"/>
      <c r="G394" s="177"/>
      <c r="H394" s="128"/>
    </row>
    <row r="395" spans="1:9" ht="25.5">
      <c r="A395" s="21">
        <v>1</v>
      </c>
      <c r="B395" s="80" t="s">
        <v>1360</v>
      </c>
      <c r="C395" s="12" t="s">
        <v>1474</v>
      </c>
      <c r="D395" s="22" t="s">
        <v>1476</v>
      </c>
      <c r="E395" s="22" t="s">
        <v>1475</v>
      </c>
      <c r="F395" s="13" t="s">
        <v>78</v>
      </c>
      <c r="G395" s="156">
        <v>2645.64</v>
      </c>
      <c r="H395" s="120" t="s">
        <v>1003</v>
      </c>
      <c r="I395" s="149">
        <v>90</v>
      </c>
    </row>
    <row r="396" spans="1:9" s="93" customFormat="1" ht="25.5">
      <c r="A396" s="97">
        <v>2</v>
      </c>
      <c r="B396" s="172" t="s">
        <v>1360</v>
      </c>
      <c r="C396" s="69" t="s">
        <v>65</v>
      </c>
      <c r="D396" s="70" t="s">
        <v>66</v>
      </c>
      <c r="E396" s="70" t="s">
        <v>66</v>
      </c>
      <c r="F396" s="141" t="s">
        <v>262</v>
      </c>
      <c r="G396" s="164">
        <v>1500</v>
      </c>
      <c r="H396" s="142" t="s">
        <v>67</v>
      </c>
      <c r="I396" s="193">
        <v>91</v>
      </c>
    </row>
    <row r="397" spans="1:9" ht="25.5">
      <c r="A397" s="21">
        <v>3</v>
      </c>
      <c r="B397" s="80" t="s">
        <v>1360</v>
      </c>
      <c r="C397" s="77" t="s">
        <v>1477</v>
      </c>
      <c r="D397" s="150" t="s">
        <v>1479</v>
      </c>
      <c r="E397" s="150" t="s">
        <v>1478</v>
      </c>
      <c r="F397" s="13" t="s">
        <v>262</v>
      </c>
      <c r="G397" s="156">
        <v>1500</v>
      </c>
      <c r="H397" s="120" t="s">
        <v>263</v>
      </c>
      <c r="I397" s="149">
        <v>92</v>
      </c>
    </row>
    <row r="398" spans="1:9" ht="25.5">
      <c r="A398" s="21">
        <v>4</v>
      </c>
      <c r="B398" s="80" t="s">
        <v>1360</v>
      </c>
      <c r="C398" s="77" t="s">
        <v>1505</v>
      </c>
      <c r="D398" s="150" t="s">
        <v>1405</v>
      </c>
      <c r="E398" s="150" t="s">
        <v>1404</v>
      </c>
      <c r="F398" s="138" t="s">
        <v>262</v>
      </c>
      <c r="G398" s="162">
        <v>1000</v>
      </c>
      <c r="H398" s="139" t="s">
        <v>263</v>
      </c>
    </row>
    <row r="399" spans="1:9" ht="15.75" customHeight="1">
      <c r="A399" s="21">
        <v>5</v>
      </c>
      <c r="B399" s="80" t="s">
        <v>1360</v>
      </c>
      <c r="C399" s="12" t="s">
        <v>1503</v>
      </c>
      <c r="D399" s="22" t="s">
        <v>1206</v>
      </c>
      <c r="E399" s="22" t="s">
        <v>92</v>
      </c>
      <c r="F399" s="13" t="s">
        <v>78</v>
      </c>
      <c r="G399" s="156">
        <v>988.48</v>
      </c>
      <c r="H399" s="120" t="s">
        <v>1504</v>
      </c>
      <c r="I399" s="149">
        <v>93</v>
      </c>
    </row>
    <row r="400" spans="1:9" ht="25.5">
      <c r="A400" s="97">
        <v>6</v>
      </c>
      <c r="B400" s="80" t="s">
        <v>1360</v>
      </c>
      <c r="C400" s="12" t="s">
        <v>1488</v>
      </c>
      <c r="D400" s="22" t="s">
        <v>1486</v>
      </c>
      <c r="E400" s="22" t="s">
        <v>1404</v>
      </c>
      <c r="F400" s="13" t="s">
        <v>78</v>
      </c>
      <c r="G400" s="156">
        <v>708.49</v>
      </c>
      <c r="H400" s="120" t="s">
        <v>1489</v>
      </c>
    </row>
    <row r="401" spans="1:9" ht="25.5">
      <c r="A401" s="21">
        <v>7</v>
      </c>
      <c r="B401" s="80" t="s">
        <v>1360</v>
      </c>
      <c r="C401" s="12" t="s">
        <v>1493</v>
      </c>
      <c r="D401" s="22" t="s">
        <v>1486</v>
      </c>
      <c r="E401" s="22" t="s">
        <v>1404</v>
      </c>
      <c r="F401" s="13" t="s">
        <v>78</v>
      </c>
      <c r="G401" s="156">
        <v>708.49</v>
      </c>
      <c r="H401" s="120" t="s">
        <v>1494</v>
      </c>
    </row>
    <row r="402" spans="1:9" ht="25.5">
      <c r="A402" s="21">
        <v>8</v>
      </c>
      <c r="B402" s="80" t="s">
        <v>1360</v>
      </c>
      <c r="C402" s="12" t="s">
        <v>1495</v>
      </c>
      <c r="D402" s="22" t="s">
        <v>1486</v>
      </c>
      <c r="E402" s="22" t="s">
        <v>1404</v>
      </c>
      <c r="F402" s="13" t="s">
        <v>78</v>
      </c>
      <c r="G402" s="156">
        <v>708.49</v>
      </c>
      <c r="H402" s="120" t="s">
        <v>982</v>
      </c>
    </row>
    <row r="403" spans="1:9" ht="25.5">
      <c r="A403" s="21">
        <v>9</v>
      </c>
      <c r="B403" s="80" t="s">
        <v>1360</v>
      </c>
      <c r="C403" s="12" t="s">
        <v>1480</v>
      </c>
      <c r="D403" s="22" t="s">
        <v>1481</v>
      </c>
      <c r="E403" s="22" t="s">
        <v>154</v>
      </c>
      <c r="F403" s="13" t="s">
        <v>262</v>
      </c>
      <c r="G403" s="156">
        <v>586.54</v>
      </c>
      <c r="H403" s="120" t="s">
        <v>1482</v>
      </c>
    </row>
    <row r="404" spans="1:9" ht="25.5">
      <c r="A404" s="97">
        <v>10</v>
      </c>
      <c r="B404" s="80" t="s">
        <v>1360</v>
      </c>
      <c r="C404" s="12" t="s">
        <v>1506</v>
      </c>
      <c r="D404" s="22" t="s">
        <v>200</v>
      </c>
      <c r="E404" s="22" t="s">
        <v>234</v>
      </c>
      <c r="F404" s="13" t="s">
        <v>262</v>
      </c>
      <c r="G404" s="156">
        <v>586.54</v>
      </c>
      <c r="H404" s="120" t="s">
        <v>1507</v>
      </c>
    </row>
    <row r="405" spans="1:9" ht="25.5">
      <c r="A405" s="21">
        <v>11</v>
      </c>
      <c r="B405" s="80" t="s">
        <v>1360</v>
      </c>
      <c r="C405" s="12" t="s">
        <v>1498</v>
      </c>
      <c r="D405" s="22" t="s">
        <v>385</v>
      </c>
      <c r="E405" s="22" t="s">
        <v>1499</v>
      </c>
      <c r="F405" s="13" t="s">
        <v>78</v>
      </c>
      <c r="G405" s="156">
        <v>500</v>
      </c>
      <c r="H405" s="120" t="s">
        <v>275</v>
      </c>
    </row>
    <row r="406" spans="1:9" ht="25.5">
      <c r="A406" s="21">
        <v>12</v>
      </c>
      <c r="B406" s="80" t="s">
        <v>1360</v>
      </c>
      <c r="C406" s="12" t="s">
        <v>1290</v>
      </c>
      <c r="D406" s="22" t="s">
        <v>1094</v>
      </c>
      <c r="E406" s="22" t="s">
        <v>1278</v>
      </c>
      <c r="F406" s="13" t="s">
        <v>262</v>
      </c>
      <c r="G406" s="156">
        <v>450</v>
      </c>
      <c r="H406" s="120" t="s">
        <v>1291</v>
      </c>
    </row>
    <row r="407" spans="1:9" ht="25.5">
      <c r="A407" s="21">
        <v>13</v>
      </c>
      <c r="B407" s="80" t="s">
        <v>1360</v>
      </c>
      <c r="C407" s="12" t="s">
        <v>1483</v>
      </c>
      <c r="D407" s="22" t="s">
        <v>1484</v>
      </c>
      <c r="E407" s="22" t="s">
        <v>367</v>
      </c>
      <c r="F407" s="13" t="s">
        <v>78</v>
      </c>
      <c r="G407" s="156">
        <v>424.92</v>
      </c>
      <c r="H407" s="120" t="s">
        <v>1102</v>
      </c>
    </row>
    <row r="408" spans="1:9" s="66" customFormat="1" ht="15" customHeight="1">
      <c r="A408" s="97">
        <v>14</v>
      </c>
      <c r="B408" s="80" t="s">
        <v>1360</v>
      </c>
      <c r="C408" s="67" t="s">
        <v>73</v>
      </c>
      <c r="D408" s="67" t="s">
        <v>120</v>
      </c>
      <c r="E408" s="67" t="s">
        <v>119</v>
      </c>
      <c r="F408" s="68" t="s">
        <v>78</v>
      </c>
      <c r="G408" s="165">
        <v>632.04</v>
      </c>
      <c r="H408" s="130" t="s">
        <v>144</v>
      </c>
      <c r="I408" s="194"/>
    </row>
    <row r="409" spans="1:9" s="65" customFormat="1" ht="25.5">
      <c r="A409" s="103">
        <v>15</v>
      </c>
      <c r="B409" s="172" t="s">
        <v>1360</v>
      </c>
      <c r="C409" s="62" t="s">
        <v>1500</v>
      </c>
      <c r="D409" s="63" t="s">
        <v>1501</v>
      </c>
      <c r="E409" s="63" t="s">
        <v>1404</v>
      </c>
      <c r="F409" s="64" t="s">
        <v>78</v>
      </c>
      <c r="G409" s="157">
        <v>910.15</v>
      </c>
      <c r="H409" s="122" t="s">
        <v>1502</v>
      </c>
      <c r="I409" s="189"/>
    </row>
    <row r="410" spans="1:9" s="65" customFormat="1" ht="25.5">
      <c r="A410" s="136">
        <v>16</v>
      </c>
      <c r="B410" s="172" t="s">
        <v>1360</v>
      </c>
      <c r="C410" s="62" t="s">
        <v>1496</v>
      </c>
      <c r="D410" s="63" t="s">
        <v>1497</v>
      </c>
      <c r="E410" s="63" t="s">
        <v>1404</v>
      </c>
      <c r="F410" s="64" t="s">
        <v>78</v>
      </c>
      <c r="G410" s="157">
        <v>788.29</v>
      </c>
      <c r="H410" s="122" t="s">
        <v>1068</v>
      </c>
      <c r="I410" s="189"/>
    </row>
    <row r="411" spans="1:9" s="65" customFormat="1" ht="25.5">
      <c r="A411" s="103">
        <v>17</v>
      </c>
      <c r="B411" s="172" t="s">
        <v>1360</v>
      </c>
      <c r="C411" s="62" t="s">
        <v>1490</v>
      </c>
      <c r="D411" s="63" t="s">
        <v>1405</v>
      </c>
      <c r="E411" s="63" t="s">
        <v>1491</v>
      </c>
      <c r="F411" s="64" t="s">
        <v>78</v>
      </c>
      <c r="G411" s="157">
        <v>708.49</v>
      </c>
      <c r="H411" s="122" t="s">
        <v>1492</v>
      </c>
      <c r="I411" s="189">
        <v>94</v>
      </c>
    </row>
    <row r="412" spans="1:9">
      <c r="A412" s="175"/>
      <c r="B412" s="176"/>
      <c r="C412" s="86"/>
      <c r="D412" s="87"/>
      <c r="E412" s="87"/>
      <c r="F412" s="88"/>
      <c r="G412" s="177"/>
      <c r="H412" s="128"/>
    </row>
    <row r="413" spans="1:9">
      <c r="A413" s="21">
        <v>1</v>
      </c>
      <c r="B413" s="80" t="s">
        <v>926</v>
      </c>
      <c r="C413" s="12" t="s">
        <v>405</v>
      </c>
      <c r="D413" s="22" t="s">
        <v>109</v>
      </c>
      <c r="E413" s="22" t="s">
        <v>1706</v>
      </c>
      <c r="F413" s="13" t="s">
        <v>78</v>
      </c>
      <c r="G413" s="156">
        <v>3000</v>
      </c>
      <c r="H413" s="120" t="s">
        <v>407</v>
      </c>
      <c r="I413" s="149">
        <v>95</v>
      </c>
    </row>
    <row r="414" spans="1:9">
      <c r="A414" s="21">
        <v>2</v>
      </c>
      <c r="B414" s="80" t="s">
        <v>926</v>
      </c>
      <c r="C414" s="12" t="s">
        <v>392</v>
      </c>
      <c r="D414" s="22" t="s">
        <v>394</v>
      </c>
      <c r="E414" s="22" t="s">
        <v>393</v>
      </c>
      <c r="F414" s="13" t="s">
        <v>78</v>
      </c>
      <c r="G414" s="156">
        <v>2857</v>
      </c>
      <c r="H414" s="120" t="s">
        <v>280</v>
      </c>
    </row>
    <row r="415" spans="1:9">
      <c r="A415" s="21">
        <v>3</v>
      </c>
      <c r="B415" s="80" t="s">
        <v>926</v>
      </c>
      <c r="C415" s="12" t="s">
        <v>411</v>
      </c>
      <c r="D415" s="22" t="s">
        <v>413</v>
      </c>
      <c r="E415" s="22" t="s">
        <v>412</v>
      </c>
      <c r="F415" s="13" t="s">
        <v>78</v>
      </c>
      <c r="G415" s="156">
        <v>2060</v>
      </c>
      <c r="H415" s="120" t="s">
        <v>263</v>
      </c>
    </row>
    <row r="416" spans="1:9">
      <c r="A416" s="21">
        <v>4</v>
      </c>
      <c r="B416" s="80" t="s">
        <v>926</v>
      </c>
      <c r="C416" s="12" t="s">
        <v>989</v>
      </c>
      <c r="D416" s="22" t="s">
        <v>990</v>
      </c>
      <c r="E416" s="22" t="s">
        <v>154</v>
      </c>
      <c r="F416" s="13" t="s">
        <v>78</v>
      </c>
      <c r="G416" s="156">
        <v>539</v>
      </c>
      <c r="H416" s="120" t="s">
        <v>182</v>
      </c>
    </row>
    <row r="417" spans="1:9">
      <c r="A417" s="175"/>
      <c r="B417" s="176"/>
      <c r="C417" s="86"/>
      <c r="D417" s="87"/>
      <c r="E417" s="87"/>
      <c r="F417" s="88"/>
      <c r="G417" s="177"/>
      <c r="H417" s="128"/>
    </row>
    <row r="418" spans="1:9" ht="26.25">
      <c r="A418" s="21">
        <v>1</v>
      </c>
      <c r="B418" s="80" t="s">
        <v>929</v>
      </c>
      <c r="C418" s="77" t="s">
        <v>386</v>
      </c>
      <c r="D418" s="150" t="s">
        <v>274</v>
      </c>
      <c r="E418" s="150" t="s">
        <v>1697</v>
      </c>
      <c r="F418" s="174" t="s">
        <v>78</v>
      </c>
      <c r="G418" s="156">
        <v>2700</v>
      </c>
      <c r="H418" s="120" t="s">
        <v>142</v>
      </c>
      <c r="I418" s="149">
        <v>96</v>
      </c>
    </row>
    <row r="419" spans="1:9" ht="26.25">
      <c r="A419" s="21">
        <v>2</v>
      </c>
      <c r="B419" s="80" t="s">
        <v>929</v>
      </c>
      <c r="C419" s="77" t="s">
        <v>912</v>
      </c>
      <c r="D419" s="150" t="s">
        <v>914</v>
      </c>
      <c r="E419" s="150" t="s">
        <v>1698</v>
      </c>
      <c r="F419" s="174" t="s">
        <v>78</v>
      </c>
      <c r="G419" s="156">
        <v>2700</v>
      </c>
      <c r="H419" s="120" t="s">
        <v>269</v>
      </c>
      <c r="I419" s="149">
        <v>97</v>
      </c>
    </row>
    <row r="420" spans="1:9">
      <c r="A420" s="21">
        <v>3</v>
      </c>
      <c r="B420" s="80" t="s">
        <v>929</v>
      </c>
      <c r="C420" s="12" t="s">
        <v>887</v>
      </c>
      <c r="D420" s="22" t="s">
        <v>855</v>
      </c>
      <c r="E420" s="22" t="s">
        <v>883</v>
      </c>
      <c r="F420" s="13" t="s">
        <v>78</v>
      </c>
      <c r="G420" s="156">
        <v>2060</v>
      </c>
      <c r="H420" s="120" t="s">
        <v>888</v>
      </c>
    </row>
    <row r="421" spans="1:9">
      <c r="A421" s="21">
        <v>4</v>
      </c>
      <c r="B421" s="80" t="s">
        <v>929</v>
      </c>
      <c r="C421" s="12" t="s">
        <v>414</v>
      </c>
      <c r="D421" s="22" t="s">
        <v>416</v>
      </c>
      <c r="E421" s="22" t="s">
        <v>415</v>
      </c>
      <c r="F421" s="13" t="s">
        <v>78</v>
      </c>
      <c r="G421" s="156">
        <v>1902.24</v>
      </c>
      <c r="H421" s="120" t="s">
        <v>269</v>
      </c>
    </row>
    <row r="422" spans="1:9">
      <c r="A422" s="21">
        <v>5</v>
      </c>
      <c r="B422" s="80" t="s">
        <v>929</v>
      </c>
      <c r="C422" s="12" t="s">
        <v>882</v>
      </c>
      <c r="D422" s="22" t="s">
        <v>884</v>
      </c>
      <c r="E422" s="22" t="s">
        <v>883</v>
      </c>
      <c r="F422" s="13" t="s">
        <v>78</v>
      </c>
      <c r="G422" s="156">
        <v>1900</v>
      </c>
      <c r="H422" s="120" t="s">
        <v>420</v>
      </c>
    </row>
    <row r="423" spans="1:9">
      <c r="A423" s="21">
        <v>6</v>
      </c>
      <c r="B423" s="80" t="s">
        <v>929</v>
      </c>
      <c r="C423" s="12" t="s">
        <v>421</v>
      </c>
      <c r="D423" s="22" t="s">
        <v>851</v>
      </c>
      <c r="E423" s="22" t="s">
        <v>850</v>
      </c>
      <c r="F423" s="13" t="s">
        <v>262</v>
      </c>
      <c r="G423" s="156">
        <v>1500</v>
      </c>
      <c r="H423" s="120" t="s">
        <v>852</v>
      </c>
    </row>
    <row r="424" spans="1:9">
      <c r="A424" s="21">
        <v>7</v>
      </c>
      <c r="B424" s="80" t="s">
        <v>929</v>
      </c>
      <c r="C424" s="12" t="s">
        <v>889</v>
      </c>
      <c r="D424" s="22" t="s">
        <v>891</v>
      </c>
      <c r="E424" s="22" t="s">
        <v>890</v>
      </c>
      <c r="F424" s="13" t="s">
        <v>262</v>
      </c>
      <c r="G424" s="156">
        <v>1500</v>
      </c>
      <c r="H424" s="120" t="s">
        <v>892</v>
      </c>
    </row>
    <row r="425" spans="1:9">
      <c r="A425" s="21">
        <v>8</v>
      </c>
      <c r="B425" s="80" t="s">
        <v>929</v>
      </c>
      <c r="C425" s="12" t="s">
        <v>915</v>
      </c>
      <c r="D425" s="22" t="s">
        <v>884</v>
      </c>
      <c r="E425" s="22" t="s">
        <v>883</v>
      </c>
      <c r="F425" s="13" t="s">
        <v>78</v>
      </c>
      <c r="G425" s="156">
        <v>1500</v>
      </c>
      <c r="H425" s="120" t="s">
        <v>916</v>
      </c>
    </row>
    <row r="426" spans="1:9">
      <c r="A426" s="21">
        <v>9</v>
      </c>
      <c r="B426" s="80" t="s">
        <v>929</v>
      </c>
      <c r="C426" s="12" t="s">
        <v>917</v>
      </c>
      <c r="D426" s="22" t="s">
        <v>891</v>
      </c>
      <c r="E426" s="22" t="s">
        <v>890</v>
      </c>
      <c r="F426" s="13" t="s">
        <v>262</v>
      </c>
      <c r="G426" s="156">
        <v>1500</v>
      </c>
      <c r="H426" s="120" t="s">
        <v>918</v>
      </c>
    </row>
    <row r="427" spans="1:9" ht="26.25">
      <c r="A427" s="21">
        <v>10</v>
      </c>
      <c r="B427" s="80" t="s">
        <v>929</v>
      </c>
      <c r="C427" s="12" t="s">
        <v>398</v>
      </c>
      <c r="D427" s="22" t="s">
        <v>400</v>
      </c>
      <c r="E427" s="22" t="s">
        <v>399</v>
      </c>
      <c r="F427" s="13" t="s">
        <v>78</v>
      </c>
      <c r="G427" s="156">
        <v>887.68</v>
      </c>
      <c r="H427" s="120" t="s">
        <v>401</v>
      </c>
    </row>
    <row r="428" spans="1:9">
      <c r="A428" s="21">
        <v>11</v>
      </c>
      <c r="B428" s="80" t="s">
        <v>929</v>
      </c>
      <c r="C428" s="12" t="s">
        <v>75</v>
      </c>
      <c r="D428" s="22" t="s">
        <v>76</v>
      </c>
      <c r="E428" s="22" t="s">
        <v>76</v>
      </c>
      <c r="F428" s="13" t="s">
        <v>78</v>
      </c>
      <c r="G428" s="156">
        <v>723.42</v>
      </c>
      <c r="H428" s="131">
        <v>41883</v>
      </c>
    </row>
    <row r="429" spans="1:9">
      <c r="A429" s="175"/>
      <c r="B429" s="176"/>
      <c r="C429" s="86"/>
      <c r="D429" s="87"/>
      <c r="E429" s="87"/>
      <c r="F429" s="88"/>
      <c r="G429" s="177"/>
      <c r="H429" s="128"/>
    </row>
    <row r="430" spans="1:9" s="93" customFormat="1" ht="25.5">
      <c r="A430" s="103">
        <v>1</v>
      </c>
      <c r="B430" s="172" t="s">
        <v>12</v>
      </c>
      <c r="C430" s="69" t="s">
        <v>68</v>
      </c>
      <c r="D430" s="70" t="s">
        <v>59</v>
      </c>
      <c r="E430" s="70" t="s">
        <v>69</v>
      </c>
      <c r="F430" s="71" t="s">
        <v>262</v>
      </c>
      <c r="G430" s="163">
        <v>3968.16</v>
      </c>
      <c r="H430" s="129" t="s">
        <v>70</v>
      </c>
      <c r="I430" s="193">
        <v>98</v>
      </c>
    </row>
    <row r="431" spans="1:9" ht="26.25">
      <c r="A431" s="73">
        <v>2</v>
      </c>
      <c r="B431" s="80" t="s">
        <v>12</v>
      </c>
      <c r="C431" s="12" t="s">
        <v>1770</v>
      </c>
      <c r="D431" s="22" t="s">
        <v>1772</v>
      </c>
      <c r="E431" s="22" t="s">
        <v>1771</v>
      </c>
      <c r="F431" s="56" t="s">
        <v>78</v>
      </c>
      <c r="G431" s="156">
        <v>2000</v>
      </c>
      <c r="H431" s="120" t="s">
        <v>269</v>
      </c>
      <c r="I431" s="149">
        <v>99</v>
      </c>
    </row>
    <row r="432" spans="1:9" ht="25.5">
      <c r="A432" s="105">
        <v>3</v>
      </c>
      <c r="B432" s="80" t="s">
        <v>12</v>
      </c>
      <c r="C432" s="12" t="s">
        <v>1947</v>
      </c>
      <c r="D432" s="22" t="s">
        <v>1949</v>
      </c>
      <c r="E432" s="22" t="s">
        <v>1948</v>
      </c>
      <c r="F432" s="56" t="s">
        <v>78</v>
      </c>
      <c r="G432" s="156">
        <v>2000</v>
      </c>
      <c r="H432" s="120" t="s">
        <v>1050</v>
      </c>
      <c r="I432" s="193">
        <v>100</v>
      </c>
    </row>
    <row r="433" spans="1:9" ht="25.5">
      <c r="A433" s="103">
        <v>4</v>
      </c>
      <c r="B433" s="80" t="s">
        <v>12</v>
      </c>
      <c r="C433" s="12" t="s">
        <v>1577</v>
      </c>
      <c r="D433" s="22" t="s">
        <v>1579</v>
      </c>
      <c r="E433" s="22" t="s">
        <v>1578</v>
      </c>
      <c r="F433" s="13" t="s">
        <v>262</v>
      </c>
      <c r="G433" s="156">
        <v>1700</v>
      </c>
      <c r="H433" s="120" t="s">
        <v>1580</v>
      </c>
      <c r="I433" s="149">
        <v>101</v>
      </c>
    </row>
    <row r="434" spans="1:9" ht="25.5">
      <c r="A434" s="103">
        <v>5</v>
      </c>
      <c r="B434" s="80" t="s">
        <v>12</v>
      </c>
      <c r="C434" s="12" t="s">
        <v>1893</v>
      </c>
      <c r="D434" s="22" t="s">
        <v>1895</v>
      </c>
      <c r="E434" s="22" t="s">
        <v>1894</v>
      </c>
      <c r="F434" s="13" t="s">
        <v>262</v>
      </c>
      <c r="G434" s="156">
        <v>1700</v>
      </c>
      <c r="H434" s="120" t="s">
        <v>956</v>
      </c>
      <c r="I434" s="193">
        <v>102</v>
      </c>
    </row>
    <row r="435" spans="1:9" ht="26.25">
      <c r="A435" s="73">
        <v>6</v>
      </c>
      <c r="B435" s="80" t="s">
        <v>12</v>
      </c>
      <c r="C435" s="12" t="s">
        <v>1747</v>
      </c>
      <c r="D435" s="22" t="s">
        <v>1748</v>
      </c>
      <c r="E435" s="22" t="s">
        <v>1677</v>
      </c>
      <c r="F435" s="56" t="s">
        <v>78</v>
      </c>
      <c r="G435" s="156">
        <v>1400</v>
      </c>
      <c r="H435" s="120" t="s">
        <v>275</v>
      </c>
      <c r="I435" s="149">
        <v>103</v>
      </c>
    </row>
    <row r="436" spans="1:9" ht="26.25">
      <c r="A436" s="105">
        <v>7</v>
      </c>
      <c r="B436" s="80" t="s">
        <v>12</v>
      </c>
      <c r="C436" s="12" t="s">
        <v>1676</v>
      </c>
      <c r="D436" s="22" t="s">
        <v>1678</v>
      </c>
      <c r="E436" s="22" t="s">
        <v>1677</v>
      </c>
      <c r="F436" s="56" t="s">
        <v>78</v>
      </c>
      <c r="G436" s="156">
        <v>1300</v>
      </c>
      <c r="H436" s="120" t="s">
        <v>275</v>
      </c>
      <c r="I436" s="193">
        <v>104</v>
      </c>
    </row>
    <row r="437" spans="1:9" ht="25.5">
      <c r="A437" s="103">
        <v>8</v>
      </c>
      <c r="B437" s="80" t="s">
        <v>12</v>
      </c>
      <c r="C437" s="12" t="s">
        <v>1674</v>
      </c>
      <c r="D437" s="22" t="s">
        <v>171</v>
      </c>
      <c r="E437" s="22" t="s">
        <v>1675</v>
      </c>
      <c r="F437" s="56" t="s">
        <v>78</v>
      </c>
      <c r="G437" s="156">
        <v>1286</v>
      </c>
      <c r="H437" s="120" t="s">
        <v>1248</v>
      </c>
    </row>
    <row r="438" spans="1:9" ht="25.5">
      <c r="A438" s="103">
        <v>9</v>
      </c>
      <c r="B438" s="80" t="s">
        <v>12</v>
      </c>
      <c r="C438" s="12" t="s">
        <v>1908</v>
      </c>
      <c r="D438" s="22" t="s">
        <v>1843</v>
      </c>
      <c r="E438" s="22" t="s">
        <v>1909</v>
      </c>
      <c r="F438" s="13" t="s">
        <v>262</v>
      </c>
      <c r="G438" s="156">
        <v>1228.92</v>
      </c>
      <c r="H438" s="120" t="s">
        <v>956</v>
      </c>
    </row>
    <row r="439" spans="1:9" ht="26.25">
      <c r="A439" s="73">
        <v>10</v>
      </c>
      <c r="B439" s="80" t="s">
        <v>12</v>
      </c>
      <c r="C439" s="12" t="s">
        <v>1589</v>
      </c>
      <c r="D439" s="22" t="s">
        <v>185</v>
      </c>
      <c r="E439" s="22" t="s">
        <v>1590</v>
      </c>
      <c r="F439" s="56" t="s">
        <v>78</v>
      </c>
      <c r="G439" s="156">
        <v>1200.08</v>
      </c>
      <c r="H439" s="120" t="s">
        <v>1591</v>
      </c>
      <c r="I439" s="149">
        <v>105</v>
      </c>
    </row>
    <row r="440" spans="1:9" ht="26.25">
      <c r="A440" s="105">
        <v>11</v>
      </c>
      <c r="B440" s="80" t="s">
        <v>12</v>
      </c>
      <c r="C440" s="12" t="s">
        <v>1906</v>
      </c>
      <c r="D440" s="22" t="s">
        <v>988</v>
      </c>
      <c r="E440" s="22" t="s">
        <v>1907</v>
      </c>
      <c r="F440" s="56" t="s">
        <v>78</v>
      </c>
      <c r="G440" s="156">
        <v>1183</v>
      </c>
      <c r="H440" s="120" t="s">
        <v>1011</v>
      </c>
      <c r="I440" s="149">
        <v>106</v>
      </c>
    </row>
    <row r="441" spans="1:9" ht="25.5">
      <c r="A441" s="103">
        <v>12</v>
      </c>
      <c r="B441" s="80" t="s">
        <v>12</v>
      </c>
      <c r="C441" s="12" t="s">
        <v>1959</v>
      </c>
      <c r="D441" s="22" t="s">
        <v>185</v>
      </c>
      <c r="E441" s="22" t="s">
        <v>92</v>
      </c>
      <c r="F441" s="56" t="s">
        <v>78</v>
      </c>
      <c r="G441" s="156">
        <v>1183</v>
      </c>
      <c r="H441" s="120" t="s">
        <v>1315</v>
      </c>
    </row>
    <row r="442" spans="1:9" ht="25.5">
      <c r="A442" s="103">
        <v>13</v>
      </c>
      <c r="B442" s="80" t="s">
        <v>12</v>
      </c>
      <c r="C442" s="12" t="s">
        <v>3</v>
      </c>
      <c r="D442" s="22" t="s">
        <v>988</v>
      </c>
      <c r="E442" s="22" t="s">
        <v>4</v>
      </c>
      <c r="F442" s="56" t="s">
        <v>78</v>
      </c>
      <c r="G442" s="156">
        <v>1183</v>
      </c>
      <c r="H442" s="120" t="s">
        <v>5</v>
      </c>
    </row>
    <row r="443" spans="1:9" ht="25.5">
      <c r="A443" s="73">
        <v>14</v>
      </c>
      <c r="B443" s="80" t="s">
        <v>12</v>
      </c>
      <c r="C443" s="12" t="s">
        <v>1554</v>
      </c>
      <c r="D443" s="22" t="s">
        <v>1556</v>
      </c>
      <c r="E443" s="22" t="s">
        <v>1555</v>
      </c>
      <c r="F443" s="13" t="s">
        <v>262</v>
      </c>
      <c r="G443" s="156">
        <v>1100</v>
      </c>
      <c r="H443" s="120" t="s">
        <v>1557</v>
      </c>
      <c r="I443" s="149">
        <v>107</v>
      </c>
    </row>
    <row r="444" spans="1:9" ht="26.25">
      <c r="A444" s="105">
        <v>15</v>
      </c>
      <c r="B444" s="80" t="s">
        <v>12</v>
      </c>
      <c r="C444" s="12" t="s">
        <v>1870</v>
      </c>
      <c r="D444" s="22" t="s">
        <v>1872</v>
      </c>
      <c r="E444" s="22" t="s">
        <v>1871</v>
      </c>
      <c r="F444" s="56" t="s">
        <v>78</v>
      </c>
      <c r="G444" s="156">
        <v>1079.1099999999999</v>
      </c>
      <c r="H444" s="120" t="s">
        <v>275</v>
      </c>
      <c r="I444" s="149">
        <v>108</v>
      </c>
    </row>
    <row r="445" spans="1:9" ht="25.5">
      <c r="A445" s="103">
        <v>16</v>
      </c>
      <c r="B445" s="80" t="s">
        <v>12</v>
      </c>
      <c r="C445" s="12" t="s">
        <v>1529</v>
      </c>
      <c r="D445" s="22" t="s">
        <v>978</v>
      </c>
      <c r="E445" s="22" t="s">
        <v>1530</v>
      </c>
      <c r="F445" s="56" t="s">
        <v>78</v>
      </c>
      <c r="G445" s="156">
        <v>1010.06</v>
      </c>
      <c r="H445" s="120" t="s">
        <v>1172</v>
      </c>
      <c r="I445" s="149">
        <v>109</v>
      </c>
    </row>
    <row r="446" spans="1:9" ht="25.5">
      <c r="A446" s="103">
        <v>17</v>
      </c>
      <c r="B446" s="80" t="s">
        <v>12</v>
      </c>
      <c r="C446" s="12" t="s">
        <v>1632</v>
      </c>
      <c r="D446" s="22" t="s">
        <v>978</v>
      </c>
      <c r="E446" s="22" t="s">
        <v>92</v>
      </c>
      <c r="F446" s="56" t="s">
        <v>78</v>
      </c>
      <c r="G446" s="156">
        <v>1010.06</v>
      </c>
      <c r="H446" s="120" t="s">
        <v>1633</v>
      </c>
    </row>
    <row r="447" spans="1:9" ht="25.5">
      <c r="A447" s="73">
        <v>18</v>
      </c>
      <c r="B447" s="80" t="s">
        <v>12</v>
      </c>
      <c r="C447" s="12" t="s">
        <v>1945</v>
      </c>
      <c r="D447" s="22" t="s">
        <v>978</v>
      </c>
      <c r="E447" s="22" t="s">
        <v>1655</v>
      </c>
      <c r="F447" s="56" t="s">
        <v>78</v>
      </c>
      <c r="G447" s="156">
        <v>1010.06</v>
      </c>
      <c r="H447" s="120" t="s">
        <v>1946</v>
      </c>
    </row>
    <row r="448" spans="1:9" ht="25.5">
      <c r="A448" s="105">
        <v>19</v>
      </c>
      <c r="B448" s="80" t="s">
        <v>12</v>
      </c>
      <c r="C448" s="12" t="s">
        <v>1739</v>
      </c>
      <c r="D448" s="22" t="s">
        <v>1740</v>
      </c>
      <c r="E448" s="22" t="s">
        <v>1612</v>
      </c>
      <c r="F448" s="56" t="s">
        <v>78</v>
      </c>
      <c r="G448" s="156">
        <v>1000</v>
      </c>
      <c r="H448" s="120" t="s">
        <v>275</v>
      </c>
    </row>
    <row r="449" spans="1:9" ht="25.5">
      <c r="A449" s="103">
        <v>20</v>
      </c>
      <c r="B449" s="80" t="s">
        <v>12</v>
      </c>
      <c r="C449" s="12" t="s">
        <v>1756</v>
      </c>
      <c r="D449" s="22" t="s">
        <v>1740</v>
      </c>
      <c r="E449" s="22" t="s">
        <v>1612</v>
      </c>
      <c r="F449" s="56" t="s">
        <v>78</v>
      </c>
      <c r="G449" s="156">
        <v>1000</v>
      </c>
      <c r="H449" s="120" t="s">
        <v>275</v>
      </c>
    </row>
    <row r="450" spans="1:9" ht="25.5">
      <c r="A450" s="103">
        <v>21</v>
      </c>
      <c r="B450" s="80" t="s">
        <v>12</v>
      </c>
      <c r="C450" s="12" t="s">
        <v>1933</v>
      </c>
      <c r="D450" s="22" t="s">
        <v>1206</v>
      </c>
      <c r="E450" s="22" t="s">
        <v>1934</v>
      </c>
      <c r="F450" s="56" t="s">
        <v>78</v>
      </c>
      <c r="G450" s="156">
        <v>988.48</v>
      </c>
      <c r="H450" s="120" t="s">
        <v>1935</v>
      </c>
    </row>
    <row r="451" spans="1:9" ht="25.5">
      <c r="A451" s="73">
        <v>22</v>
      </c>
      <c r="B451" s="80" t="s">
        <v>12</v>
      </c>
      <c r="C451" s="12" t="s">
        <v>1671</v>
      </c>
      <c r="D451" s="22" t="s">
        <v>1673</v>
      </c>
      <c r="E451" s="22" t="s">
        <v>1672</v>
      </c>
      <c r="F451" s="56" t="s">
        <v>78</v>
      </c>
      <c r="G451" s="156">
        <v>900</v>
      </c>
      <c r="H451" s="120" t="s">
        <v>275</v>
      </c>
    </row>
    <row r="452" spans="1:9" ht="25.5">
      <c r="A452" s="105">
        <v>23</v>
      </c>
      <c r="B452" s="80" t="s">
        <v>12</v>
      </c>
      <c r="C452" s="12" t="s">
        <v>1743</v>
      </c>
      <c r="D452" s="22" t="s">
        <v>1745</v>
      </c>
      <c r="E452" s="22" t="s">
        <v>1744</v>
      </c>
      <c r="F452" s="56" t="s">
        <v>78</v>
      </c>
      <c r="G452" s="156">
        <v>900</v>
      </c>
      <c r="H452" s="120" t="s">
        <v>275</v>
      </c>
    </row>
    <row r="453" spans="1:9" ht="25.5">
      <c r="A453" s="103">
        <v>24</v>
      </c>
      <c r="B453" s="80" t="s">
        <v>12</v>
      </c>
      <c r="C453" s="12" t="s">
        <v>1752</v>
      </c>
      <c r="D453" s="22" t="s">
        <v>1754</v>
      </c>
      <c r="E453" s="22" t="s">
        <v>1753</v>
      </c>
      <c r="F453" s="56" t="s">
        <v>78</v>
      </c>
      <c r="G453" s="156">
        <v>900</v>
      </c>
      <c r="H453" s="120" t="s">
        <v>275</v>
      </c>
    </row>
    <row r="454" spans="1:9" ht="25.5">
      <c r="A454" s="103">
        <v>25</v>
      </c>
      <c r="B454" s="80" t="s">
        <v>12</v>
      </c>
      <c r="C454" s="12" t="s">
        <v>1761</v>
      </c>
      <c r="D454" s="22" t="s">
        <v>1745</v>
      </c>
      <c r="E454" s="22" t="s">
        <v>1762</v>
      </c>
      <c r="F454" s="56" t="s">
        <v>78</v>
      </c>
      <c r="G454" s="156">
        <v>900</v>
      </c>
      <c r="H454" s="120" t="s">
        <v>275</v>
      </c>
    </row>
    <row r="455" spans="1:9" ht="25.5">
      <c r="A455" s="73">
        <v>26</v>
      </c>
      <c r="B455" s="80" t="s">
        <v>12</v>
      </c>
      <c r="C455" s="12" t="s">
        <v>1785</v>
      </c>
      <c r="D455" s="22" t="s">
        <v>1673</v>
      </c>
      <c r="E455" s="22" t="s">
        <v>1744</v>
      </c>
      <c r="F455" s="56" t="s">
        <v>78</v>
      </c>
      <c r="G455" s="156">
        <v>900</v>
      </c>
      <c r="H455" s="120" t="s">
        <v>275</v>
      </c>
    </row>
    <row r="456" spans="1:9" ht="25.5">
      <c r="A456" s="105">
        <v>27</v>
      </c>
      <c r="B456" s="80" t="s">
        <v>12</v>
      </c>
      <c r="C456" s="12" t="s">
        <v>1803</v>
      </c>
      <c r="D456" s="22" t="s">
        <v>1745</v>
      </c>
      <c r="E456" s="22" t="s">
        <v>1744</v>
      </c>
      <c r="F456" s="56" t="s">
        <v>78</v>
      </c>
      <c r="G456" s="156">
        <v>900</v>
      </c>
      <c r="H456" s="120" t="s">
        <v>275</v>
      </c>
    </row>
    <row r="457" spans="1:9" ht="25.5">
      <c r="A457" s="103">
        <v>28</v>
      </c>
      <c r="B457" s="80" t="s">
        <v>12</v>
      </c>
      <c r="C457" s="12" t="s">
        <v>1523</v>
      </c>
      <c r="D457" s="22" t="s">
        <v>1525</v>
      </c>
      <c r="E457" s="22" t="s">
        <v>1524</v>
      </c>
      <c r="F457" s="13" t="s">
        <v>262</v>
      </c>
      <c r="G457" s="156">
        <v>895</v>
      </c>
      <c r="H457" s="120" t="s">
        <v>909</v>
      </c>
      <c r="I457" s="149">
        <v>110</v>
      </c>
    </row>
    <row r="458" spans="1:9" ht="25.5">
      <c r="A458" s="103">
        <v>29</v>
      </c>
      <c r="B458" s="80" t="s">
        <v>12</v>
      </c>
      <c r="C458" s="12" t="s">
        <v>1797</v>
      </c>
      <c r="D458" s="22" t="s">
        <v>1798</v>
      </c>
      <c r="E458" s="22" t="s">
        <v>1655</v>
      </c>
      <c r="F458" s="56" t="s">
        <v>78</v>
      </c>
      <c r="G458" s="156">
        <v>824.92</v>
      </c>
      <c r="H458" s="120" t="s">
        <v>918</v>
      </c>
    </row>
    <row r="459" spans="1:9" ht="25.5">
      <c r="A459" s="73">
        <v>30</v>
      </c>
      <c r="B459" s="80" t="s">
        <v>12</v>
      </c>
      <c r="C459" s="12" t="s">
        <v>1545</v>
      </c>
      <c r="D459" s="22" t="s">
        <v>1547</v>
      </c>
      <c r="E459" s="22" t="s">
        <v>1546</v>
      </c>
      <c r="F459" s="13" t="s">
        <v>262</v>
      </c>
      <c r="G459" s="156">
        <v>800</v>
      </c>
      <c r="H459" s="120" t="s">
        <v>1022</v>
      </c>
    </row>
    <row r="460" spans="1:9" ht="25.5">
      <c r="A460" s="105">
        <v>31</v>
      </c>
      <c r="B460" s="80" t="s">
        <v>12</v>
      </c>
      <c r="C460" s="12" t="s">
        <v>1749</v>
      </c>
      <c r="D460" s="22" t="s">
        <v>1751</v>
      </c>
      <c r="E460" s="22" t="s">
        <v>1750</v>
      </c>
      <c r="F460" s="56" t="s">
        <v>78</v>
      </c>
      <c r="G460" s="156">
        <v>800</v>
      </c>
      <c r="H460" s="120" t="s">
        <v>275</v>
      </c>
    </row>
    <row r="461" spans="1:9" ht="25.5">
      <c r="A461" s="103">
        <v>32</v>
      </c>
      <c r="B461" s="80" t="s">
        <v>12</v>
      </c>
      <c r="C461" s="12" t="s">
        <v>1830</v>
      </c>
      <c r="D461" s="22" t="s">
        <v>1832</v>
      </c>
      <c r="E461" s="22" t="s">
        <v>1831</v>
      </c>
      <c r="F461" s="56" t="s">
        <v>78</v>
      </c>
      <c r="G461" s="156">
        <v>800</v>
      </c>
      <c r="H461" s="120" t="s">
        <v>275</v>
      </c>
    </row>
    <row r="462" spans="1:9" ht="25.5">
      <c r="A462" s="103">
        <v>33</v>
      </c>
      <c r="B462" s="80" t="s">
        <v>12</v>
      </c>
      <c r="C462" s="12" t="s">
        <v>1927</v>
      </c>
      <c r="D462" s="22" t="s">
        <v>1656</v>
      </c>
      <c r="E462" s="22" t="s">
        <v>1655</v>
      </c>
      <c r="F462" s="56" t="s">
        <v>78</v>
      </c>
      <c r="G462" s="156">
        <v>800</v>
      </c>
      <c r="H462" s="120" t="s">
        <v>275</v>
      </c>
    </row>
    <row r="463" spans="1:9" ht="26.25">
      <c r="A463" s="73">
        <v>34</v>
      </c>
      <c r="B463" s="80" t="s">
        <v>12</v>
      </c>
      <c r="C463" s="12" t="s">
        <v>1953</v>
      </c>
      <c r="D463" s="22" t="s">
        <v>171</v>
      </c>
      <c r="E463" s="22" t="s">
        <v>1954</v>
      </c>
      <c r="F463" s="13" t="s">
        <v>262</v>
      </c>
      <c r="G463" s="156">
        <v>800</v>
      </c>
      <c r="H463" s="120" t="s">
        <v>956</v>
      </c>
    </row>
    <row r="464" spans="1:9" ht="25.5">
      <c r="A464" s="105">
        <v>35</v>
      </c>
      <c r="B464" s="80" t="s">
        <v>12</v>
      </c>
      <c r="C464" s="12" t="s">
        <v>1961</v>
      </c>
      <c r="D464" s="22" t="s">
        <v>1740</v>
      </c>
      <c r="E464" s="22" t="s">
        <v>1001</v>
      </c>
      <c r="F464" s="56" t="s">
        <v>78</v>
      </c>
      <c r="G464" s="156">
        <v>800</v>
      </c>
      <c r="H464" s="120" t="s">
        <v>1024</v>
      </c>
    </row>
    <row r="465" spans="1:9" ht="25.5">
      <c r="A465" s="103">
        <v>36</v>
      </c>
      <c r="B465" s="80" t="s">
        <v>12</v>
      </c>
      <c r="C465" s="12" t="s">
        <v>1938</v>
      </c>
      <c r="D465" s="22" t="s">
        <v>1939</v>
      </c>
      <c r="E465" s="22" t="s">
        <v>1857</v>
      </c>
      <c r="F465" s="56" t="s">
        <v>78</v>
      </c>
      <c r="G465" s="156">
        <v>783.71</v>
      </c>
      <c r="H465" s="120" t="s">
        <v>1940</v>
      </c>
    </row>
    <row r="466" spans="1:9" ht="25.5">
      <c r="A466" s="103">
        <v>37</v>
      </c>
      <c r="B466" s="80" t="s">
        <v>12</v>
      </c>
      <c r="C466" s="12" t="s">
        <v>1822</v>
      </c>
      <c r="D466" s="22" t="s">
        <v>118</v>
      </c>
      <c r="E466" s="22" t="s">
        <v>92</v>
      </c>
      <c r="F466" s="56" t="s">
        <v>78</v>
      </c>
      <c r="G466" s="156">
        <v>753.62</v>
      </c>
      <c r="H466" s="120" t="s">
        <v>918</v>
      </c>
    </row>
    <row r="467" spans="1:9" ht="25.5">
      <c r="A467" s="73">
        <v>38</v>
      </c>
      <c r="B467" s="80" t="s">
        <v>12</v>
      </c>
      <c r="C467" s="12" t="s">
        <v>1542</v>
      </c>
      <c r="D467" s="22" t="s">
        <v>185</v>
      </c>
      <c r="E467" s="22" t="s">
        <v>1543</v>
      </c>
      <c r="F467" s="13" t="s">
        <v>262</v>
      </c>
      <c r="G467" s="156">
        <v>708.49</v>
      </c>
      <c r="H467" s="120" t="s">
        <v>1544</v>
      </c>
      <c r="I467" s="149">
        <v>111</v>
      </c>
    </row>
    <row r="468" spans="1:9" ht="25.5">
      <c r="A468" s="105">
        <v>39</v>
      </c>
      <c r="B468" s="80" t="s">
        <v>12</v>
      </c>
      <c r="C468" s="12" t="s">
        <v>1558</v>
      </c>
      <c r="D468" s="22" t="s">
        <v>185</v>
      </c>
      <c r="E468" s="22" t="s">
        <v>1543</v>
      </c>
      <c r="F468" s="13" t="s">
        <v>262</v>
      </c>
      <c r="G468" s="156">
        <v>708.49</v>
      </c>
      <c r="H468" s="120" t="s">
        <v>1559</v>
      </c>
      <c r="I468" s="149">
        <v>112</v>
      </c>
    </row>
    <row r="469" spans="1:9" ht="26.25">
      <c r="A469" s="103">
        <v>40</v>
      </c>
      <c r="B469" s="80" t="s">
        <v>12</v>
      </c>
      <c r="C469" s="12" t="s">
        <v>1575</v>
      </c>
      <c r="D469" s="22" t="s">
        <v>203</v>
      </c>
      <c r="E469" s="22" t="s">
        <v>1576</v>
      </c>
      <c r="F469" s="56" t="s">
        <v>78</v>
      </c>
      <c r="G469" s="156">
        <v>708.49</v>
      </c>
      <c r="H469" s="120" t="s">
        <v>1295</v>
      </c>
      <c r="I469" s="149">
        <v>113</v>
      </c>
    </row>
    <row r="470" spans="1:9" ht="25.5">
      <c r="A470" s="103">
        <v>41</v>
      </c>
      <c r="B470" s="80" t="s">
        <v>12</v>
      </c>
      <c r="C470" s="12" t="s">
        <v>1595</v>
      </c>
      <c r="D470" s="22" t="s">
        <v>185</v>
      </c>
      <c r="E470" s="22" t="s">
        <v>1543</v>
      </c>
      <c r="F470" s="13" t="s">
        <v>262</v>
      </c>
      <c r="G470" s="156">
        <v>708.49</v>
      </c>
      <c r="H470" s="120" t="s">
        <v>275</v>
      </c>
      <c r="I470" s="149">
        <v>114</v>
      </c>
    </row>
    <row r="471" spans="1:9" ht="25.5">
      <c r="A471" s="73">
        <v>42</v>
      </c>
      <c r="B471" s="80" t="s">
        <v>12</v>
      </c>
      <c r="C471" s="12" t="s">
        <v>1600</v>
      </c>
      <c r="D471" s="22" t="s">
        <v>185</v>
      </c>
      <c r="E471" s="22" t="s">
        <v>1543</v>
      </c>
      <c r="F471" s="13" t="s">
        <v>262</v>
      </c>
      <c r="G471" s="156">
        <v>708.49</v>
      </c>
      <c r="H471" s="120" t="s">
        <v>1601</v>
      </c>
      <c r="I471" s="149">
        <v>115</v>
      </c>
    </row>
    <row r="472" spans="1:9" ht="25.5">
      <c r="A472" s="105">
        <v>43</v>
      </c>
      <c r="B472" s="80" t="s">
        <v>12</v>
      </c>
      <c r="C472" s="12" t="s">
        <v>1603</v>
      </c>
      <c r="D472" s="22" t="s">
        <v>203</v>
      </c>
      <c r="E472" s="22" t="s">
        <v>1604</v>
      </c>
      <c r="F472" s="56" t="s">
        <v>78</v>
      </c>
      <c r="G472" s="156">
        <v>708.49</v>
      </c>
      <c r="H472" s="120" t="s">
        <v>1605</v>
      </c>
      <c r="I472" s="149">
        <v>116</v>
      </c>
    </row>
    <row r="473" spans="1:9" ht="25.5">
      <c r="A473" s="103">
        <v>44</v>
      </c>
      <c r="B473" s="80" t="s">
        <v>12</v>
      </c>
      <c r="C473" s="12" t="s">
        <v>1606</v>
      </c>
      <c r="D473" s="22" t="s">
        <v>203</v>
      </c>
      <c r="E473" s="22" t="s">
        <v>1607</v>
      </c>
      <c r="F473" s="56" t="s">
        <v>78</v>
      </c>
      <c r="G473" s="156">
        <v>708.49</v>
      </c>
      <c r="H473" s="120" t="s">
        <v>1599</v>
      </c>
      <c r="I473" s="149">
        <v>117</v>
      </c>
    </row>
    <row r="474" spans="1:9" ht="25.5">
      <c r="A474" s="103">
        <v>45</v>
      </c>
      <c r="B474" s="80" t="s">
        <v>12</v>
      </c>
      <c r="C474" s="12" t="s">
        <v>1621</v>
      </c>
      <c r="D474" s="22" t="s">
        <v>185</v>
      </c>
      <c r="E474" s="22" t="s">
        <v>1543</v>
      </c>
      <c r="F474" s="13" t="s">
        <v>262</v>
      </c>
      <c r="G474" s="156">
        <v>708.49</v>
      </c>
      <c r="H474" s="120" t="s">
        <v>1622</v>
      </c>
      <c r="I474" s="149">
        <v>118</v>
      </c>
    </row>
    <row r="475" spans="1:9" ht="25.5">
      <c r="A475" s="73">
        <v>46</v>
      </c>
      <c r="B475" s="80" t="s">
        <v>12</v>
      </c>
      <c r="C475" s="12" t="s">
        <v>1623</v>
      </c>
      <c r="D475" s="22" t="s">
        <v>185</v>
      </c>
      <c r="E475" s="22" t="s">
        <v>1543</v>
      </c>
      <c r="F475" s="13" t="s">
        <v>262</v>
      </c>
      <c r="G475" s="156">
        <v>708.49</v>
      </c>
      <c r="H475" s="120" t="s">
        <v>1315</v>
      </c>
      <c r="I475" s="149">
        <v>119</v>
      </c>
    </row>
    <row r="476" spans="1:9" ht="25.5">
      <c r="A476" s="105">
        <v>47</v>
      </c>
      <c r="B476" s="80" t="s">
        <v>12</v>
      </c>
      <c r="C476" s="12" t="s">
        <v>1624</v>
      </c>
      <c r="D476" s="22" t="s">
        <v>203</v>
      </c>
      <c r="E476" s="22" t="s">
        <v>1625</v>
      </c>
      <c r="F476" s="56" t="s">
        <v>78</v>
      </c>
      <c r="G476" s="156">
        <v>708.49</v>
      </c>
      <c r="H476" s="120" t="s">
        <v>1626</v>
      </c>
    </row>
    <row r="477" spans="1:9" ht="25.5">
      <c r="A477" s="103">
        <v>48</v>
      </c>
      <c r="B477" s="80" t="s">
        <v>12</v>
      </c>
      <c r="C477" s="12" t="s">
        <v>1629</v>
      </c>
      <c r="D477" s="22" t="s">
        <v>203</v>
      </c>
      <c r="E477" s="22" t="s">
        <v>1630</v>
      </c>
      <c r="F477" s="56" t="s">
        <v>78</v>
      </c>
      <c r="G477" s="156">
        <v>708.49</v>
      </c>
      <c r="H477" s="120" t="s">
        <v>924</v>
      </c>
    </row>
    <row r="478" spans="1:9" ht="25.5">
      <c r="A478" s="103">
        <v>49</v>
      </c>
      <c r="B478" s="80" t="s">
        <v>12</v>
      </c>
      <c r="C478" s="12" t="s">
        <v>1638</v>
      </c>
      <c r="D478" s="22" t="s">
        <v>185</v>
      </c>
      <c r="E478" s="22" t="s">
        <v>1543</v>
      </c>
      <c r="F478" s="13" t="s">
        <v>262</v>
      </c>
      <c r="G478" s="156">
        <v>708.49</v>
      </c>
      <c r="H478" s="120" t="s">
        <v>1248</v>
      </c>
      <c r="I478" s="149">
        <v>120</v>
      </c>
    </row>
    <row r="479" spans="1:9" ht="25.5">
      <c r="A479" s="73">
        <v>50</v>
      </c>
      <c r="B479" s="80" t="s">
        <v>12</v>
      </c>
      <c r="C479" s="12" t="s">
        <v>1759</v>
      </c>
      <c r="D479" s="22" t="s">
        <v>203</v>
      </c>
      <c r="E479" s="22" t="s">
        <v>1760</v>
      </c>
      <c r="F479" s="56" t="s">
        <v>78</v>
      </c>
      <c r="G479" s="156">
        <v>708.49</v>
      </c>
      <c r="H479" s="120" t="s">
        <v>140</v>
      </c>
    </row>
    <row r="480" spans="1:9" ht="25.5">
      <c r="A480" s="105">
        <v>51</v>
      </c>
      <c r="B480" s="80" t="s">
        <v>12</v>
      </c>
      <c r="C480" s="12" t="s">
        <v>1856</v>
      </c>
      <c r="D480" s="22" t="s">
        <v>203</v>
      </c>
      <c r="E480" s="22" t="s">
        <v>1857</v>
      </c>
      <c r="F480" s="56" t="s">
        <v>78</v>
      </c>
      <c r="G480" s="156">
        <v>708.49</v>
      </c>
      <c r="H480" s="120" t="s">
        <v>1858</v>
      </c>
    </row>
    <row r="481" spans="1:9" ht="25.5">
      <c r="A481" s="103">
        <v>52</v>
      </c>
      <c r="B481" s="80" t="s">
        <v>12</v>
      </c>
      <c r="C481" s="12" t="s">
        <v>1874</v>
      </c>
      <c r="D481" s="22" t="s">
        <v>203</v>
      </c>
      <c r="E481" s="22" t="s">
        <v>967</v>
      </c>
      <c r="F481" s="56" t="s">
        <v>78</v>
      </c>
      <c r="G481" s="156">
        <v>708.49</v>
      </c>
      <c r="H481" s="120" t="s">
        <v>1315</v>
      </c>
    </row>
    <row r="482" spans="1:9" ht="25.5">
      <c r="A482" s="103">
        <v>53</v>
      </c>
      <c r="B482" s="80" t="s">
        <v>12</v>
      </c>
      <c r="C482" s="12" t="s">
        <v>1924</v>
      </c>
      <c r="D482" s="22" t="s">
        <v>203</v>
      </c>
      <c r="E482" s="22" t="s">
        <v>1847</v>
      </c>
      <c r="F482" s="56" t="s">
        <v>78</v>
      </c>
      <c r="G482" s="156">
        <v>708.49</v>
      </c>
      <c r="H482" s="120" t="s">
        <v>1925</v>
      </c>
    </row>
    <row r="483" spans="1:9" ht="25.5">
      <c r="A483" s="73">
        <v>54</v>
      </c>
      <c r="B483" s="80" t="s">
        <v>12</v>
      </c>
      <c r="C483" s="12" t="s">
        <v>1950</v>
      </c>
      <c r="D483" s="22" t="s">
        <v>203</v>
      </c>
      <c r="E483" s="22" t="s">
        <v>1951</v>
      </c>
      <c r="F483" s="56" t="s">
        <v>78</v>
      </c>
      <c r="G483" s="156">
        <v>708.49</v>
      </c>
      <c r="H483" s="120" t="s">
        <v>866</v>
      </c>
      <c r="I483" s="149">
        <v>121</v>
      </c>
    </row>
    <row r="484" spans="1:9" ht="25.5">
      <c r="A484" s="105">
        <v>55</v>
      </c>
      <c r="B484" s="80" t="s">
        <v>12</v>
      </c>
      <c r="C484" s="12" t="s">
        <v>1964</v>
      </c>
      <c r="D484" s="22" t="s">
        <v>185</v>
      </c>
      <c r="E484" s="22" t="s">
        <v>1543</v>
      </c>
      <c r="F484" s="56" t="s">
        <v>78</v>
      </c>
      <c r="G484" s="156">
        <v>708.49</v>
      </c>
      <c r="H484" s="120" t="s">
        <v>1522</v>
      </c>
      <c r="I484" s="149">
        <v>122</v>
      </c>
    </row>
    <row r="485" spans="1:9" ht="25.5">
      <c r="A485" s="103">
        <v>56</v>
      </c>
      <c r="B485" s="80" t="s">
        <v>12</v>
      </c>
      <c r="C485" s="12" t="s">
        <v>1965</v>
      </c>
      <c r="D485" s="22" t="s">
        <v>203</v>
      </c>
      <c r="E485" s="22" t="s">
        <v>1760</v>
      </c>
      <c r="F485" s="56" t="s">
        <v>78</v>
      </c>
      <c r="G485" s="156">
        <v>708.49</v>
      </c>
      <c r="H485" s="120" t="s">
        <v>1966</v>
      </c>
    </row>
    <row r="486" spans="1:9" ht="25.5">
      <c r="A486" s="103">
        <v>57</v>
      </c>
      <c r="B486" s="80" t="s">
        <v>12</v>
      </c>
      <c r="C486" s="12" t="s">
        <v>1976</v>
      </c>
      <c r="D486" s="22" t="s">
        <v>203</v>
      </c>
      <c r="E486" s="22" t="s">
        <v>967</v>
      </c>
      <c r="F486" s="56" t="s">
        <v>78</v>
      </c>
      <c r="G486" s="156">
        <v>708.49</v>
      </c>
      <c r="H486" s="120" t="s">
        <v>1977</v>
      </c>
    </row>
    <row r="487" spans="1:9" ht="26.25">
      <c r="A487" s="73">
        <v>58</v>
      </c>
      <c r="B487" s="80" t="s">
        <v>12</v>
      </c>
      <c r="C487" s="12" t="s">
        <v>1987</v>
      </c>
      <c r="D487" s="22" t="s">
        <v>203</v>
      </c>
      <c r="E487" s="22" t="s">
        <v>1988</v>
      </c>
      <c r="F487" s="56" t="s">
        <v>78</v>
      </c>
      <c r="G487" s="156">
        <v>708.49</v>
      </c>
      <c r="H487" s="120" t="s">
        <v>1989</v>
      </c>
    </row>
    <row r="488" spans="1:9" ht="25.5">
      <c r="A488" s="105">
        <v>59</v>
      </c>
      <c r="B488" s="80" t="s">
        <v>12</v>
      </c>
      <c r="C488" s="12" t="s">
        <v>1587</v>
      </c>
      <c r="D488" s="22" t="s">
        <v>203</v>
      </c>
      <c r="E488" s="22" t="s">
        <v>977</v>
      </c>
      <c r="F488" s="13" t="s">
        <v>262</v>
      </c>
      <c r="G488" s="156">
        <v>700</v>
      </c>
      <c r="H488" s="120" t="s">
        <v>1588</v>
      </c>
    </row>
    <row r="489" spans="1:9" ht="25.5">
      <c r="A489" s="103">
        <v>60</v>
      </c>
      <c r="B489" s="80" t="s">
        <v>12</v>
      </c>
      <c r="C489" s="12" t="s">
        <v>1787</v>
      </c>
      <c r="D489" s="22" t="s">
        <v>1656</v>
      </c>
      <c r="E489" s="22" t="s">
        <v>1655</v>
      </c>
      <c r="F489" s="56" t="s">
        <v>78</v>
      </c>
      <c r="G489" s="156">
        <v>700</v>
      </c>
      <c r="H489" s="120" t="s">
        <v>275</v>
      </c>
    </row>
    <row r="490" spans="1:9" ht="25.5">
      <c r="A490" s="103">
        <v>61</v>
      </c>
      <c r="B490" s="80" t="s">
        <v>12</v>
      </c>
      <c r="C490" s="12" t="s">
        <v>1804</v>
      </c>
      <c r="D490" s="22" t="s">
        <v>1656</v>
      </c>
      <c r="E490" s="22" t="s">
        <v>1655</v>
      </c>
      <c r="F490" s="56" t="s">
        <v>78</v>
      </c>
      <c r="G490" s="156">
        <v>700</v>
      </c>
      <c r="H490" s="120" t="s">
        <v>275</v>
      </c>
    </row>
    <row r="491" spans="1:9" ht="25.5">
      <c r="A491" s="73">
        <v>62</v>
      </c>
      <c r="B491" s="80" t="s">
        <v>12</v>
      </c>
      <c r="C491" s="12" t="s">
        <v>1807</v>
      </c>
      <c r="D491" s="22" t="s">
        <v>1656</v>
      </c>
      <c r="E491" s="22" t="s">
        <v>1655</v>
      </c>
      <c r="F491" s="56" t="s">
        <v>78</v>
      </c>
      <c r="G491" s="156">
        <v>700</v>
      </c>
      <c r="H491" s="120" t="s">
        <v>275</v>
      </c>
    </row>
    <row r="492" spans="1:9" ht="25.5">
      <c r="A492" s="105">
        <v>63</v>
      </c>
      <c r="B492" s="80" t="s">
        <v>12</v>
      </c>
      <c r="C492" s="12" t="s">
        <v>1885</v>
      </c>
      <c r="D492" s="22" t="s">
        <v>1887</v>
      </c>
      <c r="E492" s="22" t="s">
        <v>1886</v>
      </c>
      <c r="F492" s="56" t="s">
        <v>78</v>
      </c>
      <c r="G492" s="156">
        <v>700</v>
      </c>
      <c r="H492" s="120" t="s">
        <v>275</v>
      </c>
      <c r="I492" s="149">
        <v>123</v>
      </c>
    </row>
    <row r="493" spans="1:9" ht="25.5">
      <c r="A493" s="103">
        <v>64</v>
      </c>
      <c r="B493" s="80" t="s">
        <v>12</v>
      </c>
      <c r="C493" s="12" t="s">
        <v>1538</v>
      </c>
      <c r="D493" s="22" t="s">
        <v>1481</v>
      </c>
      <c r="E493" s="22" t="s">
        <v>1539</v>
      </c>
      <c r="F493" s="56" t="s">
        <v>78</v>
      </c>
      <c r="G493" s="156">
        <v>643.05999999999995</v>
      </c>
      <c r="H493" s="120" t="s">
        <v>1248</v>
      </c>
    </row>
    <row r="494" spans="1:9" ht="25.5">
      <c r="A494" s="103">
        <v>65</v>
      </c>
      <c r="B494" s="80" t="s">
        <v>12</v>
      </c>
      <c r="C494" s="12" t="s">
        <v>1647</v>
      </c>
      <c r="D494" s="22" t="s">
        <v>1648</v>
      </c>
      <c r="E494" s="22" t="s">
        <v>1381</v>
      </c>
      <c r="F494" s="13" t="s">
        <v>262</v>
      </c>
      <c r="G494" s="156">
        <v>643.05999999999995</v>
      </c>
      <c r="H494" s="120" t="s">
        <v>275</v>
      </c>
    </row>
    <row r="495" spans="1:9" ht="25.5">
      <c r="A495" s="73">
        <v>66</v>
      </c>
      <c r="B495" s="80" t="s">
        <v>12</v>
      </c>
      <c r="C495" s="12" t="s">
        <v>1670</v>
      </c>
      <c r="D495" s="22" t="s">
        <v>1648</v>
      </c>
      <c r="E495" s="22" t="s">
        <v>1381</v>
      </c>
      <c r="F495" s="13" t="s">
        <v>262</v>
      </c>
      <c r="G495" s="156">
        <v>643.05999999999995</v>
      </c>
      <c r="H495" s="120" t="s">
        <v>275</v>
      </c>
    </row>
    <row r="496" spans="1:9" ht="25.5">
      <c r="A496" s="105">
        <v>67</v>
      </c>
      <c r="B496" s="80" t="s">
        <v>12</v>
      </c>
      <c r="C496" s="12" t="s">
        <v>1686</v>
      </c>
      <c r="D496" s="22" t="s">
        <v>1648</v>
      </c>
      <c r="E496" s="22" t="s">
        <v>1381</v>
      </c>
      <c r="F496" s="13" t="s">
        <v>262</v>
      </c>
      <c r="G496" s="156">
        <v>643.05999999999995</v>
      </c>
      <c r="H496" s="120" t="s">
        <v>275</v>
      </c>
    </row>
    <row r="497" spans="1:8" ht="25.5">
      <c r="A497" s="103">
        <v>68</v>
      </c>
      <c r="B497" s="80" t="s">
        <v>12</v>
      </c>
      <c r="C497" s="12" t="s">
        <v>1773</v>
      </c>
      <c r="D497" s="22" t="s">
        <v>1648</v>
      </c>
      <c r="E497" s="22" t="s">
        <v>1381</v>
      </c>
      <c r="F497" s="13" t="s">
        <v>262</v>
      </c>
      <c r="G497" s="156">
        <v>643.05999999999995</v>
      </c>
      <c r="H497" s="120" t="s">
        <v>275</v>
      </c>
    </row>
    <row r="498" spans="1:8" ht="25.5">
      <c r="A498" s="103">
        <v>69</v>
      </c>
      <c r="B498" s="80" t="s">
        <v>12</v>
      </c>
      <c r="C498" s="12" t="s">
        <v>1789</v>
      </c>
      <c r="D498" s="22" t="s">
        <v>1648</v>
      </c>
      <c r="E498" s="22" t="s">
        <v>1381</v>
      </c>
      <c r="F498" s="13" t="s">
        <v>262</v>
      </c>
      <c r="G498" s="156">
        <v>643.05999999999995</v>
      </c>
      <c r="H498" s="120" t="s">
        <v>275</v>
      </c>
    </row>
    <row r="499" spans="1:8" ht="25.5">
      <c r="A499" s="73">
        <v>70</v>
      </c>
      <c r="B499" s="80" t="s">
        <v>12</v>
      </c>
      <c r="C499" s="12" t="s">
        <v>1794</v>
      </c>
      <c r="D499" s="22" t="s">
        <v>1648</v>
      </c>
      <c r="E499" s="22" t="s">
        <v>1381</v>
      </c>
      <c r="F499" s="13" t="s">
        <v>262</v>
      </c>
      <c r="G499" s="156">
        <v>643.05999999999995</v>
      </c>
      <c r="H499" s="120" t="s">
        <v>275</v>
      </c>
    </row>
    <row r="500" spans="1:8" ht="25.5">
      <c r="A500" s="105">
        <v>71</v>
      </c>
      <c r="B500" s="80" t="s">
        <v>12</v>
      </c>
      <c r="C500" s="12" t="s">
        <v>1841</v>
      </c>
      <c r="D500" s="22" t="s">
        <v>1843</v>
      </c>
      <c r="E500" s="22" t="s">
        <v>1842</v>
      </c>
      <c r="F500" s="13" t="s">
        <v>262</v>
      </c>
      <c r="G500" s="156">
        <v>643.05999999999995</v>
      </c>
      <c r="H500" s="120" t="s">
        <v>956</v>
      </c>
    </row>
    <row r="501" spans="1:8" ht="25.5">
      <c r="A501" s="103">
        <v>72</v>
      </c>
      <c r="B501" s="80" t="s">
        <v>12</v>
      </c>
      <c r="C501" s="12" t="s">
        <v>1879</v>
      </c>
      <c r="D501" s="22" t="s">
        <v>1880</v>
      </c>
      <c r="E501" s="22" t="s">
        <v>1381</v>
      </c>
      <c r="F501" s="13" t="s">
        <v>262</v>
      </c>
      <c r="G501" s="156">
        <v>643.05999999999995</v>
      </c>
      <c r="H501" s="120" t="s">
        <v>1244</v>
      </c>
    </row>
    <row r="502" spans="1:8" ht="25.5">
      <c r="A502" s="103">
        <v>73</v>
      </c>
      <c r="B502" s="80" t="s">
        <v>12</v>
      </c>
      <c r="C502" s="12" t="s">
        <v>1892</v>
      </c>
      <c r="D502" s="22" t="s">
        <v>1843</v>
      </c>
      <c r="E502" s="22" t="s">
        <v>1842</v>
      </c>
      <c r="F502" s="13" t="s">
        <v>262</v>
      </c>
      <c r="G502" s="156">
        <v>643.05999999999995</v>
      </c>
      <c r="H502" s="120" t="s">
        <v>1248</v>
      </c>
    </row>
    <row r="503" spans="1:8" ht="25.5">
      <c r="A503" s="73">
        <v>74</v>
      </c>
      <c r="B503" s="80" t="s">
        <v>12</v>
      </c>
      <c r="C503" s="12" t="s">
        <v>1912</v>
      </c>
      <c r="D503" s="22" t="s">
        <v>1880</v>
      </c>
      <c r="E503" s="22" t="s">
        <v>1913</v>
      </c>
      <c r="F503" s="56" t="s">
        <v>78</v>
      </c>
      <c r="G503" s="156">
        <v>643.05999999999995</v>
      </c>
      <c r="H503" s="120" t="s">
        <v>1248</v>
      </c>
    </row>
    <row r="504" spans="1:8" ht="25.5">
      <c r="A504" s="105">
        <v>75</v>
      </c>
      <c r="B504" s="80" t="s">
        <v>12</v>
      </c>
      <c r="C504" s="12" t="s">
        <v>1917</v>
      </c>
      <c r="D504" s="22" t="s">
        <v>1880</v>
      </c>
      <c r="E504" s="22" t="s">
        <v>1913</v>
      </c>
      <c r="F504" s="56" t="s">
        <v>78</v>
      </c>
      <c r="G504" s="156">
        <v>643.05999999999995</v>
      </c>
      <c r="H504" s="120" t="s">
        <v>1248</v>
      </c>
    </row>
    <row r="505" spans="1:8" ht="25.5">
      <c r="A505" s="103">
        <v>76</v>
      </c>
      <c r="B505" s="80" t="s">
        <v>12</v>
      </c>
      <c r="C505" s="12" t="s">
        <v>1937</v>
      </c>
      <c r="D505" s="22" t="s">
        <v>1880</v>
      </c>
      <c r="E505" s="22" t="s">
        <v>1381</v>
      </c>
      <c r="F505" s="13" t="s">
        <v>262</v>
      </c>
      <c r="G505" s="156">
        <v>643.05999999999995</v>
      </c>
      <c r="H505" s="120" t="s">
        <v>956</v>
      </c>
    </row>
    <row r="506" spans="1:8" ht="25.5">
      <c r="A506" s="103">
        <v>77</v>
      </c>
      <c r="B506" s="80" t="s">
        <v>12</v>
      </c>
      <c r="C506" s="12" t="s">
        <v>1955</v>
      </c>
      <c r="D506" s="22" t="s">
        <v>1880</v>
      </c>
      <c r="E506" s="22" t="s">
        <v>1913</v>
      </c>
      <c r="F506" s="56" t="s">
        <v>78</v>
      </c>
      <c r="G506" s="156">
        <v>643.05999999999995</v>
      </c>
      <c r="H506" s="120" t="s">
        <v>1248</v>
      </c>
    </row>
    <row r="507" spans="1:8" ht="25.5">
      <c r="A507" s="73">
        <v>78</v>
      </c>
      <c r="B507" s="80" t="s">
        <v>12</v>
      </c>
      <c r="C507" s="12" t="s">
        <v>1985</v>
      </c>
      <c r="D507" s="22" t="s">
        <v>1880</v>
      </c>
      <c r="E507" s="22" t="s">
        <v>1913</v>
      </c>
      <c r="F507" s="56" t="s">
        <v>78</v>
      </c>
      <c r="G507" s="156">
        <v>643.05999999999995</v>
      </c>
      <c r="H507" s="120" t="s">
        <v>1248</v>
      </c>
    </row>
    <row r="508" spans="1:8" ht="25.5">
      <c r="A508" s="105">
        <v>79</v>
      </c>
      <c r="B508" s="80" t="s">
        <v>12</v>
      </c>
      <c r="C508" s="12" t="s">
        <v>1617</v>
      </c>
      <c r="D508" s="22" t="s">
        <v>1619</v>
      </c>
      <c r="E508" s="22" t="s">
        <v>1618</v>
      </c>
      <c r="F508" s="56" t="s">
        <v>78</v>
      </c>
      <c r="G508" s="156">
        <v>637.46</v>
      </c>
      <c r="H508" s="120" t="s">
        <v>1620</v>
      </c>
    </row>
    <row r="509" spans="1:8" ht="25.5">
      <c r="A509" s="103">
        <v>80</v>
      </c>
      <c r="B509" s="80" t="s">
        <v>12</v>
      </c>
      <c r="C509" s="12" t="s">
        <v>1611</v>
      </c>
      <c r="D509" s="22" t="s">
        <v>120</v>
      </c>
      <c r="E509" s="22" t="s">
        <v>1612</v>
      </c>
      <c r="F509" s="56" t="s">
        <v>78</v>
      </c>
      <c r="G509" s="156">
        <v>632.04</v>
      </c>
      <c r="H509" s="120" t="s">
        <v>1613</v>
      </c>
    </row>
    <row r="510" spans="1:8" ht="25.5">
      <c r="A510" s="103">
        <v>81</v>
      </c>
      <c r="B510" s="80" t="s">
        <v>12</v>
      </c>
      <c r="C510" s="12" t="s">
        <v>1782</v>
      </c>
      <c r="D510" s="22" t="s">
        <v>1663</v>
      </c>
      <c r="E510" s="22" t="s">
        <v>1662</v>
      </c>
      <c r="F510" s="56" t="s">
        <v>78</v>
      </c>
      <c r="G510" s="156">
        <v>600</v>
      </c>
      <c r="H510" s="120" t="s">
        <v>275</v>
      </c>
    </row>
    <row r="511" spans="1:8" ht="25.5">
      <c r="A511" s="73">
        <v>82</v>
      </c>
      <c r="B511" s="80" t="s">
        <v>12</v>
      </c>
      <c r="C511" s="12" t="s">
        <v>1819</v>
      </c>
      <c r="D511" s="22" t="s">
        <v>1663</v>
      </c>
      <c r="E511" s="22" t="s">
        <v>1662</v>
      </c>
      <c r="F511" s="56" t="s">
        <v>78</v>
      </c>
      <c r="G511" s="156">
        <v>600</v>
      </c>
      <c r="H511" s="120" t="s">
        <v>275</v>
      </c>
    </row>
    <row r="512" spans="1:8" ht="25.5">
      <c r="A512" s="105">
        <v>83</v>
      </c>
      <c r="B512" s="80" t="s">
        <v>12</v>
      </c>
      <c r="C512" s="12" t="s">
        <v>1508</v>
      </c>
      <c r="D512" s="22" t="s">
        <v>200</v>
      </c>
      <c r="E512" s="22" t="s">
        <v>1100</v>
      </c>
      <c r="F512" s="56" t="s">
        <v>78</v>
      </c>
      <c r="G512" s="156">
        <v>586.54</v>
      </c>
      <c r="H512" s="120" t="s">
        <v>1509</v>
      </c>
    </row>
    <row r="513" spans="1:8" ht="26.25">
      <c r="A513" s="103">
        <v>84</v>
      </c>
      <c r="B513" s="80" t="s">
        <v>12</v>
      </c>
      <c r="C513" s="12" t="s">
        <v>1512</v>
      </c>
      <c r="D513" s="22" t="s">
        <v>200</v>
      </c>
      <c r="E513" s="22" t="s">
        <v>1513</v>
      </c>
      <c r="F513" s="56" t="s">
        <v>78</v>
      </c>
      <c r="G513" s="156">
        <v>586.54</v>
      </c>
      <c r="H513" s="120" t="s">
        <v>1334</v>
      </c>
    </row>
    <row r="514" spans="1:8" ht="25.5">
      <c r="A514" s="103">
        <v>85</v>
      </c>
      <c r="B514" s="80" t="s">
        <v>12</v>
      </c>
      <c r="C514" s="12" t="s">
        <v>1514</v>
      </c>
      <c r="D514" s="22" t="s">
        <v>200</v>
      </c>
      <c r="E514" s="22" t="s">
        <v>1515</v>
      </c>
      <c r="F514" s="56" t="s">
        <v>78</v>
      </c>
      <c r="G514" s="156">
        <v>586.54</v>
      </c>
      <c r="H514" s="120" t="s">
        <v>1516</v>
      </c>
    </row>
    <row r="515" spans="1:8" ht="25.5">
      <c r="A515" s="73">
        <v>86</v>
      </c>
      <c r="B515" s="80" t="s">
        <v>12</v>
      </c>
      <c r="C515" s="12" t="s">
        <v>1533</v>
      </c>
      <c r="D515" s="22" t="s">
        <v>200</v>
      </c>
      <c r="E515" s="22" t="s">
        <v>1100</v>
      </c>
      <c r="F515" s="56" t="s">
        <v>78</v>
      </c>
      <c r="G515" s="156">
        <v>586.54</v>
      </c>
      <c r="H515" s="120" t="s">
        <v>1534</v>
      </c>
    </row>
    <row r="516" spans="1:8" ht="25.5">
      <c r="A516" s="105">
        <v>87</v>
      </c>
      <c r="B516" s="80" t="s">
        <v>12</v>
      </c>
      <c r="C516" s="12" t="s">
        <v>1535</v>
      </c>
      <c r="D516" s="22" t="s">
        <v>200</v>
      </c>
      <c r="E516" s="22" t="s">
        <v>1536</v>
      </c>
      <c r="F516" s="56" t="s">
        <v>78</v>
      </c>
      <c r="G516" s="156">
        <v>586.54</v>
      </c>
      <c r="H516" s="120" t="s">
        <v>1537</v>
      </c>
    </row>
    <row r="517" spans="1:8" ht="25.5">
      <c r="A517" s="103">
        <v>88</v>
      </c>
      <c r="B517" s="80" t="s">
        <v>12</v>
      </c>
      <c r="C517" s="12" t="s">
        <v>1548</v>
      </c>
      <c r="D517" s="22" t="s">
        <v>200</v>
      </c>
      <c r="E517" s="22" t="s">
        <v>1518</v>
      </c>
      <c r="F517" s="56" t="s">
        <v>78</v>
      </c>
      <c r="G517" s="156">
        <v>586.54</v>
      </c>
      <c r="H517" s="120" t="s">
        <v>1549</v>
      </c>
    </row>
    <row r="518" spans="1:8" ht="25.5">
      <c r="A518" s="103">
        <v>89</v>
      </c>
      <c r="B518" s="80" t="s">
        <v>12</v>
      </c>
      <c r="C518" s="12" t="s">
        <v>1552</v>
      </c>
      <c r="D518" s="22" t="s">
        <v>200</v>
      </c>
      <c r="E518" s="22" t="s">
        <v>1553</v>
      </c>
      <c r="F518" s="56" t="s">
        <v>78</v>
      </c>
      <c r="G518" s="156">
        <v>586.54</v>
      </c>
      <c r="H518" s="120" t="s">
        <v>1334</v>
      </c>
    </row>
    <row r="519" spans="1:8" ht="25.5">
      <c r="A519" s="73">
        <v>90</v>
      </c>
      <c r="B519" s="80" t="s">
        <v>12</v>
      </c>
      <c r="C519" s="12" t="s">
        <v>1581</v>
      </c>
      <c r="D519" s="22" t="s">
        <v>200</v>
      </c>
      <c r="E519" s="22" t="s">
        <v>1553</v>
      </c>
      <c r="F519" s="56" t="s">
        <v>78</v>
      </c>
      <c r="G519" s="156">
        <v>586.54</v>
      </c>
      <c r="H519" s="120" t="s">
        <v>220</v>
      </c>
    </row>
    <row r="520" spans="1:8" ht="25.5">
      <c r="A520" s="105">
        <v>91</v>
      </c>
      <c r="B520" s="80" t="s">
        <v>12</v>
      </c>
      <c r="C520" s="12" t="s">
        <v>1846</v>
      </c>
      <c r="D520" s="22" t="s">
        <v>200</v>
      </c>
      <c r="E520" s="22" t="s">
        <v>1847</v>
      </c>
      <c r="F520" s="56" t="s">
        <v>78</v>
      </c>
      <c r="G520" s="156">
        <v>586.54</v>
      </c>
      <c r="H520" s="120" t="s">
        <v>1848</v>
      </c>
    </row>
    <row r="521" spans="1:8" ht="25.5">
      <c r="A521" s="103">
        <v>92</v>
      </c>
      <c r="B521" s="80" t="s">
        <v>12</v>
      </c>
      <c r="C521" s="12" t="s">
        <v>1877</v>
      </c>
      <c r="D521" s="22" t="s">
        <v>200</v>
      </c>
      <c r="E521" s="22" t="s">
        <v>1847</v>
      </c>
      <c r="F521" s="56" t="s">
        <v>78</v>
      </c>
      <c r="G521" s="156">
        <v>586.54</v>
      </c>
      <c r="H521" s="120" t="s">
        <v>1878</v>
      </c>
    </row>
    <row r="522" spans="1:8" ht="25.5">
      <c r="A522" s="103">
        <v>93</v>
      </c>
      <c r="B522" s="80" t="s">
        <v>12</v>
      </c>
      <c r="C522" s="12" t="s">
        <v>1896</v>
      </c>
      <c r="D522" s="22" t="s">
        <v>200</v>
      </c>
      <c r="E522" s="22" t="s">
        <v>1897</v>
      </c>
      <c r="F522" s="56" t="s">
        <v>78</v>
      </c>
      <c r="G522" s="156">
        <v>586.54</v>
      </c>
      <c r="H522" s="120" t="s">
        <v>1599</v>
      </c>
    </row>
    <row r="523" spans="1:8" ht="25.5">
      <c r="A523" s="73">
        <v>94</v>
      </c>
      <c r="B523" s="80" t="s">
        <v>12</v>
      </c>
      <c r="C523" s="12" t="s">
        <v>1902</v>
      </c>
      <c r="D523" s="22" t="s">
        <v>200</v>
      </c>
      <c r="E523" s="22" t="s">
        <v>1903</v>
      </c>
      <c r="F523" s="56" t="s">
        <v>78</v>
      </c>
      <c r="G523" s="156">
        <v>586.54</v>
      </c>
      <c r="H523" s="120" t="s">
        <v>1904</v>
      </c>
    </row>
    <row r="524" spans="1:8" ht="25.5">
      <c r="A524" s="105">
        <v>95</v>
      </c>
      <c r="B524" s="80" t="s">
        <v>12</v>
      </c>
      <c r="C524" s="12" t="s">
        <v>1921</v>
      </c>
      <c r="D524" s="22" t="s">
        <v>200</v>
      </c>
      <c r="E524" s="22" t="s">
        <v>1903</v>
      </c>
      <c r="F524" s="56" t="s">
        <v>78</v>
      </c>
      <c r="G524" s="156">
        <v>586.54</v>
      </c>
      <c r="H524" s="120" t="s">
        <v>1922</v>
      </c>
    </row>
    <row r="525" spans="1:8" ht="25.5">
      <c r="A525" s="103">
        <v>96</v>
      </c>
      <c r="B525" s="80" t="s">
        <v>12</v>
      </c>
      <c r="C525" s="12" t="s">
        <v>1929</v>
      </c>
      <c r="D525" s="22" t="s">
        <v>200</v>
      </c>
      <c r="E525" s="22" t="s">
        <v>1760</v>
      </c>
      <c r="F525" s="56" t="s">
        <v>78</v>
      </c>
      <c r="G525" s="156">
        <v>586.54</v>
      </c>
      <c r="H525" s="120" t="s">
        <v>1930</v>
      </c>
    </row>
    <row r="526" spans="1:8" ht="25.5">
      <c r="A526" s="103">
        <v>97</v>
      </c>
      <c r="B526" s="80" t="s">
        <v>12</v>
      </c>
      <c r="C526" s="12" t="s">
        <v>1942</v>
      </c>
      <c r="D526" s="22" t="s">
        <v>200</v>
      </c>
      <c r="E526" s="22" t="s">
        <v>1564</v>
      </c>
      <c r="F526" s="56" t="s">
        <v>78</v>
      </c>
      <c r="G526" s="156">
        <v>586.54</v>
      </c>
      <c r="H526" s="120" t="s">
        <v>1943</v>
      </c>
    </row>
    <row r="527" spans="1:8" ht="25.5">
      <c r="A527" s="73">
        <v>98</v>
      </c>
      <c r="B527" s="80" t="s">
        <v>12</v>
      </c>
      <c r="C527" s="12" t="s">
        <v>1972</v>
      </c>
      <c r="D527" s="22" t="s">
        <v>200</v>
      </c>
      <c r="E527" s="22" t="s">
        <v>1760</v>
      </c>
      <c r="F527" s="56" t="s">
        <v>78</v>
      </c>
      <c r="G527" s="156">
        <v>586.54</v>
      </c>
      <c r="H527" s="120" t="s">
        <v>1549</v>
      </c>
    </row>
    <row r="528" spans="1:8" ht="25.5">
      <c r="A528" s="105">
        <v>99</v>
      </c>
      <c r="B528" s="80" t="s">
        <v>12</v>
      </c>
      <c r="C528" s="12" t="s">
        <v>1608</v>
      </c>
      <c r="D528" s="22" t="s">
        <v>1609</v>
      </c>
      <c r="E528" s="22" t="s">
        <v>1515</v>
      </c>
      <c r="F528" s="13" t="s">
        <v>262</v>
      </c>
      <c r="G528" s="156">
        <v>580</v>
      </c>
      <c r="H528" s="120" t="s">
        <v>909</v>
      </c>
    </row>
    <row r="529" spans="1:8" ht="25.5">
      <c r="A529" s="103">
        <v>100</v>
      </c>
      <c r="B529" s="80" t="s">
        <v>12</v>
      </c>
      <c r="C529" s="12" t="s">
        <v>1649</v>
      </c>
      <c r="D529" s="22" t="s">
        <v>200</v>
      </c>
      <c r="E529" s="22" t="s">
        <v>1650</v>
      </c>
      <c r="F529" s="13" t="s">
        <v>262</v>
      </c>
      <c r="G529" s="156">
        <v>580</v>
      </c>
      <c r="H529" s="120" t="s">
        <v>1323</v>
      </c>
    </row>
    <row r="530" spans="1:8" ht="25.5">
      <c r="A530" s="103">
        <v>101</v>
      </c>
      <c r="B530" s="80" t="s">
        <v>12</v>
      </c>
      <c r="C530" s="12" t="s">
        <v>1986</v>
      </c>
      <c r="D530" s="22" t="s">
        <v>200</v>
      </c>
      <c r="E530" s="22" t="s">
        <v>1515</v>
      </c>
      <c r="F530" s="13" t="s">
        <v>262</v>
      </c>
      <c r="G530" s="156">
        <v>580</v>
      </c>
      <c r="H530" s="120" t="s">
        <v>956</v>
      </c>
    </row>
    <row r="531" spans="1:8" ht="25.5">
      <c r="A531" s="73">
        <v>102</v>
      </c>
      <c r="B531" s="80" t="s">
        <v>12</v>
      </c>
      <c r="C531" s="12" t="s">
        <v>1566</v>
      </c>
      <c r="D531" s="22" t="s">
        <v>200</v>
      </c>
      <c r="E531" s="22" t="s">
        <v>1515</v>
      </c>
      <c r="F531" s="56" t="s">
        <v>78</v>
      </c>
      <c r="G531" s="156">
        <v>570.92999999999995</v>
      </c>
      <c r="H531" s="120" t="s">
        <v>1567</v>
      </c>
    </row>
    <row r="532" spans="1:8" ht="25.5">
      <c r="A532" s="105">
        <v>103</v>
      </c>
      <c r="B532" s="80" t="s">
        <v>12</v>
      </c>
      <c r="C532" s="12" t="s">
        <v>1764</v>
      </c>
      <c r="D532" s="22" t="s">
        <v>206</v>
      </c>
      <c r="E532" s="22" t="s">
        <v>1668</v>
      </c>
      <c r="F532" s="56" t="s">
        <v>78</v>
      </c>
      <c r="G532" s="156">
        <v>547.86</v>
      </c>
      <c r="H532" s="120" t="s">
        <v>1765</v>
      </c>
    </row>
    <row r="533" spans="1:8" ht="25.5">
      <c r="A533" s="103">
        <v>104</v>
      </c>
      <c r="B533" s="80" t="s">
        <v>12</v>
      </c>
      <c r="C533" s="12" t="s">
        <v>1563</v>
      </c>
      <c r="D533" s="22" t="s">
        <v>1565</v>
      </c>
      <c r="E533" s="22" t="s">
        <v>1564</v>
      </c>
      <c r="F533" s="13" t="s">
        <v>262</v>
      </c>
      <c r="G533" s="156">
        <v>540</v>
      </c>
      <c r="H533" s="120" t="s">
        <v>1088</v>
      </c>
    </row>
    <row r="534" spans="1:8" ht="25.5">
      <c r="A534" s="103">
        <v>105</v>
      </c>
      <c r="B534" s="80" t="s">
        <v>12</v>
      </c>
      <c r="C534" s="12" t="s">
        <v>1592</v>
      </c>
      <c r="D534" s="22" t="s">
        <v>1565</v>
      </c>
      <c r="E534" s="22" t="s">
        <v>1100</v>
      </c>
      <c r="F534" s="13" t="s">
        <v>262</v>
      </c>
      <c r="G534" s="156">
        <v>540</v>
      </c>
      <c r="H534" s="120" t="s">
        <v>866</v>
      </c>
    </row>
    <row r="535" spans="1:8" ht="25.5">
      <c r="A535" s="73">
        <v>106</v>
      </c>
      <c r="B535" s="80" t="s">
        <v>12</v>
      </c>
      <c r="C535" s="12" t="s">
        <v>1639</v>
      </c>
      <c r="D535" s="22" t="s">
        <v>1565</v>
      </c>
      <c r="E535" s="22" t="s">
        <v>1100</v>
      </c>
      <c r="F535" s="13" t="s">
        <v>262</v>
      </c>
      <c r="G535" s="156">
        <v>540</v>
      </c>
      <c r="H535" s="120" t="s">
        <v>1640</v>
      </c>
    </row>
    <row r="536" spans="1:8" ht="25.5">
      <c r="A536" s="105">
        <v>107</v>
      </c>
      <c r="B536" s="80" t="s">
        <v>12</v>
      </c>
      <c r="C536" s="12" t="s">
        <v>1517</v>
      </c>
      <c r="D536" s="22" t="s">
        <v>1519</v>
      </c>
      <c r="E536" s="22" t="s">
        <v>1518</v>
      </c>
      <c r="F536" s="56" t="s">
        <v>78</v>
      </c>
      <c r="G536" s="156">
        <v>539</v>
      </c>
      <c r="H536" s="120" t="s">
        <v>1248</v>
      </c>
    </row>
    <row r="537" spans="1:8" ht="25.5">
      <c r="A537" s="103">
        <v>108</v>
      </c>
      <c r="B537" s="80" t="s">
        <v>12</v>
      </c>
      <c r="C537" s="12" t="s">
        <v>1526</v>
      </c>
      <c r="D537" s="22" t="s">
        <v>1528</v>
      </c>
      <c r="E537" s="22" t="s">
        <v>1527</v>
      </c>
      <c r="F537" s="56" t="s">
        <v>78</v>
      </c>
      <c r="G537" s="156">
        <v>539</v>
      </c>
      <c r="H537" s="120" t="s">
        <v>1248</v>
      </c>
    </row>
    <row r="538" spans="1:8" ht="25.5">
      <c r="A538" s="103">
        <v>109</v>
      </c>
      <c r="B538" s="80" t="s">
        <v>12</v>
      </c>
      <c r="C538" s="12" t="s">
        <v>1585</v>
      </c>
      <c r="D538" s="22" t="s">
        <v>1149</v>
      </c>
      <c r="E538" s="22" t="s">
        <v>154</v>
      </c>
      <c r="F538" s="13" t="s">
        <v>262</v>
      </c>
      <c r="G538" s="156">
        <v>539</v>
      </c>
      <c r="H538" s="120" t="s">
        <v>1586</v>
      </c>
    </row>
    <row r="539" spans="1:8" ht="25.5">
      <c r="A539" s="73">
        <v>110</v>
      </c>
      <c r="B539" s="80" t="s">
        <v>12</v>
      </c>
      <c r="C539" s="12" t="s">
        <v>1641</v>
      </c>
      <c r="D539" s="22" t="s">
        <v>1565</v>
      </c>
      <c r="E539" s="22" t="s">
        <v>154</v>
      </c>
      <c r="F539" s="56" t="s">
        <v>78</v>
      </c>
      <c r="G539" s="156">
        <v>539</v>
      </c>
      <c r="H539" s="120" t="s">
        <v>1172</v>
      </c>
    </row>
    <row r="540" spans="1:8" ht="25.5">
      <c r="A540" s="105">
        <v>111</v>
      </c>
      <c r="B540" s="80" t="s">
        <v>12</v>
      </c>
      <c r="C540" s="12" t="s">
        <v>1849</v>
      </c>
      <c r="D540" s="22" t="s">
        <v>1645</v>
      </c>
      <c r="E540" s="22" t="s">
        <v>1644</v>
      </c>
      <c r="F540" s="13" t="s">
        <v>262</v>
      </c>
      <c r="G540" s="156">
        <v>539</v>
      </c>
      <c r="H540" s="120" t="s">
        <v>1850</v>
      </c>
    </row>
    <row r="541" spans="1:8" ht="25.5">
      <c r="A541" s="103">
        <v>112</v>
      </c>
      <c r="B541" s="80" t="s">
        <v>12</v>
      </c>
      <c r="C541" s="12" t="s">
        <v>1851</v>
      </c>
      <c r="D541" s="22" t="s">
        <v>1149</v>
      </c>
      <c r="E541" s="22" t="s">
        <v>154</v>
      </c>
      <c r="F541" s="13" t="s">
        <v>262</v>
      </c>
      <c r="G541" s="156">
        <v>539</v>
      </c>
      <c r="H541" s="120" t="s">
        <v>1011</v>
      </c>
    </row>
    <row r="542" spans="1:8" ht="25.5">
      <c r="A542" s="103">
        <v>113</v>
      </c>
      <c r="B542" s="80" t="s">
        <v>12</v>
      </c>
      <c r="C542" s="12" t="s">
        <v>1855</v>
      </c>
      <c r="D542" s="22" t="s">
        <v>1645</v>
      </c>
      <c r="E542" s="22" t="s">
        <v>1760</v>
      </c>
      <c r="F542" s="56" t="s">
        <v>78</v>
      </c>
      <c r="G542" s="156">
        <v>539</v>
      </c>
      <c r="H542" s="120" t="s">
        <v>1248</v>
      </c>
    </row>
    <row r="543" spans="1:8" ht="25.5">
      <c r="A543" s="73">
        <v>114</v>
      </c>
      <c r="B543" s="80" t="s">
        <v>12</v>
      </c>
      <c r="C543" s="12" t="s">
        <v>1859</v>
      </c>
      <c r="D543" s="22" t="s">
        <v>1645</v>
      </c>
      <c r="E543" s="22" t="s">
        <v>1644</v>
      </c>
      <c r="F543" s="13" t="s">
        <v>262</v>
      </c>
      <c r="G543" s="156">
        <v>539</v>
      </c>
      <c r="H543" s="120" t="s">
        <v>956</v>
      </c>
    </row>
    <row r="544" spans="1:8" ht="25.5">
      <c r="A544" s="105">
        <v>115</v>
      </c>
      <c r="B544" s="80" t="s">
        <v>12</v>
      </c>
      <c r="C544" s="12" t="s">
        <v>1864</v>
      </c>
      <c r="D544" s="22" t="s">
        <v>200</v>
      </c>
      <c r="E544" s="22" t="s">
        <v>1515</v>
      </c>
      <c r="F544" s="13" t="s">
        <v>262</v>
      </c>
      <c r="G544" s="156">
        <v>539</v>
      </c>
      <c r="H544" s="120" t="s">
        <v>1574</v>
      </c>
    </row>
    <row r="545" spans="1:8" ht="25.5">
      <c r="A545" s="103">
        <v>116</v>
      </c>
      <c r="B545" s="80" t="s">
        <v>12</v>
      </c>
      <c r="C545" s="12" t="s">
        <v>1865</v>
      </c>
      <c r="D545" s="22" t="s">
        <v>1645</v>
      </c>
      <c r="E545" s="22" t="s">
        <v>1644</v>
      </c>
      <c r="F545" s="13" t="s">
        <v>262</v>
      </c>
      <c r="G545" s="156">
        <v>539</v>
      </c>
      <c r="H545" s="120" t="s">
        <v>1850</v>
      </c>
    </row>
    <row r="546" spans="1:8" ht="25.5">
      <c r="A546" s="103">
        <v>117</v>
      </c>
      <c r="B546" s="80" t="s">
        <v>12</v>
      </c>
      <c r="C546" s="12" t="s">
        <v>1866</v>
      </c>
      <c r="D546" s="22" t="s">
        <v>1868</v>
      </c>
      <c r="E546" s="22" t="s">
        <v>1867</v>
      </c>
      <c r="F546" s="13" t="s">
        <v>262</v>
      </c>
      <c r="G546" s="156">
        <v>539</v>
      </c>
      <c r="H546" s="120" t="s">
        <v>1869</v>
      </c>
    </row>
    <row r="547" spans="1:8" ht="25.5">
      <c r="A547" s="73">
        <v>118</v>
      </c>
      <c r="B547" s="80" t="s">
        <v>12</v>
      </c>
      <c r="C547" s="12" t="s">
        <v>1881</v>
      </c>
      <c r="D547" s="22" t="s">
        <v>1645</v>
      </c>
      <c r="E547" s="22" t="s">
        <v>1760</v>
      </c>
      <c r="F547" s="56" t="s">
        <v>78</v>
      </c>
      <c r="G547" s="156">
        <v>539</v>
      </c>
      <c r="H547" s="120" t="s">
        <v>1248</v>
      </c>
    </row>
    <row r="548" spans="1:8" ht="25.5">
      <c r="A548" s="105">
        <v>119</v>
      </c>
      <c r="B548" s="80" t="s">
        <v>12</v>
      </c>
      <c r="C548" s="12" t="s">
        <v>1883</v>
      </c>
      <c r="D548" s="22" t="s">
        <v>1868</v>
      </c>
      <c r="E548" s="22" t="s">
        <v>967</v>
      </c>
      <c r="F548" s="56" t="s">
        <v>78</v>
      </c>
      <c r="G548" s="156">
        <v>539</v>
      </c>
      <c r="H548" s="120" t="s">
        <v>1248</v>
      </c>
    </row>
    <row r="549" spans="1:8" ht="25.5">
      <c r="A549" s="103">
        <v>120</v>
      </c>
      <c r="B549" s="80" t="s">
        <v>12</v>
      </c>
      <c r="C549" s="12" t="s">
        <v>1884</v>
      </c>
      <c r="D549" s="22" t="s">
        <v>1645</v>
      </c>
      <c r="E549" s="22" t="s">
        <v>1867</v>
      </c>
      <c r="F549" s="56" t="s">
        <v>78</v>
      </c>
      <c r="G549" s="156">
        <v>539</v>
      </c>
      <c r="H549" s="120" t="s">
        <v>1248</v>
      </c>
    </row>
    <row r="550" spans="1:8" ht="25.5">
      <c r="A550" s="103">
        <v>121</v>
      </c>
      <c r="B550" s="80" t="s">
        <v>12</v>
      </c>
      <c r="C550" s="12" t="s">
        <v>1915</v>
      </c>
      <c r="D550" s="22" t="s">
        <v>1645</v>
      </c>
      <c r="E550" s="22" t="s">
        <v>1644</v>
      </c>
      <c r="F550" s="13" t="s">
        <v>262</v>
      </c>
      <c r="G550" s="156">
        <v>539</v>
      </c>
      <c r="H550" s="120" t="s">
        <v>1588</v>
      </c>
    </row>
    <row r="551" spans="1:8" ht="25.5">
      <c r="A551" s="73">
        <v>122</v>
      </c>
      <c r="B551" s="80" t="s">
        <v>12</v>
      </c>
      <c r="C551" s="12" t="s">
        <v>1916</v>
      </c>
      <c r="D551" s="22" t="s">
        <v>1645</v>
      </c>
      <c r="E551" s="22" t="s">
        <v>1100</v>
      </c>
      <c r="F551" s="56" t="s">
        <v>78</v>
      </c>
      <c r="G551" s="156">
        <v>539</v>
      </c>
      <c r="H551" s="120" t="s">
        <v>1248</v>
      </c>
    </row>
    <row r="552" spans="1:8" ht="25.5">
      <c r="A552" s="105">
        <v>123</v>
      </c>
      <c r="B552" s="80" t="s">
        <v>12</v>
      </c>
      <c r="C552" s="12" t="s">
        <v>1920</v>
      </c>
      <c r="D552" s="22" t="s">
        <v>1645</v>
      </c>
      <c r="E552" s="22" t="s">
        <v>1644</v>
      </c>
      <c r="F552" s="13" t="s">
        <v>262</v>
      </c>
      <c r="G552" s="156">
        <v>539</v>
      </c>
      <c r="H552" s="120" t="s">
        <v>230</v>
      </c>
    </row>
    <row r="553" spans="1:8" ht="25.5">
      <c r="A553" s="103">
        <v>124</v>
      </c>
      <c r="B553" s="80" t="s">
        <v>12</v>
      </c>
      <c r="C553" s="12" t="s">
        <v>1923</v>
      </c>
      <c r="D553" s="22" t="s">
        <v>1645</v>
      </c>
      <c r="E553" s="22" t="s">
        <v>1760</v>
      </c>
      <c r="F553" s="56" t="s">
        <v>78</v>
      </c>
      <c r="G553" s="156">
        <v>539</v>
      </c>
      <c r="H553" s="120" t="s">
        <v>1248</v>
      </c>
    </row>
    <row r="554" spans="1:8" ht="25.5">
      <c r="A554" s="103">
        <v>125</v>
      </c>
      <c r="B554" s="80" t="s">
        <v>12</v>
      </c>
      <c r="C554" s="12" t="s">
        <v>1931</v>
      </c>
      <c r="D554" s="22" t="s">
        <v>1645</v>
      </c>
      <c r="E554" s="22" t="s">
        <v>1760</v>
      </c>
      <c r="F554" s="56" t="s">
        <v>78</v>
      </c>
      <c r="G554" s="156">
        <v>539</v>
      </c>
      <c r="H554" s="120" t="s">
        <v>1248</v>
      </c>
    </row>
    <row r="555" spans="1:8" ht="25.5">
      <c r="A555" s="73">
        <v>126</v>
      </c>
      <c r="B555" s="80" t="s">
        <v>12</v>
      </c>
      <c r="C555" s="12" t="s">
        <v>1936</v>
      </c>
      <c r="D555" s="22" t="s">
        <v>1868</v>
      </c>
      <c r="E555" s="22" t="s">
        <v>1867</v>
      </c>
      <c r="F555" s="13" t="s">
        <v>262</v>
      </c>
      <c r="G555" s="156">
        <v>539</v>
      </c>
      <c r="H555" s="120" t="s">
        <v>1323</v>
      </c>
    </row>
    <row r="556" spans="1:8" ht="25.5">
      <c r="A556" s="105">
        <v>127</v>
      </c>
      <c r="B556" s="80" t="s">
        <v>12</v>
      </c>
      <c r="C556" s="12" t="s">
        <v>1941</v>
      </c>
      <c r="D556" s="22" t="s">
        <v>1645</v>
      </c>
      <c r="E556" s="22" t="s">
        <v>1760</v>
      </c>
      <c r="F556" s="56" t="s">
        <v>78</v>
      </c>
      <c r="G556" s="156">
        <v>539</v>
      </c>
      <c r="H556" s="120" t="s">
        <v>1248</v>
      </c>
    </row>
    <row r="557" spans="1:8" ht="25.5">
      <c r="A557" s="103">
        <v>128</v>
      </c>
      <c r="B557" s="80" t="s">
        <v>12</v>
      </c>
      <c r="C557" s="12" t="s">
        <v>1952</v>
      </c>
      <c r="D557" s="22" t="s">
        <v>1868</v>
      </c>
      <c r="E557" s="22" t="s">
        <v>967</v>
      </c>
      <c r="F557" s="56" t="s">
        <v>78</v>
      </c>
      <c r="G557" s="156">
        <v>539</v>
      </c>
      <c r="H557" s="120" t="s">
        <v>1323</v>
      </c>
    </row>
    <row r="558" spans="1:8" ht="25.5">
      <c r="A558" s="103">
        <v>129</v>
      </c>
      <c r="B558" s="80" t="s">
        <v>12</v>
      </c>
      <c r="C558" s="12" t="s">
        <v>1960</v>
      </c>
      <c r="D558" s="22" t="s">
        <v>1645</v>
      </c>
      <c r="E558" s="22" t="s">
        <v>1760</v>
      </c>
      <c r="F558" s="56" t="s">
        <v>78</v>
      </c>
      <c r="G558" s="156">
        <v>539</v>
      </c>
      <c r="H558" s="120" t="s">
        <v>1248</v>
      </c>
    </row>
    <row r="559" spans="1:8" ht="25.5">
      <c r="A559" s="73">
        <v>130</v>
      </c>
      <c r="B559" s="80" t="s">
        <v>12</v>
      </c>
      <c r="C559" s="12" t="s">
        <v>1967</v>
      </c>
      <c r="D559" s="22" t="s">
        <v>1645</v>
      </c>
      <c r="E559" s="22" t="s">
        <v>1760</v>
      </c>
      <c r="F559" s="56" t="s">
        <v>78</v>
      </c>
      <c r="G559" s="156">
        <v>539</v>
      </c>
      <c r="H559" s="120" t="s">
        <v>1248</v>
      </c>
    </row>
    <row r="560" spans="1:8" ht="25.5">
      <c r="A560" s="105">
        <v>131</v>
      </c>
      <c r="B560" s="80" t="s">
        <v>12</v>
      </c>
      <c r="C560" s="12" t="s">
        <v>1969</v>
      </c>
      <c r="D560" s="22" t="s">
        <v>1645</v>
      </c>
      <c r="E560" s="22" t="s">
        <v>1760</v>
      </c>
      <c r="F560" s="56" t="s">
        <v>78</v>
      </c>
      <c r="G560" s="156">
        <v>539</v>
      </c>
      <c r="H560" s="120" t="s">
        <v>1248</v>
      </c>
    </row>
    <row r="561" spans="1:8" ht="25.5">
      <c r="A561" s="103">
        <v>132</v>
      </c>
      <c r="B561" s="80" t="s">
        <v>12</v>
      </c>
      <c r="C561" s="12" t="s">
        <v>1970</v>
      </c>
      <c r="D561" s="22" t="s">
        <v>1519</v>
      </c>
      <c r="E561" s="22" t="s">
        <v>154</v>
      </c>
      <c r="F561" s="56" t="s">
        <v>78</v>
      </c>
      <c r="G561" s="156">
        <v>539</v>
      </c>
      <c r="H561" s="120" t="s">
        <v>1248</v>
      </c>
    </row>
    <row r="562" spans="1:8" ht="25.5">
      <c r="A562" s="103">
        <v>133</v>
      </c>
      <c r="B562" s="80" t="s">
        <v>12</v>
      </c>
      <c r="C562" s="12" t="s">
        <v>1971</v>
      </c>
      <c r="D562" s="22" t="s">
        <v>1645</v>
      </c>
      <c r="E562" s="22" t="s">
        <v>1760</v>
      </c>
      <c r="F562" s="56" t="s">
        <v>78</v>
      </c>
      <c r="G562" s="156">
        <v>539</v>
      </c>
      <c r="H562" s="120" t="s">
        <v>1248</v>
      </c>
    </row>
    <row r="563" spans="1:8" ht="25.5">
      <c r="A563" s="73">
        <v>134</v>
      </c>
      <c r="B563" s="80" t="s">
        <v>12</v>
      </c>
      <c r="C563" s="12" t="s">
        <v>1984</v>
      </c>
      <c r="D563" s="22" t="s">
        <v>1645</v>
      </c>
      <c r="E563" s="22" t="s">
        <v>1760</v>
      </c>
      <c r="F563" s="56" t="s">
        <v>78</v>
      </c>
      <c r="G563" s="156">
        <v>539</v>
      </c>
      <c r="H563" s="120" t="s">
        <v>1248</v>
      </c>
    </row>
    <row r="564" spans="1:8" ht="25.5">
      <c r="A564" s="105">
        <v>135</v>
      </c>
      <c r="B564" s="80" t="s">
        <v>12</v>
      </c>
      <c r="C564" s="12" t="s">
        <v>1992</v>
      </c>
      <c r="D564" s="22" t="s">
        <v>1868</v>
      </c>
      <c r="E564" s="22" t="s">
        <v>1867</v>
      </c>
      <c r="F564" s="13" t="s">
        <v>262</v>
      </c>
      <c r="G564" s="156">
        <v>539</v>
      </c>
      <c r="H564" s="120" t="s">
        <v>0</v>
      </c>
    </row>
    <row r="565" spans="1:8" ht="25.5">
      <c r="A565" s="103">
        <v>136</v>
      </c>
      <c r="B565" s="80" t="s">
        <v>12</v>
      </c>
      <c r="C565" s="12" t="s">
        <v>6</v>
      </c>
      <c r="D565" s="22" t="s">
        <v>1645</v>
      </c>
      <c r="E565" s="22" t="s">
        <v>1760</v>
      </c>
      <c r="F565" s="56" t="s">
        <v>78</v>
      </c>
      <c r="G565" s="156">
        <v>539</v>
      </c>
      <c r="H565" s="120" t="s">
        <v>1248</v>
      </c>
    </row>
    <row r="566" spans="1:8" ht="25.5">
      <c r="A566" s="103">
        <v>137</v>
      </c>
      <c r="B566" s="80" t="s">
        <v>12</v>
      </c>
      <c r="C566" s="12" t="s">
        <v>9</v>
      </c>
      <c r="D566" s="22" t="s">
        <v>1149</v>
      </c>
      <c r="E566" s="22" t="s">
        <v>154</v>
      </c>
      <c r="F566" s="13" t="s">
        <v>262</v>
      </c>
      <c r="G566" s="156">
        <v>539</v>
      </c>
      <c r="H566" s="120" t="s">
        <v>10</v>
      </c>
    </row>
    <row r="567" spans="1:8" ht="25.5">
      <c r="A567" s="73">
        <v>138</v>
      </c>
      <c r="B567" s="80" t="s">
        <v>12</v>
      </c>
      <c r="C567" s="12" t="s">
        <v>11</v>
      </c>
      <c r="D567" s="22" t="s">
        <v>1868</v>
      </c>
      <c r="E567" s="22" t="s">
        <v>967</v>
      </c>
      <c r="F567" s="56" t="s">
        <v>78</v>
      </c>
      <c r="G567" s="156">
        <v>539</v>
      </c>
      <c r="H567" s="120" t="s">
        <v>1248</v>
      </c>
    </row>
    <row r="568" spans="1:8" ht="25.5">
      <c r="A568" s="105">
        <v>139</v>
      </c>
      <c r="B568" s="80" t="s">
        <v>12</v>
      </c>
      <c r="C568" s="12" t="s">
        <v>1510</v>
      </c>
      <c r="D568" s="22" t="s">
        <v>1149</v>
      </c>
      <c r="E568" s="22" t="s">
        <v>154</v>
      </c>
      <c r="F568" s="56" t="s">
        <v>78</v>
      </c>
      <c r="G568" s="156">
        <v>533.6</v>
      </c>
      <c r="H568" s="120" t="s">
        <v>1511</v>
      </c>
    </row>
    <row r="569" spans="1:8" ht="25.5">
      <c r="A569" s="103">
        <v>140</v>
      </c>
      <c r="B569" s="80" t="s">
        <v>12</v>
      </c>
      <c r="C569" s="12" t="s">
        <v>1982</v>
      </c>
      <c r="D569" s="22" t="s">
        <v>1983</v>
      </c>
      <c r="E569" s="22" t="s">
        <v>1100</v>
      </c>
      <c r="F569" s="56" t="s">
        <v>78</v>
      </c>
      <c r="G569" s="156">
        <v>531.4</v>
      </c>
      <c r="H569" s="120" t="s">
        <v>956</v>
      </c>
    </row>
    <row r="570" spans="1:8" ht="25.5">
      <c r="A570" s="103">
        <v>141</v>
      </c>
      <c r="B570" s="80" t="s">
        <v>12</v>
      </c>
      <c r="C570" s="12" t="s">
        <v>1918</v>
      </c>
      <c r="D570" s="22" t="s">
        <v>203</v>
      </c>
      <c r="E570" s="22" t="s">
        <v>1857</v>
      </c>
      <c r="F570" s="56" t="s">
        <v>78</v>
      </c>
      <c r="G570" s="156">
        <v>525.88</v>
      </c>
      <c r="H570" s="120" t="s">
        <v>1919</v>
      </c>
    </row>
    <row r="571" spans="1:8" ht="25.5">
      <c r="A571" s="73">
        <v>142</v>
      </c>
      <c r="B571" s="80" t="s">
        <v>12</v>
      </c>
      <c r="C571" s="12" t="s">
        <v>1957</v>
      </c>
      <c r="D571" s="22" t="s">
        <v>248</v>
      </c>
      <c r="E571" s="22" t="s">
        <v>1867</v>
      </c>
      <c r="F571" s="56" t="s">
        <v>78</v>
      </c>
      <c r="G571" s="156">
        <v>525.17999999999995</v>
      </c>
      <c r="H571" s="120" t="s">
        <v>1958</v>
      </c>
    </row>
    <row r="572" spans="1:8" ht="25.5">
      <c r="A572" s="105">
        <v>143</v>
      </c>
      <c r="B572" s="80" t="s">
        <v>12</v>
      </c>
      <c r="C572" s="12" t="s">
        <v>1928</v>
      </c>
      <c r="D572" s="22" t="s">
        <v>1149</v>
      </c>
      <c r="E572" s="22" t="s">
        <v>1857</v>
      </c>
      <c r="F572" s="56" t="s">
        <v>78</v>
      </c>
      <c r="G572" s="156">
        <v>511.36</v>
      </c>
      <c r="H572" s="120" t="s">
        <v>956</v>
      </c>
    </row>
    <row r="573" spans="1:8" ht="25.5">
      <c r="A573" s="103">
        <v>144</v>
      </c>
      <c r="B573" s="80" t="s">
        <v>12</v>
      </c>
      <c r="C573" s="12" t="s">
        <v>1572</v>
      </c>
      <c r="D573" s="22" t="s">
        <v>1565</v>
      </c>
      <c r="E573" s="22" t="s">
        <v>1100</v>
      </c>
      <c r="F573" s="13" t="s">
        <v>262</v>
      </c>
      <c r="G573" s="156">
        <v>500</v>
      </c>
      <c r="H573" s="120" t="s">
        <v>909</v>
      </c>
    </row>
    <row r="574" spans="1:8" ht="25.5">
      <c r="A574" s="103">
        <v>145</v>
      </c>
      <c r="B574" s="80" t="s">
        <v>12</v>
      </c>
      <c r="C574" s="12" t="s">
        <v>1616</v>
      </c>
      <c r="D574" s="22" t="s">
        <v>1565</v>
      </c>
      <c r="E574" s="22" t="s">
        <v>1100</v>
      </c>
      <c r="F574" s="13" t="s">
        <v>262</v>
      </c>
      <c r="G574" s="156">
        <v>500</v>
      </c>
      <c r="H574" s="120" t="s">
        <v>909</v>
      </c>
    </row>
    <row r="575" spans="1:8" ht="25.5">
      <c r="A575" s="73">
        <v>146</v>
      </c>
      <c r="B575" s="80" t="s">
        <v>12</v>
      </c>
      <c r="C575" s="12" t="s">
        <v>1631</v>
      </c>
      <c r="D575" s="22" t="s">
        <v>1565</v>
      </c>
      <c r="E575" s="22" t="s">
        <v>1100</v>
      </c>
      <c r="F575" s="13" t="s">
        <v>262</v>
      </c>
      <c r="G575" s="156">
        <v>500</v>
      </c>
      <c r="H575" s="120" t="s">
        <v>1011</v>
      </c>
    </row>
    <row r="576" spans="1:8" ht="25.5">
      <c r="A576" s="105">
        <v>147</v>
      </c>
      <c r="B576" s="80" t="s">
        <v>12</v>
      </c>
      <c r="C576" s="12" t="s">
        <v>1636</v>
      </c>
      <c r="D576" s="22" t="s">
        <v>1565</v>
      </c>
      <c r="E576" s="22" t="s">
        <v>1100</v>
      </c>
      <c r="F576" s="13" t="s">
        <v>262</v>
      </c>
      <c r="G576" s="156">
        <v>500</v>
      </c>
      <c r="H576" s="120" t="s">
        <v>1637</v>
      </c>
    </row>
    <row r="577" spans="1:8" ht="25.5">
      <c r="A577" s="103">
        <v>148</v>
      </c>
      <c r="B577" s="80" t="s">
        <v>12</v>
      </c>
      <c r="C577" s="12" t="s">
        <v>1643</v>
      </c>
      <c r="D577" s="22" t="s">
        <v>1645</v>
      </c>
      <c r="E577" s="22" t="s">
        <v>1644</v>
      </c>
      <c r="F577" s="56" t="s">
        <v>78</v>
      </c>
      <c r="G577" s="156">
        <v>500</v>
      </c>
      <c r="H577" s="120" t="s">
        <v>275</v>
      </c>
    </row>
    <row r="578" spans="1:8" ht="25.5">
      <c r="A578" s="103">
        <v>149</v>
      </c>
      <c r="B578" s="80" t="s">
        <v>12</v>
      </c>
      <c r="C578" s="12" t="s">
        <v>1652</v>
      </c>
      <c r="D578" s="22" t="s">
        <v>1645</v>
      </c>
      <c r="E578" s="22" t="s">
        <v>1644</v>
      </c>
      <c r="F578" s="56" t="s">
        <v>78</v>
      </c>
      <c r="G578" s="156">
        <v>500</v>
      </c>
      <c r="H578" s="120" t="s">
        <v>275</v>
      </c>
    </row>
    <row r="579" spans="1:8" ht="25.5">
      <c r="A579" s="73">
        <v>150</v>
      </c>
      <c r="B579" s="80" t="s">
        <v>12</v>
      </c>
      <c r="C579" s="12" t="s">
        <v>1653</v>
      </c>
      <c r="D579" s="22" t="s">
        <v>1645</v>
      </c>
      <c r="E579" s="22" t="s">
        <v>1644</v>
      </c>
      <c r="F579" s="56" t="s">
        <v>78</v>
      </c>
      <c r="G579" s="156">
        <v>500</v>
      </c>
      <c r="H579" s="120" t="s">
        <v>275</v>
      </c>
    </row>
    <row r="580" spans="1:8" ht="25.5">
      <c r="A580" s="105">
        <v>151</v>
      </c>
      <c r="B580" s="80" t="s">
        <v>12</v>
      </c>
      <c r="C580" s="12" t="s">
        <v>1657</v>
      </c>
      <c r="D580" s="22" t="s">
        <v>1659</v>
      </c>
      <c r="E580" s="22" t="s">
        <v>1658</v>
      </c>
      <c r="F580" s="56" t="s">
        <v>78</v>
      </c>
      <c r="G580" s="156">
        <v>500</v>
      </c>
      <c r="H580" s="120" t="s">
        <v>275</v>
      </c>
    </row>
    <row r="581" spans="1:8" ht="25.5">
      <c r="A581" s="103">
        <v>152</v>
      </c>
      <c r="B581" s="80" t="s">
        <v>12</v>
      </c>
      <c r="C581" s="12" t="s">
        <v>1664</v>
      </c>
      <c r="D581" s="22" t="s">
        <v>1659</v>
      </c>
      <c r="E581" s="22" t="s">
        <v>1658</v>
      </c>
      <c r="F581" s="56" t="s">
        <v>78</v>
      </c>
      <c r="G581" s="156">
        <v>500</v>
      </c>
      <c r="H581" s="120" t="s">
        <v>275</v>
      </c>
    </row>
    <row r="582" spans="1:8" ht="25.5">
      <c r="A582" s="103">
        <v>153</v>
      </c>
      <c r="B582" s="80" t="s">
        <v>12</v>
      </c>
      <c r="C582" s="12" t="s">
        <v>1665</v>
      </c>
      <c r="D582" s="22" t="s">
        <v>1659</v>
      </c>
      <c r="E582" s="22" t="s">
        <v>1658</v>
      </c>
      <c r="F582" s="56" t="s">
        <v>78</v>
      </c>
      <c r="G582" s="156">
        <v>500</v>
      </c>
      <c r="H582" s="120" t="s">
        <v>275</v>
      </c>
    </row>
    <row r="583" spans="1:8" ht="25.5">
      <c r="A583" s="73">
        <v>154</v>
      </c>
      <c r="B583" s="80" t="s">
        <v>12</v>
      </c>
      <c r="C583" s="12" t="s">
        <v>1667</v>
      </c>
      <c r="D583" s="22" t="s">
        <v>1669</v>
      </c>
      <c r="E583" s="22" t="s">
        <v>1668</v>
      </c>
      <c r="F583" s="56" t="s">
        <v>78</v>
      </c>
      <c r="G583" s="156">
        <v>500</v>
      </c>
      <c r="H583" s="120" t="s">
        <v>275</v>
      </c>
    </row>
    <row r="584" spans="1:8" ht="25.5">
      <c r="A584" s="105">
        <v>155</v>
      </c>
      <c r="B584" s="80" t="s">
        <v>12</v>
      </c>
      <c r="C584" s="12" t="s">
        <v>1679</v>
      </c>
      <c r="D584" s="22" t="s">
        <v>1659</v>
      </c>
      <c r="E584" s="22" t="s">
        <v>1658</v>
      </c>
      <c r="F584" s="56" t="s">
        <v>78</v>
      </c>
      <c r="G584" s="156">
        <v>500</v>
      </c>
      <c r="H584" s="120" t="s">
        <v>275</v>
      </c>
    </row>
    <row r="585" spans="1:8" ht="25.5">
      <c r="A585" s="103">
        <v>156</v>
      </c>
      <c r="B585" s="80" t="s">
        <v>12</v>
      </c>
      <c r="C585" s="12" t="s">
        <v>1685</v>
      </c>
      <c r="D585" s="22" t="s">
        <v>1645</v>
      </c>
      <c r="E585" s="22" t="s">
        <v>1644</v>
      </c>
      <c r="F585" s="56" t="s">
        <v>78</v>
      </c>
      <c r="G585" s="156">
        <v>500</v>
      </c>
      <c r="H585" s="120" t="s">
        <v>275</v>
      </c>
    </row>
    <row r="586" spans="1:8" ht="25.5">
      <c r="A586" s="103">
        <v>157</v>
      </c>
      <c r="B586" s="80" t="s">
        <v>12</v>
      </c>
      <c r="C586" s="12" t="s">
        <v>1687</v>
      </c>
      <c r="D586" s="22" t="s">
        <v>1659</v>
      </c>
      <c r="E586" s="22" t="s">
        <v>1658</v>
      </c>
      <c r="F586" s="56" t="s">
        <v>78</v>
      </c>
      <c r="G586" s="156">
        <v>500</v>
      </c>
      <c r="H586" s="120" t="s">
        <v>275</v>
      </c>
    </row>
    <row r="587" spans="1:8" ht="25.5">
      <c r="A587" s="73">
        <v>158</v>
      </c>
      <c r="B587" s="80" t="s">
        <v>12</v>
      </c>
      <c r="C587" s="12" t="s">
        <v>1737</v>
      </c>
      <c r="D587" s="22" t="s">
        <v>1669</v>
      </c>
      <c r="E587" s="22" t="s">
        <v>1668</v>
      </c>
      <c r="F587" s="56" t="s">
        <v>78</v>
      </c>
      <c r="G587" s="156">
        <v>500</v>
      </c>
      <c r="H587" s="120" t="s">
        <v>275</v>
      </c>
    </row>
    <row r="588" spans="1:8" ht="25.5">
      <c r="A588" s="105">
        <v>159</v>
      </c>
      <c r="B588" s="80" t="s">
        <v>12</v>
      </c>
      <c r="C588" s="12" t="s">
        <v>1738</v>
      </c>
      <c r="D588" s="22" t="s">
        <v>1645</v>
      </c>
      <c r="E588" s="22" t="s">
        <v>1644</v>
      </c>
      <c r="F588" s="56" t="s">
        <v>78</v>
      </c>
      <c r="G588" s="156">
        <v>500</v>
      </c>
      <c r="H588" s="120" t="s">
        <v>275</v>
      </c>
    </row>
    <row r="589" spans="1:8" ht="25.5">
      <c r="A589" s="103">
        <v>160</v>
      </c>
      <c r="B589" s="80" t="s">
        <v>12</v>
      </c>
      <c r="C589" s="12" t="s">
        <v>56</v>
      </c>
      <c r="D589" s="12" t="s">
        <v>1659</v>
      </c>
      <c r="E589" s="22" t="s">
        <v>1658</v>
      </c>
      <c r="F589" s="56" t="s">
        <v>78</v>
      </c>
      <c r="G589" s="156">
        <v>500</v>
      </c>
      <c r="H589" s="120" t="s">
        <v>52</v>
      </c>
    </row>
    <row r="590" spans="1:8" ht="25.5">
      <c r="A590" s="103">
        <v>161</v>
      </c>
      <c r="B590" s="80" t="s">
        <v>12</v>
      </c>
      <c r="C590" s="12" t="s">
        <v>1741</v>
      </c>
      <c r="D590" s="22" t="s">
        <v>1659</v>
      </c>
      <c r="E590" s="22" t="s">
        <v>1658</v>
      </c>
      <c r="F590" s="56" t="s">
        <v>78</v>
      </c>
      <c r="G590" s="156">
        <v>500</v>
      </c>
      <c r="H590" s="120" t="s">
        <v>275</v>
      </c>
    </row>
    <row r="591" spans="1:8" ht="25.5">
      <c r="A591" s="73">
        <v>162</v>
      </c>
      <c r="B591" s="80" t="s">
        <v>12</v>
      </c>
      <c r="C591" s="12" t="s">
        <v>1742</v>
      </c>
      <c r="D591" s="22" t="s">
        <v>1659</v>
      </c>
      <c r="E591" s="22" t="s">
        <v>1658</v>
      </c>
      <c r="F591" s="56" t="s">
        <v>78</v>
      </c>
      <c r="G591" s="156">
        <v>500</v>
      </c>
      <c r="H591" s="120" t="s">
        <v>275</v>
      </c>
    </row>
    <row r="592" spans="1:8" ht="25.5">
      <c r="A592" s="105">
        <v>163</v>
      </c>
      <c r="B592" s="80" t="s">
        <v>12</v>
      </c>
      <c r="C592" s="12" t="s">
        <v>1746</v>
      </c>
      <c r="D592" s="22" t="s">
        <v>1645</v>
      </c>
      <c r="E592" s="22" t="s">
        <v>1644</v>
      </c>
      <c r="F592" s="56" t="s">
        <v>78</v>
      </c>
      <c r="G592" s="156">
        <v>500</v>
      </c>
      <c r="H592" s="120" t="s">
        <v>275</v>
      </c>
    </row>
    <row r="593" spans="1:8" ht="25.5">
      <c r="A593" s="103">
        <v>164</v>
      </c>
      <c r="B593" s="80" t="s">
        <v>12</v>
      </c>
      <c r="C593" s="12" t="s">
        <v>1757</v>
      </c>
      <c r="D593" s="22" t="s">
        <v>1758</v>
      </c>
      <c r="E593" s="22" t="s">
        <v>1583</v>
      </c>
      <c r="F593" s="56" t="s">
        <v>78</v>
      </c>
      <c r="G593" s="156">
        <v>500</v>
      </c>
      <c r="H593" s="120" t="s">
        <v>275</v>
      </c>
    </row>
    <row r="594" spans="1:8" ht="25.5">
      <c r="A594" s="103">
        <v>165</v>
      </c>
      <c r="B594" s="80" t="s">
        <v>12</v>
      </c>
      <c r="C594" s="12" t="s">
        <v>1763</v>
      </c>
      <c r="D594" s="22" t="s">
        <v>1645</v>
      </c>
      <c r="E594" s="22" t="s">
        <v>1655</v>
      </c>
      <c r="F594" s="56" t="s">
        <v>78</v>
      </c>
      <c r="G594" s="156">
        <v>500</v>
      </c>
      <c r="H594" s="120" t="s">
        <v>275</v>
      </c>
    </row>
    <row r="595" spans="1:8" ht="25.5">
      <c r="A595" s="73">
        <v>166</v>
      </c>
      <c r="B595" s="80" t="s">
        <v>12</v>
      </c>
      <c r="C595" s="12" t="s">
        <v>1769</v>
      </c>
      <c r="D595" s="22" t="s">
        <v>1645</v>
      </c>
      <c r="E595" s="22" t="s">
        <v>1644</v>
      </c>
      <c r="F595" s="56" t="s">
        <v>78</v>
      </c>
      <c r="G595" s="156">
        <v>500</v>
      </c>
      <c r="H595" s="120" t="s">
        <v>275</v>
      </c>
    </row>
    <row r="596" spans="1:8" ht="25.5">
      <c r="A596" s="105">
        <v>167</v>
      </c>
      <c r="B596" s="80" t="s">
        <v>12</v>
      </c>
      <c r="C596" s="12" t="s">
        <v>1774</v>
      </c>
      <c r="D596" s="22" t="s">
        <v>1659</v>
      </c>
      <c r="E596" s="22" t="s">
        <v>1658</v>
      </c>
      <c r="F596" s="56" t="s">
        <v>78</v>
      </c>
      <c r="G596" s="156">
        <v>500</v>
      </c>
      <c r="H596" s="120" t="s">
        <v>275</v>
      </c>
    </row>
    <row r="597" spans="1:8" ht="25.5">
      <c r="A597" s="103">
        <v>168</v>
      </c>
      <c r="B597" s="80" t="s">
        <v>12</v>
      </c>
      <c r="C597" s="12" t="s">
        <v>1776</v>
      </c>
      <c r="D597" s="22" t="s">
        <v>1645</v>
      </c>
      <c r="E597" s="22" t="s">
        <v>1644</v>
      </c>
      <c r="F597" s="56" t="s">
        <v>78</v>
      </c>
      <c r="G597" s="156">
        <v>500</v>
      </c>
      <c r="H597" s="120" t="s">
        <v>275</v>
      </c>
    </row>
    <row r="598" spans="1:8" ht="25.5">
      <c r="A598" s="103">
        <v>169</v>
      </c>
      <c r="B598" s="80" t="s">
        <v>12</v>
      </c>
      <c r="C598" s="12" t="s">
        <v>1777</v>
      </c>
      <c r="D598" s="22" t="s">
        <v>1063</v>
      </c>
      <c r="E598" s="22" t="s">
        <v>1100</v>
      </c>
      <c r="F598" s="56" t="s">
        <v>78</v>
      </c>
      <c r="G598" s="156">
        <v>500</v>
      </c>
      <c r="H598" s="120" t="s">
        <v>275</v>
      </c>
    </row>
    <row r="599" spans="1:8" ht="25.5">
      <c r="A599" s="73">
        <v>170</v>
      </c>
      <c r="B599" s="80" t="s">
        <v>12</v>
      </c>
      <c r="C599" s="12" t="s">
        <v>1778</v>
      </c>
      <c r="D599" s="22" t="s">
        <v>1645</v>
      </c>
      <c r="E599" s="22" t="s">
        <v>1644</v>
      </c>
      <c r="F599" s="56" t="s">
        <v>78</v>
      </c>
      <c r="G599" s="156">
        <v>500</v>
      </c>
      <c r="H599" s="120" t="s">
        <v>275</v>
      </c>
    </row>
    <row r="600" spans="1:8" ht="25.5">
      <c r="A600" s="105">
        <v>171</v>
      </c>
      <c r="B600" s="80" t="s">
        <v>12</v>
      </c>
      <c r="C600" s="12" t="s">
        <v>1780</v>
      </c>
      <c r="D600" s="22" t="s">
        <v>1645</v>
      </c>
      <c r="E600" s="22" t="s">
        <v>1644</v>
      </c>
      <c r="F600" s="56" t="s">
        <v>78</v>
      </c>
      <c r="G600" s="156">
        <v>500</v>
      </c>
      <c r="H600" s="120" t="s">
        <v>275</v>
      </c>
    </row>
    <row r="601" spans="1:8" ht="25.5">
      <c r="A601" s="103">
        <v>172</v>
      </c>
      <c r="B601" s="80" t="s">
        <v>12</v>
      </c>
      <c r="C601" s="12" t="s">
        <v>1781</v>
      </c>
      <c r="D601" s="22" t="s">
        <v>1645</v>
      </c>
      <c r="E601" s="22" t="s">
        <v>1644</v>
      </c>
      <c r="F601" s="56" t="s">
        <v>78</v>
      </c>
      <c r="G601" s="156">
        <v>500</v>
      </c>
      <c r="H601" s="120" t="s">
        <v>275</v>
      </c>
    </row>
    <row r="602" spans="1:8" ht="25.5">
      <c r="A602" s="103">
        <v>173</v>
      </c>
      <c r="B602" s="80" t="s">
        <v>12</v>
      </c>
      <c r="C602" s="12" t="s">
        <v>1783</v>
      </c>
      <c r="D602" s="22" t="s">
        <v>1669</v>
      </c>
      <c r="E602" s="22" t="s">
        <v>1668</v>
      </c>
      <c r="F602" s="56" t="s">
        <v>78</v>
      </c>
      <c r="G602" s="156">
        <v>500</v>
      </c>
      <c r="H602" s="120" t="s">
        <v>275</v>
      </c>
    </row>
    <row r="603" spans="1:8" ht="25.5">
      <c r="A603" s="73">
        <v>174</v>
      </c>
      <c r="B603" s="80" t="s">
        <v>12</v>
      </c>
      <c r="C603" s="12" t="s">
        <v>1786</v>
      </c>
      <c r="D603" s="22" t="s">
        <v>1645</v>
      </c>
      <c r="E603" s="22" t="s">
        <v>1644</v>
      </c>
      <c r="F603" s="56" t="s">
        <v>78</v>
      </c>
      <c r="G603" s="156">
        <v>500</v>
      </c>
      <c r="H603" s="120" t="s">
        <v>275</v>
      </c>
    </row>
    <row r="604" spans="1:8" ht="25.5">
      <c r="A604" s="105">
        <v>175</v>
      </c>
      <c r="B604" s="80" t="s">
        <v>12</v>
      </c>
      <c r="C604" s="12" t="s">
        <v>1788</v>
      </c>
      <c r="D604" s="22" t="s">
        <v>1659</v>
      </c>
      <c r="E604" s="22" t="s">
        <v>1658</v>
      </c>
      <c r="F604" s="56" t="s">
        <v>78</v>
      </c>
      <c r="G604" s="156">
        <v>500</v>
      </c>
      <c r="H604" s="120" t="s">
        <v>275</v>
      </c>
    </row>
    <row r="605" spans="1:8" ht="25.5">
      <c r="A605" s="103">
        <v>176</v>
      </c>
      <c r="B605" s="80" t="s">
        <v>12</v>
      </c>
      <c r="C605" s="12" t="s">
        <v>1790</v>
      </c>
      <c r="D605" s="22" t="s">
        <v>1669</v>
      </c>
      <c r="E605" s="22" t="s">
        <v>1668</v>
      </c>
      <c r="F605" s="56" t="s">
        <v>78</v>
      </c>
      <c r="G605" s="156">
        <v>500</v>
      </c>
      <c r="H605" s="120" t="s">
        <v>275</v>
      </c>
    </row>
    <row r="606" spans="1:8" ht="26.25">
      <c r="A606" s="103">
        <v>177</v>
      </c>
      <c r="B606" s="80" t="s">
        <v>12</v>
      </c>
      <c r="C606" s="12" t="s">
        <v>1791</v>
      </c>
      <c r="D606" s="22" t="s">
        <v>1063</v>
      </c>
      <c r="E606" s="22" t="s">
        <v>1792</v>
      </c>
      <c r="F606" s="56" t="s">
        <v>78</v>
      </c>
      <c r="G606" s="156">
        <v>500</v>
      </c>
      <c r="H606" s="120" t="s">
        <v>275</v>
      </c>
    </row>
    <row r="607" spans="1:8" ht="25.5">
      <c r="A607" s="73">
        <v>178</v>
      </c>
      <c r="B607" s="80" t="s">
        <v>12</v>
      </c>
      <c r="C607" s="12" t="s">
        <v>1796</v>
      </c>
      <c r="D607" s="22" t="s">
        <v>1659</v>
      </c>
      <c r="E607" s="22" t="s">
        <v>1658</v>
      </c>
      <c r="F607" s="56" t="s">
        <v>78</v>
      </c>
      <c r="G607" s="156">
        <v>500</v>
      </c>
      <c r="H607" s="120" t="s">
        <v>275</v>
      </c>
    </row>
    <row r="608" spans="1:8" ht="25.5">
      <c r="A608" s="105">
        <v>179</v>
      </c>
      <c r="B608" s="80" t="s">
        <v>12</v>
      </c>
      <c r="C608" s="12" t="s">
        <v>1800</v>
      </c>
      <c r="D608" s="22" t="s">
        <v>1802</v>
      </c>
      <c r="E608" s="22" t="s">
        <v>1801</v>
      </c>
      <c r="F608" s="56" t="s">
        <v>78</v>
      </c>
      <c r="G608" s="156">
        <v>500</v>
      </c>
      <c r="H608" s="120" t="s">
        <v>275</v>
      </c>
    </row>
    <row r="609" spans="1:8" ht="25.5">
      <c r="A609" s="103">
        <v>180</v>
      </c>
      <c r="B609" s="80" t="s">
        <v>12</v>
      </c>
      <c r="C609" s="12" t="s">
        <v>1808</v>
      </c>
      <c r="D609" s="22" t="s">
        <v>1645</v>
      </c>
      <c r="E609" s="22" t="s">
        <v>1644</v>
      </c>
      <c r="F609" s="56" t="s">
        <v>78</v>
      </c>
      <c r="G609" s="156">
        <v>500</v>
      </c>
      <c r="H609" s="120" t="s">
        <v>275</v>
      </c>
    </row>
    <row r="610" spans="1:8" ht="25.5">
      <c r="A610" s="103">
        <v>181</v>
      </c>
      <c r="B610" s="80" t="s">
        <v>12</v>
      </c>
      <c r="C610" s="12" t="s">
        <v>1812</v>
      </c>
      <c r="D610" s="22" t="s">
        <v>1758</v>
      </c>
      <c r="E610" s="22" t="s">
        <v>1583</v>
      </c>
      <c r="F610" s="56" t="s">
        <v>78</v>
      </c>
      <c r="G610" s="156">
        <v>500</v>
      </c>
      <c r="H610" s="120" t="s">
        <v>275</v>
      </c>
    </row>
    <row r="611" spans="1:8" ht="25.5">
      <c r="A611" s="73">
        <v>182</v>
      </c>
      <c r="B611" s="80" t="s">
        <v>12</v>
      </c>
      <c r="C611" s="12" t="s">
        <v>1813</v>
      </c>
      <c r="D611" s="22" t="s">
        <v>1659</v>
      </c>
      <c r="E611" s="22" t="s">
        <v>1658</v>
      </c>
      <c r="F611" s="56" t="s">
        <v>78</v>
      </c>
      <c r="G611" s="156">
        <v>500</v>
      </c>
      <c r="H611" s="120" t="s">
        <v>275</v>
      </c>
    </row>
    <row r="612" spans="1:8" ht="25.5">
      <c r="A612" s="105">
        <v>183</v>
      </c>
      <c r="B612" s="80" t="s">
        <v>12</v>
      </c>
      <c r="C612" s="12" t="s">
        <v>1816</v>
      </c>
      <c r="D612" s="22" t="s">
        <v>1645</v>
      </c>
      <c r="E612" s="22" t="s">
        <v>1644</v>
      </c>
      <c r="F612" s="56" t="s">
        <v>78</v>
      </c>
      <c r="G612" s="156">
        <v>500</v>
      </c>
      <c r="H612" s="120" t="s">
        <v>275</v>
      </c>
    </row>
    <row r="613" spans="1:8" ht="25.5">
      <c r="A613" s="103">
        <v>184</v>
      </c>
      <c r="B613" s="80" t="s">
        <v>12</v>
      </c>
      <c r="C613" s="12" t="s">
        <v>1817</v>
      </c>
      <c r="D613" s="22" t="s">
        <v>1645</v>
      </c>
      <c r="E613" s="22" t="s">
        <v>1644</v>
      </c>
      <c r="F613" s="56" t="s">
        <v>78</v>
      </c>
      <c r="G613" s="156">
        <v>500</v>
      </c>
      <c r="H613" s="120" t="s">
        <v>275</v>
      </c>
    </row>
    <row r="614" spans="1:8" ht="25.5">
      <c r="A614" s="103">
        <v>185</v>
      </c>
      <c r="B614" s="80" t="s">
        <v>12</v>
      </c>
      <c r="C614" s="12" t="s">
        <v>1818</v>
      </c>
      <c r="D614" s="22" t="s">
        <v>1645</v>
      </c>
      <c r="E614" s="22" t="s">
        <v>1644</v>
      </c>
      <c r="F614" s="56" t="s">
        <v>78</v>
      </c>
      <c r="G614" s="156">
        <v>500</v>
      </c>
      <c r="H614" s="120" t="s">
        <v>275</v>
      </c>
    </row>
    <row r="615" spans="1:8" ht="25.5">
      <c r="A615" s="73">
        <v>186</v>
      </c>
      <c r="B615" s="80" t="s">
        <v>12</v>
      </c>
      <c r="C615" s="12" t="s">
        <v>1820</v>
      </c>
      <c r="D615" s="22" t="s">
        <v>1659</v>
      </c>
      <c r="E615" s="22" t="s">
        <v>1658</v>
      </c>
      <c r="F615" s="56" t="s">
        <v>78</v>
      </c>
      <c r="G615" s="156">
        <v>500</v>
      </c>
      <c r="H615" s="120" t="s">
        <v>275</v>
      </c>
    </row>
    <row r="616" spans="1:8" ht="25.5">
      <c r="A616" s="105">
        <v>187</v>
      </c>
      <c r="B616" s="80" t="s">
        <v>12</v>
      </c>
      <c r="C616" s="12" t="s">
        <v>1821</v>
      </c>
      <c r="D616" s="22" t="s">
        <v>1645</v>
      </c>
      <c r="E616" s="22" t="s">
        <v>1644</v>
      </c>
      <c r="F616" s="56" t="s">
        <v>78</v>
      </c>
      <c r="G616" s="156">
        <v>500</v>
      </c>
      <c r="H616" s="120" t="s">
        <v>275</v>
      </c>
    </row>
    <row r="617" spans="1:8" ht="25.5">
      <c r="A617" s="103">
        <v>188</v>
      </c>
      <c r="B617" s="80" t="s">
        <v>12</v>
      </c>
      <c r="C617" s="12" t="s">
        <v>1825</v>
      </c>
      <c r="D617" s="22" t="s">
        <v>1645</v>
      </c>
      <c r="E617" s="22" t="s">
        <v>1644</v>
      </c>
      <c r="F617" s="56" t="s">
        <v>78</v>
      </c>
      <c r="G617" s="156">
        <v>500</v>
      </c>
      <c r="H617" s="120" t="s">
        <v>275</v>
      </c>
    </row>
    <row r="618" spans="1:8" ht="25.5">
      <c r="A618" s="103">
        <v>189</v>
      </c>
      <c r="B618" s="80" t="s">
        <v>12</v>
      </c>
      <c r="C618" s="12" t="s">
        <v>1826</v>
      </c>
      <c r="D618" s="22" t="s">
        <v>1645</v>
      </c>
      <c r="E618" s="22" t="s">
        <v>1644</v>
      </c>
      <c r="F618" s="56" t="s">
        <v>78</v>
      </c>
      <c r="G618" s="156">
        <v>500</v>
      </c>
      <c r="H618" s="120" t="s">
        <v>275</v>
      </c>
    </row>
    <row r="619" spans="1:8" ht="25.5">
      <c r="A619" s="73">
        <v>190</v>
      </c>
      <c r="B619" s="80" t="s">
        <v>12</v>
      </c>
      <c r="C619" s="12" t="s">
        <v>1828</v>
      </c>
      <c r="D619" s="22" t="s">
        <v>1659</v>
      </c>
      <c r="E619" s="22" t="s">
        <v>1658</v>
      </c>
      <c r="F619" s="56" t="s">
        <v>78</v>
      </c>
      <c r="G619" s="156">
        <v>500</v>
      </c>
      <c r="H619" s="120" t="s">
        <v>275</v>
      </c>
    </row>
    <row r="620" spans="1:8" ht="25.5">
      <c r="A620" s="105">
        <v>191</v>
      </c>
      <c r="B620" s="80" t="s">
        <v>12</v>
      </c>
      <c r="C620" s="12" t="s">
        <v>1829</v>
      </c>
      <c r="D620" s="22" t="s">
        <v>1659</v>
      </c>
      <c r="E620" s="22" t="s">
        <v>1658</v>
      </c>
      <c r="F620" s="56" t="s">
        <v>78</v>
      </c>
      <c r="G620" s="156">
        <v>500</v>
      </c>
      <c r="H620" s="120" t="s">
        <v>275</v>
      </c>
    </row>
    <row r="621" spans="1:8" ht="25.5">
      <c r="A621" s="103">
        <v>192</v>
      </c>
      <c r="B621" s="80" t="s">
        <v>12</v>
      </c>
      <c r="C621" s="12" t="s">
        <v>1833</v>
      </c>
      <c r="D621" s="22" t="s">
        <v>1659</v>
      </c>
      <c r="E621" s="22" t="s">
        <v>1658</v>
      </c>
      <c r="F621" s="56" t="s">
        <v>78</v>
      </c>
      <c r="G621" s="156">
        <v>500</v>
      </c>
      <c r="H621" s="120" t="s">
        <v>1834</v>
      </c>
    </row>
    <row r="622" spans="1:8" ht="25.5">
      <c r="A622" s="103">
        <v>193</v>
      </c>
      <c r="B622" s="80" t="s">
        <v>12</v>
      </c>
      <c r="C622" s="12" t="s">
        <v>1835</v>
      </c>
      <c r="D622" s="22" t="s">
        <v>1659</v>
      </c>
      <c r="E622" s="22" t="s">
        <v>1836</v>
      </c>
      <c r="F622" s="56" t="s">
        <v>78</v>
      </c>
      <c r="G622" s="156">
        <v>500</v>
      </c>
      <c r="H622" s="120" t="s">
        <v>1837</v>
      </c>
    </row>
    <row r="623" spans="1:8" ht="25.5">
      <c r="A623" s="73">
        <v>194</v>
      </c>
      <c r="B623" s="80" t="s">
        <v>12</v>
      </c>
      <c r="C623" s="12" t="s">
        <v>1838</v>
      </c>
      <c r="D623" s="22" t="s">
        <v>1659</v>
      </c>
      <c r="E623" s="22" t="s">
        <v>1658</v>
      </c>
      <c r="F623" s="56" t="s">
        <v>78</v>
      </c>
      <c r="G623" s="156">
        <v>500</v>
      </c>
      <c r="H623" s="120" t="s">
        <v>275</v>
      </c>
    </row>
    <row r="624" spans="1:8" ht="26.25">
      <c r="A624" s="105">
        <v>195</v>
      </c>
      <c r="B624" s="80" t="s">
        <v>12</v>
      </c>
      <c r="C624" s="12" t="s">
        <v>1839</v>
      </c>
      <c r="D624" s="22" t="s">
        <v>1063</v>
      </c>
      <c r="E624" s="22" t="s">
        <v>1840</v>
      </c>
      <c r="F624" s="56" t="s">
        <v>78</v>
      </c>
      <c r="G624" s="156">
        <v>500</v>
      </c>
      <c r="H624" s="120" t="s">
        <v>275</v>
      </c>
    </row>
    <row r="625" spans="1:8" ht="25.5">
      <c r="A625" s="103">
        <v>196</v>
      </c>
      <c r="B625" s="80" t="s">
        <v>12</v>
      </c>
      <c r="C625" s="12" t="s">
        <v>1844</v>
      </c>
      <c r="D625" s="22" t="s">
        <v>1758</v>
      </c>
      <c r="E625" s="22" t="s">
        <v>1583</v>
      </c>
      <c r="F625" s="56" t="s">
        <v>78</v>
      </c>
      <c r="G625" s="156">
        <v>500</v>
      </c>
      <c r="H625" s="120" t="s">
        <v>275</v>
      </c>
    </row>
    <row r="626" spans="1:8" ht="26.25">
      <c r="A626" s="103">
        <v>197</v>
      </c>
      <c r="B626" s="80" t="s">
        <v>12</v>
      </c>
      <c r="C626" s="12" t="s">
        <v>1852</v>
      </c>
      <c r="D626" s="22" t="s">
        <v>1854</v>
      </c>
      <c r="E626" s="22" t="s">
        <v>1853</v>
      </c>
      <c r="F626" s="56" t="s">
        <v>78</v>
      </c>
      <c r="G626" s="156">
        <v>500</v>
      </c>
      <c r="H626" s="120" t="s">
        <v>275</v>
      </c>
    </row>
    <row r="627" spans="1:8" ht="25.5">
      <c r="A627" s="73">
        <v>198</v>
      </c>
      <c r="B627" s="80" t="s">
        <v>12</v>
      </c>
      <c r="C627" s="12" t="s">
        <v>1861</v>
      </c>
      <c r="D627" s="22" t="s">
        <v>1565</v>
      </c>
      <c r="E627" s="22" t="s">
        <v>1630</v>
      </c>
      <c r="F627" s="13" t="s">
        <v>262</v>
      </c>
      <c r="G627" s="156">
        <v>500</v>
      </c>
      <c r="H627" s="120" t="s">
        <v>1862</v>
      </c>
    </row>
    <row r="628" spans="1:8" ht="25.5">
      <c r="A628" s="105">
        <v>199</v>
      </c>
      <c r="B628" s="80" t="s">
        <v>12</v>
      </c>
      <c r="C628" s="12" t="s">
        <v>1873</v>
      </c>
      <c r="D628" s="22" t="s">
        <v>1645</v>
      </c>
      <c r="E628" s="22" t="s">
        <v>1644</v>
      </c>
      <c r="F628" s="56" t="s">
        <v>78</v>
      </c>
      <c r="G628" s="156">
        <v>500</v>
      </c>
      <c r="H628" s="120" t="s">
        <v>275</v>
      </c>
    </row>
    <row r="629" spans="1:8" ht="25.5">
      <c r="A629" s="103">
        <v>200</v>
      </c>
      <c r="B629" s="80" t="s">
        <v>12</v>
      </c>
      <c r="C629" s="12" t="s">
        <v>1882</v>
      </c>
      <c r="D629" s="22" t="s">
        <v>1645</v>
      </c>
      <c r="E629" s="22" t="s">
        <v>1644</v>
      </c>
      <c r="F629" s="56" t="s">
        <v>78</v>
      </c>
      <c r="G629" s="156">
        <v>500</v>
      </c>
      <c r="H629" s="120" t="s">
        <v>275</v>
      </c>
    </row>
    <row r="630" spans="1:8" ht="25.5">
      <c r="A630" s="103">
        <v>201</v>
      </c>
      <c r="B630" s="80" t="s">
        <v>12</v>
      </c>
      <c r="C630" s="12" t="s">
        <v>1890</v>
      </c>
      <c r="D630" s="22" t="s">
        <v>1891</v>
      </c>
      <c r="E630" s="22" t="s">
        <v>1867</v>
      </c>
      <c r="F630" s="56" t="s">
        <v>78</v>
      </c>
      <c r="G630" s="156">
        <v>500</v>
      </c>
      <c r="H630" s="120" t="s">
        <v>275</v>
      </c>
    </row>
    <row r="631" spans="1:8" ht="25.5">
      <c r="A631" s="73">
        <v>202</v>
      </c>
      <c r="B631" s="80" t="s">
        <v>12</v>
      </c>
      <c r="C631" s="12" t="s">
        <v>1898</v>
      </c>
      <c r="D631" s="22" t="s">
        <v>1891</v>
      </c>
      <c r="E631" s="22" t="s">
        <v>1867</v>
      </c>
      <c r="F631" s="56" t="s">
        <v>78</v>
      </c>
      <c r="G631" s="156">
        <v>500</v>
      </c>
      <c r="H631" s="120" t="s">
        <v>275</v>
      </c>
    </row>
    <row r="632" spans="1:8" ht="25.5">
      <c r="A632" s="105">
        <v>203</v>
      </c>
      <c r="B632" s="80" t="s">
        <v>12</v>
      </c>
      <c r="C632" s="12" t="s">
        <v>1901</v>
      </c>
      <c r="D632" s="22" t="s">
        <v>1669</v>
      </c>
      <c r="E632" s="22" t="s">
        <v>1668</v>
      </c>
      <c r="F632" s="56" t="s">
        <v>78</v>
      </c>
      <c r="G632" s="156">
        <v>500</v>
      </c>
      <c r="H632" s="120" t="s">
        <v>275</v>
      </c>
    </row>
    <row r="633" spans="1:8" ht="25.5">
      <c r="A633" s="103">
        <v>204</v>
      </c>
      <c r="B633" s="80" t="s">
        <v>12</v>
      </c>
      <c r="C633" s="12" t="s">
        <v>1905</v>
      </c>
      <c r="D633" s="22" t="s">
        <v>1645</v>
      </c>
      <c r="E633" s="22" t="s">
        <v>1644</v>
      </c>
      <c r="F633" s="56" t="s">
        <v>78</v>
      </c>
      <c r="G633" s="156">
        <v>500</v>
      </c>
      <c r="H633" s="120" t="s">
        <v>275</v>
      </c>
    </row>
    <row r="634" spans="1:8" ht="25.5">
      <c r="A634" s="103">
        <v>205</v>
      </c>
      <c r="B634" s="80" t="s">
        <v>12</v>
      </c>
      <c r="C634" s="12" t="s">
        <v>1910</v>
      </c>
      <c r="D634" s="22" t="s">
        <v>1911</v>
      </c>
      <c r="E634" s="22" t="s">
        <v>1857</v>
      </c>
      <c r="F634" s="56" t="s">
        <v>78</v>
      </c>
      <c r="G634" s="156">
        <v>500</v>
      </c>
      <c r="H634" s="120" t="s">
        <v>275</v>
      </c>
    </row>
    <row r="635" spans="1:8" ht="25.5">
      <c r="A635" s="73">
        <v>206</v>
      </c>
      <c r="B635" s="80" t="s">
        <v>12</v>
      </c>
      <c r="C635" s="12" t="s">
        <v>1914</v>
      </c>
      <c r="D635" s="22" t="s">
        <v>1891</v>
      </c>
      <c r="E635" s="22" t="s">
        <v>1867</v>
      </c>
      <c r="F635" s="56" t="s">
        <v>78</v>
      </c>
      <c r="G635" s="156">
        <v>500</v>
      </c>
      <c r="H635" s="120" t="s">
        <v>275</v>
      </c>
    </row>
    <row r="636" spans="1:8" ht="25.5">
      <c r="A636" s="105">
        <v>207</v>
      </c>
      <c r="B636" s="80" t="s">
        <v>12</v>
      </c>
      <c r="C636" s="12" t="s">
        <v>1926</v>
      </c>
      <c r="D636" s="22" t="s">
        <v>1891</v>
      </c>
      <c r="E636" s="22" t="s">
        <v>1867</v>
      </c>
      <c r="F636" s="56" t="s">
        <v>78</v>
      </c>
      <c r="G636" s="156">
        <v>500</v>
      </c>
      <c r="H636" s="120" t="s">
        <v>275</v>
      </c>
    </row>
    <row r="637" spans="1:8" ht="25.5">
      <c r="A637" s="103">
        <v>208</v>
      </c>
      <c r="B637" s="80" t="s">
        <v>12</v>
      </c>
      <c r="C637" s="12" t="s">
        <v>1932</v>
      </c>
      <c r="D637" s="22" t="s">
        <v>1645</v>
      </c>
      <c r="E637" s="22" t="s">
        <v>1644</v>
      </c>
      <c r="F637" s="56" t="s">
        <v>78</v>
      </c>
      <c r="G637" s="156">
        <v>500</v>
      </c>
      <c r="H637" s="120" t="s">
        <v>275</v>
      </c>
    </row>
    <row r="638" spans="1:8" ht="25.5">
      <c r="A638" s="103">
        <v>209</v>
      </c>
      <c r="B638" s="80" t="s">
        <v>12</v>
      </c>
      <c r="C638" s="12" t="s">
        <v>1944</v>
      </c>
      <c r="D638" s="22" t="s">
        <v>1891</v>
      </c>
      <c r="E638" s="22" t="s">
        <v>1867</v>
      </c>
      <c r="F638" s="56" t="s">
        <v>78</v>
      </c>
      <c r="G638" s="156">
        <v>500</v>
      </c>
      <c r="H638" s="120" t="s">
        <v>275</v>
      </c>
    </row>
    <row r="639" spans="1:8" ht="25.5">
      <c r="A639" s="73">
        <v>210</v>
      </c>
      <c r="B639" s="80" t="s">
        <v>12</v>
      </c>
      <c r="C639" s="12" t="s">
        <v>1956</v>
      </c>
      <c r="D639" s="22" t="s">
        <v>1758</v>
      </c>
      <c r="E639" s="22" t="s">
        <v>1583</v>
      </c>
      <c r="F639" s="56" t="s">
        <v>78</v>
      </c>
      <c r="G639" s="156">
        <v>500</v>
      </c>
      <c r="H639" s="120" t="s">
        <v>275</v>
      </c>
    </row>
    <row r="640" spans="1:8" ht="25.5">
      <c r="A640" s="105">
        <v>211</v>
      </c>
      <c r="B640" s="80" t="s">
        <v>12</v>
      </c>
      <c r="C640" s="12" t="s">
        <v>1962</v>
      </c>
      <c r="D640" s="22" t="s">
        <v>1758</v>
      </c>
      <c r="E640" s="22" t="s">
        <v>1583</v>
      </c>
      <c r="F640" s="56" t="s">
        <v>78</v>
      </c>
      <c r="G640" s="156">
        <v>500</v>
      </c>
      <c r="H640" s="120" t="s">
        <v>275</v>
      </c>
    </row>
    <row r="641" spans="1:8" ht="25.5">
      <c r="A641" s="103">
        <v>212</v>
      </c>
      <c r="B641" s="80" t="s">
        <v>12</v>
      </c>
      <c r="C641" s="12" t="s">
        <v>1963</v>
      </c>
      <c r="D641" s="22" t="s">
        <v>1669</v>
      </c>
      <c r="E641" s="22" t="s">
        <v>1607</v>
      </c>
      <c r="F641" s="56" t="s">
        <v>78</v>
      </c>
      <c r="G641" s="156">
        <v>500</v>
      </c>
      <c r="H641" s="120" t="s">
        <v>275</v>
      </c>
    </row>
    <row r="642" spans="1:8" ht="25.5">
      <c r="A642" s="103">
        <v>213</v>
      </c>
      <c r="B642" s="80" t="s">
        <v>12</v>
      </c>
      <c r="C642" s="12" t="s">
        <v>1968</v>
      </c>
      <c r="D642" s="22" t="s">
        <v>1669</v>
      </c>
      <c r="E642" s="22" t="s">
        <v>1668</v>
      </c>
      <c r="F642" s="56" t="s">
        <v>78</v>
      </c>
      <c r="G642" s="156">
        <v>500</v>
      </c>
      <c r="H642" s="120" t="s">
        <v>275</v>
      </c>
    </row>
    <row r="643" spans="1:8" ht="26.25">
      <c r="A643" s="73">
        <v>214</v>
      </c>
      <c r="B643" s="80" t="s">
        <v>12</v>
      </c>
      <c r="C643" s="12" t="s">
        <v>1973</v>
      </c>
      <c r="D643" s="22" t="s">
        <v>1565</v>
      </c>
      <c r="E643" s="22" t="s">
        <v>1974</v>
      </c>
      <c r="F643" s="13" t="s">
        <v>262</v>
      </c>
      <c r="G643" s="156">
        <v>500</v>
      </c>
      <c r="H643" s="120" t="s">
        <v>1975</v>
      </c>
    </row>
    <row r="644" spans="1:8" ht="25.5">
      <c r="A644" s="105">
        <v>215</v>
      </c>
      <c r="B644" s="80" t="s">
        <v>12</v>
      </c>
      <c r="C644" s="12" t="s">
        <v>1980</v>
      </c>
      <c r="D644" s="22" t="s">
        <v>1669</v>
      </c>
      <c r="E644" s="22" t="s">
        <v>1981</v>
      </c>
      <c r="F644" s="56" t="s">
        <v>78</v>
      </c>
      <c r="G644" s="156">
        <v>500</v>
      </c>
      <c r="H644" s="120" t="s">
        <v>275</v>
      </c>
    </row>
    <row r="645" spans="1:8" ht="25.5">
      <c r="A645" s="103">
        <v>216</v>
      </c>
      <c r="B645" s="80" t="s">
        <v>12</v>
      </c>
      <c r="C645" s="62" t="s">
        <v>1991</v>
      </c>
      <c r="D645" s="63" t="s">
        <v>1669</v>
      </c>
      <c r="E645" s="63" t="s">
        <v>1668</v>
      </c>
      <c r="F645" s="151" t="s">
        <v>78</v>
      </c>
      <c r="G645" s="157">
        <v>500</v>
      </c>
      <c r="H645" s="122" t="s">
        <v>275</v>
      </c>
    </row>
    <row r="646" spans="1:8" ht="25.5">
      <c r="A646" s="103">
        <v>217</v>
      </c>
      <c r="B646" s="80" t="s">
        <v>12</v>
      </c>
      <c r="C646" s="12" t="s">
        <v>1</v>
      </c>
      <c r="D646" s="22" t="s">
        <v>1645</v>
      </c>
      <c r="E646" s="22" t="s">
        <v>1644</v>
      </c>
      <c r="F646" s="56" t="s">
        <v>78</v>
      </c>
      <c r="G646" s="156">
        <v>500</v>
      </c>
      <c r="H646" s="120" t="s">
        <v>275</v>
      </c>
    </row>
    <row r="647" spans="1:8" ht="25.5">
      <c r="A647" s="73">
        <v>218</v>
      </c>
      <c r="B647" s="80" t="s">
        <v>12</v>
      </c>
      <c r="C647" s="12" t="s">
        <v>2</v>
      </c>
      <c r="D647" s="22" t="s">
        <v>1758</v>
      </c>
      <c r="E647" s="22" t="s">
        <v>1583</v>
      </c>
      <c r="F647" s="56" t="s">
        <v>78</v>
      </c>
      <c r="G647" s="156">
        <v>500</v>
      </c>
      <c r="H647" s="120" t="s">
        <v>275</v>
      </c>
    </row>
    <row r="648" spans="1:8" ht="25.5">
      <c r="A648" s="105">
        <v>219</v>
      </c>
      <c r="B648" s="80" t="s">
        <v>12</v>
      </c>
      <c r="C648" s="12" t="s">
        <v>7</v>
      </c>
      <c r="D648" s="22" t="s">
        <v>1911</v>
      </c>
      <c r="E648" s="22" t="s">
        <v>1100</v>
      </c>
      <c r="F648" s="56" t="s">
        <v>78</v>
      </c>
      <c r="G648" s="156">
        <v>500</v>
      </c>
      <c r="H648" s="120" t="s">
        <v>275</v>
      </c>
    </row>
    <row r="649" spans="1:8" ht="25.5">
      <c r="A649" s="103">
        <v>220</v>
      </c>
      <c r="B649" s="80" t="s">
        <v>12</v>
      </c>
      <c r="C649" s="12" t="s">
        <v>8</v>
      </c>
      <c r="D649" s="22" t="s">
        <v>1669</v>
      </c>
      <c r="E649" s="22" t="s">
        <v>1668</v>
      </c>
      <c r="F649" s="56" t="s">
        <v>78</v>
      </c>
      <c r="G649" s="156">
        <v>500</v>
      </c>
      <c r="H649" s="120" t="s">
        <v>275</v>
      </c>
    </row>
    <row r="650" spans="1:8" ht="25.5">
      <c r="A650" s="103">
        <v>221</v>
      </c>
      <c r="B650" s="80" t="s">
        <v>12</v>
      </c>
      <c r="C650" s="12" t="s">
        <v>1540</v>
      </c>
      <c r="D650" s="22" t="s">
        <v>990</v>
      </c>
      <c r="E650" s="22" t="s">
        <v>1541</v>
      </c>
      <c r="F650" s="56" t="s">
        <v>78</v>
      </c>
      <c r="G650" s="156">
        <v>492</v>
      </c>
      <c r="H650" s="120" t="s">
        <v>1356</v>
      </c>
    </row>
    <row r="651" spans="1:8" ht="25.5">
      <c r="A651" s="73">
        <v>222</v>
      </c>
      <c r="B651" s="80" t="s">
        <v>12</v>
      </c>
      <c r="C651" s="12" t="s">
        <v>1598</v>
      </c>
      <c r="D651" s="22" t="s">
        <v>990</v>
      </c>
      <c r="E651" s="22" t="s">
        <v>154</v>
      </c>
      <c r="F651" s="56" t="s">
        <v>78</v>
      </c>
      <c r="G651" s="156">
        <v>492</v>
      </c>
      <c r="H651" s="120" t="s">
        <v>1599</v>
      </c>
    </row>
    <row r="652" spans="1:8" ht="25.5">
      <c r="A652" s="105">
        <v>223</v>
      </c>
      <c r="B652" s="80" t="s">
        <v>12</v>
      </c>
      <c r="C652" s="12" t="s">
        <v>1520</v>
      </c>
      <c r="D652" s="22" t="s">
        <v>1521</v>
      </c>
      <c r="E652" s="22" t="s">
        <v>255</v>
      </c>
      <c r="F652" s="13" t="s">
        <v>262</v>
      </c>
      <c r="G652" s="156">
        <v>480</v>
      </c>
      <c r="H652" s="120" t="s">
        <v>1522</v>
      </c>
    </row>
    <row r="653" spans="1:8" ht="25.5">
      <c r="A653" s="103">
        <v>224</v>
      </c>
      <c r="B653" s="80" t="s">
        <v>12</v>
      </c>
      <c r="C653" s="12" t="s">
        <v>1531</v>
      </c>
      <c r="D653" s="22" t="s">
        <v>1521</v>
      </c>
      <c r="E653" s="22" t="s">
        <v>255</v>
      </c>
      <c r="F653" s="13" t="s">
        <v>262</v>
      </c>
      <c r="G653" s="156">
        <v>480</v>
      </c>
      <c r="H653" s="120" t="s">
        <v>1532</v>
      </c>
    </row>
    <row r="654" spans="1:8" ht="25.5">
      <c r="A654" s="103">
        <v>225</v>
      </c>
      <c r="B654" s="80" t="s">
        <v>12</v>
      </c>
      <c r="C654" s="12" t="s">
        <v>1560</v>
      </c>
      <c r="D654" s="22" t="s">
        <v>1562</v>
      </c>
      <c r="E654" s="22" t="s">
        <v>1561</v>
      </c>
      <c r="F654" s="13" t="s">
        <v>262</v>
      </c>
      <c r="G654" s="156">
        <v>480</v>
      </c>
      <c r="H654" s="120" t="s">
        <v>956</v>
      </c>
    </row>
    <row r="655" spans="1:8" ht="25.5">
      <c r="A655" s="73">
        <v>226</v>
      </c>
      <c r="B655" s="80" t="s">
        <v>12</v>
      </c>
      <c r="C655" s="12" t="s">
        <v>1573</v>
      </c>
      <c r="D655" s="22" t="s">
        <v>256</v>
      </c>
      <c r="E655" s="22" t="s">
        <v>255</v>
      </c>
      <c r="F655" s="13" t="s">
        <v>262</v>
      </c>
      <c r="G655" s="156">
        <v>480</v>
      </c>
      <c r="H655" s="120" t="s">
        <v>1574</v>
      </c>
    </row>
    <row r="656" spans="1:8" ht="25.5">
      <c r="A656" s="105">
        <v>227</v>
      </c>
      <c r="B656" s="80" t="s">
        <v>12</v>
      </c>
      <c r="C656" s="12" t="s">
        <v>1593</v>
      </c>
      <c r="D656" s="22" t="s">
        <v>1521</v>
      </c>
      <c r="E656" s="22" t="s">
        <v>255</v>
      </c>
      <c r="F656" s="13" t="s">
        <v>262</v>
      </c>
      <c r="G656" s="156">
        <v>480</v>
      </c>
      <c r="H656" s="120" t="s">
        <v>1594</v>
      </c>
    </row>
    <row r="657" spans="1:8" ht="25.5">
      <c r="A657" s="103">
        <v>228</v>
      </c>
      <c r="B657" s="80" t="s">
        <v>12</v>
      </c>
      <c r="C657" s="12" t="s">
        <v>1888</v>
      </c>
      <c r="D657" s="22" t="s">
        <v>1562</v>
      </c>
      <c r="E657" s="22" t="s">
        <v>1889</v>
      </c>
      <c r="F657" s="13" t="s">
        <v>262</v>
      </c>
      <c r="G657" s="156">
        <v>480</v>
      </c>
      <c r="H657" s="120" t="s">
        <v>956</v>
      </c>
    </row>
    <row r="658" spans="1:8" ht="25.5">
      <c r="A658" s="103">
        <v>229</v>
      </c>
      <c r="B658" s="80" t="s">
        <v>12</v>
      </c>
      <c r="C658" s="12" t="s">
        <v>57</v>
      </c>
      <c r="D658" s="12" t="s">
        <v>381</v>
      </c>
      <c r="E658" s="22" t="s">
        <v>367</v>
      </c>
      <c r="F658" s="56" t="s">
        <v>78</v>
      </c>
      <c r="G658" s="13">
        <v>478.5</v>
      </c>
      <c r="H658" s="120" t="s">
        <v>52</v>
      </c>
    </row>
    <row r="659" spans="1:8" ht="25.5">
      <c r="A659" s="73">
        <v>230</v>
      </c>
      <c r="B659" s="80" t="s">
        <v>12</v>
      </c>
      <c r="C659" s="12" t="s">
        <v>58</v>
      </c>
      <c r="D659" s="12" t="s">
        <v>381</v>
      </c>
      <c r="E659" s="22" t="s">
        <v>367</v>
      </c>
      <c r="F659" s="56" t="s">
        <v>78</v>
      </c>
      <c r="G659" s="13">
        <v>478.5</v>
      </c>
      <c r="H659" s="120" t="s">
        <v>52</v>
      </c>
    </row>
    <row r="660" spans="1:8" ht="25.5">
      <c r="A660" s="105">
        <v>231</v>
      </c>
      <c r="B660" s="80" t="s">
        <v>12</v>
      </c>
      <c r="C660" s="12" t="s">
        <v>1550</v>
      </c>
      <c r="D660" s="22" t="s">
        <v>381</v>
      </c>
      <c r="E660" s="22" t="s">
        <v>367</v>
      </c>
      <c r="F660" s="13" t="s">
        <v>262</v>
      </c>
      <c r="G660" s="156">
        <v>478.5</v>
      </c>
      <c r="H660" s="120" t="s">
        <v>1551</v>
      </c>
    </row>
    <row r="661" spans="1:8" ht="25.5">
      <c r="A661" s="103">
        <v>232</v>
      </c>
      <c r="B661" s="80" t="s">
        <v>12</v>
      </c>
      <c r="C661" s="12" t="s">
        <v>1570</v>
      </c>
      <c r="D661" s="22" t="s">
        <v>381</v>
      </c>
      <c r="E661" s="22" t="s">
        <v>367</v>
      </c>
      <c r="F661" s="13" t="s">
        <v>262</v>
      </c>
      <c r="G661" s="156">
        <v>478.5</v>
      </c>
      <c r="H661" s="120" t="s">
        <v>1571</v>
      </c>
    </row>
    <row r="662" spans="1:8" ht="25.5">
      <c r="A662" s="103">
        <v>233</v>
      </c>
      <c r="B662" s="80" t="s">
        <v>12</v>
      </c>
      <c r="C662" s="12" t="s">
        <v>1596</v>
      </c>
      <c r="D662" s="22" t="s">
        <v>381</v>
      </c>
      <c r="E662" s="22" t="s">
        <v>367</v>
      </c>
      <c r="F662" s="13" t="s">
        <v>262</v>
      </c>
      <c r="G662" s="156">
        <v>478.5</v>
      </c>
      <c r="H662" s="120" t="s">
        <v>1597</v>
      </c>
    </row>
    <row r="663" spans="1:8" ht="25.5">
      <c r="A663" s="73">
        <v>234</v>
      </c>
      <c r="B663" s="80" t="s">
        <v>12</v>
      </c>
      <c r="C663" s="12" t="s">
        <v>1610</v>
      </c>
      <c r="D663" s="22" t="s">
        <v>381</v>
      </c>
      <c r="E663" s="22" t="s">
        <v>367</v>
      </c>
      <c r="F663" s="13" t="s">
        <v>262</v>
      </c>
      <c r="G663" s="156">
        <v>478.5</v>
      </c>
      <c r="H663" s="120" t="s">
        <v>1388</v>
      </c>
    </row>
    <row r="664" spans="1:8" ht="25.5">
      <c r="A664" s="105">
        <v>235</v>
      </c>
      <c r="B664" s="80" t="s">
        <v>12</v>
      </c>
      <c r="C664" s="12" t="s">
        <v>1614</v>
      </c>
      <c r="D664" s="22" t="s">
        <v>381</v>
      </c>
      <c r="E664" s="22" t="s">
        <v>367</v>
      </c>
      <c r="F664" s="13" t="s">
        <v>262</v>
      </c>
      <c r="G664" s="156">
        <v>478.5</v>
      </c>
      <c r="H664" s="120" t="s">
        <v>1615</v>
      </c>
    </row>
    <row r="665" spans="1:8" ht="25.5">
      <c r="A665" s="103">
        <v>236</v>
      </c>
      <c r="B665" s="80" t="s">
        <v>12</v>
      </c>
      <c r="C665" s="12" t="s">
        <v>1642</v>
      </c>
      <c r="D665" s="22" t="s">
        <v>381</v>
      </c>
      <c r="E665" s="22" t="s">
        <v>367</v>
      </c>
      <c r="F665" s="13" t="s">
        <v>262</v>
      </c>
      <c r="G665" s="156">
        <v>478.5</v>
      </c>
      <c r="H665" s="120" t="s">
        <v>1388</v>
      </c>
    </row>
    <row r="666" spans="1:8" ht="25.5">
      <c r="A666" s="103">
        <v>237</v>
      </c>
      <c r="B666" s="80" t="s">
        <v>12</v>
      </c>
      <c r="C666" s="12" t="s">
        <v>1646</v>
      </c>
      <c r="D666" s="22" t="s">
        <v>381</v>
      </c>
      <c r="E666" s="22" t="s">
        <v>367</v>
      </c>
      <c r="F666" s="13" t="s">
        <v>262</v>
      </c>
      <c r="G666" s="156">
        <v>478.5</v>
      </c>
      <c r="H666" s="120" t="s">
        <v>275</v>
      </c>
    </row>
    <row r="667" spans="1:8" ht="25.5">
      <c r="A667" s="73">
        <v>238</v>
      </c>
      <c r="B667" s="80" t="s">
        <v>12</v>
      </c>
      <c r="C667" s="12" t="s">
        <v>1651</v>
      </c>
      <c r="D667" s="22" t="s">
        <v>381</v>
      </c>
      <c r="E667" s="22" t="s">
        <v>367</v>
      </c>
      <c r="F667" s="13" t="s">
        <v>262</v>
      </c>
      <c r="G667" s="156">
        <v>478.5</v>
      </c>
      <c r="H667" s="120" t="s">
        <v>275</v>
      </c>
    </row>
    <row r="668" spans="1:8" ht="25.5">
      <c r="A668" s="105">
        <v>239</v>
      </c>
      <c r="B668" s="80" t="s">
        <v>12</v>
      </c>
      <c r="C668" s="12" t="s">
        <v>1660</v>
      </c>
      <c r="D668" s="22" t="s">
        <v>381</v>
      </c>
      <c r="E668" s="22" t="s">
        <v>367</v>
      </c>
      <c r="F668" s="13" t="s">
        <v>262</v>
      </c>
      <c r="G668" s="156">
        <v>478.5</v>
      </c>
      <c r="H668" s="120" t="s">
        <v>275</v>
      </c>
    </row>
    <row r="669" spans="1:8" ht="25.5">
      <c r="A669" s="103">
        <v>240</v>
      </c>
      <c r="B669" s="80" t="s">
        <v>12</v>
      </c>
      <c r="C669" s="12" t="s">
        <v>1666</v>
      </c>
      <c r="D669" s="22" t="s">
        <v>381</v>
      </c>
      <c r="E669" s="22" t="s">
        <v>367</v>
      </c>
      <c r="F669" s="13" t="s">
        <v>262</v>
      </c>
      <c r="G669" s="156">
        <v>478.5</v>
      </c>
      <c r="H669" s="120" t="s">
        <v>275</v>
      </c>
    </row>
    <row r="670" spans="1:8" ht="25.5">
      <c r="A670" s="103">
        <v>241</v>
      </c>
      <c r="B670" s="80" t="s">
        <v>12</v>
      </c>
      <c r="C670" s="12" t="s">
        <v>1680</v>
      </c>
      <c r="D670" s="22" t="s">
        <v>381</v>
      </c>
      <c r="E670" s="22" t="s">
        <v>367</v>
      </c>
      <c r="F670" s="13" t="s">
        <v>262</v>
      </c>
      <c r="G670" s="156">
        <v>478.5</v>
      </c>
      <c r="H670" s="120" t="s">
        <v>275</v>
      </c>
    </row>
    <row r="671" spans="1:8" ht="25.5">
      <c r="A671" s="73">
        <v>242</v>
      </c>
      <c r="B671" s="80" t="s">
        <v>12</v>
      </c>
      <c r="C671" s="12" t="s">
        <v>1755</v>
      </c>
      <c r="D671" s="22" t="s">
        <v>381</v>
      </c>
      <c r="E671" s="22" t="s">
        <v>367</v>
      </c>
      <c r="F671" s="13" t="s">
        <v>262</v>
      </c>
      <c r="G671" s="156">
        <v>478.5</v>
      </c>
      <c r="H671" s="120" t="s">
        <v>275</v>
      </c>
    </row>
    <row r="672" spans="1:8" ht="25.5">
      <c r="A672" s="105">
        <v>243</v>
      </c>
      <c r="B672" s="80" t="s">
        <v>12</v>
      </c>
      <c r="C672" s="12" t="s">
        <v>1768</v>
      </c>
      <c r="D672" s="22" t="s">
        <v>381</v>
      </c>
      <c r="E672" s="22" t="s">
        <v>367</v>
      </c>
      <c r="F672" s="13" t="s">
        <v>262</v>
      </c>
      <c r="G672" s="156">
        <v>478.5</v>
      </c>
      <c r="H672" s="120" t="s">
        <v>275</v>
      </c>
    </row>
    <row r="673" spans="1:8" ht="25.5">
      <c r="A673" s="103">
        <v>244</v>
      </c>
      <c r="B673" s="80" t="s">
        <v>12</v>
      </c>
      <c r="C673" s="12" t="s">
        <v>1784</v>
      </c>
      <c r="D673" s="22" t="s">
        <v>381</v>
      </c>
      <c r="E673" s="22" t="s">
        <v>367</v>
      </c>
      <c r="F673" s="13" t="s">
        <v>262</v>
      </c>
      <c r="G673" s="156">
        <v>478.5</v>
      </c>
      <c r="H673" s="120" t="s">
        <v>275</v>
      </c>
    </row>
    <row r="674" spans="1:8" ht="25.5">
      <c r="A674" s="103">
        <v>245</v>
      </c>
      <c r="B674" s="80" t="s">
        <v>12</v>
      </c>
      <c r="C674" s="12" t="s">
        <v>1793</v>
      </c>
      <c r="D674" s="22" t="s">
        <v>381</v>
      </c>
      <c r="E674" s="22" t="s">
        <v>367</v>
      </c>
      <c r="F674" s="13" t="s">
        <v>262</v>
      </c>
      <c r="G674" s="156">
        <v>478.5</v>
      </c>
      <c r="H674" s="120" t="s">
        <v>275</v>
      </c>
    </row>
    <row r="675" spans="1:8" ht="25.5">
      <c r="A675" s="73">
        <v>246</v>
      </c>
      <c r="B675" s="80" t="s">
        <v>12</v>
      </c>
      <c r="C675" s="12" t="s">
        <v>1805</v>
      </c>
      <c r="D675" s="22" t="s">
        <v>381</v>
      </c>
      <c r="E675" s="22" t="s">
        <v>367</v>
      </c>
      <c r="F675" s="13" t="s">
        <v>262</v>
      </c>
      <c r="G675" s="156">
        <v>478.5</v>
      </c>
      <c r="H675" s="120" t="s">
        <v>275</v>
      </c>
    </row>
    <row r="676" spans="1:8" ht="25.5">
      <c r="A676" s="105">
        <v>247</v>
      </c>
      <c r="B676" s="80" t="s">
        <v>12</v>
      </c>
      <c r="C676" s="12" t="s">
        <v>1809</v>
      </c>
      <c r="D676" s="22" t="s">
        <v>381</v>
      </c>
      <c r="E676" s="22" t="s">
        <v>367</v>
      </c>
      <c r="F676" s="13" t="s">
        <v>262</v>
      </c>
      <c r="G676" s="156">
        <v>478.5</v>
      </c>
      <c r="H676" s="120" t="s">
        <v>275</v>
      </c>
    </row>
    <row r="677" spans="1:8" ht="25.5">
      <c r="A677" s="103">
        <v>248</v>
      </c>
      <c r="B677" s="80" t="s">
        <v>12</v>
      </c>
      <c r="C677" s="12" t="s">
        <v>1810</v>
      </c>
      <c r="D677" s="22" t="s">
        <v>381</v>
      </c>
      <c r="E677" s="22" t="s">
        <v>367</v>
      </c>
      <c r="F677" s="13" t="s">
        <v>262</v>
      </c>
      <c r="G677" s="156">
        <v>478.5</v>
      </c>
      <c r="H677" s="120" t="s">
        <v>275</v>
      </c>
    </row>
    <row r="678" spans="1:8" ht="25.5">
      <c r="A678" s="103">
        <v>249</v>
      </c>
      <c r="B678" s="80" t="s">
        <v>12</v>
      </c>
      <c r="C678" s="12" t="s">
        <v>1811</v>
      </c>
      <c r="D678" s="22" t="s">
        <v>381</v>
      </c>
      <c r="E678" s="22" t="s">
        <v>367</v>
      </c>
      <c r="F678" s="13" t="s">
        <v>262</v>
      </c>
      <c r="G678" s="156">
        <v>478.5</v>
      </c>
      <c r="H678" s="120" t="s">
        <v>275</v>
      </c>
    </row>
    <row r="679" spans="1:8" ht="25.5">
      <c r="A679" s="73">
        <v>250</v>
      </c>
      <c r="B679" s="80" t="s">
        <v>12</v>
      </c>
      <c r="C679" s="12" t="s">
        <v>1814</v>
      </c>
      <c r="D679" s="22" t="s">
        <v>381</v>
      </c>
      <c r="E679" s="22" t="s">
        <v>367</v>
      </c>
      <c r="F679" s="13" t="s">
        <v>262</v>
      </c>
      <c r="G679" s="156">
        <v>478.5</v>
      </c>
      <c r="H679" s="120" t="s">
        <v>275</v>
      </c>
    </row>
    <row r="680" spans="1:8" ht="25.5">
      <c r="A680" s="105">
        <v>251</v>
      </c>
      <c r="B680" s="80" t="s">
        <v>12</v>
      </c>
      <c r="C680" s="12" t="s">
        <v>1823</v>
      </c>
      <c r="D680" s="22" t="s">
        <v>381</v>
      </c>
      <c r="E680" s="22" t="s">
        <v>367</v>
      </c>
      <c r="F680" s="13" t="s">
        <v>262</v>
      </c>
      <c r="G680" s="156">
        <v>478.5</v>
      </c>
      <c r="H680" s="120" t="s">
        <v>1824</v>
      </c>
    </row>
    <row r="681" spans="1:8" ht="25.5">
      <c r="A681" s="103">
        <v>252</v>
      </c>
      <c r="B681" s="80" t="s">
        <v>12</v>
      </c>
      <c r="C681" s="12" t="s">
        <v>1827</v>
      </c>
      <c r="D681" s="22" t="s">
        <v>381</v>
      </c>
      <c r="E681" s="22" t="s">
        <v>367</v>
      </c>
      <c r="F681" s="13" t="s">
        <v>262</v>
      </c>
      <c r="G681" s="156">
        <v>478.5</v>
      </c>
      <c r="H681" s="120" t="s">
        <v>275</v>
      </c>
    </row>
    <row r="682" spans="1:8" ht="25.5">
      <c r="A682" s="103">
        <v>253</v>
      </c>
      <c r="B682" s="80" t="s">
        <v>12</v>
      </c>
      <c r="C682" s="12" t="s">
        <v>1845</v>
      </c>
      <c r="D682" s="22" t="s">
        <v>381</v>
      </c>
      <c r="E682" s="22" t="s">
        <v>367</v>
      </c>
      <c r="F682" s="13" t="s">
        <v>262</v>
      </c>
      <c r="G682" s="156">
        <v>478.5</v>
      </c>
      <c r="H682" s="120" t="s">
        <v>275</v>
      </c>
    </row>
    <row r="683" spans="1:8" ht="25.5">
      <c r="A683" s="73">
        <v>254</v>
      </c>
      <c r="B683" s="80" t="s">
        <v>12</v>
      </c>
      <c r="C683" s="12" t="s">
        <v>1860</v>
      </c>
      <c r="D683" s="22" t="s">
        <v>381</v>
      </c>
      <c r="E683" s="22" t="s">
        <v>367</v>
      </c>
      <c r="F683" s="56" t="s">
        <v>78</v>
      </c>
      <c r="G683" s="156">
        <v>478.5</v>
      </c>
      <c r="H683" s="120" t="s">
        <v>1248</v>
      </c>
    </row>
    <row r="684" spans="1:8" ht="25.5">
      <c r="A684" s="105">
        <v>255</v>
      </c>
      <c r="B684" s="80" t="s">
        <v>12</v>
      </c>
      <c r="C684" s="12" t="s">
        <v>1863</v>
      </c>
      <c r="D684" s="22" t="s">
        <v>381</v>
      </c>
      <c r="E684" s="22" t="s">
        <v>367</v>
      </c>
      <c r="F684" s="13" t="s">
        <v>262</v>
      </c>
      <c r="G684" s="156">
        <v>478.5</v>
      </c>
      <c r="H684" s="120" t="s">
        <v>275</v>
      </c>
    </row>
    <row r="685" spans="1:8" ht="25.5">
      <c r="A685" s="103">
        <v>256</v>
      </c>
      <c r="B685" s="80" t="s">
        <v>12</v>
      </c>
      <c r="C685" s="12" t="s">
        <v>1899</v>
      </c>
      <c r="D685" s="22" t="s">
        <v>381</v>
      </c>
      <c r="E685" s="22" t="s">
        <v>367</v>
      </c>
      <c r="F685" s="56" t="s">
        <v>78</v>
      </c>
      <c r="G685" s="156">
        <v>478.5</v>
      </c>
      <c r="H685" s="120" t="s">
        <v>1248</v>
      </c>
    </row>
    <row r="686" spans="1:8" ht="25.5">
      <c r="A686" s="103">
        <v>257</v>
      </c>
      <c r="B686" s="80" t="s">
        <v>12</v>
      </c>
      <c r="C686" s="12" t="s">
        <v>1900</v>
      </c>
      <c r="D686" s="22" t="s">
        <v>381</v>
      </c>
      <c r="E686" s="22" t="s">
        <v>367</v>
      </c>
      <c r="F686" s="13" t="s">
        <v>262</v>
      </c>
      <c r="G686" s="156">
        <v>478.5</v>
      </c>
      <c r="H686" s="120" t="s">
        <v>275</v>
      </c>
    </row>
    <row r="687" spans="1:8" ht="25.5">
      <c r="A687" s="73">
        <v>258</v>
      </c>
      <c r="B687" s="80" t="s">
        <v>12</v>
      </c>
      <c r="C687" s="12" t="s">
        <v>1978</v>
      </c>
      <c r="D687" s="22" t="s">
        <v>381</v>
      </c>
      <c r="E687" s="22" t="s">
        <v>367</v>
      </c>
      <c r="F687" s="56" t="s">
        <v>78</v>
      </c>
      <c r="G687" s="156">
        <v>478.5</v>
      </c>
      <c r="H687" s="120" t="s">
        <v>1979</v>
      </c>
    </row>
    <row r="688" spans="1:8" ht="25.5">
      <c r="A688" s="105">
        <v>259</v>
      </c>
      <c r="B688" s="80" t="s">
        <v>12</v>
      </c>
      <c r="C688" s="12" t="s">
        <v>1990</v>
      </c>
      <c r="D688" s="22" t="s">
        <v>381</v>
      </c>
      <c r="E688" s="22" t="s">
        <v>367</v>
      </c>
      <c r="F688" s="13" t="s">
        <v>262</v>
      </c>
      <c r="G688" s="156">
        <v>478.5</v>
      </c>
      <c r="H688" s="120" t="s">
        <v>275</v>
      </c>
    </row>
    <row r="689" spans="1:9" ht="25.5">
      <c r="A689" s="103">
        <v>260</v>
      </c>
      <c r="B689" s="80" t="s">
        <v>12</v>
      </c>
      <c r="C689" s="12" t="s">
        <v>1582</v>
      </c>
      <c r="D689" s="22" t="s">
        <v>232</v>
      </c>
      <c r="E689" s="22" t="s">
        <v>1583</v>
      </c>
      <c r="F689" s="56" t="s">
        <v>78</v>
      </c>
      <c r="G689" s="156">
        <v>458.8</v>
      </c>
      <c r="H689" s="120" t="s">
        <v>1584</v>
      </c>
    </row>
    <row r="690" spans="1:9" ht="25.5">
      <c r="A690" s="103">
        <v>261</v>
      </c>
      <c r="B690" s="80" t="s">
        <v>12</v>
      </c>
      <c r="C690" s="12" t="s">
        <v>1634</v>
      </c>
      <c r="D690" s="22" t="s">
        <v>216</v>
      </c>
      <c r="E690" s="22" t="s">
        <v>1278</v>
      </c>
      <c r="F690" s="56" t="s">
        <v>78</v>
      </c>
      <c r="G690" s="156">
        <v>429.76</v>
      </c>
      <c r="H690" s="120" t="s">
        <v>1635</v>
      </c>
    </row>
    <row r="691" spans="1:9" ht="25.5">
      <c r="A691" s="73">
        <v>262</v>
      </c>
      <c r="B691" s="80" t="s">
        <v>12</v>
      </c>
      <c r="C691" s="12" t="s">
        <v>1568</v>
      </c>
      <c r="D691" s="22" t="s">
        <v>232</v>
      </c>
      <c r="E691" s="22" t="s">
        <v>255</v>
      </c>
      <c r="F691" s="13" t="s">
        <v>262</v>
      </c>
      <c r="G691" s="156">
        <v>425</v>
      </c>
      <c r="H691" s="120" t="s">
        <v>1569</v>
      </c>
    </row>
    <row r="692" spans="1:9" ht="25.5">
      <c r="A692" s="105">
        <v>263</v>
      </c>
      <c r="B692" s="80" t="s">
        <v>12</v>
      </c>
      <c r="C692" s="12" t="s">
        <v>1602</v>
      </c>
      <c r="D692" s="22" t="s">
        <v>232</v>
      </c>
      <c r="E692" s="22" t="s">
        <v>255</v>
      </c>
      <c r="F692" s="13" t="s">
        <v>262</v>
      </c>
      <c r="G692" s="156">
        <v>425</v>
      </c>
      <c r="H692" s="120" t="s">
        <v>249</v>
      </c>
    </row>
    <row r="693" spans="1:9" ht="25.5">
      <c r="A693" s="103">
        <v>264</v>
      </c>
      <c r="B693" s="80" t="s">
        <v>12</v>
      </c>
      <c r="C693" s="12" t="s">
        <v>1627</v>
      </c>
      <c r="D693" s="22" t="s">
        <v>1547</v>
      </c>
      <c r="E693" s="22" t="s">
        <v>247</v>
      </c>
      <c r="F693" s="13" t="s">
        <v>262</v>
      </c>
      <c r="G693" s="156">
        <v>425</v>
      </c>
      <c r="H693" s="120" t="s">
        <v>1628</v>
      </c>
    </row>
    <row r="694" spans="1:9" ht="25.5">
      <c r="A694" s="103">
        <v>265</v>
      </c>
      <c r="B694" s="80" t="s">
        <v>12</v>
      </c>
      <c r="C694" s="12" t="s">
        <v>1875</v>
      </c>
      <c r="D694" s="22" t="s">
        <v>232</v>
      </c>
      <c r="E694" s="22" t="s">
        <v>255</v>
      </c>
      <c r="F694" s="13" t="s">
        <v>262</v>
      </c>
      <c r="G694" s="156">
        <v>425</v>
      </c>
      <c r="H694" s="120" t="s">
        <v>1876</v>
      </c>
    </row>
    <row r="695" spans="1:9" s="65" customFormat="1" ht="26.25">
      <c r="A695" s="73">
        <v>266</v>
      </c>
      <c r="B695" s="80" t="s">
        <v>12</v>
      </c>
      <c r="C695" s="62" t="s">
        <v>1413</v>
      </c>
      <c r="D695" s="63" t="s">
        <v>1415</v>
      </c>
      <c r="E695" s="63" t="s">
        <v>1414</v>
      </c>
      <c r="F695" s="64" t="s">
        <v>78</v>
      </c>
      <c r="G695" s="157">
        <v>2150</v>
      </c>
      <c r="H695" s="122" t="s">
        <v>1416</v>
      </c>
      <c r="I695" s="189">
        <v>124</v>
      </c>
    </row>
    <row r="696" spans="1:9" s="65" customFormat="1" ht="25.5">
      <c r="A696" s="105">
        <v>267</v>
      </c>
      <c r="B696" s="80" t="s">
        <v>12</v>
      </c>
      <c r="C696" s="62" t="s">
        <v>1473</v>
      </c>
      <c r="D696" s="63" t="s">
        <v>1372</v>
      </c>
      <c r="E696" s="63" t="s">
        <v>1371</v>
      </c>
      <c r="F696" s="64" t="s">
        <v>78</v>
      </c>
      <c r="G696" s="157">
        <v>1500</v>
      </c>
      <c r="H696" s="122" t="s">
        <v>220</v>
      </c>
      <c r="I696" s="189"/>
    </row>
    <row r="697" spans="1:9" ht="15" customHeight="1">
      <c r="A697" s="103">
        <v>268</v>
      </c>
      <c r="B697" s="172" t="s">
        <v>12</v>
      </c>
      <c r="C697" s="62" t="s">
        <v>1654</v>
      </c>
      <c r="D697" s="63" t="s">
        <v>1656</v>
      </c>
      <c r="E697" s="63" t="s">
        <v>1656</v>
      </c>
      <c r="F697" s="151" t="s">
        <v>78</v>
      </c>
      <c r="G697" s="157">
        <v>800</v>
      </c>
      <c r="H697" s="167" t="s">
        <v>275</v>
      </c>
    </row>
    <row r="698" spans="1:9" ht="25.5">
      <c r="A698" s="103">
        <v>269</v>
      </c>
      <c r="B698" s="172" t="s">
        <v>12</v>
      </c>
      <c r="C698" s="62" t="s">
        <v>1661</v>
      </c>
      <c r="D698" s="63" t="s">
        <v>1663</v>
      </c>
      <c r="E698" s="63" t="s">
        <v>1663</v>
      </c>
      <c r="F698" s="151" t="s">
        <v>78</v>
      </c>
      <c r="G698" s="157">
        <v>600</v>
      </c>
      <c r="H698" s="167" t="s">
        <v>275</v>
      </c>
    </row>
    <row r="699" spans="1:9" ht="25.5">
      <c r="A699" s="73">
        <v>270</v>
      </c>
      <c r="B699" s="172" t="s">
        <v>12</v>
      </c>
      <c r="C699" s="62" t="s">
        <v>1779</v>
      </c>
      <c r="D699" s="63" t="s">
        <v>1645</v>
      </c>
      <c r="E699" s="63" t="s">
        <v>1645</v>
      </c>
      <c r="F699" s="151" t="s">
        <v>78</v>
      </c>
      <c r="G699" s="157">
        <v>500</v>
      </c>
      <c r="H699" s="167" t="s">
        <v>275</v>
      </c>
    </row>
    <row r="700" spans="1:9" ht="25.5">
      <c r="A700" s="105">
        <v>271</v>
      </c>
      <c r="B700" s="172" t="s">
        <v>12</v>
      </c>
      <c r="C700" s="62" t="s">
        <v>1799</v>
      </c>
      <c r="D700" s="63" t="s">
        <v>1645</v>
      </c>
      <c r="E700" s="63" t="s">
        <v>1645</v>
      </c>
      <c r="F700" s="151" t="s">
        <v>78</v>
      </c>
      <c r="G700" s="157">
        <v>500</v>
      </c>
      <c r="H700" s="167" t="s">
        <v>275</v>
      </c>
    </row>
    <row r="701" spans="1:9" ht="25.5">
      <c r="A701" s="103">
        <v>272</v>
      </c>
      <c r="B701" s="172" t="s">
        <v>12</v>
      </c>
      <c r="C701" s="62" t="s">
        <v>1806</v>
      </c>
      <c r="D701" s="63" t="s">
        <v>1645</v>
      </c>
      <c r="E701" s="63" t="s">
        <v>1645</v>
      </c>
      <c r="F701" s="151" t="s">
        <v>78</v>
      </c>
      <c r="G701" s="157">
        <v>500</v>
      </c>
      <c r="H701" s="167" t="s">
        <v>275</v>
      </c>
    </row>
    <row r="702" spans="1:9" ht="25.5">
      <c r="A702" s="103">
        <v>273</v>
      </c>
      <c r="B702" s="172" t="s">
        <v>12</v>
      </c>
      <c r="C702" s="62" t="s">
        <v>1815</v>
      </c>
      <c r="D702" s="63" t="s">
        <v>1645</v>
      </c>
      <c r="E702" s="63" t="s">
        <v>1645</v>
      </c>
      <c r="F702" s="151" t="s">
        <v>78</v>
      </c>
      <c r="G702" s="157">
        <v>500</v>
      </c>
      <c r="H702" s="167" t="s">
        <v>275</v>
      </c>
    </row>
    <row r="703" spans="1:9" ht="25.5">
      <c r="A703" s="73">
        <v>274</v>
      </c>
      <c r="B703" s="172" t="s">
        <v>12</v>
      </c>
      <c r="C703" s="62" t="s">
        <v>233</v>
      </c>
      <c r="D703" s="63" t="s">
        <v>232</v>
      </c>
      <c r="E703" s="63" t="s">
        <v>1131</v>
      </c>
      <c r="F703" s="64" t="s">
        <v>78</v>
      </c>
      <c r="G703" s="157">
        <v>458.8</v>
      </c>
      <c r="H703" s="122" t="s">
        <v>235</v>
      </c>
    </row>
    <row r="704" spans="1:9" ht="18.75">
      <c r="A704" s="98">
        <f>+A703+A428+A416+A411+A393+A389+A382+A360+A350+A343+A337+A329+A312+A261+A249+A245+A178+A154+A128+A116+A99+A90+A86+A80+A54+A47+A32+A30+A26+A21+A10</f>
        <v>668</v>
      </c>
      <c r="B704" s="173" t="s">
        <v>1688</v>
      </c>
    </row>
    <row r="705" spans="1:2">
      <c r="A705" s="106">
        <v>124</v>
      </c>
      <c r="B705" s="170" t="s">
        <v>1713</v>
      </c>
    </row>
    <row r="706" spans="1:2">
      <c r="A706" s="195">
        <f>+A704-A705</f>
        <v>544</v>
      </c>
      <c r="B706" s="170" t="s">
        <v>1712</v>
      </c>
    </row>
  </sheetData>
  <mergeCells count="2">
    <mergeCell ref="A2:H2"/>
    <mergeCell ref="A3:H3"/>
  </mergeCells>
  <phoneticPr fontId="31" type="noConversion"/>
  <pageMargins left="0.39370078740157483" right="0.19685039370078741" top="0.39370078740157483" bottom="0.19685039370078741" header="0.31496062992125984" footer="0.31496062992125984"/>
  <pageSetup scale="70" orientation="landscape"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J682"/>
  <sheetViews>
    <sheetView showGridLines="0" topLeftCell="A19" zoomScale="90" zoomScaleNormal="90" workbookViewId="0">
      <selection activeCell="C41" sqref="C41"/>
    </sheetView>
  </sheetViews>
  <sheetFormatPr baseColWidth="10" defaultRowHeight="24.95" customHeight="1"/>
  <cols>
    <col min="1" max="1" width="9.140625" style="252" customWidth="1"/>
    <col min="2" max="2" width="46.140625" style="170" customWidth="1"/>
    <col min="3" max="3" width="41.42578125" style="4" customWidth="1"/>
    <col min="4" max="4" width="33.85546875" style="4" customWidth="1"/>
    <col min="5" max="5" width="32.28515625" style="4" customWidth="1"/>
    <col min="6" max="6" width="12.42578125" style="227" customWidth="1"/>
    <col min="7" max="16384" width="11.42578125" style="4"/>
  </cols>
  <sheetData>
    <row r="1" spans="1:6" ht="24.95" customHeight="1">
      <c r="A1" s="242"/>
      <c r="C1" s="197"/>
      <c r="D1" s="197"/>
      <c r="E1" s="197"/>
      <c r="F1" s="225"/>
    </row>
    <row r="2" spans="1:6" ht="24.95" customHeight="1" thickBot="1">
      <c r="A2" s="378" t="s">
        <v>821</v>
      </c>
      <c r="B2" s="378"/>
      <c r="C2" s="378"/>
      <c r="D2" s="378"/>
      <c r="E2" s="378"/>
      <c r="F2" s="378"/>
    </row>
    <row r="3" spans="1:6" ht="24.95" customHeight="1">
      <c r="A3" s="379" t="s">
        <v>1729</v>
      </c>
      <c r="B3" s="381" t="s">
        <v>374</v>
      </c>
      <c r="C3" s="381" t="s">
        <v>375</v>
      </c>
      <c r="D3" s="381" t="s">
        <v>378</v>
      </c>
      <c r="E3" s="381" t="s">
        <v>376</v>
      </c>
      <c r="F3" s="384" t="s">
        <v>379</v>
      </c>
    </row>
    <row r="4" spans="1:6" ht="39" customHeight="1">
      <c r="A4" s="380"/>
      <c r="B4" s="382"/>
      <c r="C4" s="382"/>
      <c r="D4" s="383"/>
      <c r="E4" s="382"/>
      <c r="F4" s="382"/>
    </row>
    <row r="5" spans="1:6" s="199" customFormat="1" ht="24.95" customHeight="1">
      <c r="A5" s="243">
        <v>1</v>
      </c>
      <c r="B5" s="171" t="s">
        <v>1728</v>
      </c>
      <c r="C5" s="46" t="s">
        <v>1715</v>
      </c>
      <c r="D5" s="46" t="s">
        <v>862</v>
      </c>
      <c r="E5" s="46" t="s">
        <v>861</v>
      </c>
      <c r="F5" s="208" t="s">
        <v>1704</v>
      </c>
    </row>
    <row r="6" spans="1:6" s="199" customFormat="1" ht="24.95" customHeight="1">
      <c r="A6" s="243">
        <v>2</v>
      </c>
      <c r="B6" s="171" t="s">
        <v>1728</v>
      </c>
      <c r="C6" s="171" t="s">
        <v>46</v>
      </c>
      <c r="D6" s="200" t="s">
        <v>212</v>
      </c>
      <c r="E6" s="200" t="s">
        <v>1717</v>
      </c>
      <c r="F6" s="301" t="s">
        <v>262</v>
      </c>
    </row>
    <row r="7" spans="1:6" s="199" customFormat="1" ht="24.95" customHeight="1">
      <c r="A7" s="243">
        <v>3</v>
      </c>
      <c r="B7" s="171" t="s">
        <v>1728</v>
      </c>
      <c r="C7" s="171" t="s">
        <v>71</v>
      </c>
      <c r="D7" s="171" t="s">
        <v>895</v>
      </c>
      <c r="E7" s="171" t="s">
        <v>42</v>
      </c>
      <c r="F7" s="273" t="s">
        <v>262</v>
      </c>
    </row>
    <row r="8" spans="1:6" s="205" customFormat="1" ht="24.95" customHeight="1">
      <c r="A8" s="243">
        <v>4</v>
      </c>
      <c r="B8" s="171" t="s">
        <v>1728</v>
      </c>
      <c r="C8" s="172" t="s">
        <v>1730</v>
      </c>
      <c r="D8" s="172" t="s">
        <v>1731</v>
      </c>
      <c r="E8" s="172" t="s">
        <v>1732</v>
      </c>
      <c r="F8" s="273" t="s">
        <v>262</v>
      </c>
    </row>
    <row r="9" spans="1:6" s="199" customFormat="1" ht="24.95" customHeight="1">
      <c r="A9" s="243">
        <v>5</v>
      </c>
      <c r="B9" s="171" t="s">
        <v>1728</v>
      </c>
      <c r="C9" s="46" t="s">
        <v>893</v>
      </c>
      <c r="D9" s="46" t="s">
        <v>894</v>
      </c>
      <c r="E9" s="46" t="s">
        <v>1716</v>
      </c>
      <c r="F9" s="208" t="s">
        <v>1704</v>
      </c>
    </row>
    <row r="10" spans="1:6" s="199" customFormat="1" ht="24.95" customHeight="1">
      <c r="A10" s="243">
        <v>6</v>
      </c>
      <c r="B10" s="171" t="s">
        <v>1728</v>
      </c>
      <c r="C10" s="46" t="s">
        <v>380</v>
      </c>
      <c r="D10" s="46" t="s">
        <v>381</v>
      </c>
      <c r="E10" s="46" t="s">
        <v>367</v>
      </c>
      <c r="F10" s="208" t="s">
        <v>1704</v>
      </c>
    </row>
    <row r="11" spans="1:6" s="199" customFormat="1" ht="24.95" customHeight="1">
      <c r="A11" s="243">
        <v>7</v>
      </c>
      <c r="B11" s="171" t="s">
        <v>1728</v>
      </c>
      <c r="C11" s="46" t="s">
        <v>1286</v>
      </c>
      <c r="D11" s="271" t="s">
        <v>1094</v>
      </c>
      <c r="E11" s="271" t="s">
        <v>1278</v>
      </c>
      <c r="F11" s="208" t="s">
        <v>1704</v>
      </c>
    </row>
    <row r="12" spans="1:6" s="199" customFormat="1" ht="24.95" customHeight="1">
      <c r="A12" s="244"/>
      <c r="B12" s="176"/>
      <c r="C12" s="202"/>
      <c r="D12" s="202"/>
      <c r="E12" s="202"/>
      <c r="F12" s="226"/>
    </row>
    <row r="13" spans="1:6" s="199" customFormat="1" ht="24.95" customHeight="1">
      <c r="A13" s="243">
        <v>1</v>
      </c>
      <c r="B13" s="80" t="s">
        <v>1724</v>
      </c>
      <c r="C13" s="25" t="s">
        <v>1681</v>
      </c>
      <c r="D13" s="80" t="s">
        <v>875</v>
      </c>
      <c r="E13" s="80" t="s">
        <v>874</v>
      </c>
      <c r="F13" s="273" t="s">
        <v>262</v>
      </c>
    </row>
    <row r="14" spans="1:6" s="199" customFormat="1" ht="24.95" customHeight="1">
      <c r="A14" s="243">
        <v>2</v>
      </c>
      <c r="B14" s="80" t="s">
        <v>1724</v>
      </c>
      <c r="C14" s="171" t="s">
        <v>885</v>
      </c>
      <c r="D14" s="171" t="s">
        <v>895</v>
      </c>
      <c r="E14" s="171" t="s">
        <v>59</v>
      </c>
      <c r="F14" s="273" t="s">
        <v>262</v>
      </c>
    </row>
    <row r="15" spans="1:6" s="205" customFormat="1" ht="24.95" customHeight="1">
      <c r="A15" s="243">
        <v>3</v>
      </c>
      <c r="B15" s="80" t="s">
        <v>1724</v>
      </c>
      <c r="C15" s="172" t="s">
        <v>1707</v>
      </c>
      <c r="D15" s="172" t="s">
        <v>895</v>
      </c>
      <c r="E15" s="172" t="s">
        <v>59</v>
      </c>
      <c r="F15" s="273" t="s">
        <v>262</v>
      </c>
    </row>
    <row r="16" spans="1:6" s="199" customFormat="1" ht="24.95" customHeight="1">
      <c r="A16" s="243">
        <v>4</v>
      </c>
      <c r="B16" s="80" t="s">
        <v>1724</v>
      </c>
      <c r="C16" s="25" t="s">
        <v>418</v>
      </c>
      <c r="D16" s="25" t="s">
        <v>419</v>
      </c>
      <c r="E16" s="25" t="s">
        <v>1718</v>
      </c>
      <c r="F16" s="208" t="s">
        <v>1704</v>
      </c>
    </row>
    <row r="17" spans="1:10" s="199" customFormat="1" ht="24.95" customHeight="1">
      <c r="A17" s="243">
        <v>5</v>
      </c>
      <c r="B17" s="80" t="s">
        <v>1724</v>
      </c>
      <c r="C17" s="25" t="s">
        <v>998</v>
      </c>
      <c r="D17" s="25" t="s">
        <v>894</v>
      </c>
      <c r="E17" s="25" t="s">
        <v>154</v>
      </c>
      <c r="F17" s="208" t="s">
        <v>1704</v>
      </c>
    </row>
    <row r="18" spans="1:10" s="199" customFormat="1" ht="24.95" customHeight="1">
      <c r="A18" s="243">
        <v>6</v>
      </c>
      <c r="B18" s="80" t="s">
        <v>1724</v>
      </c>
      <c r="C18" s="25" t="s">
        <v>867</v>
      </c>
      <c r="D18" s="25" t="s">
        <v>413</v>
      </c>
      <c r="E18" s="25" t="s">
        <v>92</v>
      </c>
      <c r="F18" s="208" t="s">
        <v>1704</v>
      </c>
    </row>
    <row r="19" spans="1:10" s="199" customFormat="1" ht="24.95" customHeight="1">
      <c r="A19" s="243">
        <v>7</v>
      </c>
      <c r="B19" s="80" t="s">
        <v>1724</v>
      </c>
      <c r="C19" s="25" t="s">
        <v>395</v>
      </c>
      <c r="D19" s="25" t="s">
        <v>396</v>
      </c>
      <c r="E19" s="25" t="s">
        <v>154</v>
      </c>
      <c r="F19" s="208" t="s">
        <v>1704</v>
      </c>
    </row>
    <row r="20" spans="1:10" s="199" customFormat="1" ht="24.95" customHeight="1">
      <c r="A20" s="244"/>
      <c r="B20" s="176"/>
      <c r="C20" s="202"/>
      <c r="D20" s="202"/>
      <c r="E20" s="202"/>
      <c r="F20" s="226"/>
    </row>
    <row r="21" spans="1:10" s="199" customFormat="1" ht="24.95" customHeight="1">
      <c r="A21" s="243">
        <v>1</v>
      </c>
      <c r="B21" s="171" t="s">
        <v>1726</v>
      </c>
      <c r="C21" s="46" t="s">
        <v>33</v>
      </c>
      <c r="D21" s="46" t="s">
        <v>880</v>
      </c>
      <c r="E21" s="46" t="s">
        <v>36</v>
      </c>
      <c r="F21" s="208" t="s">
        <v>1704</v>
      </c>
    </row>
    <row r="22" spans="1:10" s="199" customFormat="1" ht="24.95" customHeight="1">
      <c r="A22" s="243">
        <v>2</v>
      </c>
      <c r="B22" s="171" t="s">
        <v>1726</v>
      </c>
      <c r="C22" s="46" t="s">
        <v>1272</v>
      </c>
      <c r="D22" s="46" t="s">
        <v>1257</v>
      </c>
      <c r="E22" s="46" t="s">
        <v>367</v>
      </c>
      <c r="F22" s="208" t="s">
        <v>1704</v>
      </c>
    </row>
    <row r="23" spans="1:10" s="199" customFormat="1" ht="24.95" customHeight="1">
      <c r="A23" s="243">
        <v>3</v>
      </c>
      <c r="B23" s="171" t="s">
        <v>1726</v>
      </c>
      <c r="C23" s="25" t="s">
        <v>408</v>
      </c>
      <c r="D23" s="25" t="s">
        <v>409</v>
      </c>
      <c r="E23" s="25" t="s">
        <v>297</v>
      </c>
      <c r="F23" s="212" t="s">
        <v>1704</v>
      </c>
    </row>
    <row r="24" spans="1:10" s="199" customFormat="1" ht="24.95" customHeight="1">
      <c r="A24" s="243">
        <v>4</v>
      </c>
      <c r="B24" s="171" t="s">
        <v>1726</v>
      </c>
      <c r="C24" s="25" t="s">
        <v>1289</v>
      </c>
      <c r="D24" s="271" t="s">
        <v>1094</v>
      </c>
      <c r="E24" s="271" t="s">
        <v>1278</v>
      </c>
      <c r="F24" s="212" t="s">
        <v>1704</v>
      </c>
    </row>
    <row r="25" spans="1:10" s="199" customFormat="1" ht="24.95" customHeight="1">
      <c r="A25" s="244"/>
      <c r="B25" s="176"/>
      <c r="C25" s="202"/>
      <c r="D25" s="202"/>
      <c r="E25" s="202"/>
      <c r="F25" s="226"/>
    </row>
    <row r="26" spans="1:10" s="199" customFormat="1" ht="24.95" customHeight="1">
      <c r="A26" s="243">
        <v>1</v>
      </c>
      <c r="B26" s="171" t="s">
        <v>1725</v>
      </c>
      <c r="C26" s="46" t="s">
        <v>34</v>
      </c>
      <c r="D26" s="46" t="s">
        <v>880</v>
      </c>
      <c r="E26" s="46" t="s">
        <v>35</v>
      </c>
      <c r="F26" s="208" t="s">
        <v>1704</v>
      </c>
    </row>
    <row r="27" spans="1:10" s="199" customFormat="1" ht="24.95" customHeight="1">
      <c r="A27" s="243">
        <v>2</v>
      </c>
      <c r="B27" s="171" t="s">
        <v>1725</v>
      </c>
      <c r="C27" s="25" t="s">
        <v>877</v>
      </c>
      <c r="D27" s="25" t="s">
        <v>93</v>
      </c>
      <c r="E27" s="25" t="s">
        <v>297</v>
      </c>
      <c r="F27" s="212" t="s">
        <v>1704</v>
      </c>
    </row>
    <row r="28" spans="1:10" s="199" customFormat="1" ht="24.95" customHeight="1">
      <c r="A28" s="244"/>
      <c r="B28" s="176"/>
      <c r="C28" s="202"/>
      <c r="D28" s="202"/>
      <c r="E28" s="202"/>
      <c r="F28" s="226"/>
    </row>
    <row r="29" spans="1:10" s="66" customFormat="1" ht="24.95" customHeight="1">
      <c r="A29" s="245">
        <v>1</v>
      </c>
      <c r="B29" s="172" t="s">
        <v>72</v>
      </c>
      <c r="C29" s="67" t="s">
        <v>1401</v>
      </c>
      <c r="D29" s="67" t="s">
        <v>894</v>
      </c>
      <c r="E29" s="67" t="s">
        <v>154</v>
      </c>
      <c r="F29" s="206" t="s">
        <v>1704</v>
      </c>
    </row>
    <row r="30" spans="1:10" s="199" customFormat="1" ht="24.95" customHeight="1">
      <c r="A30" s="244"/>
      <c r="B30" s="176"/>
      <c r="C30" s="202"/>
      <c r="D30" s="202"/>
      <c r="E30" s="202"/>
      <c r="F30" s="226"/>
    </row>
    <row r="31" spans="1:10" s="292" customFormat="1" ht="27.95" customHeight="1">
      <c r="A31" s="243">
        <v>1</v>
      </c>
      <c r="B31" s="80" t="s">
        <v>179</v>
      </c>
      <c r="C31" s="25" t="s">
        <v>165</v>
      </c>
      <c r="D31" s="25" t="s">
        <v>1695</v>
      </c>
      <c r="E31" s="25" t="s">
        <v>69</v>
      </c>
      <c r="F31" s="212" t="s">
        <v>1704</v>
      </c>
      <c r="G31" s="4"/>
      <c r="H31" s="4"/>
      <c r="I31" s="4"/>
      <c r="J31" s="4"/>
    </row>
    <row r="32" spans="1:10" s="292" customFormat="1" ht="27.95" customHeight="1">
      <c r="A32" s="243">
        <v>2</v>
      </c>
      <c r="B32" s="80" t="s">
        <v>179</v>
      </c>
      <c r="C32" s="25" t="s">
        <v>169</v>
      </c>
      <c r="D32" s="25" t="s">
        <v>171</v>
      </c>
      <c r="E32" s="25" t="s">
        <v>170</v>
      </c>
      <c r="F32" s="212" t="s">
        <v>1704</v>
      </c>
      <c r="G32" s="4"/>
      <c r="H32" s="4"/>
      <c r="I32" s="4"/>
      <c r="J32" s="4"/>
    </row>
    <row r="33" spans="1:10" s="292" customFormat="1" ht="27.95" customHeight="1">
      <c r="A33" s="243">
        <v>3</v>
      </c>
      <c r="B33" s="80" t="s">
        <v>179</v>
      </c>
      <c r="C33" s="25" t="s">
        <v>174</v>
      </c>
      <c r="D33" s="25" t="s">
        <v>171</v>
      </c>
      <c r="E33" s="25" t="s">
        <v>170</v>
      </c>
      <c r="F33" s="212" t="s">
        <v>1704</v>
      </c>
      <c r="G33" s="4"/>
      <c r="H33" s="4"/>
      <c r="I33" s="4"/>
      <c r="J33" s="4"/>
    </row>
    <row r="34" spans="1:10" s="292" customFormat="1" ht="27.95" customHeight="1">
      <c r="A34" s="243">
        <v>4</v>
      </c>
      <c r="B34" s="80" t="s">
        <v>179</v>
      </c>
      <c r="C34" s="25" t="s">
        <v>167</v>
      </c>
      <c r="D34" s="25" t="s">
        <v>150</v>
      </c>
      <c r="E34" s="25" t="s">
        <v>92</v>
      </c>
      <c r="F34" s="212" t="s">
        <v>1704</v>
      </c>
      <c r="G34" s="4"/>
      <c r="H34" s="4"/>
      <c r="I34" s="4"/>
      <c r="J34" s="4"/>
    </row>
    <row r="35" spans="1:10" s="292" customFormat="1" ht="27.95" customHeight="1">
      <c r="A35" s="243">
        <v>5</v>
      </c>
      <c r="B35" s="80" t="s">
        <v>179</v>
      </c>
      <c r="C35" s="25" t="s">
        <v>172</v>
      </c>
      <c r="D35" s="25" t="s">
        <v>150</v>
      </c>
      <c r="E35" s="25" t="s">
        <v>157</v>
      </c>
      <c r="F35" s="212" t="s">
        <v>1704</v>
      </c>
      <c r="G35" s="4"/>
      <c r="H35" s="4"/>
      <c r="I35" s="4"/>
      <c r="J35" s="4"/>
    </row>
    <row r="36" spans="1:10" s="292" customFormat="1" ht="27.95" customHeight="1">
      <c r="A36" s="243">
        <v>6</v>
      </c>
      <c r="B36" s="80" t="s">
        <v>179</v>
      </c>
      <c r="C36" s="25" t="s">
        <v>156</v>
      </c>
      <c r="D36" s="25" t="s">
        <v>150</v>
      </c>
      <c r="E36" s="25" t="s">
        <v>157</v>
      </c>
      <c r="F36" s="212" t="s">
        <v>1704</v>
      </c>
      <c r="G36" s="4"/>
      <c r="H36" s="4"/>
      <c r="I36" s="4"/>
      <c r="J36" s="4"/>
    </row>
    <row r="37" spans="1:10" s="292" customFormat="1" ht="27.95" customHeight="1">
      <c r="A37" s="243">
        <v>7</v>
      </c>
      <c r="B37" s="80" t="s">
        <v>179</v>
      </c>
      <c r="C37" s="25" t="s">
        <v>149</v>
      </c>
      <c r="D37" s="25" t="s">
        <v>150</v>
      </c>
      <c r="E37" s="25" t="s">
        <v>92</v>
      </c>
      <c r="F37" s="212" t="s">
        <v>1704</v>
      </c>
      <c r="G37" s="4"/>
      <c r="H37" s="4"/>
      <c r="I37" s="4"/>
      <c r="J37" s="4"/>
    </row>
    <row r="38" spans="1:10" s="292" customFormat="1" ht="27.95" customHeight="1">
      <c r="A38" s="243">
        <v>8</v>
      </c>
      <c r="B38" s="80" t="s">
        <v>179</v>
      </c>
      <c r="C38" s="25" t="s">
        <v>152</v>
      </c>
      <c r="D38" s="25" t="s">
        <v>150</v>
      </c>
      <c r="E38" s="25" t="s">
        <v>92</v>
      </c>
      <c r="F38" s="212" t="s">
        <v>1704</v>
      </c>
      <c r="G38" s="4"/>
      <c r="H38" s="4"/>
      <c r="I38" s="4"/>
      <c r="J38" s="4"/>
    </row>
    <row r="39" spans="1:10" s="292" customFormat="1" ht="27.95" customHeight="1">
      <c r="A39" s="243">
        <v>9</v>
      </c>
      <c r="B39" s="80" t="s">
        <v>179</v>
      </c>
      <c r="C39" s="25" t="s">
        <v>159</v>
      </c>
      <c r="D39" s="25" t="s">
        <v>150</v>
      </c>
      <c r="E39" s="25" t="s">
        <v>160</v>
      </c>
      <c r="F39" s="212" t="s">
        <v>1704</v>
      </c>
      <c r="G39" s="4"/>
      <c r="H39" s="4"/>
      <c r="I39" s="4"/>
      <c r="J39" s="4"/>
    </row>
    <row r="40" spans="1:10" s="292" customFormat="1" ht="27.95" customHeight="1">
      <c r="A40" s="243">
        <v>10</v>
      </c>
      <c r="B40" s="80" t="s">
        <v>179</v>
      </c>
      <c r="C40" s="25" t="s">
        <v>162</v>
      </c>
      <c r="D40" s="25" t="s">
        <v>150</v>
      </c>
      <c r="E40" s="25" t="s">
        <v>163</v>
      </c>
      <c r="F40" s="212" t="s">
        <v>1704</v>
      </c>
      <c r="G40" s="4"/>
      <c r="H40" s="4"/>
      <c r="I40" s="4"/>
      <c r="J40" s="4"/>
    </row>
    <row r="41" spans="1:10" s="292" customFormat="1" ht="27.95" customHeight="1">
      <c r="A41" s="243">
        <v>11</v>
      </c>
      <c r="B41" s="80" t="s">
        <v>179</v>
      </c>
      <c r="C41" s="25" t="s">
        <v>178</v>
      </c>
      <c r="D41" s="25" t="s">
        <v>150</v>
      </c>
      <c r="E41" s="25" t="s">
        <v>157</v>
      </c>
      <c r="F41" s="212" t="s">
        <v>1704</v>
      </c>
      <c r="G41" s="4"/>
      <c r="H41" s="4"/>
      <c r="I41" s="4"/>
      <c r="J41" s="4"/>
    </row>
    <row r="42" spans="1:10" s="292" customFormat="1" ht="27.95" customHeight="1">
      <c r="A42" s="243">
        <v>12</v>
      </c>
      <c r="B42" s="80" t="s">
        <v>179</v>
      </c>
      <c r="C42" s="25" t="s">
        <v>175</v>
      </c>
      <c r="D42" s="25" t="s">
        <v>176</v>
      </c>
      <c r="E42" s="25" t="s">
        <v>154</v>
      </c>
      <c r="F42" s="212" t="s">
        <v>1704</v>
      </c>
      <c r="G42" s="4"/>
      <c r="H42" s="4"/>
      <c r="I42" s="4"/>
      <c r="J42" s="4"/>
    </row>
    <row r="43" spans="1:10" s="292" customFormat="1" ht="27.95" customHeight="1">
      <c r="A43" s="243">
        <v>13</v>
      </c>
      <c r="B43" s="80" t="s">
        <v>179</v>
      </c>
      <c r="C43" s="25" t="s">
        <v>153</v>
      </c>
      <c r="D43" s="25" t="s">
        <v>120</v>
      </c>
      <c r="E43" s="25" t="s">
        <v>154</v>
      </c>
      <c r="F43" s="212" t="s">
        <v>1704</v>
      </c>
      <c r="G43" s="4"/>
      <c r="H43" s="4"/>
      <c r="I43" s="4"/>
      <c r="J43" s="4"/>
    </row>
    <row r="44" spans="1:10" s="292" customFormat="1" ht="24.95" customHeight="1">
      <c r="A44" s="244"/>
      <c r="B44" s="176"/>
      <c r="C44" s="202"/>
      <c r="D44" s="202"/>
      <c r="E44" s="202"/>
      <c r="F44" s="226"/>
      <c r="G44" s="4"/>
      <c r="H44" s="4"/>
      <c r="I44" s="4"/>
      <c r="J44" s="4"/>
    </row>
    <row r="45" spans="1:10" s="292" customFormat="1" ht="27.95" customHeight="1">
      <c r="A45" s="243">
        <v>1</v>
      </c>
      <c r="B45" s="171" t="s">
        <v>925</v>
      </c>
      <c r="C45" s="46" t="s">
        <v>896</v>
      </c>
      <c r="D45" s="46" t="s">
        <v>898</v>
      </c>
      <c r="E45" s="46" t="s">
        <v>897</v>
      </c>
      <c r="F45" s="208" t="s">
        <v>1704</v>
      </c>
      <c r="G45" s="4"/>
      <c r="H45" s="4"/>
      <c r="I45" s="4"/>
      <c r="J45" s="4"/>
    </row>
    <row r="46" spans="1:10" s="292" customFormat="1" ht="27.95" customHeight="1">
      <c r="A46" s="243">
        <v>2</v>
      </c>
      <c r="B46" s="171" t="s">
        <v>925</v>
      </c>
      <c r="C46" s="46" t="s">
        <v>383</v>
      </c>
      <c r="D46" s="46" t="s">
        <v>385</v>
      </c>
      <c r="E46" s="46" t="s">
        <v>384</v>
      </c>
      <c r="F46" s="208" t="s">
        <v>1704</v>
      </c>
      <c r="G46" s="4"/>
      <c r="H46" s="4"/>
      <c r="I46" s="4"/>
      <c r="J46" s="4"/>
    </row>
    <row r="47" spans="1:10" ht="27.95" customHeight="1">
      <c r="A47" s="243">
        <v>3</v>
      </c>
      <c r="B47" s="171" t="s">
        <v>925</v>
      </c>
      <c r="C47" s="46" t="s">
        <v>857</v>
      </c>
      <c r="D47" s="46" t="s">
        <v>859</v>
      </c>
      <c r="E47" s="46" t="s">
        <v>858</v>
      </c>
      <c r="F47" s="208" t="s">
        <v>1704</v>
      </c>
    </row>
    <row r="48" spans="1:10" ht="27.95" customHeight="1">
      <c r="A48" s="243">
        <v>4</v>
      </c>
      <c r="B48" s="171" t="s">
        <v>925</v>
      </c>
      <c r="C48" s="46" t="s">
        <v>864</v>
      </c>
      <c r="D48" s="46" t="s">
        <v>894</v>
      </c>
      <c r="E48" s="46" t="s">
        <v>154</v>
      </c>
      <c r="F48" s="208" t="s">
        <v>1704</v>
      </c>
    </row>
    <row r="49" spans="1:7" ht="27.95" customHeight="1">
      <c r="A49" s="243">
        <v>5</v>
      </c>
      <c r="B49" s="171" t="s">
        <v>925</v>
      </c>
      <c r="C49" s="46" t="s">
        <v>1137</v>
      </c>
      <c r="D49" s="46" t="s">
        <v>256</v>
      </c>
      <c r="E49" s="46" t="s">
        <v>1138</v>
      </c>
      <c r="F49" s="208" t="s">
        <v>1704</v>
      </c>
    </row>
    <row r="50" spans="1:7" s="66" customFormat="1" ht="27.95" customHeight="1">
      <c r="A50" s="245">
        <v>6</v>
      </c>
      <c r="B50" s="172" t="s">
        <v>925</v>
      </c>
      <c r="C50" s="67" t="s">
        <v>1332</v>
      </c>
      <c r="D50" s="67" t="s">
        <v>1690</v>
      </c>
      <c r="E50" s="67" t="s">
        <v>1705</v>
      </c>
      <c r="F50" s="208" t="s">
        <v>1704</v>
      </c>
    </row>
    <row r="51" spans="1:7" ht="24.95" customHeight="1">
      <c r="A51" s="244"/>
      <c r="B51" s="176"/>
      <c r="C51" s="202"/>
      <c r="D51" s="202"/>
      <c r="E51" s="202"/>
      <c r="F51" s="226"/>
    </row>
    <row r="52" spans="1:7" ht="24.95" customHeight="1">
      <c r="A52" s="243">
        <v>1</v>
      </c>
      <c r="B52" s="171" t="s">
        <v>1719</v>
      </c>
      <c r="C52" s="46" t="s">
        <v>250</v>
      </c>
      <c r="D52" s="46" t="s">
        <v>90</v>
      </c>
      <c r="E52" s="46" t="s">
        <v>49</v>
      </c>
      <c r="F52" s="208" t="s">
        <v>1704</v>
      </c>
    </row>
    <row r="53" spans="1:7" ht="24.95" customHeight="1">
      <c r="A53" s="243">
        <v>2</v>
      </c>
      <c r="B53" s="171" t="s">
        <v>1719</v>
      </c>
      <c r="C53" s="46" t="s">
        <v>243</v>
      </c>
      <c r="D53" s="46" t="s">
        <v>245</v>
      </c>
      <c r="E53" s="46" t="s">
        <v>244</v>
      </c>
      <c r="F53" s="208" t="s">
        <v>1704</v>
      </c>
    </row>
    <row r="54" spans="1:7" ht="24.95" customHeight="1">
      <c r="A54" s="243">
        <v>3</v>
      </c>
      <c r="B54" s="171" t="s">
        <v>1719</v>
      </c>
      <c r="C54" s="46" t="s">
        <v>183</v>
      </c>
      <c r="D54" s="46" t="s">
        <v>185</v>
      </c>
      <c r="E54" s="46" t="s">
        <v>184</v>
      </c>
      <c r="F54" s="208" t="s">
        <v>1704</v>
      </c>
    </row>
    <row r="55" spans="1:7" ht="24.95" customHeight="1">
      <c r="A55" s="243">
        <v>4</v>
      </c>
      <c r="B55" s="171" t="s">
        <v>1719</v>
      </c>
      <c r="C55" s="46" t="s">
        <v>218</v>
      </c>
      <c r="D55" s="46" t="s">
        <v>185</v>
      </c>
      <c r="E55" s="46" t="s">
        <v>219</v>
      </c>
      <c r="F55" s="208" t="s">
        <v>1704</v>
      </c>
    </row>
    <row r="56" spans="1:7" ht="24.95" customHeight="1">
      <c r="A56" s="243">
        <v>5</v>
      </c>
      <c r="B56" s="171" t="s">
        <v>1719</v>
      </c>
      <c r="C56" s="46" t="s">
        <v>238</v>
      </c>
      <c r="D56" s="46" t="s">
        <v>185</v>
      </c>
      <c r="E56" s="46" t="s">
        <v>239</v>
      </c>
      <c r="F56" s="208" t="s">
        <v>1704</v>
      </c>
    </row>
    <row r="57" spans="1:7" ht="24.95" customHeight="1">
      <c r="A57" s="243">
        <v>6</v>
      </c>
      <c r="B57" s="171" t="s">
        <v>1719</v>
      </c>
      <c r="C57" s="46" t="s">
        <v>187</v>
      </c>
      <c r="D57" s="46" t="s">
        <v>189</v>
      </c>
      <c r="E57" s="46" t="s">
        <v>188</v>
      </c>
      <c r="F57" s="208" t="s">
        <v>1704</v>
      </c>
    </row>
    <row r="58" spans="1:7" ht="24.95" customHeight="1">
      <c r="A58" s="243">
        <v>7</v>
      </c>
      <c r="B58" s="171" t="s">
        <v>1719</v>
      </c>
      <c r="C58" s="46" t="s">
        <v>194</v>
      </c>
      <c r="D58" s="46" t="s">
        <v>196</v>
      </c>
      <c r="E58" s="46" t="s">
        <v>195</v>
      </c>
      <c r="F58" s="208" t="s">
        <v>1704</v>
      </c>
    </row>
    <row r="59" spans="1:7" ht="24.95" customHeight="1">
      <c r="A59" s="243">
        <v>8</v>
      </c>
      <c r="B59" s="171" t="s">
        <v>1719</v>
      </c>
      <c r="C59" s="46" t="s">
        <v>208</v>
      </c>
      <c r="D59" s="46" t="s">
        <v>196</v>
      </c>
      <c r="E59" s="46" t="s">
        <v>209</v>
      </c>
      <c r="F59" s="208" t="s">
        <v>1704</v>
      </c>
    </row>
    <row r="60" spans="1:7" ht="24.95" customHeight="1">
      <c r="A60" s="243">
        <v>9</v>
      </c>
      <c r="B60" s="171" t="s">
        <v>1719</v>
      </c>
      <c r="C60" s="46" t="s">
        <v>252</v>
      </c>
      <c r="D60" s="46" t="s">
        <v>196</v>
      </c>
      <c r="E60" s="46" t="s">
        <v>209</v>
      </c>
      <c r="F60" s="208" t="s">
        <v>1704</v>
      </c>
    </row>
    <row r="61" spans="1:7" ht="24.95" customHeight="1">
      <c r="A61" s="243">
        <v>10</v>
      </c>
      <c r="B61" s="171" t="s">
        <v>1719</v>
      </c>
      <c r="C61" s="171" t="s">
        <v>1766</v>
      </c>
      <c r="D61" s="171" t="s">
        <v>93</v>
      </c>
      <c r="E61" s="171" t="s">
        <v>43</v>
      </c>
      <c r="F61" s="208" t="s">
        <v>1704</v>
      </c>
    </row>
    <row r="62" spans="1:7" s="292" customFormat="1" ht="24.95" customHeight="1">
      <c r="A62" s="243">
        <v>11</v>
      </c>
      <c r="B62" s="171" t="s">
        <v>1719</v>
      </c>
      <c r="C62" s="46" t="s">
        <v>228</v>
      </c>
      <c r="D62" s="46" t="s">
        <v>226</v>
      </c>
      <c r="E62" s="46" t="s">
        <v>51</v>
      </c>
      <c r="F62" s="208" t="s">
        <v>1704</v>
      </c>
      <c r="G62" s="4"/>
    </row>
    <row r="63" spans="1:7" s="292" customFormat="1" ht="24.95" customHeight="1">
      <c r="A63" s="243">
        <v>12</v>
      </c>
      <c r="B63" s="171" t="s">
        <v>1719</v>
      </c>
      <c r="C63" s="46" t="s">
        <v>221</v>
      </c>
      <c r="D63" s="46" t="s">
        <v>222</v>
      </c>
      <c r="E63" s="46" t="s">
        <v>192</v>
      </c>
      <c r="F63" s="208" t="s">
        <v>1704</v>
      </c>
      <c r="G63" s="4"/>
    </row>
    <row r="64" spans="1:7" s="292" customFormat="1" ht="24.95" customHeight="1">
      <c r="A64" s="243">
        <v>13</v>
      </c>
      <c r="B64" s="171" t="s">
        <v>1719</v>
      </c>
      <c r="C64" s="46" t="s">
        <v>191</v>
      </c>
      <c r="D64" s="46" t="s">
        <v>93</v>
      </c>
      <c r="E64" s="46" t="s">
        <v>192</v>
      </c>
      <c r="F64" s="208" t="s">
        <v>1704</v>
      </c>
      <c r="G64" s="4"/>
    </row>
    <row r="65" spans="1:7" s="292" customFormat="1" ht="24.95" customHeight="1">
      <c r="A65" s="243">
        <v>14</v>
      </c>
      <c r="B65" s="171" t="s">
        <v>1719</v>
      </c>
      <c r="C65" s="46" t="s">
        <v>236</v>
      </c>
      <c r="D65" s="46" t="s">
        <v>93</v>
      </c>
      <c r="E65" s="46" t="s">
        <v>199</v>
      </c>
      <c r="F65" s="208" t="s">
        <v>1704</v>
      </c>
      <c r="G65" s="4"/>
    </row>
    <row r="66" spans="1:7" s="292" customFormat="1" ht="24.95" customHeight="1">
      <c r="A66" s="243">
        <v>15</v>
      </c>
      <c r="B66" s="171" t="s">
        <v>1719</v>
      </c>
      <c r="C66" s="46" t="s">
        <v>180</v>
      </c>
      <c r="D66" s="46" t="s">
        <v>93</v>
      </c>
      <c r="E66" s="46" t="s">
        <v>181</v>
      </c>
      <c r="F66" s="208" t="s">
        <v>1704</v>
      </c>
      <c r="G66" s="4"/>
    </row>
    <row r="67" spans="1:7" s="292" customFormat="1" ht="24.95" customHeight="1">
      <c r="A67" s="243">
        <v>16</v>
      </c>
      <c r="B67" s="171" t="s">
        <v>1719</v>
      </c>
      <c r="C67" s="46" t="s">
        <v>241</v>
      </c>
      <c r="D67" s="46" t="s">
        <v>93</v>
      </c>
      <c r="E67" s="46" t="s">
        <v>199</v>
      </c>
      <c r="F67" s="208" t="s">
        <v>1704</v>
      </c>
      <c r="G67" s="4"/>
    </row>
    <row r="68" spans="1:7" s="292" customFormat="1" ht="24.95" customHeight="1">
      <c r="A68" s="243">
        <v>17</v>
      </c>
      <c r="B68" s="171" t="s">
        <v>1719</v>
      </c>
      <c r="C68" s="46" t="s">
        <v>202</v>
      </c>
      <c r="D68" s="46" t="s">
        <v>203</v>
      </c>
      <c r="E68" s="46" t="s">
        <v>192</v>
      </c>
      <c r="F68" s="208" t="s">
        <v>1704</v>
      </c>
      <c r="G68" s="4"/>
    </row>
    <row r="69" spans="1:7" s="292" customFormat="1" ht="24.95" customHeight="1">
      <c r="A69" s="243">
        <v>18</v>
      </c>
      <c r="B69" s="171" t="s">
        <v>1719</v>
      </c>
      <c r="C69" s="46" t="s">
        <v>198</v>
      </c>
      <c r="D69" s="46" t="s">
        <v>200</v>
      </c>
      <c r="E69" s="46" t="s">
        <v>199</v>
      </c>
      <c r="F69" s="208" t="s">
        <v>1704</v>
      </c>
      <c r="G69" s="4"/>
    </row>
    <row r="70" spans="1:7" s="292" customFormat="1" ht="24.95" customHeight="1">
      <c r="A70" s="243">
        <v>19</v>
      </c>
      <c r="B70" s="171" t="s">
        <v>1719</v>
      </c>
      <c r="C70" s="46" t="s">
        <v>211</v>
      </c>
      <c r="D70" s="46" t="s">
        <v>212</v>
      </c>
      <c r="E70" s="46" t="s">
        <v>154</v>
      </c>
      <c r="F70" s="208" t="s">
        <v>1704</v>
      </c>
      <c r="G70" s="4"/>
    </row>
    <row r="71" spans="1:7" s="292" customFormat="1" ht="24.95" customHeight="1">
      <c r="A71" s="243">
        <v>20</v>
      </c>
      <c r="B71" s="171" t="s">
        <v>1719</v>
      </c>
      <c r="C71" s="46" t="s">
        <v>205</v>
      </c>
      <c r="D71" s="46" t="s">
        <v>206</v>
      </c>
      <c r="E71" s="46" t="s">
        <v>192</v>
      </c>
      <c r="F71" s="208" t="s">
        <v>1704</v>
      </c>
      <c r="G71" s="4"/>
    </row>
    <row r="72" spans="1:7" s="292" customFormat="1" ht="24.95" customHeight="1">
      <c r="A72" s="243">
        <v>21</v>
      </c>
      <c r="B72" s="171" t="s">
        <v>1719</v>
      </c>
      <c r="C72" s="46" t="s">
        <v>231</v>
      </c>
      <c r="D72" s="46" t="s">
        <v>232</v>
      </c>
      <c r="E72" s="46" t="s">
        <v>154</v>
      </c>
      <c r="F72" s="208" t="s">
        <v>1704</v>
      </c>
      <c r="G72" s="4"/>
    </row>
    <row r="73" spans="1:7" s="199" customFormat="1" ht="24.95" customHeight="1">
      <c r="A73" s="243">
        <v>22</v>
      </c>
      <c r="B73" s="171" t="s">
        <v>1719</v>
      </c>
      <c r="C73" s="67" t="s">
        <v>1256</v>
      </c>
      <c r="D73" s="67" t="s">
        <v>1257</v>
      </c>
      <c r="E73" s="46" t="s">
        <v>367</v>
      </c>
      <c r="F73" s="208" t="s">
        <v>1704</v>
      </c>
    </row>
    <row r="74" spans="1:7" s="292" customFormat="1" ht="24.95" customHeight="1">
      <c r="A74" s="243">
        <v>23</v>
      </c>
      <c r="B74" s="171" t="s">
        <v>1719</v>
      </c>
      <c r="C74" s="46" t="s">
        <v>1277</v>
      </c>
      <c r="D74" s="270" t="s">
        <v>1094</v>
      </c>
      <c r="E74" s="270" t="s">
        <v>1278</v>
      </c>
      <c r="F74" s="208" t="s">
        <v>1704</v>
      </c>
      <c r="G74" s="4"/>
    </row>
    <row r="75" spans="1:7" s="292" customFormat="1" ht="24.95" customHeight="1">
      <c r="A75" s="244"/>
      <c r="B75" s="176"/>
      <c r="C75" s="202"/>
      <c r="D75" s="202"/>
      <c r="E75" s="202"/>
      <c r="F75" s="226"/>
      <c r="G75" s="4"/>
    </row>
    <row r="76" spans="1:7" s="292" customFormat="1" ht="27.95" customHeight="1">
      <c r="A76" s="269">
        <v>1</v>
      </c>
      <c r="B76" s="270" t="s">
        <v>29</v>
      </c>
      <c r="C76" s="80" t="s">
        <v>22</v>
      </c>
      <c r="D76" s="282" t="s">
        <v>819</v>
      </c>
      <c r="E76" s="80" t="s">
        <v>820</v>
      </c>
      <c r="F76" s="273" t="s">
        <v>262</v>
      </c>
      <c r="G76" s="4"/>
    </row>
    <row r="77" spans="1:7" s="292" customFormat="1" ht="27.95" customHeight="1">
      <c r="A77" s="269">
        <v>2</v>
      </c>
      <c r="B77" s="270" t="s">
        <v>29</v>
      </c>
      <c r="C77" s="80" t="s">
        <v>13</v>
      </c>
      <c r="D77" s="80" t="s">
        <v>15</v>
      </c>
      <c r="E77" s="80" t="s">
        <v>14</v>
      </c>
      <c r="F77" s="273" t="s">
        <v>262</v>
      </c>
      <c r="G77" s="4"/>
    </row>
    <row r="78" spans="1:7" s="292" customFormat="1" ht="27.95" customHeight="1">
      <c r="A78" s="269">
        <v>3</v>
      </c>
      <c r="B78" s="270" t="s">
        <v>29</v>
      </c>
      <c r="C78" s="80" t="s">
        <v>17</v>
      </c>
      <c r="D78" s="80" t="s">
        <v>15</v>
      </c>
      <c r="E78" s="80" t="s">
        <v>18</v>
      </c>
      <c r="F78" s="273" t="s">
        <v>262</v>
      </c>
      <c r="G78" s="4"/>
    </row>
    <row r="79" spans="1:7" ht="27.95" customHeight="1">
      <c r="A79" s="269">
        <v>4</v>
      </c>
      <c r="B79" s="270" t="s">
        <v>29</v>
      </c>
      <c r="C79" s="80" t="s">
        <v>20</v>
      </c>
      <c r="D79" s="80" t="s">
        <v>15</v>
      </c>
      <c r="E79" s="80" t="s">
        <v>21</v>
      </c>
      <c r="F79" s="273" t="s">
        <v>262</v>
      </c>
    </row>
    <row r="80" spans="1:7" ht="27.95" customHeight="1">
      <c r="A80" s="269">
        <v>5</v>
      </c>
      <c r="B80" s="270" t="s">
        <v>29</v>
      </c>
      <c r="C80" s="80" t="s">
        <v>26</v>
      </c>
      <c r="D80" s="80" t="s">
        <v>1063</v>
      </c>
      <c r="E80" s="80" t="s">
        <v>27</v>
      </c>
      <c r="F80" s="273" t="s">
        <v>262</v>
      </c>
    </row>
    <row r="81" spans="1:7" ht="24.95" customHeight="1">
      <c r="A81" s="244"/>
      <c r="B81" s="176"/>
      <c r="C81" s="202"/>
      <c r="D81" s="202"/>
      <c r="E81" s="202"/>
      <c r="F81" s="226"/>
    </row>
    <row r="82" spans="1:7" ht="27.95" customHeight="1">
      <c r="A82" s="245">
        <v>1</v>
      </c>
      <c r="B82" s="80" t="s">
        <v>930</v>
      </c>
      <c r="C82" s="25" t="s">
        <v>388</v>
      </c>
      <c r="D82" s="25" t="s">
        <v>390</v>
      </c>
      <c r="E82" s="25" t="s">
        <v>389</v>
      </c>
      <c r="F82" s="212" t="s">
        <v>1704</v>
      </c>
    </row>
    <row r="83" spans="1:7" ht="27.95" customHeight="1">
      <c r="A83" s="245">
        <v>2</v>
      </c>
      <c r="B83" s="80" t="s">
        <v>930</v>
      </c>
      <c r="C83" s="25" t="s">
        <v>904</v>
      </c>
      <c r="D83" s="25" t="s">
        <v>93</v>
      </c>
      <c r="E83" s="25" t="s">
        <v>92</v>
      </c>
      <c r="F83" s="212" t="s">
        <v>1704</v>
      </c>
    </row>
    <row r="84" spans="1:7" ht="27.95" customHeight="1">
      <c r="A84" s="245">
        <v>3</v>
      </c>
      <c r="B84" s="80" t="s">
        <v>930</v>
      </c>
      <c r="C84" s="25" t="s">
        <v>908</v>
      </c>
      <c r="D84" s="25" t="s">
        <v>212</v>
      </c>
      <c r="E84" s="25" t="s">
        <v>297</v>
      </c>
      <c r="F84" s="212" t="s">
        <v>1704</v>
      </c>
    </row>
    <row r="85" spans="1:7" ht="24.95" customHeight="1">
      <c r="A85" s="244"/>
      <c r="B85" s="176"/>
      <c r="C85" s="202"/>
      <c r="D85" s="202"/>
      <c r="E85" s="202"/>
      <c r="F85" s="226"/>
    </row>
    <row r="86" spans="1:7" s="66" customFormat="1" ht="27.95" customHeight="1">
      <c r="A86" s="245">
        <v>1</v>
      </c>
      <c r="B86" s="80" t="s">
        <v>276</v>
      </c>
      <c r="C86" s="172" t="s">
        <v>1694</v>
      </c>
      <c r="D86" s="172" t="s">
        <v>1695</v>
      </c>
      <c r="E86" s="172" t="s">
        <v>1695</v>
      </c>
      <c r="F86" s="206" t="s">
        <v>1704</v>
      </c>
    </row>
    <row r="87" spans="1:7" ht="27.95" customHeight="1">
      <c r="A87" s="243">
        <v>2</v>
      </c>
      <c r="B87" s="80" t="s">
        <v>276</v>
      </c>
      <c r="C87" s="25" t="s">
        <v>270</v>
      </c>
      <c r="D87" s="25" t="s">
        <v>90</v>
      </c>
      <c r="E87" s="80" t="s">
        <v>271</v>
      </c>
      <c r="F87" s="212" t="s">
        <v>1704</v>
      </c>
    </row>
    <row r="88" spans="1:7" ht="27.95" customHeight="1">
      <c r="A88" s="243">
        <v>3</v>
      </c>
      <c r="B88" s="80" t="s">
        <v>276</v>
      </c>
      <c r="C88" s="271" t="s">
        <v>268</v>
      </c>
      <c r="D88" s="271" t="s">
        <v>93</v>
      </c>
      <c r="E88" s="270" t="s">
        <v>818</v>
      </c>
      <c r="F88" s="212" t="s">
        <v>1704</v>
      </c>
    </row>
    <row r="89" spans="1:7" ht="30.75" customHeight="1">
      <c r="A89" s="243">
        <v>4</v>
      </c>
      <c r="B89" s="80" t="s">
        <v>276</v>
      </c>
      <c r="C89" s="25" t="s">
        <v>261</v>
      </c>
      <c r="D89" s="25" t="s">
        <v>171</v>
      </c>
      <c r="E89" s="80" t="s">
        <v>817</v>
      </c>
      <c r="F89" s="212" t="s">
        <v>1704</v>
      </c>
    </row>
    <row r="90" spans="1:7" ht="27.95" customHeight="1">
      <c r="A90" s="243">
        <v>5</v>
      </c>
      <c r="B90" s="80" t="s">
        <v>276</v>
      </c>
      <c r="C90" s="25" t="s">
        <v>267</v>
      </c>
      <c r="D90" s="25" t="s">
        <v>171</v>
      </c>
      <c r="E90" s="80" t="s">
        <v>817</v>
      </c>
      <c r="F90" s="212" t="s">
        <v>1704</v>
      </c>
    </row>
    <row r="91" spans="1:7" ht="27.95" customHeight="1">
      <c r="A91" s="243">
        <v>6</v>
      </c>
      <c r="B91" s="80" t="s">
        <v>276</v>
      </c>
      <c r="C91" s="25" t="s">
        <v>272</v>
      </c>
      <c r="D91" s="25" t="s">
        <v>274</v>
      </c>
      <c r="E91" s="80" t="s">
        <v>816</v>
      </c>
      <c r="F91" s="212" t="s">
        <v>1704</v>
      </c>
    </row>
    <row r="92" spans="1:7" ht="27.95" customHeight="1">
      <c r="A92" s="243">
        <v>7</v>
      </c>
      <c r="B92" s="80" t="s">
        <v>276</v>
      </c>
      <c r="C92" s="271" t="s">
        <v>265</v>
      </c>
      <c r="D92" s="271" t="s">
        <v>93</v>
      </c>
      <c r="E92" s="270" t="s">
        <v>813</v>
      </c>
      <c r="F92" s="212" t="s">
        <v>1704</v>
      </c>
    </row>
    <row r="93" spans="1:7" ht="27.95" customHeight="1">
      <c r="A93" s="243">
        <v>8</v>
      </c>
      <c r="B93" s="80" t="s">
        <v>276</v>
      </c>
      <c r="C93" s="25" t="s">
        <v>264</v>
      </c>
      <c r="D93" s="25" t="s">
        <v>118</v>
      </c>
      <c r="E93" s="80" t="s">
        <v>814</v>
      </c>
      <c r="F93" s="212" t="s">
        <v>1704</v>
      </c>
    </row>
    <row r="94" spans="1:7" ht="24.95" customHeight="1">
      <c r="A94" s="244"/>
      <c r="B94" s="176"/>
      <c r="C94" s="202"/>
      <c r="D94" s="202"/>
      <c r="E94" s="202"/>
      <c r="F94" s="226"/>
    </row>
    <row r="95" spans="1:7" s="292" customFormat="1" ht="27.95" customHeight="1">
      <c r="A95" s="245">
        <v>1</v>
      </c>
      <c r="B95" s="172" t="s">
        <v>328</v>
      </c>
      <c r="C95" s="172" t="s">
        <v>325</v>
      </c>
      <c r="D95" s="172" t="s">
        <v>1695</v>
      </c>
      <c r="E95" s="172" t="s">
        <v>69</v>
      </c>
      <c r="F95" s="206" t="s">
        <v>1704</v>
      </c>
      <c r="G95" s="4"/>
    </row>
    <row r="96" spans="1:7" s="292" customFormat="1" ht="27.95" customHeight="1">
      <c r="A96" s="243">
        <v>2</v>
      </c>
      <c r="B96" s="80" t="s">
        <v>328</v>
      </c>
      <c r="C96" s="25" t="s">
        <v>277</v>
      </c>
      <c r="D96" s="25" t="s">
        <v>279</v>
      </c>
      <c r="E96" s="25" t="s">
        <v>278</v>
      </c>
      <c r="F96" s="212" t="s">
        <v>1704</v>
      </c>
      <c r="G96" s="4"/>
    </row>
    <row r="97" spans="1:7" s="292" customFormat="1" ht="27.95" customHeight="1">
      <c r="A97" s="243">
        <v>3</v>
      </c>
      <c r="B97" s="80" t="s">
        <v>328</v>
      </c>
      <c r="C97" s="25" t="s">
        <v>312</v>
      </c>
      <c r="D97" s="25" t="s">
        <v>314</v>
      </c>
      <c r="E97" s="25" t="s">
        <v>313</v>
      </c>
      <c r="F97" s="212" t="s">
        <v>1704</v>
      </c>
      <c r="G97" s="4"/>
    </row>
    <row r="98" spans="1:7" s="292" customFormat="1" ht="27.95" customHeight="1">
      <c r="A98" s="245">
        <v>4</v>
      </c>
      <c r="B98" s="80" t="s">
        <v>328</v>
      </c>
      <c r="C98" s="25" t="s">
        <v>281</v>
      </c>
      <c r="D98" s="25" t="s">
        <v>283</v>
      </c>
      <c r="E98" s="25" t="s">
        <v>282</v>
      </c>
      <c r="F98" s="212" t="s">
        <v>1704</v>
      </c>
      <c r="G98" s="4"/>
    </row>
    <row r="99" spans="1:7" s="292" customFormat="1" ht="27.95" customHeight="1">
      <c r="A99" s="243">
        <v>5</v>
      </c>
      <c r="B99" s="80" t="s">
        <v>328</v>
      </c>
      <c r="C99" s="25" t="s">
        <v>292</v>
      </c>
      <c r="D99" s="25" t="s">
        <v>294</v>
      </c>
      <c r="E99" s="25" t="s">
        <v>293</v>
      </c>
      <c r="F99" s="212" t="s">
        <v>1704</v>
      </c>
      <c r="G99" s="4"/>
    </row>
    <row r="100" spans="1:7" s="292" customFormat="1" ht="27.95" customHeight="1">
      <c r="A100" s="243">
        <v>6</v>
      </c>
      <c r="B100" s="80" t="s">
        <v>328</v>
      </c>
      <c r="C100" s="25" t="s">
        <v>301</v>
      </c>
      <c r="D100" s="25" t="s">
        <v>294</v>
      </c>
      <c r="E100" s="25" t="s">
        <v>293</v>
      </c>
      <c r="F100" s="212" t="s">
        <v>1704</v>
      </c>
      <c r="G100" s="4"/>
    </row>
    <row r="101" spans="1:7" s="292" customFormat="1" ht="27.95" customHeight="1">
      <c r="A101" s="245">
        <v>7</v>
      </c>
      <c r="B101" s="80" t="s">
        <v>328</v>
      </c>
      <c r="C101" s="25" t="s">
        <v>303</v>
      </c>
      <c r="D101" s="25" t="s">
        <v>305</v>
      </c>
      <c r="E101" s="25" t="s">
        <v>304</v>
      </c>
      <c r="F101" s="212" t="s">
        <v>1704</v>
      </c>
      <c r="G101" s="4"/>
    </row>
    <row r="102" spans="1:7" s="292" customFormat="1" ht="27.95" customHeight="1">
      <c r="A102" s="243">
        <v>8</v>
      </c>
      <c r="B102" s="80" t="s">
        <v>328</v>
      </c>
      <c r="C102" s="25" t="s">
        <v>315</v>
      </c>
      <c r="D102" s="25" t="s">
        <v>294</v>
      </c>
      <c r="E102" s="25" t="s">
        <v>299</v>
      </c>
      <c r="F102" s="212" t="s">
        <v>1704</v>
      </c>
      <c r="G102" s="4"/>
    </row>
    <row r="103" spans="1:7" s="292" customFormat="1" ht="27.95" customHeight="1">
      <c r="A103" s="243">
        <v>9</v>
      </c>
      <c r="B103" s="80" t="s">
        <v>328</v>
      </c>
      <c r="C103" s="25" t="s">
        <v>320</v>
      </c>
      <c r="D103" s="25" t="s">
        <v>294</v>
      </c>
      <c r="E103" s="25" t="s">
        <v>293</v>
      </c>
      <c r="F103" s="212" t="s">
        <v>1704</v>
      </c>
      <c r="G103" s="4"/>
    </row>
    <row r="104" spans="1:7" s="292" customFormat="1" ht="27.95" customHeight="1">
      <c r="A104" s="245">
        <v>10</v>
      </c>
      <c r="B104" s="80" t="s">
        <v>328</v>
      </c>
      <c r="C104" s="25" t="s">
        <v>288</v>
      </c>
      <c r="D104" s="25" t="s">
        <v>290</v>
      </c>
      <c r="E104" s="25" t="s">
        <v>289</v>
      </c>
      <c r="F104" s="212" t="s">
        <v>1704</v>
      </c>
      <c r="G104" s="4"/>
    </row>
    <row r="105" spans="1:7" s="292" customFormat="1" ht="27.95" customHeight="1">
      <c r="A105" s="243">
        <v>11</v>
      </c>
      <c r="B105" s="80" t="s">
        <v>328</v>
      </c>
      <c r="C105" s="25" t="s">
        <v>882</v>
      </c>
      <c r="D105" s="25" t="s">
        <v>884</v>
      </c>
      <c r="E105" s="25" t="s">
        <v>883</v>
      </c>
      <c r="F105" s="212" t="s">
        <v>1704</v>
      </c>
      <c r="G105" s="4"/>
    </row>
    <row r="106" spans="1:7" s="292" customFormat="1" ht="27.95" customHeight="1">
      <c r="A106" s="243">
        <v>12</v>
      </c>
      <c r="B106" s="80" t="s">
        <v>328</v>
      </c>
      <c r="C106" s="25" t="s">
        <v>285</v>
      </c>
      <c r="D106" s="25" t="s">
        <v>287</v>
      </c>
      <c r="E106" s="25" t="s">
        <v>286</v>
      </c>
      <c r="F106" s="212" t="s">
        <v>1704</v>
      </c>
      <c r="G106" s="4"/>
    </row>
    <row r="107" spans="1:7" s="292" customFormat="1" ht="27.95" customHeight="1">
      <c r="A107" s="245">
        <v>13</v>
      </c>
      <c r="B107" s="80" t="s">
        <v>328</v>
      </c>
      <c r="C107" s="25" t="s">
        <v>308</v>
      </c>
      <c r="D107" s="25" t="s">
        <v>310</v>
      </c>
      <c r="E107" s="25" t="s">
        <v>309</v>
      </c>
      <c r="F107" s="212" t="s">
        <v>1704</v>
      </c>
      <c r="G107" s="4"/>
    </row>
    <row r="108" spans="1:7" s="292" customFormat="1" ht="27.95" customHeight="1">
      <c r="A108" s="243">
        <v>14</v>
      </c>
      <c r="B108" s="80" t="s">
        <v>328</v>
      </c>
      <c r="C108" s="25" t="s">
        <v>321</v>
      </c>
      <c r="D108" s="25" t="s">
        <v>310</v>
      </c>
      <c r="E108" s="25" t="s">
        <v>322</v>
      </c>
      <c r="F108" s="212" t="s">
        <v>1704</v>
      </c>
      <c r="G108" s="4"/>
    </row>
    <row r="109" spans="1:7" s="292" customFormat="1" ht="27.95" customHeight="1">
      <c r="A109" s="243">
        <v>15</v>
      </c>
      <c r="B109" s="80" t="s">
        <v>328</v>
      </c>
      <c r="C109" s="25" t="s">
        <v>323</v>
      </c>
      <c r="D109" s="25" t="s">
        <v>287</v>
      </c>
      <c r="E109" s="25" t="s">
        <v>286</v>
      </c>
      <c r="F109" s="212" t="s">
        <v>1704</v>
      </c>
      <c r="G109" s="4"/>
    </row>
    <row r="110" spans="1:7" s="292" customFormat="1" ht="27.95" customHeight="1">
      <c r="A110" s="245">
        <v>16</v>
      </c>
      <c r="B110" s="80" t="s">
        <v>328</v>
      </c>
      <c r="C110" s="25" t="s">
        <v>296</v>
      </c>
      <c r="D110" s="25" t="s">
        <v>212</v>
      </c>
      <c r="E110" s="25" t="s">
        <v>297</v>
      </c>
      <c r="F110" s="212" t="s">
        <v>1704</v>
      </c>
      <c r="G110" s="4"/>
    </row>
    <row r="111" spans="1:7" ht="24.95" customHeight="1">
      <c r="A111" s="244"/>
      <c r="B111" s="176"/>
      <c r="C111" s="202"/>
      <c r="D111" s="202"/>
      <c r="E111" s="202"/>
      <c r="F111" s="226"/>
    </row>
    <row r="112" spans="1:7" ht="27.95" customHeight="1">
      <c r="A112" s="243">
        <v>1</v>
      </c>
      <c r="B112" s="80" t="s">
        <v>373</v>
      </c>
      <c r="C112" s="25" t="s">
        <v>340</v>
      </c>
      <c r="D112" s="25" t="s">
        <v>109</v>
      </c>
      <c r="E112" s="25" t="s">
        <v>341</v>
      </c>
      <c r="F112" s="212" t="s">
        <v>1704</v>
      </c>
    </row>
    <row r="113" spans="1:7" ht="27.95" customHeight="1">
      <c r="A113" s="243">
        <v>2</v>
      </c>
      <c r="B113" s="80" t="s">
        <v>373</v>
      </c>
      <c r="C113" s="25" t="s">
        <v>362</v>
      </c>
      <c r="D113" s="25" t="s">
        <v>364</v>
      </c>
      <c r="E113" s="25" t="s">
        <v>363</v>
      </c>
      <c r="F113" s="212" t="s">
        <v>1704</v>
      </c>
    </row>
    <row r="114" spans="1:7" ht="27.95" customHeight="1">
      <c r="A114" s="243">
        <v>3</v>
      </c>
      <c r="B114" s="80" t="s">
        <v>373</v>
      </c>
      <c r="C114" s="25" t="s">
        <v>351</v>
      </c>
      <c r="D114" s="25" t="s">
        <v>353</v>
      </c>
      <c r="E114" s="25" t="s">
        <v>352</v>
      </c>
      <c r="F114" s="212" t="s">
        <v>1704</v>
      </c>
    </row>
    <row r="115" spans="1:7" ht="27.95" customHeight="1">
      <c r="A115" s="243">
        <v>4</v>
      </c>
      <c r="B115" s="80" t="s">
        <v>373</v>
      </c>
      <c r="C115" s="25" t="s">
        <v>358</v>
      </c>
      <c r="D115" s="25" t="s">
        <v>360</v>
      </c>
      <c r="E115" s="25" t="s">
        <v>359</v>
      </c>
      <c r="F115" s="212" t="s">
        <v>1704</v>
      </c>
    </row>
    <row r="116" spans="1:7" ht="27.95" customHeight="1">
      <c r="A116" s="243">
        <v>5</v>
      </c>
      <c r="B116" s="80" t="s">
        <v>373</v>
      </c>
      <c r="C116" s="25" t="s">
        <v>337</v>
      </c>
      <c r="D116" s="25" t="s">
        <v>93</v>
      </c>
      <c r="E116" s="25" t="s">
        <v>338</v>
      </c>
      <c r="F116" s="212" t="s">
        <v>1704</v>
      </c>
    </row>
    <row r="117" spans="1:7" ht="27.95" customHeight="1">
      <c r="A117" s="243">
        <v>6</v>
      </c>
      <c r="B117" s="80" t="s">
        <v>373</v>
      </c>
      <c r="C117" s="25" t="s">
        <v>347</v>
      </c>
      <c r="D117" s="25" t="s">
        <v>349</v>
      </c>
      <c r="E117" s="25" t="s">
        <v>348</v>
      </c>
      <c r="F117" s="212" t="s">
        <v>1704</v>
      </c>
    </row>
    <row r="118" spans="1:7" ht="27.95" customHeight="1">
      <c r="A118" s="243">
        <v>7</v>
      </c>
      <c r="B118" s="80" t="s">
        <v>373</v>
      </c>
      <c r="C118" s="25" t="s">
        <v>370</v>
      </c>
      <c r="D118" s="25" t="s">
        <v>372</v>
      </c>
      <c r="E118" s="25" t="s">
        <v>371</v>
      </c>
      <c r="F118" s="212" t="s">
        <v>1704</v>
      </c>
    </row>
    <row r="119" spans="1:7" ht="27.95" customHeight="1">
      <c r="A119" s="243">
        <v>8</v>
      </c>
      <c r="B119" s="80" t="s">
        <v>373</v>
      </c>
      <c r="C119" s="25" t="s">
        <v>343</v>
      </c>
      <c r="D119" s="25" t="s">
        <v>345</v>
      </c>
      <c r="E119" s="25" t="s">
        <v>344</v>
      </c>
      <c r="F119" s="212" t="s">
        <v>1704</v>
      </c>
    </row>
    <row r="120" spans="1:7" ht="27.95" customHeight="1">
      <c r="A120" s="243">
        <v>9</v>
      </c>
      <c r="B120" s="80" t="s">
        <v>373</v>
      </c>
      <c r="C120" s="25" t="s">
        <v>354</v>
      </c>
      <c r="D120" s="25" t="s">
        <v>356</v>
      </c>
      <c r="E120" s="25" t="s">
        <v>355</v>
      </c>
      <c r="F120" s="212" t="s">
        <v>1704</v>
      </c>
    </row>
    <row r="121" spans="1:7" ht="27.95" customHeight="1">
      <c r="A121" s="243">
        <v>10</v>
      </c>
      <c r="B121" s="80" t="s">
        <v>373</v>
      </c>
      <c r="C121" s="25" t="s">
        <v>366</v>
      </c>
      <c r="D121" s="25" t="s">
        <v>368</v>
      </c>
      <c r="E121" s="25" t="s">
        <v>367</v>
      </c>
      <c r="F121" s="212" t="s">
        <v>1704</v>
      </c>
    </row>
    <row r="122" spans="1:7" s="66" customFormat="1" ht="27.95" customHeight="1">
      <c r="A122" s="245">
        <v>11</v>
      </c>
      <c r="B122" s="80" t="s">
        <v>373</v>
      </c>
      <c r="C122" s="67" t="s">
        <v>316</v>
      </c>
      <c r="D122" s="67" t="s">
        <v>318</v>
      </c>
      <c r="E122" s="67" t="s">
        <v>317</v>
      </c>
      <c r="F122" s="212" t="s">
        <v>1704</v>
      </c>
    </row>
    <row r="123" spans="1:7" ht="24.95" customHeight="1">
      <c r="A123" s="244"/>
      <c r="B123" s="176"/>
      <c r="C123" s="202"/>
      <c r="D123" s="202"/>
      <c r="E123" s="202"/>
      <c r="F123" s="226"/>
    </row>
    <row r="124" spans="1:7" s="199" customFormat="1" ht="27.95" customHeight="1">
      <c r="A124" s="269">
        <v>1</v>
      </c>
      <c r="B124" s="80" t="s">
        <v>127</v>
      </c>
      <c r="C124" s="270" t="s">
        <v>37</v>
      </c>
      <c r="D124" s="270" t="s">
        <v>1695</v>
      </c>
      <c r="E124" s="270" t="s">
        <v>815</v>
      </c>
      <c r="F124" s="273" t="s">
        <v>1704</v>
      </c>
    </row>
    <row r="125" spans="1:7" ht="24.95" customHeight="1">
      <c r="A125" s="243">
        <v>2</v>
      </c>
      <c r="B125" s="80" t="s">
        <v>127</v>
      </c>
      <c r="C125" s="25" t="s">
        <v>88</v>
      </c>
      <c r="D125" s="25" t="s">
        <v>90</v>
      </c>
      <c r="E125" s="25" t="s">
        <v>89</v>
      </c>
      <c r="F125" s="212" t="s">
        <v>1704</v>
      </c>
    </row>
    <row r="126" spans="1:7" ht="24.95" customHeight="1">
      <c r="A126" s="243">
        <v>3</v>
      </c>
      <c r="B126" s="171" t="s">
        <v>127</v>
      </c>
      <c r="C126" s="46" t="s">
        <v>77</v>
      </c>
      <c r="D126" s="46" t="s">
        <v>90</v>
      </c>
      <c r="E126" s="46" t="s">
        <v>1682</v>
      </c>
      <c r="F126" s="212" t="s">
        <v>1704</v>
      </c>
    </row>
    <row r="127" spans="1:7" s="292" customFormat="1" ht="24.95" customHeight="1">
      <c r="A127" s="269">
        <v>4</v>
      </c>
      <c r="B127" s="171" t="s">
        <v>127</v>
      </c>
      <c r="C127" s="25" t="s">
        <v>50</v>
      </c>
      <c r="D127" s="25" t="s">
        <v>79</v>
      </c>
      <c r="E127" s="46" t="s">
        <v>51</v>
      </c>
      <c r="F127" s="212" t="s">
        <v>1704</v>
      </c>
      <c r="G127" s="4"/>
    </row>
    <row r="128" spans="1:7" s="292" customFormat="1" ht="24.95" customHeight="1">
      <c r="A128" s="243">
        <v>5</v>
      </c>
      <c r="B128" s="80" t="s">
        <v>127</v>
      </c>
      <c r="C128" s="25" t="s">
        <v>104</v>
      </c>
      <c r="D128" s="25" t="s">
        <v>106</v>
      </c>
      <c r="E128" s="25" t="s">
        <v>105</v>
      </c>
      <c r="F128" s="212" t="s">
        <v>1704</v>
      </c>
      <c r="G128" s="4"/>
    </row>
    <row r="129" spans="1:7" s="292" customFormat="1" ht="24.95" customHeight="1">
      <c r="A129" s="243">
        <v>6</v>
      </c>
      <c r="B129" s="80" t="s">
        <v>127</v>
      </c>
      <c r="C129" s="80" t="s">
        <v>80</v>
      </c>
      <c r="D129" s="25" t="s">
        <v>82</v>
      </c>
      <c r="E129" s="25" t="s">
        <v>82</v>
      </c>
      <c r="F129" s="212" t="s">
        <v>1704</v>
      </c>
      <c r="G129" s="4"/>
    </row>
    <row r="130" spans="1:7" s="292" customFormat="1" ht="24.95" customHeight="1">
      <c r="A130" s="269">
        <v>7</v>
      </c>
      <c r="B130" s="80" t="s">
        <v>127</v>
      </c>
      <c r="C130" s="25" t="s">
        <v>123</v>
      </c>
      <c r="D130" s="25" t="s">
        <v>100</v>
      </c>
      <c r="E130" s="25" t="s">
        <v>124</v>
      </c>
      <c r="F130" s="212" t="s">
        <v>1704</v>
      </c>
      <c r="G130" s="4"/>
    </row>
    <row r="131" spans="1:7" s="292" customFormat="1" ht="24.95" customHeight="1">
      <c r="A131" s="243">
        <v>8</v>
      </c>
      <c r="B131" s="80" t="s">
        <v>127</v>
      </c>
      <c r="C131" s="25" t="s">
        <v>98</v>
      </c>
      <c r="D131" s="25" t="s">
        <v>100</v>
      </c>
      <c r="E131" s="25" t="s">
        <v>99</v>
      </c>
      <c r="F131" s="212" t="s">
        <v>1704</v>
      </c>
      <c r="G131" s="4"/>
    </row>
    <row r="132" spans="1:7" s="292" customFormat="1" ht="24.95" customHeight="1">
      <c r="A132" s="243">
        <v>9</v>
      </c>
      <c r="B132" s="80" t="s">
        <v>127</v>
      </c>
      <c r="C132" s="25" t="s">
        <v>114</v>
      </c>
      <c r="D132" s="25" t="s">
        <v>100</v>
      </c>
      <c r="E132" s="25" t="s">
        <v>99</v>
      </c>
      <c r="F132" s="212" t="s">
        <v>1704</v>
      </c>
      <c r="G132" s="4"/>
    </row>
    <row r="133" spans="1:7" s="292" customFormat="1" ht="24.95" customHeight="1">
      <c r="A133" s="269">
        <v>10</v>
      </c>
      <c r="B133" s="80" t="s">
        <v>127</v>
      </c>
      <c r="C133" s="25" t="s">
        <v>121</v>
      </c>
      <c r="D133" s="25" t="s">
        <v>100</v>
      </c>
      <c r="E133" s="25" t="s">
        <v>99</v>
      </c>
      <c r="F133" s="212" t="s">
        <v>1704</v>
      </c>
      <c r="G133" s="4"/>
    </row>
    <row r="134" spans="1:7" s="292" customFormat="1" ht="24.95" customHeight="1">
      <c r="A134" s="243">
        <v>11</v>
      </c>
      <c r="B134" s="80" t="s">
        <v>127</v>
      </c>
      <c r="C134" s="25" t="s">
        <v>125</v>
      </c>
      <c r="D134" s="25" t="s">
        <v>100</v>
      </c>
      <c r="E134" s="25" t="s">
        <v>126</v>
      </c>
      <c r="F134" s="212" t="s">
        <v>1704</v>
      </c>
      <c r="G134" s="4"/>
    </row>
    <row r="135" spans="1:7" s="292" customFormat="1" ht="24.95" customHeight="1">
      <c r="A135" s="243">
        <v>12</v>
      </c>
      <c r="B135" s="80" t="s">
        <v>127</v>
      </c>
      <c r="C135" s="25" t="s">
        <v>101</v>
      </c>
      <c r="D135" s="25" t="s">
        <v>85</v>
      </c>
      <c r="E135" s="25" t="s">
        <v>87</v>
      </c>
      <c r="F135" s="212" t="s">
        <v>1704</v>
      </c>
      <c r="G135" s="4"/>
    </row>
    <row r="136" spans="1:7" s="292" customFormat="1" ht="24.95" customHeight="1">
      <c r="A136" s="269">
        <v>13</v>
      </c>
      <c r="B136" s="80" t="s">
        <v>127</v>
      </c>
      <c r="C136" s="25" t="s">
        <v>115</v>
      </c>
      <c r="D136" s="25" t="s">
        <v>85</v>
      </c>
      <c r="E136" s="25" t="s">
        <v>87</v>
      </c>
      <c r="F136" s="212" t="s">
        <v>1704</v>
      </c>
      <c r="G136" s="4"/>
    </row>
    <row r="137" spans="1:7" s="292" customFormat="1" ht="24.95" customHeight="1">
      <c r="A137" s="243">
        <v>14</v>
      </c>
      <c r="B137" s="80" t="s">
        <v>127</v>
      </c>
      <c r="C137" s="25" t="s">
        <v>83</v>
      </c>
      <c r="D137" s="25" t="s">
        <v>85</v>
      </c>
      <c r="E137" s="25" t="s">
        <v>84</v>
      </c>
      <c r="F137" s="212" t="s">
        <v>1704</v>
      </c>
      <c r="G137" s="4"/>
    </row>
    <row r="138" spans="1:7" s="292" customFormat="1" ht="24.95" customHeight="1">
      <c r="A138" s="243">
        <v>15</v>
      </c>
      <c r="B138" s="80" t="s">
        <v>127</v>
      </c>
      <c r="C138" s="25" t="s">
        <v>97</v>
      </c>
      <c r="D138" s="25" t="s">
        <v>85</v>
      </c>
      <c r="E138" s="25" t="s">
        <v>87</v>
      </c>
      <c r="F138" s="212" t="s">
        <v>1704</v>
      </c>
      <c r="G138" s="4"/>
    </row>
    <row r="139" spans="1:7" s="292" customFormat="1" ht="24.95" customHeight="1">
      <c r="A139" s="269">
        <v>16</v>
      </c>
      <c r="B139" s="80" t="s">
        <v>127</v>
      </c>
      <c r="C139" s="25" t="s">
        <v>122</v>
      </c>
      <c r="D139" s="25" t="s">
        <v>85</v>
      </c>
      <c r="E139" s="25" t="s">
        <v>87</v>
      </c>
      <c r="F139" s="212" t="s">
        <v>1704</v>
      </c>
      <c r="G139" s="4"/>
    </row>
    <row r="140" spans="1:7" s="292" customFormat="1" ht="24.95" customHeight="1">
      <c r="A140" s="243">
        <v>17</v>
      </c>
      <c r="B140" s="80" t="s">
        <v>127</v>
      </c>
      <c r="C140" s="25" t="s">
        <v>102</v>
      </c>
      <c r="D140" s="25" t="s">
        <v>85</v>
      </c>
      <c r="E140" s="25" t="s">
        <v>87</v>
      </c>
      <c r="F140" s="212" t="s">
        <v>1704</v>
      </c>
      <c r="G140" s="4"/>
    </row>
    <row r="141" spans="1:7" s="292" customFormat="1" ht="24.95" customHeight="1">
      <c r="A141" s="243">
        <v>18</v>
      </c>
      <c r="B141" s="80" t="s">
        <v>127</v>
      </c>
      <c r="C141" s="25" t="s">
        <v>113</v>
      </c>
      <c r="D141" s="25" t="s">
        <v>85</v>
      </c>
      <c r="E141" s="25" t="s">
        <v>87</v>
      </c>
      <c r="F141" s="212" t="s">
        <v>1704</v>
      </c>
      <c r="G141" s="4"/>
    </row>
    <row r="142" spans="1:7" s="292" customFormat="1" ht="24.95" customHeight="1">
      <c r="A142" s="269">
        <v>19</v>
      </c>
      <c r="B142" s="80" t="s">
        <v>127</v>
      </c>
      <c r="C142" s="25" t="s">
        <v>91</v>
      </c>
      <c r="D142" s="25" t="s">
        <v>93</v>
      </c>
      <c r="E142" s="25" t="s">
        <v>92</v>
      </c>
      <c r="F142" s="212" t="s">
        <v>1704</v>
      </c>
      <c r="G142" s="4"/>
    </row>
    <row r="143" spans="1:7" ht="24.95" customHeight="1">
      <c r="A143" s="243">
        <v>20</v>
      </c>
      <c r="B143" s="80" t="s">
        <v>127</v>
      </c>
      <c r="C143" s="25" t="s">
        <v>94</v>
      </c>
      <c r="D143" s="25" t="s">
        <v>96</v>
      </c>
      <c r="E143" s="25" t="s">
        <v>95</v>
      </c>
      <c r="F143" s="212" t="s">
        <v>1704</v>
      </c>
    </row>
    <row r="144" spans="1:7" ht="24.95" customHeight="1">
      <c r="A144" s="243">
        <v>21</v>
      </c>
      <c r="B144" s="80" t="s">
        <v>127</v>
      </c>
      <c r="C144" s="25" t="s">
        <v>116</v>
      </c>
      <c r="D144" s="25" t="s">
        <v>118</v>
      </c>
      <c r="E144" s="25" t="s">
        <v>117</v>
      </c>
      <c r="F144" s="212" t="s">
        <v>1704</v>
      </c>
    </row>
    <row r="145" spans="1:6" ht="24.95" customHeight="1">
      <c r="A145" s="269">
        <v>22</v>
      </c>
      <c r="B145" s="80" t="s">
        <v>127</v>
      </c>
      <c r="C145" s="25" t="s">
        <v>110</v>
      </c>
      <c r="D145" s="25" t="s">
        <v>112</v>
      </c>
      <c r="E145" s="25" t="s">
        <v>154</v>
      </c>
      <c r="F145" s="212" t="s">
        <v>1704</v>
      </c>
    </row>
    <row r="146" spans="1:6" ht="24.95" customHeight="1">
      <c r="A146" s="243">
        <v>23</v>
      </c>
      <c r="B146" s="80" t="s">
        <v>127</v>
      </c>
      <c r="C146" s="25" t="s">
        <v>1261</v>
      </c>
      <c r="D146" s="25" t="s">
        <v>1262</v>
      </c>
      <c r="E146" s="25" t="s">
        <v>367</v>
      </c>
      <c r="F146" s="212" t="s">
        <v>1704</v>
      </c>
    </row>
    <row r="147" spans="1:6" ht="24.95" customHeight="1">
      <c r="A147" s="243">
        <v>24</v>
      </c>
      <c r="B147" s="171" t="s">
        <v>127</v>
      </c>
      <c r="C147" s="46" t="s">
        <v>1282</v>
      </c>
      <c r="D147" s="271" t="s">
        <v>200</v>
      </c>
      <c r="E147" s="271" t="s">
        <v>1278</v>
      </c>
      <c r="F147" s="212" t="s">
        <v>1704</v>
      </c>
    </row>
    <row r="148" spans="1:6" ht="24.95" customHeight="1">
      <c r="A148" s="244"/>
      <c r="B148" s="176"/>
      <c r="C148" s="202"/>
      <c r="D148" s="202"/>
      <c r="E148" s="202"/>
      <c r="F148" s="226"/>
    </row>
    <row r="149" spans="1:6" ht="24.95" customHeight="1">
      <c r="A149" s="243">
        <v>1</v>
      </c>
      <c r="B149" s="80" t="s">
        <v>1076</v>
      </c>
      <c r="C149" s="25" t="s">
        <v>954</v>
      </c>
      <c r="D149" s="25" t="s">
        <v>109</v>
      </c>
      <c r="E149" s="25" t="s">
        <v>955</v>
      </c>
      <c r="F149" s="212" t="s">
        <v>1704</v>
      </c>
    </row>
    <row r="150" spans="1:6" s="307" customFormat="1" ht="30" customHeight="1">
      <c r="A150" s="302">
        <v>2</v>
      </c>
      <c r="B150" s="303" t="s">
        <v>1076</v>
      </c>
      <c r="C150" s="304" t="s">
        <v>991</v>
      </c>
      <c r="D150" s="303" t="s">
        <v>274</v>
      </c>
      <c r="E150" s="303" t="s">
        <v>992</v>
      </c>
      <c r="F150" s="305" t="s">
        <v>1704</v>
      </c>
    </row>
    <row r="151" spans="1:6" s="307" customFormat="1" ht="24.95" customHeight="1">
      <c r="A151" s="302">
        <v>3</v>
      </c>
      <c r="B151" s="303" t="s">
        <v>1076</v>
      </c>
      <c r="C151" s="304" t="s">
        <v>1035</v>
      </c>
      <c r="D151" s="303" t="s">
        <v>1037</v>
      </c>
      <c r="E151" s="303" t="s">
        <v>1036</v>
      </c>
      <c r="F151" s="305" t="s">
        <v>1704</v>
      </c>
    </row>
    <row r="152" spans="1:6" s="307" customFormat="1" ht="24.95" customHeight="1">
      <c r="A152" s="302">
        <v>4</v>
      </c>
      <c r="B152" s="303" t="s">
        <v>1076</v>
      </c>
      <c r="C152" s="304" t="s">
        <v>1029</v>
      </c>
      <c r="D152" s="303" t="s">
        <v>1014</v>
      </c>
      <c r="E152" s="303" t="s">
        <v>1009</v>
      </c>
      <c r="F152" s="305" t="s">
        <v>1704</v>
      </c>
    </row>
    <row r="153" spans="1:6" s="307" customFormat="1" ht="24.95" customHeight="1">
      <c r="A153" s="302">
        <v>5</v>
      </c>
      <c r="B153" s="303" t="s">
        <v>1076</v>
      </c>
      <c r="C153" s="304" t="s">
        <v>983</v>
      </c>
      <c r="D153" s="303" t="s">
        <v>985</v>
      </c>
      <c r="E153" s="303" t="s">
        <v>984</v>
      </c>
      <c r="F153" s="305" t="s">
        <v>1704</v>
      </c>
    </row>
    <row r="154" spans="1:6" ht="24.95" customHeight="1">
      <c r="A154" s="243">
        <v>6</v>
      </c>
      <c r="B154" s="80" t="s">
        <v>1076</v>
      </c>
      <c r="C154" s="67" t="s">
        <v>986</v>
      </c>
      <c r="D154" s="25" t="s">
        <v>988</v>
      </c>
      <c r="E154" s="25" t="s">
        <v>987</v>
      </c>
      <c r="F154" s="212" t="s">
        <v>1704</v>
      </c>
    </row>
    <row r="155" spans="1:6" ht="24.95" customHeight="1">
      <c r="A155" s="243">
        <v>7</v>
      </c>
      <c r="B155" s="80" t="s">
        <v>1076</v>
      </c>
      <c r="C155" s="67" t="s">
        <v>946</v>
      </c>
      <c r="D155" s="25" t="s">
        <v>948</v>
      </c>
      <c r="E155" s="25" t="s">
        <v>947</v>
      </c>
      <c r="F155" s="212" t="s">
        <v>1704</v>
      </c>
    </row>
    <row r="156" spans="1:6" ht="24.95" customHeight="1">
      <c r="A156" s="243">
        <v>8</v>
      </c>
      <c r="B156" s="80" t="s">
        <v>1076</v>
      </c>
      <c r="C156" s="67" t="s">
        <v>973</v>
      </c>
      <c r="D156" s="25" t="s">
        <v>975</v>
      </c>
      <c r="E156" s="25" t="s">
        <v>974</v>
      </c>
      <c r="F156" s="212" t="s">
        <v>1704</v>
      </c>
    </row>
    <row r="157" spans="1:6" ht="24.95" customHeight="1">
      <c r="A157" s="243">
        <v>9</v>
      </c>
      <c r="B157" s="80" t="s">
        <v>1076</v>
      </c>
      <c r="C157" s="67" t="s">
        <v>1012</v>
      </c>
      <c r="D157" s="25" t="s">
        <v>1014</v>
      </c>
      <c r="E157" s="25" t="s">
        <v>1013</v>
      </c>
      <c r="F157" s="212" t="s">
        <v>1704</v>
      </c>
    </row>
    <row r="158" spans="1:6" ht="24.95" customHeight="1">
      <c r="A158" s="243">
        <v>10</v>
      </c>
      <c r="B158" s="80" t="s">
        <v>1076</v>
      </c>
      <c r="C158" s="67" t="s">
        <v>969</v>
      </c>
      <c r="D158" s="25" t="s">
        <v>971</v>
      </c>
      <c r="E158" s="25" t="s">
        <v>970</v>
      </c>
      <c r="F158" s="212" t="s">
        <v>1704</v>
      </c>
    </row>
    <row r="159" spans="1:6" s="307" customFormat="1" ht="24.95" customHeight="1">
      <c r="A159" s="302">
        <v>11</v>
      </c>
      <c r="B159" s="303" t="s">
        <v>1076</v>
      </c>
      <c r="C159" s="304" t="s">
        <v>1000</v>
      </c>
      <c r="D159" s="303" t="s">
        <v>1002</v>
      </c>
      <c r="E159" s="303" t="s">
        <v>1001</v>
      </c>
      <c r="F159" s="305" t="s">
        <v>1704</v>
      </c>
    </row>
    <row r="160" spans="1:6" s="307" customFormat="1" ht="24.95" customHeight="1">
      <c r="A160" s="302">
        <v>12</v>
      </c>
      <c r="B160" s="303" t="s">
        <v>1076</v>
      </c>
      <c r="C160" s="304" t="s">
        <v>1008</v>
      </c>
      <c r="D160" s="303" t="s">
        <v>1010</v>
      </c>
      <c r="E160" s="303" t="s">
        <v>1009</v>
      </c>
      <c r="F160" s="305" t="s">
        <v>1704</v>
      </c>
    </row>
    <row r="161" spans="1:6" s="307" customFormat="1" ht="24.95" customHeight="1">
      <c r="A161" s="302">
        <v>13</v>
      </c>
      <c r="B161" s="303" t="s">
        <v>1076</v>
      </c>
      <c r="C161" s="304" t="s">
        <v>1021</v>
      </c>
      <c r="D161" s="303" t="s">
        <v>978</v>
      </c>
      <c r="E161" s="303" t="s">
        <v>977</v>
      </c>
      <c r="F161" s="305" t="s">
        <v>1704</v>
      </c>
    </row>
    <row r="162" spans="1:6" s="307" customFormat="1" ht="24.95" customHeight="1">
      <c r="A162" s="302">
        <v>14</v>
      </c>
      <c r="B162" s="303" t="s">
        <v>1076</v>
      </c>
      <c r="C162" s="304" t="s">
        <v>1039</v>
      </c>
      <c r="D162" s="303" t="s">
        <v>203</v>
      </c>
      <c r="E162" s="303" t="s">
        <v>967</v>
      </c>
      <c r="F162" s="305" t="s">
        <v>1704</v>
      </c>
    </row>
    <row r="163" spans="1:6" s="307" customFormat="1" ht="24.95" customHeight="1">
      <c r="A163" s="302">
        <v>15</v>
      </c>
      <c r="B163" s="303" t="s">
        <v>1076</v>
      </c>
      <c r="C163" s="304" t="s">
        <v>1062</v>
      </c>
      <c r="D163" s="303" t="s">
        <v>1063</v>
      </c>
      <c r="E163" s="303" t="s">
        <v>297</v>
      </c>
      <c r="F163" s="305" t="s">
        <v>1704</v>
      </c>
    </row>
    <row r="164" spans="1:6" s="307" customFormat="1" ht="24.95" customHeight="1">
      <c r="A164" s="302">
        <v>16</v>
      </c>
      <c r="B164" s="308" t="s">
        <v>1076</v>
      </c>
      <c r="C164" s="304" t="s">
        <v>950</v>
      </c>
      <c r="D164" s="308" t="s">
        <v>952</v>
      </c>
      <c r="E164" s="308" t="s">
        <v>951</v>
      </c>
      <c r="F164" s="305" t="s">
        <v>1704</v>
      </c>
    </row>
    <row r="165" spans="1:6" s="307" customFormat="1" ht="24.95" customHeight="1">
      <c r="A165" s="302">
        <v>17</v>
      </c>
      <c r="B165" s="303" t="s">
        <v>1076</v>
      </c>
      <c r="C165" s="304" t="s">
        <v>1023</v>
      </c>
      <c r="D165" s="303" t="s">
        <v>978</v>
      </c>
      <c r="E165" s="303" t="s">
        <v>977</v>
      </c>
      <c r="F165" s="305" t="s">
        <v>1704</v>
      </c>
    </row>
    <row r="166" spans="1:6" s="307" customFormat="1" ht="24.95" customHeight="1">
      <c r="A166" s="302">
        <v>18</v>
      </c>
      <c r="B166" s="303" t="s">
        <v>1076</v>
      </c>
      <c r="C166" s="304" t="s">
        <v>1067</v>
      </c>
      <c r="D166" s="303" t="s">
        <v>200</v>
      </c>
      <c r="E166" s="303" t="s">
        <v>92</v>
      </c>
      <c r="F166" s="305" t="s">
        <v>1704</v>
      </c>
    </row>
    <row r="167" spans="1:6" s="307" customFormat="1" ht="24.95" customHeight="1">
      <c r="A167" s="302">
        <v>19</v>
      </c>
      <c r="B167" s="303" t="s">
        <v>1076</v>
      </c>
      <c r="C167" s="304" t="s">
        <v>976</v>
      </c>
      <c r="D167" s="303" t="s">
        <v>978</v>
      </c>
      <c r="E167" s="303" t="s">
        <v>977</v>
      </c>
      <c r="F167" s="305" t="s">
        <v>1704</v>
      </c>
    </row>
    <row r="168" spans="1:6" s="307" customFormat="1" ht="24.95" customHeight="1">
      <c r="A168" s="302">
        <v>20</v>
      </c>
      <c r="B168" s="303" t="s">
        <v>1076</v>
      </c>
      <c r="C168" s="303" t="s">
        <v>966</v>
      </c>
      <c r="D168" s="303" t="s">
        <v>200</v>
      </c>
      <c r="E168" s="303" t="s">
        <v>967</v>
      </c>
      <c r="F168" s="305" t="s">
        <v>1704</v>
      </c>
    </row>
    <row r="169" spans="1:6" s="307" customFormat="1" ht="24.95" customHeight="1">
      <c r="A169" s="302">
        <v>21</v>
      </c>
      <c r="B169" s="303" t="s">
        <v>1076</v>
      </c>
      <c r="C169" s="303" t="s">
        <v>1048</v>
      </c>
      <c r="D169" s="303" t="s">
        <v>256</v>
      </c>
      <c r="E169" s="303" t="s">
        <v>967</v>
      </c>
      <c r="F169" s="305" t="s">
        <v>1704</v>
      </c>
    </row>
    <row r="170" spans="1:6" s="311" customFormat="1" ht="24.95" customHeight="1">
      <c r="A170" s="302">
        <v>22</v>
      </c>
      <c r="B170" s="303" t="s">
        <v>1076</v>
      </c>
      <c r="C170" s="304" t="s">
        <v>74</v>
      </c>
      <c r="D170" s="304" t="s">
        <v>212</v>
      </c>
      <c r="E170" s="304" t="s">
        <v>1103</v>
      </c>
      <c r="F170" s="305" t="s">
        <v>1704</v>
      </c>
    </row>
    <row r="171" spans="1:6" ht="24.95" customHeight="1">
      <c r="A171" s="247"/>
      <c r="B171" s="176"/>
      <c r="C171" s="202"/>
      <c r="D171" s="202"/>
      <c r="E171" s="202"/>
      <c r="F171" s="226"/>
    </row>
    <row r="172" spans="1:6" s="205" customFormat="1" ht="27.95" customHeight="1">
      <c r="A172" s="245">
        <v>1</v>
      </c>
      <c r="B172" s="172" t="s">
        <v>1359</v>
      </c>
      <c r="C172" s="172" t="s">
        <v>53</v>
      </c>
      <c r="D172" s="172" t="s">
        <v>109</v>
      </c>
      <c r="E172" s="172" t="s">
        <v>54</v>
      </c>
      <c r="F172" s="206" t="s">
        <v>1704</v>
      </c>
    </row>
    <row r="173" spans="1:6" ht="27.95" customHeight="1">
      <c r="A173" s="243">
        <v>2</v>
      </c>
      <c r="B173" s="80" t="s">
        <v>1359</v>
      </c>
      <c r="C173" s="25" t="s">
        <v>1437</v>
      </c>
      <c r="D173" s="25" t="s">
        <v>1439</v>
      </c>
      <c r="E173" s="25" t="s">
        <v>1438</v>
      </c>
      <c r="F173" s="212" t="s">
        <v>1704</v>
      </c>
    </row>
    <row r="174" spans="1:6" ht="27.95" customHeight="1">
      <c r="A174" s="243">
        <v>3</v>
      </c>
      <c r="B174" s="80" t="s">
        <v>1359</v>
      </c>
      <c r="C174" s="25" t="s">
        <v>1370</v>
      </c>
      <c r="D174" s="25" t="s">
        <v>1372</v>
      </c>
      <c r="E174" s="25" t="s">
        <v>1371</v>
      </c>
      <c r="F174" s="212" t="s">
        <v>1704</v>
      </c>
    </row>
    <row r="175" spans="1:6" ht="27.95" customHeight="1">
      <c r="A175" s="245">
        <v>4</v>
      </c>
      <c r="B175" s="80" t="s">
        <v>1359</v>
      </c>
      <c r="C175" s="25" t="s">
        <v>1362</v>
      </c>
      <c r="D175" s="25" t="s">
        <v>1364</v>
      </c>
      <c r="E175" s="25" t="s">
        <v>1363</v>
      </c>
      <c r="F175" s="212" t="s">
        <v>1704</v>
      </c>
    </row>
    <row r="176" spans="1:6" ht="27.95" customHeight="1">
      <c r="A176" s="243">
        <v>5</v>
      </c>
      <c r="B176" s="80" t="s">
        <v>1359</v>
      </c>
      <c r="C176" s="25" t="s">
        <v>1392</v>
      </c>
      <c r="D176" s="25" t="s">
        <v>1382</v>
      </c>
      <c r="E176" s="25" t="s">
        <v>1393</v>
      </c>
      <c r="F176" s="212" t="s">
        <v>1704</v>
      </c>
    </row>
    <row r="177" spans="1:7" ht="27.95" customHeight="1">
      <c r="A177" s="243">
        <v>6</v>
      </c>
      <c r="B177" s="80" t="s">
        <v>1359</v>
      </c>
      <c r="C177" s="25" t="s">
        <v>1403</v>
      </c>
      <c r="D177" s="25" t="s">
        <v>1405</v>
      </c>
      <c r="E177" s="25" t="s">
        <v>1404</v>
      </c>
      <c r="F177" s="212" t="s">
        <v>1704</v>
      </c>
    </row>
    <row r="178" spans="1:7" ht="27.95" customHeight="1">
      <c r="A178" s="245">
        <v>7</v>
      </c>
      <c r="B178" s="80" t="s">
        <v>1359</v>
      </c>
      <c r="C178" s="25" t="s">
        <v>1407</v>
      </c>
      <c r="D178" s="25" t="s">
        <v>1405</v>
      </c>
      <c r="E178" s="25" t="s">
        <v>1404</v>
      </c>
      <c r="F178" s="212" t="s">
        <v>1704</v>
      </c>
    </row>
    <row r="179" spans="1:7" ht="27.95" customHeight="1">
      <c r="A179" s="243">
        <v>8</v>
      </c>
      <c r="B179" s="80" t="s">
        <v>1359</v>
      </c>
      <c r="C179" s="25" t="s">
        <v>1410</v>
      </c>
      <c r="D179" s="25" t="s">
        <v>1382</v>
      </c>
      <c r="E179" s="25" t="s">
        <v>1411</v>
      </c>
      <c r="F179" s="212" t="s">
        <v>1704</v>
      </c>
    </row>
    <row r="180" spans="1:7" s="205" customFormat="1" ht="27.95" customHeight="1">
      <c r="A180" s="243">
        <v>9</v>
      </c>
      <c r="B180" s="172" t="s">
        <v>1359</v>
      </c>
      <c r="C180" s="172" t="s">
        <v>1419</v>
      </c>
      <c r="D180" s="172" t="s">
        <v>61</v>
      </c>
      <c r="E180" s="172" t="s">
        <v>1720</v>
      </c>
      <c r="F180" s="212" t="s">
        <v>1704</v>
      </c>
    </row>
    <row r="181" spans="1:7" ht="27.95" customHeight="1">
      <c r="A181" s="245">
        <v>10</v>
      </c>
      <c r="B181" s="80" t="s">
        <v>1359</v>
      </c>
      <c r="C181" s="25" t="s">
        <v>1421</v>
      </c>
      <c r="D181" s="25" t="s">
        <v>1382</v>
      </c>
      <c r="E181" s="25" t="s">
        <v>1381</v>
      </c>
      <c r="F181" s="212" t="s">
        <v>1704</v>
      </c>
    </row>
    <row r="182" spans="1:7" ht="27.95" customHeight="1">
      <c r="A182" s="243">
        <v>11</v>
      </c>
      <c r="B182" s="80" t="s">
        <v>1359</v>
      </c>
      <c r="C182" s="25" t="s">
        <v>1424</v>
      </c>
      <c r="D182" s="25" t="s">
        <v>1426</v>
      </c>
      <c r="E182" s="25" t="s">
        <v>1425</v>
      </c>
      <c r="F182" s="212" t="s">
        <v>1704</v>
      </c>
    </row>
    <row r="183" spans="1:7" ht="27.95" customHeight="1">
      <c r="A183" s="243">
        <v>12</v>
      </c>
      <c r="B183" s="80" t="s">
        <v>1359</v>
      </c>
      <c r="C183" s="25" t="s">
        <v>1445</v>
      </c>
      <c r="D183" s="25" t="s">
        <v>1405</v>
      </c>
      <c r="E183" s="25" t="s">
        <v>1404</v>
      </c>
      <c r="F183" s="212" t="s">
        <v>1704</v>
      </c>
    </row>
    <row r="184" spans="1:7" ht="27.95" customHeight="1">
      <c r="A184" s="245">
        <v>13</v>
      </c>
      <c r="B184" s="80" t="s">
        <v>1359</v>
      </c>
      <c r="C184" s="25" t="s">
        <v>1447</v>
      </c>
      <c r="D184" s="25" t="s">
        <v>1448</v>
      </c>
      <c r="E184" s="25" t="s">
        <v>1420</v>
      </c>
      <c r="F184" s="212" t="s">
        <v>1704</v>
      </c>
    </row>
    <row r="185" spans="1:7" ht="27.95" customHeight="1">
      <c r="A185" s="243">
        <v>14</v>
      </c>
      <c r="B185" s="80" t="s">
        <v>1359</v>
      </c>
      <c r="C185" s="25" t="s">
        <v>1470</v>
      </c>
      <c r="D185" s="25" t="s">
        <v>1472</v>
      </c>
      <c r="E185" s="25" t="s">
        <v>1471</v>
      </c>
      <c r="F185" s="212" t="s">
        <v>1704</v>
      </c>
    </row>
    <row r="186" spans="1:7" ht="27.95" customHeight="1">
      <c r="A186" s="243">
        <v>15</v>
      </c>
      <c r="B186" s="80" t="s">
        <v>1359</v>
      </c>
      <c r="C186" s="25" t="s">
        <v>1432</v>
      </c>
      <c r="D186" s="25" t="s">
        <v>93</v>
      </c>
      <c r="E186" s="25" t="s">
        <v>1433</v>
      </c>
      <c r="F186" s="212" t="s">
        <v>1704</v>
      </c>
    </row>
    <row r="187" spans="1:7" ht="27.95" customHeight="1">
      <c r="A187" s="245">
        <v>16</v>
      </c>
      <c r="B187" s="80" t="s">
        <v>1359</v>
      </c>
      <c r="C187" s="25" t="s">
        <v>1391</v>
      </c>
      <c r="D187" s="25" t="s">
        <v>385</v>
      </c>
      <c r="E187" s="25" t="s">
        <v>384</v>
      </c>
      <c r="F187" s="212" t="s">
        <v>1704</v>
      </c>
    </row>
    <row r="188" spans="1:7" ht="27.95" customHeight="1">
      <c r="A188" s="243">
        <v>17</v>
      </c>
      <c r="B188" s="80" t="s">
        <v>1359</v>
      </c>
      <c r="C188" s="25" t="s">
        <v>1440</v>
      </c>
      <c r="D188" s="25" t="s">
        <v>385</v>
      </c>
      <c r="E188" s="25" t="s">
        <v>384</v>
      </c>
      <c r="F188" s="212" t="s">
        <v>1704</v>
      </c>
    </row>
    <row r="189" spans="1:7" ht="27.95" customHeight="1">
      <c r="A189" s="243">
        <v>18</v>
      </c>
      <c r="B189" s="80" t="s">
        <v>1359</v>
      </c>
      <c r="C189" s="25" t="s">
        <v>1454</v>
      </c>
      <c r="D189" s="25" t="s">
        <v>1382</v>
      </c>
      <c r="E189" s="25" t="s">
        <v>1381</v>
      </c>
      <c r="F189" s="212" t="s">
        <v>1704</v>
      </c>
    </row>
    <row r="190" spans="1:7" ht="27.95" customHeight="1">
      <c r="A190" s="245">
        <v>19</v>
      </c>
      <c r="B190" s="80" t="s">
        <v>1359</v>
      </c>
      <c r="C190" s="25" t="s">
        <v>1462</v>
      </c>
      <c r="D190" s="25" t="s">
        <v>1382</v>
      </c>
      <c r="E190" s="25" t="s">
        <v>1381</v>
      </c>
      <c r="F190" s="212" t="s">
        <v>1704</v>
      </c>
    </row>
    <row r="191" spans="1:7" s="292" customFormat="1" ht="27.95" customHeight="1">
      <c r="A191" s="243">
        <v>20</v>
      </c>
      <c r="B191" s="80" t="s">
        <v>1359</v>
      </c>
      <c r="C191" s="25" t="s">
        <v>1389</v>
      </c>
      <c r="D191" s="25" t="s">
        <v>385</v>
      </c>
      <c r="E191" s="25" t="s">
        <v>384</v>
      </c>
      <c r="F191" s="212" t="s">
        <v>1704</v>
      </c>
      <c r="G191" s="4"/>
    </row>
    <row r="192" spans="1:7" s="292" customFormat="1" ht="27.95" customHeight="1">
      <c r="A192" s="243">
        <v>21</v>
      </c>
      <c r="B192" s="80" t="s">
        <v>1359</v>
      </c>
      <c r="C192" s="25" t="s">
        <v>1428</v>
      </c>
      <c r="D192" s="25" t="s">
        <v>385</v>
      </c>
      <c r="E192" s="25" t="s">
        <v>1429</v>
      </c>
      <c r="F192" s="212" t="s">
        <v>1704</v>
      </c>
      <c r="G192" s="4"/>
    </row>
    <row r="193" spans="1:7" s="292" customFormat="1" ht="27.95" customHeight="1">
      <c r="A193" s="245">
        <v>22</v>
      </c>
      <c r="B193" s="80" t="s">
        <v>1359</v>
      </c>
      <c r="C193" s="25" t="s">
        <v>1395</v>
      </c>
      <c r="D193" s="25" t="s">
        <v>1397</v>
      </c>
      <c r="E193" s="25" t="s">
        <v>1396</v>
      </c>
      <c r="F193" s="212" t="s">
        <v>1704</v>
      </c>
      <c r="G193" s="4"/>
    </row>
    <row r="194" spans="1:7" s="292" customFormat="1" ht="27.95" customHeight="1">
      <c r="A194" s="243">
        <v>23</v>
      </c>
      <c r="B194" s="80" t="s">
        <v>1359</v>
      </c>
      <c r="C194" s="25" t="s">
        <v>1461</v>
      </c>
      <c r="D194" s="25" t="s">
        <v>1397</v>
      </c>
      <c r="E194" s="25" t="s">
        <v>1396</v>
      </c>
      <c r="F194" s="212" t="s">
        <v>1704</v>
      </c>
      <c r="G194" s="4"/>
    </row>
    <row r="195" spans="1:7" s="292" customFormat="1" ht="27.95" customHeight="1">
      <c r="A195" s="243">
        <v>24</v>
      </c>
      <c r="B195" s="80" t="s">
        <v>1359</v>
      </c>
      <c r="C195" s="25" t="s">
        <v>1384</v>
      </c>
      <c r="D195" s="25" t="s">
        <v>385</v>
      </c>
      <c r="E195" s="25" t="s">
        <v>1385</v>
      </c>
      <c r="F195" s="212" t="s">
        <v>1704</v>
      </c>
      <c r="G195" s="4"/>
    </row>
    <row r="196" spans="1:7" s="292" customFormat="1" ht="27.95" customHeight="1">
      <c r="A196" s="245">
        <v>25</v>
      </c>
      <c r="B196" s="80" t="s">
        <v>1359</v>
      </c>
      <c r="C196" s="25" t="s">
        <v>1435</v>
      </c>
      <c r="D196" s="25" t="s">
        <v>894</v>
      </c>
      <c r="E196" s="25" t="s">
        <v>154</v>
      </c>
      <c r="F196" s="212" t="s">
        <v>1704</v>
      </c>
      <c r="G196" s="4"/>
    </row>
    <row r="197" spans="1:7" s="292" customFormat="1" ht="27.95" customHeight="1">
      <c r="A197" s="243">
        <v>26</v>
      </c>
      <c r="B197" s="80" t="s">
        <v>1359</v>
      </c>
      <c r="C197" s="25" t="s">
        <v>1399</v>
      </c>
      <c r="D197" s="25" t="s">
        <v>206</v>
      </c>
      <c r="E197" s="25" t="s">
        <v>154</v>
      </c>
      <c r="F197" s="212" t="s">
        <v>1704</v>
      </c>
      <c r="G197" s="4"/>
    </row>
    <row r="198" spans="1:7" s="292" customFormat="1" ht="27.95" customHeight="1">
      <c r="A198" s="243">
        <v>27</v>
      </c>
      <c r="B198" s="80" t="s">
        <v>1359</v>
      </c>
      <c r="C198" s="25" t="s">
        <v>1366</v>
      </c>
      <c r="D198" s="25" t="s">
        <v>1368</v>
      </c>
      <c r="E198" s="25" t="s">
        <v>1367</v>
      </c>
      <c r="F198" s="212" t="s">
        <v>1704</v>
      </c>
      <c r="G198" s="4"/>
    </row>
    <row r="199" spans="1:7" s="292" customFormat="1" ht="27.95" customHeight="1">
      <c r="A199" s="245">
        <v>28</v>
      </c>
      <c r="B199" s="80" t="s">
        <v>1359</v>
      </c>
      <c r="C199" s="25" t="s">
        <v>1374</v>
      </c>
      <c r="D199" s="25" t="s">
        <v>1368</v>
      </c>
      <c r="E199" s="25" t="s">
        <v>1375</v>
      </c>
      <c r="F199" s="212" t="s">
        <v>1704</v>
      </c>
      <c r="G199" s="4"/>
    </row>
    <row r="200" spans="1:7" s="292" customFormat="1" ht="27.95" customHeight="1">
      <c r="A200" s="243">
        <v>29</v>
      </c>
      <c r="B200" s="80" t="s">
        <v>1359</v>
      </c>
      <c r="C200" s="25" t="s">
        <v>1376</v>
      </c>
      <c r="D200" s="25" t="s">
        <v>1378</v>
      </c>
      <c r="E200" s="25" t="s">
        <v>1377</v>
      </c>
      <c r="F200" s="212" t="s">
        <v>1704</v>
      </c>
      <c r="G200" s="4"/>
    </row>
    <row r="201" spans="1:7" s="292" customFormat="1" ht="27.95" customHeight="1">
      <c r="A201" s="243">
        <v>30</v>
      </c>
      <c r="B201" s="80" t="s">
        <v>1359</v>
      </c>
      <c r="C201" s="25" t="s">
        <v>1379</v>
      </c>
      <c r="D201" s="25" t="s">
        <v>1377</v>
      </c>
      <c r="E201" s="25" t="s">
        <v>1377</v>
      </c>
      <c r="F201" s="212" t="s">
        <v>1704</v>
      </c>
      <c r="G201" s="4"/>
    </row>
    <row r="202" spans="1:7" s="292" customFormat="1" ht="27.95" customHeight="1">
      <c r="A202" s="245">
        <v>31</v>
      </c>
      <c r="B202" s="80" t="s">
        <v>1359</v>
      </c>
      <c r="C202" s="25" t="s">
        <v>1390</v>
      </c>
      <c r="D202" s="25" t="s">
        <v>1378</v>
      </c>
      <c r="E202" s="25" t="s">
        <v>1377</v>
      </c>
      <c r="F202" s="212" t="s">
        <v>1704</v>
      </c>
      <c r="G202" s="4"/>
    </row>
    <row r="203" spans="1:7" s="292" customFormat="1" ht="27.95" customHeight="1">
      <c r="A203" s="243">
        <v>32</v>
      </c>
      <c r="B203" s="80" t="s">
        <v>1359</v>
      </c>
      <c r="C203" s="25" t="s">
        <v>1394</v>
      </c>
      <c r="D203" s="25" t="s">
        <v>385</v>
      </c>
      <c r="E203" s="25" t="s">
        <v>384</v>
      </c>
      <c r="F203" s="212" t="s">
        <v>1704</v>
      </c>
      <c r="G203" s="4"/>
    </row>
    <row r="204" spans="1:7" s="292" customFormat="1" ht="27.95" customHeight="1">
      <c r="A204" s="243">
        <v>33</v>
      </c>
      <c r="B204" s="80" t="s">
        <v>1359</v>
      </c>
      <c r="C204" s="25" t="s">
        <v>1417</v>
      </c>
      <c r="D204" s="25" t="s">
        <v>1378</v>
      </c>
      <c r="E204" s="25" t="s">
        <v>1377</v>
      </c>
      <c r="F204" s="212" t="s">
        <v>1704</v>
      </c>
      <c r="G204" s="4"/>
    </row>
    <row r="205" spans="1:7" s="292" customFormat="1" ht="27.95" customHeight="1">
      <c r="A205" s="245">
        <v>34</v>
      </c>
      <c r="B205" s="80" t="s">
        <v>1359</v>
      </c>
      <c r="C205" s="25" t="s">
        <v>1423</v>
      </c>
      <c r="D205" s="25" t="s">
        <v>1378</v>
      </c>
      <c r="E205" s="25" t="s">
        <v>1377</v>
      </c>
      <c r="F205" s="212" t="s">
        <v>1704</v>
      </c>
      <c r="G205" s="4"/>
    </row>
    <row r="206" spans="1:7" s="292" customFormat="1" ht="27.95" customHeight="1">
      <c r="A206" s="243">
        <v>35</v>
      </c>
      <c r="B206" s="80" t="s">
        <v>1359</v>
      </c>
      <c r="C206" s="25" t="s">
        <v>1431</v>
      </c>
      <c r="D206" s="25" t="s">
        <v>1378</v>
      </c>
      <c r="E206" s="25" t="s">
        <v>1377</v>
      </c>
      <c r="F206" s="212" t="s">
        <v>1704</v>
      </c>
      <c r="G206" s="4"/>
    </row>
    <row r="207" spans="1:7" s="292" customFormat="1" ht="27.95" customHeight="1">
      <c r="A207" s="243">
        <v>36</v>
      </c>
      <c r="B207" s="80" t="s">
        <v>1359</v>
      </c>
      <c r="C207" s="25" t="s">
        <v>1434</v>
      </c>
      <c r="D207" s="25" t="s">
        <v>1378</v>
      </c>
      <c r="E207" s="25" t="s">
        <v>1377</v>
      </c>
      <c r="F207" s="212" t="s">
        <v>1704</v>
      </c>
      <c r="G207" s="4"/>
    </row>
    <row r="208" spans="1:7" s="292" customFormat="1" ht="27.95" customHeight="1">
      <c r="A208" s="245">
        <v>37</v>
      </c>
      <c r="B208" s="80" t="s">
        <v>1359</v>
      </c>
      <c r="C208" s="25" t="s">
        <v>1442</v>
      </c>
      <c r="D208" s="25" t="s">
        <v>1378</v>
      </c>
      <c r="E208" s="25" t="s">
        <v>1377</v>
      </c>
      <c r="F208" s="212" t="s">
        <v>1704</v>
      </c>
      <c r="G208" s="4"/>
    </row>
    <row r="209" spans="1:7" s="292" customFormat="1" ht="27.95" customHeight="1">
      <c r="A209" s="243">
        <v>38</v>
      </c>
      <c r="B209" s="80" t="s">
        <v>1359</v>
      </c>
      <c r="C209" s="25" t="s">
        <v>1444</v>
      </c>
      <c r="D209" s="25" t="s">
        <v>1378</v>
      </c>
      <c r="E209" s="25" t="s">
        <v>1377</v>
      </c>
      <c r="F209" s="212" t="s">
        <v>1704</v>
      </c>
      <c r="G209" s="4"/>
    </row>
    <row r="210" spans="1:7" s="292" customFormat="1" ht="27.95" customHeight="1">
      <c r="A210" s="243">
        <v>39</v>
      </c>
      <c r="B210" s="80" t="s">
        <v>1359</v>
      </c>
      <c r="C210" s="25" t="s">
        <v>1446</v>
      </c>
      <c r="D210" s="25" t="s">
        <v>1377</v>
      </c>
      <c r="E210" s="25" t="s">
        <v>1377</v>
      </c>
      <c r="F210" s="212" t="s">
        <v>1704</v>
      </c>
      <c r="G210" s="4"/>
    </row>
    <row r="211" spans="1:7" s="292" customFormat="1" ht="27.95" customHeight="1">
      <c r="A211" s="245">
        <v>40</v>
      </c>
      <c r="B211" s="80" t="s">
        <v>1359</v>
      </c>
      <c r="C211" s="25" t="s">
        <v>1450</v>
      </c>
      <c r="D211" s="25" t="s">
        <v>1378</v>
      </c>
      <c r="E211" s="25" t="s">
        <v>1377</v>
      </c>
      <c r="F211" s="212" t="s">
        <v>1704</v>
      </c>
      <c r="G211" s="4"/>
    </row>
    <row r="212" spans="1:7" s="292" customFormat="1" ht="27.95" customHeight="1">
      <c r="A212" s="243">
        <v>41</v>
      </c>
      <c r="B212" s="80" t="s">
        <v>1359</v>
      </c>
      <c r="C212" s="25" t="s">
        <v>1455</v>
      </c>
      <c r="D212" s="25" t="s">
        <v>1378</v>
      </c>
      <c r="E212" s="25" t="s">
        <v>1377</v>
      </c>
      <c r="F212" s="212" t="s">
        <v>1704</v>
      </c>
      <c r="G212" s="4"/>
    </row>
    <row r="213" spans="1:7" s="292" customFormat="1" ht="27.95" customHeight="1">
      <c r="A213" s="243">
        <v>42</v>
      </c>
      <c r="B213" s="80" t="s">
        <v>1359</v>
      </c>
      <c r="C213" s="25" t="s">
        <v>1456</v>
      </c>
      <c r="D213" s="25" t="s">
        <v>1378</v>
      </c>
      <c r="E213" s="25" t="s">
        <v>1457</v>
      </c>
      <c r="F213" s="212" t="s">
        <v>1704</v>
      </c>
      <c r="G213" s="4"/>
    </row>
    <row r="214" spans="1:7" s="292" customFormat="1" ht="27.95" customHeight="1">
      <c r="A214" s="245">
        <v>43</v>
      </c>
      <c r="B214" s="80" t="s">
        <v>1359</v>
      </c>
      <c r="C214" s="25" t="s">
        <v>1459</v>
      </c>
      <c r="D214" s="25" t="s">
        <v>1377</v>
      </c>
      <c r="E214" s="25" t="s">
        <v>1377</v>
      </c>
      <c r="F214" s="212" t="s">
        <v>1704</v>
      </c>
      <c r="G214" s="4"/>
    </row>
    <row r="215" spans="1:7" s="292" customFormat="1" ht="27.95" customHeight="1">
      <c r="A215" s="243">
        <v>44</v>
      </c>
      <c r="B215" s="80" t="s">
        <v>1359</v>
      </c>
      <c r="C215" s="25" t="s">
        <v>1460</v>
      </c>
      <c r="D215" s="25" t="s">
        <v>1377</v>
      </c>
      <c r="E215" s="25" t="s">
        <v>1377</v>
      </c>
      <c r="F215" s="212" t="s">
        <v>1704</v>
      </c>
      <c r="G215" s="4"/>
    </row>
    <row r="216" spans="1:7" s="292" customFormat="1" ht="27.95" customHeight="1">
      <c r="A216" s="243">
        <v>45</v>
      </c>
      <c r="B216" s="80" t="s">
        <v>1359</v>
      </c>
      <c r="C216" s="25" t="s">
        <v>1466</v>
      </c>
      <c r="D216" s="25" t="s">
        <v>1378</v>
      </c>
      <c r="E216" s="25" t="s">
        <v>1377</v>
      </c>
      <c r="F216" s="212" t="s">
        <v>1704</v>
      </c>
      <c r="G216" s="4"/>
    </row>
    <row r="217" spans="1:7" s="292" customFormat="1" ht="27.95" customHeight="1">
      <c r="A217" s="245">
        <v>46</v>
      </c>
      <c r="B217" s="80" t="s">
        <v>1359</v>
      </c>
      <c r="C217" s="25" t="s">
        <v>1467</v>
      </c>
      <c r="D217" s="25" t="s">
        <v>1378</v>
      </c>
      <c r="E217" s="25" t="s">
        <v>1377</v>
      </c>
      <c r="F217" s="212" t="s">
        <v>1704</v>
      </c>
      <c r="G217" s="4"/>
    </row>
    <row r="218" spans="1:7" s="292" customFormat="1" ht="27.95" customHeight="1">
      <c r="A218" s="243">
        <v>47</v>
      </c>
      <c r="B218" s="80" t="s">
        <v>1359</v>
      </c>
      <c r="C218" s="25" t="s">
        <v>1469</v>
      </c>
      <c r="D218" s="25" t="s">
        <v>1378</v>
      </c>
      <c r="E218" s="25" t="s">
        <v>1377</v>
      </c>
      <c r="F218" s="212" t="s">
        <v>1704</v>
      </c>
      <c r="G218" s="4"/>
    </row>
    <row r="219" spans="1:7" s="292" customFormat="1" ht="27.95" customHeight="1">
      <c r="A219" s="243">
        <v>48</v>
      </c>
      <c r="B219" s="80" t="s">
        <v>1359</v>
      </c>
      <c r="C219" s="25" t="s">
        <v>1387</v>
      </c>
      <c r="D219" s="25" t="s">
        <v>1262</v>
      </c>
      <c r="E219" s="25" t="s">
        <v>367</v>
      </c>
      <c r="F219" s="212" t="s">
        <v>1704</v>
      </c>
      <c r="G219" s="4"/>
    </row>
    <row r="220" spans="1:7" s="292" customFormat="1" ht="27.95" customHeight="1">
      <c r="A220" s="245">
        <v>49</v>
      </c>
      <c r="B220" s="80" t="s">
        <v>1359</v>
      </c>
      <c r="C220" s="25" t="s">
        <v>1406</v>
      </c>
      <c r="D220" s="25" t="s">
        <v>1262</v>
      </c>
      <c r="E220" s="25" t="s">
        <v>367</v>
      </c>
      <c r="F220" s="212" t="s">
        <v>1704</v>
      </c>
      <c r="G220" s="4"/>
    </row>
    <row r="221" spans="1:7" s="292" customFormat="1" ht="27.95" customHeight="1">
      <c r="A221" s="243">
        <v>50</v>
      </c>
      <c r="B221" s="80" t="s">
        <v>1359</v>
      </c>
      <c r="C221" s="25" t="s">
        <v>1463</v>
      </c>
      <c r="D221" s="25" t="s">
        <v>1254</v>
      </c>
      <c r="E221" s="25" t="s">
        <v>367</v>
      </c>
      <c r="F221" s="212" t="s">
        <v>1704</v>
      </c>
      <c r="G221" s="4"/>
    </row>
    <row r="222" spans="1:7" s="292" customFormat="1" ht="27.95" customHeight="1">
      <c r="A222" s="243">
        <v>51</v>
      </c>
      <c r="B222" s="80" t="s">
        <v>1359</v>
      </c>
      <c r="C222" s="25" t="s">
        <v>1468</v>
      </c>
      <c r="D222" s="25" t="s">
        <v>1254</v>
      </c>
      <c r="E222" s="25" t="s">
        <v>367</v>
      </c>
      <c r="F222" s="212" t="s">
        <v>1704</v>
      </c>
      <c r="G222" s="4"/>
    </row>
    <row r="223" spans="1:7" ht="27.95" customHeight="1">
      <c r="A223" s="245">
        <v>52</v>
      </c>
      <c r="B223" s="80" t="s">
        <v>1359</v>
      </c>
      <c r="C223" s="25" t="s">
        <v>1398</v>
      </c>
      <c r="D223" s="25" t="s">
        <v>367</v>
      </c>
      <c r="E223" s="25" t="s">
        <v>367</v>
      </c>
      <c r="F223" s="212" t="s">
        <v>1704</v>
      </c>
    </row>
    <row r="224" spans="1:7" ht="27.95" customHeight="1">
      <c r="A224" s="243">
        <v>53</v>
      </c>
      <c r="B224" s="80" t="s">
        <v>1359</v>
      </c>
      <c r="C224" s="25" t="s">
        <v>1443</v>
      </c>
      <c r="D224" s="25" t="s">
        <v>367</v>
      </c>
      <c r="E224" s="25" t="s">
        <v>367</v>
      </c>
      <c r="F224" s="212" t="s">
        <v>1704</v>
      </c>
    </row>
    <row r="225" spans="1:6" ht="27.95" customHeight="1">
      <c r="A225" s="243">
        <v>54</v>
      </c>
      <c r="B225" s="80" t="s">
        <v>1359</v>
      </c>
      <c r="C225" s="25" t="s">
        <v>1453</v>
      </c>
      <c r="D225" s="25" t="s">
        <v>367</v>
      </c>
      <c r="E225" s="25" t="s">
        <v>367</v>
      </c>
      <c r="F225" s="212" t="s">
        <v>1704</v>
      </c>
    </row>
    <row r="226" spans="1:6" ht="27.95" customHeight="1">
      <c r="A226" s="245">
        <v>55</v>
      </c>
      <c r="B226" s="80" t="s">
        <v>1359</v>
      </c>
      <c r="C226" s="25" t="s">
        <v>1458</v>
      </c>
      <c r="D226" s="25" t="s">
        <v>367</v>
      </c>
      <c r="E226" s="25" t="s">
        <v>367</v>
      </c>
      <c r="F226" s="212" t="s">
        <v>1704</v>
      </c>
    </row>
    <row r="227" spans="1:6" ht="27.95" customHeight="1">
      <c r="A227" s="243">
        <v>56</v>
      </c>
      <c r="B227" s="80" t="s">
        <v>1359</v>
      </c>
      <c r="C227" s="25" t="s">
        <v>1465</v>
      </c>
      <c r="D227" s="25" t="s">
        <v>367</v>
      </c>
      <c r="E227" s="25" t="s">
        <v>367</v>
      </c>
      <c r="F227" s="212" t="s">
        <v>1704</v>
      </c>
    </row>
    <row r="228" spans="1:6" ht="27.95" customHeight="1">
      <c r="A228" s="243">
        <v>57</v>
      </c>
      <c r="B228" s="80" t="s">
        <v>1359</v>
      </c>
      <c r="C228" s="25" t="s">
        <v>1408</v>
      </c>
      <c r="D228" s="25" t="s">
        <v>381</v>
      </c>
      <c r="E228" s="25" t="s">
        <v>367</v>
      </c>
      <c r="F228" s="212" t="s">
        <v>1704</v>
      </c>
    </row>
    <row r="229" spans="1:6" ht="27.95" customHeight="1">
      <c r="A229" s="245">
        <v>58</v>
      </c>
      <c r="B229" s="80" t="s">
        <v>1359</v>
      </c>
      <c r="C229" s="25" t="s">
        <v>1280</v>
      </c>
      <c r="D229" s="271" t="s">
        <v>1094</v>
      </c>
      <c r="E229" s="271" t="s">
        <v>1278</v>
      </c>
      <c r="F229" s="212" t="s">
        <v>1704</v>
      </c>
    </row>
    <row r="230" spans="1:6" ht="27.95" customHeight="1">
      <c r="A230" s="243">
        <v>59</v>
      </c>
      <c r="B230" s="80" t="s">
        <v>1359</v>
      </c>
      <c r="C230" s="25" t="s">
        <v>1451</v>
      </c>
      <c r="D230" s="271" t="s">
        <v>1094</v>
      </c>
      <c r="E230" s="271" t="s">
        <v>1452</v>
      </c>
      <c r="F230" s="212" t="s">
        <v>1704</v>
      </c>
    </row>
    <row r="231" spans="1:6" s="66" customFormat="1" ht="27.95" customHeight="1">
      <c r="A231" s="243">
        <v>60</v>
      </c>
      <c r="B231" s="80" t="s">
        <v>1359</v>
      </c>
      <c r="C231" s="67" t="s">
        <v>1487</v>
      </c>
      <c r="D231" s="67" t="s">
        <v>1149</v>
      </c>
      <c r="E231" s="67" t="s">
        <v>1148</v>
      </c>
      <c r="F231" s="212" t="s">
        <v>1704</v>
      </c>
    </row>
    <row r="232" spans="1:6" s="66" customFormat="1" ht="27.95" customHeight="1">
      <c r="A232" s="245">
        <v>61</v>
      </c>
      <c r="B232" s="172" t="s">
        <v>1359</v>
      </c>
      <c r="C232" s="67" t="s">
        <v>1699</v>
      </c>
      <c r="D232" s="67" t="s">
        <v>1254</v>
      </c>
      <c r="E232" s="67" t="s">
        <v>367</v>
      </c>
      <c r="F232" s="212" t="s">
        <v>1704</v>
      </c>
    </row>
    <row r="233" spans="1:6" s="66" customFormat="1" ht="27.95" customHeight="1">
      <c r="A233" s="243">
        <v>62</v>
      </c>
      <c r="B233" s="80" t="s">
        <v>1359</v>
      </c>
      <c r="C233" s="25" t="s">
        <v>1485</v>
      </c>
      <c r="D233" s="25" t="s">
        <v>1486</v>
      </c>
      <c r="E233" s="25" t="s">
        <v>1404</v>
      </c>
      <c r="F233" s="212" t="s">
        <v>1704</v>
      </c>
    </row>
    <row r="234" spans="1:6" s="66" customFormat="1" ht="27.95" customHeight="1">
      <c r="A234" s="243">
        <v>63</v>
      </c>
      <c r="B234" s="80" t="s">
        <v>1359</v>
      </c>
      <c r="C234" s="25" t="s">
        <v>1700</v>
      </c>
      <c r="D234" s="25" t="s">
        <v>1701</v>
      </c>
      <c r="E234" s="25" t="s">
        <v>1701</v>
      </c>
      <c r="F234" s="212" t="s">
        <v>1704</v>
      </c>
    </row>
    <row r="235" spans="1:6" ht="27.95" customHeight="1">
      <c r="A235" s="245">
        <v>64</v>
      </c>
      <c r="B235" s="80" t="s">
        <v>1359</v>
      </c>
      <c r="C235" s="25" t="s">
        <v>398</v>
      </c>
      <c r="D235" s="25" t="s">
        <v>400</v>
      </c>
      <c r="E235" s="25" t="s">
        <v>1714</v>
      </c>
      <c r="F235" s="212" t="s">
        <v>1704</v>
      </c>
    </row>
    <row r="236" spans="1:6" s="66" customFormat="1" ht="27.95" customHeight="1">
      <c r="A236" s="243">
        <v>65</v>
      </c>
      <c r="B236" s="25" t="s">
        <v>1359</v>
      </c>
      <c r="C236" s="25" t="s">
        <v>1702</v>
      </c>
      <c r="D236" s="25" t="s">
        <v>1703</v>
      </c>
      <c r="E236" s="25" t="s">
        <v>1703</v>
      </c>
      <c r="F236" s="212" t="s">
        <v>1704</v>
      </c>
    </row>
    <row r="237" spans="1:6" ht="24.95" customHeight="1">
      <c r="A237" s="244"/>
      <c r="B237" s="176"/>
      <c r="C237" s="202"/>
      <c r="D237" s="202"/>
      <c r="E237" s="202"/>
      <c r="F237" s="226"/>
    </row>
    <row r="238" spans="1:6" ht="27.95" customHeight="1">
      <c r="A238" s="269">
        <v>1</v>
      </c>
      <c r="B238" s="270" t="s">
        <v>41</v>
      </c>
      <c r="C238" s="46" t="s">
        <v>1795</v>
      </c>
      <c r="D238" s="46" t="s">
        <v>109</v>
      </c>
      <c r="E238" s="46" t="s">
        <v>40</v>
      </c>
      <c r="F238" s="208" t="s">
        <v>1704</v>
      </c>
    </row>
    <row r="239" spans="1:6" ht="27.95" customHeight="1">
      <c r="A239" s="269">
        <v>2</v>
      </c>
      <c r="B239" s="270" t="s">
        <v>41</v>
      </c>
      <c r="C239" s="46" t="s">
        <v>1196</v>
      </c>
      <c r="D239" s="46" t="s">
        <v>1198</v>
      </c>
      <c r="E239" s="46" t="s">
        <v>1197</v>
      </c>
      <c r="F239" s="208" t="s">
        <v>1704</v>
      </c>
    </row>
    <row r="240" spans="1:6" s="66" customFormat="1" ht="27.95" customHeight="1">
      <c r="A240" s="269">
        <v>3</v>
      </c>
      <c r="B240" s="270" t="s">
        <v>41</v>
      </c>
      <c r="C240" s="67" t="s">
        <v>259</v>
      </c>
      <c r="D240" s="67" t="s">
        <v>109</v>
      </c>
      <c r="E240" s="67" t="s">
        <v>1709</v>
      </c>
      <c r="F240" s="206" t="s">
        <v>1704</v>
      </c>
    </row>
    <row r="241" spans="1:6" ht="24.95" customHeight="1">
      <c r="A241" s="244"/>
      <c r="B241" s="176"/>
      <c r="C241" s="202"/>
      <c r="D241" s="202"/>
      <c r="E241" s="202"/>
      <c r="F241" s="226"/>
    </row>
    <row r="242" spans="1:6" ht="24.95" customHeight="1">
      <c r="A242" s="243">
        <v>1</v>
      </c>
      <c r="B242" s="80" t="s">
        <v>1361</v>
      </c>
      <c r="C242" s="25" t="s">
        <v>1169</v>
      </c>
      <c r="D242" s="25" t="s">
        <v>1171</v>
      </c>
      <c r="E242" s="25" t="s">
        <v>1170</v>
      </c>
      <c r="F242" s="212" t="s">
        <v>1704</v>
      </c>
    </row>
    <row r="243" spans="1:6" ht="24.95" customHeight="1">
      <c r="A243" s="243">
        <v>2</v>
      </c>
      <c r="B243" s="80" t="s">
        <v>1361</v>
      </c>
      <c r="C243" s="25" t="s">
        <v>1211</v>
      </c>
      <c r="D243" s="25" t="s">
        <v>1213</v>
      </c>
      <c r="E243" s="25" t="s">
        <v>1212</v>
      </c>
      <c r="F243" s="212" t="s">
        <v>1704</v>
      </c>
    </row>
    <row r="244" spans="1:6" ht="24.95" customHeight="1">
      <c r="A244" s="243">
        <v>3</v>
      </c>
      <c r="B244" s="80" t="s">
        <v>1361</v>
      </c>
      <c r="C244" s="25" t="s">
        <v>1189</v>
      </c>
      <c r="D244" s="25" t="s">
        <v>1191</v>
      </c>
      <c r="E244" s="25" t="s">
        <v>1190</v>
      </c>
      <c r="F244" s="212" t="s">
        <v>1704</v>
      </c>
    </row>
    <row r="245" spans="1:6" ht="24.95" customHeight="1">
      <c r="A245" s="243">
        <v>4</v>
      </c>
      <c r="B245" s="80" t="s">
        <v>1361</v>
      </c>
      <c r="C245" s="25" t="s">
        <v>1240</v>
      </c>
      <c r="D245" s="25" t="s">
        <v>1242</v>
      </c>
      <c r="E245" s="25" t="s">
        <v>1241</v>
      </c>
      <c r="F245" s="212" t="s">
        <v>1704</v>
      </c>
    </row>
    <row r="246" spans="1:6" ht="24.95" customHeight="1">
      <c r="A246" s="243">
        <v>5</v>
      </c>
      <c r="B246" s="80" t="s">
        <v>1361</v>
      </c>
      <c r="C246" s="25" t="s">
        <v>1204</v>
      </c>
      <c r="D246" s="25" t="s">
        <v>1206</v>
      </c>
      <c r="E246" s="25" t="s">
        <v>1205</v>
      </c>
      <c r="F246" s="212" t="s">
        <v>1704</v>
      </c>
    </row>
    <row r="247" spans="1:6" ht="24.95" customHeight="1">
      <c r="A247" s="243">
        <v>6</v>
      </c>
      <c r="B247" s="80" t="s">
        <v>1361</v>
      </c>
      <c r="C247" s="25" t="s">
        <v>1304</v>
      </c>
      <c r="D247" s="25" t="s">
        <v>93</v>
      </c>
      <c r="E247" s="25" t="s">
        <v>92</v>
      </c>
      <c r="F247" s="212" t="s">
        <v>1704</v>
      </c>
    </row>
    <row r="248" spans="1:6" ht="24.95" customHeight="1">
      <c r="A248" s="243">
        <v>7</v>
      </c>
      <c r="B248" s="80" t="s">
        <v>1361</v>
      </c>
      <c r="C248" s="25" t="s">
        <v>1140</v>
      </c>
      <c r="D248" s="25" t="s">
        <v>203</v>
      </c>
      <c r="E248" s="25" t="s">
        <v>977</v>
      </c>
      <c r="F248" s="212" t="s">
        <v>1704</v>
      </c>
    </row>
    <row r="249" spans="1:6" ht="24.95" customHeight="1">
      <c r="A249" s="243">
        <v>8</v>
      </c>
      <c r="B249" s="80" t="s">
        <v>1361</v>
      </c>
      <c r="C249" s="25" t="s">
        <v>1144</v>
      </c>
      <c r="D249" s="25" t="s">
        <v>203</v>
      </c>
      <c r="E249" s="25" t="s">
        <v>1145</v>
      </c>
      <c r="F249" s="212" t="s">
        <v>1704</v>
      </c>
    </row>
    <row r="250" spans="1:6" ht="24.95" customHeight="1">
      <c r="A250" s="243">
        <v>9</v>
      </c>
      <c r="B250" s="80" t="s">
        <v>1361</v>
      </c>
      <c r="C250" s="25" t="s">
        <v>1201</v>
      </c>
      <c r="D250" s="25" t="s">
        <v>1203</v>
      </c>
      <c r="E250" s="25" t="s">
        <v>1202</v>
      </c>
      <c r="F250" s="212" t="s">
        <v>1704</v>
      </c>
    </row>
    <row r="251" spans="1:6" ht="24.95" customHeight="1">
      <c r="A251" s="243">
        <v>10</v>
      </c>
      <c r="B251" s="80" t="s">
        <v>1361</v>
      </c>
      <c r="C251" s="25" t="s">
        <v>1161</v>
      </c>
      <c r="D251" s="25" t="s">
        <v>1163</v>
      </c>
      <c r="E251" s="25" t="s">
        <v>1162</v>
      </c>
      <c r="F251" s="212" t="s">
        <v>1704</v>
      </c>
    </row>
    <row r="252" spans="1:6" ht="24.95" customHeight="1">
      <c r="A252" s="243">
        <v>11</v>
      </c>
      <c r="B252" s="80" t="s">
        <v>1361</v>
      </c>
      <c r="C252" s="25" t="s">
        <v>1092</v>
      </c>
      <c r="D252" s="271" t="s">
        <v>1094</v>
      </c>
      <c r="E252" s="271" t="s">
        <v>1093</v>
      </c>
      <c r="F252" s="212" t="s">
        <v>1704</v>
      </c>
    </row>
    <row r="253" spans="1:6" ht="24.95" customHeight="1">
      <c r="A253" s="244"/>
      <c r="B253" s="176"/>
      <c r="C253" s="202"/>
      <c r="D253" s="202"/>
      <c r="E253" s="202"/>
      <c r="F253" s="226"/>
    </row>
    <row r="254" spans="1:6" s="205" customFormat="1" ht="24.95" customHeight="1">
      <c r="A254" s="246">
        <v>1</v>
      </c>
      <c r="B254" s="172" t="s">
        <v>1357</v>
      </c>
      <c r="C254" s="172" t="s">
        <v>62</v>
      </c>
      <c r="D254" s="172" t="s">
        <v>63</v>
      </c>
      <c r="E254" s="172" t="s">
        <v>63</v>
      </c>
      <c r="F254" s="206" t="s">
        <v>1704</v>
      </c>
    </row>
    <row r="255" spans="1:6" ht="24.95" customHeight="1">
      <c r="A255" s="248">
        <v>2</v>
      </c>
      <c r="B255" s="80" t="s">
        <v>1357</v>
      </c>
      <c r="C255" s="25" t="s">
        <v>1215</v>
      </c>
      <c r="D255" s="25" t="s">
        <v>1191</v>
      </c>
      <c r="E255" s="25" t="s">
        <v>1721</v>
      </c>
      <c r="F255" s="206" t="s">
        <v>1704</v>
      </c>
    </row>
    <row r="256" spans="1:6" ht="24.95" customHeight="1">
      <c r="A256" s="246">
        <v>3</v>
      </c>
      <c r="B256" s="80" t="s">
        <v>1357</v>
      </c>
      <c r="C256" s="25" t="s">
        <v>1079</v>
      </c>
      <c r="D256" s="25" t="s">
        <v>978</v>
      </c>
      <c r="E256" s="25" t="s">
        <v>1080</v>
      </c>
      <c r="F256" s="206" t="s">
        <v>1704</v>
      </c>
    </row>
    <row r="257" spans="1:7" ht="24.95" customHeight="1">
      <c r="A257" s="246">
        <v>4</v>
      </c>
      <c r="B257" s="80" t="s">
        <v>1357</v>
      </c>
      <c r="C257" s="25" t="s">
        <v>1199</v>
      </c>
      <c r="D257" s="25" t="s">
        <v>978</v>
      </c>
      <c r="E257" s="25" t="s">
        <v>1200</v>
      </c>
      <c r="F257" s="206" t="s">
        <v>1704</v>
      </c>
    </row>
    <row r="258" spans="1:7" ht="24.95" customHeight="1">
      <c r="A258" s="248">
        <v>5</v>
      </c>
      <c r="B258" s="80" t="s">
        <v>1357</v>
      </c>
      <c r="C258" s="25" t="s">
        <v>1186</v>
      </c>
      <c r="D258" s="25" t="s">
        <v>1010</v>
      </c>
      <c r="E258" s="25" t="s">
        <v>1187</v>
      </c>
      <c r="F258" s="206" t="s">
        <v>1704</v>
      </c>
    </row>
    <row r="259" spans="1:7" ht="24.95" customHeight="1">
      <c r="A259" s="246">
        <v>6</v>
      </c>
      <c r="B259" s="80" t="s">
        <v>1357</v>
      </c>
      <c r="C259" s="25" t="s">
        <v>1303</v>
      </c>
      <c r="D259" s="25" t="s">
        <v>1010</v>
      </c>
      <c r="E259" s="25" t="s">
        <v>92</v>
      </c>
      <c r="F259" s="206" t="s">
        <v>1704</v>
      </c>
    </row>
    <row r="260" spans="1:7" ht="24.95" customHeight="1">
      <c r="A260" s="246">
        <v>7</v>
      </c>
      <c r="B260" s="80" t="s">
        <v>1357</v>
      </c>
      <c r="C260" s="25" t="s">
        <v>1155</v>
      </c>
      <c r="D260" s="25" t="s">
        <v>185</v>
      </c>
      <c r="E260" s="25" t="s">
        <v>1156</v>
      </c>
      <c r="F260" s="206" t="s">
        <v>1704</v>
      </c>
    </row>
    <row r="261" spans="1:7" ht="24.95" customHeight="1">
      <c r="A261" s="248">
        <v>8</v>
      </c>
      <c r="B261" s="80" t="s">
        <v>1357</v>
      </c>
      <c r="C261" s="25" t="s">
        <v>1183</v>
      </c>
      <c r="D261" s="25" t="s">
        <v>185</v>
      </c>
      <c r="E261" s="25" t="s">
        <v>1184</v>
      </c>
      <c r="F261" s="206" t="s">
        <v>1704</v>
      </c>
    </row>
    <row r="262" spans="1:7" ht="24.95" customHeight="1">
      <c r="A262" s="246">
        <v>9</v>
      </c>
      <c r="B262" s="80" t="s">
        <v>1357</v>
      </c>
      <c r="C262" s="25" t="s">
        <v>1208</v>
      </c>
      <c r="D262" s="25" t="s">
        <v>185</v>
      </c>
      <c r="E262" s="25" t="s">
        <v>1209</v>
      </c>
      <c r="F262" s="206" t="s">
        <v>1704</v>
      </c>
    </row>
    <row r="263" spans="1:7" ht="24.95" customHeight="1">
      <c r="A263" s="246">
        <v>10</v>
      </c>
      <c r="B263" s="80" t="s">
        <v>1357</v>
      </c>
      <c r="C263" s="25" t="s">
        <v>1259</v>
      </c>
      <c r="D263" s="25" t="s">
        <v>203</v>
      </c>
      <c r="E263" s="25" t="s">
        <v>367</v>
      </c>
      <c r="F263" s="206" t="s">
        <v>1704</v>
      </c>
    </row>
    <row r="264" spans="1:7" s="214" customFormat="1" ht="24.95" customHeight="1">
      <c r="A264" s="248">
        <v>11</v>
      </c>
      <c r="B264" s="80" t="s">
        <v>1357</v>
      </c>
      <c r="C264" s="80" t="s">
        <v>1112</v>
      </c>
      <c r="D264" s="80" t="s">
        <v>200</v>
      </c>
      <c r="E264" s="80" t="s">
        <v>1110</v>
      </c>
      <c r="F264" s="206" t="s">
        <v>1704</v>
      </c>
    </row>
    <row r="265" spans="1:7" ht="24.95" customHeight="1">
      <c r="A265" s="246">
        <v>12</v>
      </c>
      <c r="B265" s="80" t="s">
        <v>1357</v>
      </c>
      <c r="C265" s="25" t="s">
        <v>1296</v>
      </c>
      <c r="D265" s="25" t="s">
        <v>1297</v>
      </c>
      <c r="E265" s="25" t="s">
        <v>154</v>
      </c>
      <c r="F265" s="206" t="s">
        <v>1704</v>
      </c>
    </row>
    <row r="266" spans="1:7" ht="24.95" customHeight="1">
      <c r="A266" s="246">
        <v>13</v>
      </c>
      <c r="B266" s="80" t="s">
        <v>1357</v>
      </c>
      <c r="C266" s="25" t="s">
        <v>1109</v>
      </c>
      <c r="D266" s="25" t="s">
        <v>200</v>
      </c>
      <c r="E266" s="25" t="s">
        <v>1110</v>
      </c>
      <c r="F266" s="206" t="s">
        <v>1704</v>
      </c>
    </row>
    <row r="267" spans="1:7" ht="24.95" customHeight="1">
      <c r="A267" s="248">
        <v>14</v>
      </c>
      <c r="B267" s="80" t="s">
        <v>1357</v>
      </c>
      <c r="C267" s="25" t="s">
        <v>1115</v>
      </c>
      <c r="D267" s="25" t="s">
        <v>200</v>
      </c>
      <c r="E267" s="25" t="s">
        <v>1113</v>
      </c>
      <c r="F267" s="206" t="s">
        <v>1704</v>
      </c>
    </row>
    <row r="268" spans="1:7" ht="24.95" customHeight="1">
      <c r="A268" s="246">
        <v>15</v>
      </c>
      <c r="B268" s="80" t="s">
        <v>1357</v>
      </c>
      <c r="C268" s="25" t="s">
        <v>1120</v>
      </c>
      <c r="D268" s="25" t="s">
        <v>200</v>
      </c>
      <c r="E268" s="25" t="s">
        <v>1113</v>
      </c>
      <c r="F268" s="206" t="s">
        <v>1704</v>
      </c>
    </row>
    <row r="269" spans="1:7" ht="24.95" customHeight="1">
      <c r="A269" s="246">
        <v>16</v>
      </c>
      <c r="B269" s="80" t="s">
        <v>1357</v>
      </c>
      <c r="C269" s="25" t="s">
        <v>1147</v>
      </c>
      <c r="D269" s="25" t="s">
        <v>1149</v>
      </c>
      <c r="E269" s="25" t="s">
        <v>1148</v>
      </c>
      <c r="F269" s="206" t="s">
        <v>1704</v>
      </c>
    </row>
    <row r="270" spans="1:7" ht="24.95" customHeight="1">
      <c r="A270" s="248">
        <v>17</v>
      </c>
      <c r="B270" s="80" t="s">
        <v>1357</v>
      </c>
      <c r="C270" s="25" t="s">
        <v>1122</v>
      </c>
      <c r="D270" s="25" t="s">
        <v>248</v>
      </c>
      <c r="E270" s="25" t="s">
        <v>1113</v>
      </c>
      <c r="F270" s="206" t="s">
        <v>1704</v>
      </c>
    </row>
    <row r="271" spans="1:7" s="292" customFormat="1" ht="24.95" customHeight="1">
      <c r="A271" s="246">
        <v>18</v>
      </c>
      <c r="B271" s="80" t="s">
        <v>1357</v>
      </c>
      <c r="C271" s="25" t="s">
        <v>1142</v>
      </c>
      <c r="D271" s="25" t="s">
        <v>248</v>
      </c>
      <c r="E271" s="25" t="s">
        <v>1143</v>
      </c>
      <c r="F271" s="206" t="s">
        <v>1704</v>
      </c>
      <c r="G271" s="4"/>
    </row>
    <row r="272" spans="1:7" s="292" customFormat="1" ht="24.95" customHeight="1">
      <c r="A272" s="246">
        <v>19</v>
      </c>
      <c r="B272" s="80" t="s">
        <v>1357</v>
      </c>
      <c r="C272" s="25" t="s">
        <v>1275</v>
      </c>
      <c r="D272" s="25" t="s">
        <v>248</v>
      </c>
      <c r="E272" s="25" t="s">
        <v>367</v>
      </c>
      <c r="F272" s="206" t="s">
        <v>1704</v>
      </c>
      <c r="G272" s="4"/>
    </row>
    <row r="273" spans="1:7" s="292" customFormat="1" ht="24.95" customHeight="1">
      <c r="A273" s="248">
        <v>20</v>
      </c>
      <c r="B273" s="80" t="s">
        <v>1357</v>
      </c>
      <c r="C273" s="25" t="s">
        <v>1134</v>
      </c>
      <c r="D273" s="25" t="s">
        <v>1135</v>
      </c>
      <c r="E273" s="25" t="s">
        <v>1131</v>
      </c>
      <c r="F273" s="206" t="s">
        <v>1704</v>
      </c>
      <c r="G273" s="4"/>
    </row>
    <row r="274" spans="1:7" s="292" customFormat="1" ht="24.95" customHeight="1">
      <c r="A274" s="246">
        <v>21</v>
      </c>
      <c r="B274" s="80" t="s">
        <v>1357</v>
      </c>
      <c r="C274" s="171" t="s">
        <v>906</v>
      </c>
      <c r="D274" s="171" t="s">
        <v>381</v>
      </c>
      <c r="E274" s="171" t="s">
        <v>367</v>
      </c>
      <c r="F274" s="206" t="s">
        <v>1704</v>
      </c>
      <c r="G274" s="4"/>
    </row>
    <row r="275" spans="1:7" s="292" customFormat="1" ht="24.95" customHeight="1">
      <c r="A275" s="246">
        <v>22</v>
      </c>
      <c r="B275" s="80" t="s">
        <v>1357</v>
      </c>
      <c r="C275" s="25" t="s">
        <v>1087</v>
      </c>
      <c r="D275" s="25" t="s">
        <v>216</v>
      </c>
      <c r="E275" s="25" t="s">
        <v>255</v>
      </c>
      <c r="F275" s="206" t="s">
        <v>1704</v>
      </c>
      <c r="G275" s="4"/>
    </row>
    <row r="276" spans="1:7" s="292" customFormat="1" ht="24.95" customHeight="1">
      <c r="A276" s="248">
        <v>23</v>
      </c>
      <c r="B276" s="80" t="s">
        <v>1357</v>
      </c>
      <c r="C276" s="25" t="s">
        <v>1245</v>
      </c>
      <c r="D276" s="25" t="s">
        <v>381</v>
      </c>
      <c r="E276" s="25" t="s">
        <v>247</v>
      </c>
      <c r="F276" s="206" t="s">
        <v>1704</v>
      </c>
      <c r="G276" s="4"/>
    </row>
    <row r="277" spans="1:7" s="292" customFormat="1" ht="24.95" customHeight="1">
      <c r="A277" s="246">
        <v>24</v>
      </c>
      <c r="B277" s="80" t="s">
        <v>1357</v>
      </c>
      <c r="C277" s="25" t="s">
        <v>1247</v>
      </c>
      <c r="D277" s="25" t="s">
        <v>381</v>
      </c>
      <c r="E277" s="25" t="s">
        <v>367</v>
      </c>
      <c r="F277" s="206" t="s">
        <v>1704</v>
      </c>
      <c r="G277" s="4"/>
    </row>
    <row r="278" spans="1:7" s="292" customFormat="1" ht="24.95" customHeight="1">
      <c r="A278" s="246">
        <v>25</v>
      </c>
      <c r="B278" s="80" t="s">
        <v>1357</v>
      </c>
      <c r="C278" s="25" t="s">
        <v>1249</v>
      </c>
      <c r="D278" s="25" t="s">
        <v>381</v>
      </c>
      <c r="E278" s="25" t="s">
        <v>367</v>
      </c>
      <c r="F278" s="206" t="s">
        <v>1704</v>
      </c>
      <c r="G278" s="4"/>
    </row>
    <row r="279" spans="1:7" s="292" customFormat="1" ht="24.95" customHeight="1">
      <c r="A279" s="248">
        <v>26</v>
      </c>
      <c r="B279" s="80" t="s">
        <v>1357</v>
      </c>
      <c r="C279" s="25" t="s">
        <v>1251</v>
      </c>
      <c r="D279" s="25" t="s">
        <v>381</v>
      </c>
      <c r="E279" s="25" t="s">
        <v>367</v>
      </c>
      <c r="F279" s="206" t="s">
        <v>1704</v>
      </c>
      <c r="G279" s="4"/>
    </row>
    <row r="280" spans="1:7" s="292" customFormat="1" ht="24.95" customHeight="1">
      <c r="A280" s="246">
        <v>27</v>
      </c>
      <c r="B280" s="80" t="s">
        <v>1357</v>
      </c>
      <c r="C280" s="25" t="s">
        <v>1264</v>
      </c>
      <c r="D280" s="25" t="s">
        <v>381</v>
      </c>
      <c r="E280" s="25" t="s">
        <v>367</v>
      </c>
      <c r="F280" s="206" t="s">
        <v>1704</v>
      </c>
      <c r="G280" s="4"/>
    </row>
    <row r="281" spans="1:7" s="292" customFormat="1" ht="24.95" customHeight="1">
      <c r="A281" s="246">
        <v>28</v>
      </c>
      <c r="B281" s="80" t="s">
        <v>1357</v>
      </c>
      <c r="C281" s="25" t="s">
        <v>1266</v>
      </c>
      <c r="D281" s="25" t="s">
        <v>381</v>
      </c>
      <c r="E281" s="25" t="s">
        <v>367</v>
      </c>
      <c r="F281" s="206" t="s">
        <v>1704</v>
      </c>
      <c r="G281" s="4"/>
    </row>
    <row r="282" spans="1:7" s="292" customFormat="1" ht="24.95" customHeight="1">
      <c r="A282" s="248">
        <v>29</v>
      </c>
      <c r="B282" s="80" t="s">
        <v>1357</v>
      </c>
      <c r="C282" s="25" t="s">
        <v>1268</v>
      </c>
      <c r="D282" s="25" t="s">
        <v>381</v>
      </c>
      <c r="E282" s="25" t="s">
        <v>367</v>
      </c>
      <c r="F282" s="206" t="s">
        <v>1704</v>
      </c>
      <c r="G282" s="4"/>
    </row>
    <row r="283" spans="1:7" s="292" customFormat="1" ht="24.95" customHeight="1">
      <c r="A283" s="246">
        <v>30</v>
      </c>
      <c r="B283" s="80" t="s">
        <v>1357</v>
      </c>
      <c r="C283" s="25" t="s">
        <v>1269</v>
      </c>
      <c r="D283" s="25" t="s">
        <v>381</v>
      </c>
      <c r="E283" s="25" t="s">
        <v>367</v>
      </c>
      <c r="F283" s="206" t="s">
        <v>1704</v>
      </c>
      <c r="G283" s="4"/>
    </row>
    <row r="284" spans="1:7" s="292" customFormat="1" ht="24.95" customHeight="1">
      <c r="A284" s="246">
        <v>31</v>
      </c>
      <c r="B284" s="80" t="s">
        <v>1357</v>
      </c>
      <c r="C284" s="25" t="s">
        <v>1271</v>
      </c>
      <c r="D284" s="25" t="s">
        <v>381</v>
      </c>
      <c r="E284" s="25" t="s">
        <v>367</v>
      </c>
      <c r="F284" s="206" t="s">
        <v>1704</v>
      </c>
      <c r="G284" s="4"/>
    </row>
    <row r="285" spans="1:7" s="292" customFormat="1" ht="24.95" customHeight="1">
      <c r="A285" s="248">
        <v>32</v>
      </c>
      <c r="B285" s="80" t="s">
        <v>1357</v>
      </c>
      <c r="C285" s="25" t="s">
        <v>1273</v>
      </c>
      <c r="D285" s="25" t="s">
        <v>381</v>
      </c>
      <c r="E285" s="25" t="s">
        <v>367</v>
      </c>
      <c r="F285" s="206" t="s">
        <v>1704</v>
      </c>
      <c r="G285" s="4"/>
    </row>
    <row r="286" spans="1:7" s="292" customFormat="1" ht="24.95" customHeight="1">
      <c r="A286" s="246">
        <v>33</v>
      </c>
      <c r="B286" s="80" t="s">
        <v>1357</v>
      </c>
      <c r="C286" s="25" t="s">
        <v>1089</v>
      </c>
      <c r="D286" s="25" t="s">
        <v>232</v>
      </c>
      <c r="E286" s="25" t="s">
        <v>1090</v>
      </c>
      <c r="F286" s="206" t="s">
        <v>1704</v>
      </c>
      <c r="G286" s="4"/>
    </row>
    <row r="287" spans="1:7" s="292" customFormat="1" ht="24.95" customHeight="1">
      <c r="A287" s="246">
        <v>34</v>
      </c>
      <c r="B287" s="80" t="s">
        <v>1357</v>
      </c>
      <c r="C287" s="25" t="s">
        <v>1096</v>
      </c>
      <c r="D287" s="25" t="s">
        <v>232</v>
      </c>
      <c r="E287" s="25" t="s">
        <v>1097</v>
      </c>
      <c r="F287" s="206" t="s">
        <v>1704</v>
      </c>
      <c r="G287" s="4"/>
    </row>
    <row r="288" spans="1:7" s="292" customFormat="1" ht="24.95" customHeight="1">
      <c r="A288" s="248">
        <v>35</v>
      </c>
      <c r="B288" s="80" t="s">
        <v>1357</v>
      </c>
      <c r="C288" s="25" t="s">
        <v>1124</v>
      </c>
      <c r="D288" s="25" t="s">
        <v>232</v>
      </c>
      <c r="E288" s="25" t="s">
        <v>1125</v>
      </c>
      <c r="F288" s="206" t="s">
        <v>1704</v>
      </c>
      <c r="G288" s="4"/>
    </row>
    <row r="289" spans="1:7" s="292" customFormat="1" ht="24.95" customHeight="1">
      <c r="A289" s="246">
        <v>36</v>
      </c>
      <c r="B289" s="80" t="s">
        <v>1357</v>
      </c>
      <c r="C289" s="25" t="s">
        <v>1284</v>
      </c>
      <c r="D289" s="271" t="s">
        <v>1094</v>
      </c>
      <c r="E289" s="271" t="s">
        <v>1278</v>
      </c>
      <c r="F289" s="206" t="s">
        <v>1704</v>
      </c>
      <c r="G289" s="4"/>
    </row>
    <row r="290" spans="1:7" s="292" customFormat="1" ht="24.95" customHeight="1">
      <c r="A290" s="246">
        <v>37</v>
      </c>
      <c r="B290" s="80" t="s">
        <v>1357</v>
      </c>
      <c r="C290" s="25" t="s">
        <v>1292</v>
      </c>
      <c r="D290" s="271" t="s">
        <v>1094</v>
      </c>
      <c r="E290" s="271" t="s">
        <v>1278</v>
      </c>
      <c r="F290" s="206" t="s">
        <v>1704</v>
      </c>
      <c r="G290" s="4"/>
    </row>
    <row r="291" spans="1:7" s="292" customFormat="1" ht="24.95" customHeight="1">
      <c r="A291" s="248">
        <v>38</v>
      </c>
      <c r="B291" s="80" t="s">
        <v>1357</v>
      </c>
      <c r="C291" s="25" t="s">
        <v>1127</v>
      </c>
      <c r="D291" s="25" t="s">
        <v>1107</v>
      </c>
      <c r="E291" s="25" t="s">
        <v>1128</v>
      </c>
      <c r="F291" s="206" t="s">
        <v>1704</v>
      </c>
      <c r="G291" s="4"/>
    </row>
    <row r="292" spans="1:7" s="292" customFormat="1" ht="24.95" customHeight="1">
      <c r="A292" s="246">
        <v>39</v>
      </c>
      <c r="B292" s="80" t="s">
        <v>1357</v>
      </c>
      <c r="C292" s="25" t="s">
        <v>1119</v>
      </c>
      <c r="D292" s="25" t="s">
        <v>256</v>
      </c>
      <c r="E292" s="25" t="s">
        <v>1113</v>
      </c>
      <c r="F292" s="206" t="s">
        <v>1704</v>
      </c>
      <c r="G292" s="4"/>
    </row>
    <row r="293" spans="1:7" s="292" customFormat="1" ht="24.95" customHeight="1">
      <c r="A293" s="246">
        <v>40</v>
      </c>
      <c r="B293" s="80" t="s">
        <v>1357</v>
      </c>
      <c r="C293" s="25" t="s">
        <v>1181</v>
      </c>
      <c r="D293" s="25" t="s">
        <v>1107</v>
      </c>
      <c r="E293" s="25" t="s">
        <v>1177</v>
      </c>
      <c r="F293" s="206" t="s">
        <v>1704</v>
      </c>
      <c r="G293" s="4"/>
    </row>
    <row r="294" spans="1:7" s="292" customFormat="1" ht="24.95" customHeight="1">
      <c r="A294" s="248">
        <v>41</v>
      </c>
      <c r="B294" s="80" t="s">
        <v>1357</v>
      </c>
      <c r="C294" s="25" t="s">
        <v>214</v>
      </c>
      <c r="D294" s="25" t="s">
        <v>216</v>
      </c>
      <c r="E294" s="25" t="s">
        <v>1131</v>
      </c>
      <c r="F294" s="206" t="s">
        <v>1704</v>
      </c>
      <c r="G294" s="4"/>
    </row>
    <row r="295" spans="1:7" s="292" customFormat="1" ht="24.95" customHeight="1">
      <c r="A295" s="246">
        <v>42</v>
      </c>
      <c r="B295" s="80" t="s">
        <v>1357</v>
      </c>
      <c r="C295" s="25" t="s">
        <v>1301</v>
      </c>
      <c r="D295" s="25" t="s">
        <v>1149</v>
      </c>
      <c r="E295" s="25" t="s">
        <v>1302</v>
      </c>
      <c r="F295" s="206" t="s">
        <v>1704</v>
      </c>
      <c r="G295" s="4"/>
    </row>
    <row r="296" spans="1:7" s="292" customFormat="1" ht="24.95" customHeight="1">
      <c r="A296" s="246">
        <v>43</v>
      </c>
      <c r="B296" s="80" t="s">
        <v>1357</v>
      </c>
      <c r="C296" s="25" t="s">
        <v>1130</v>
      </c>
      <c r="D296" s="25" t="s">
        <v>1132</v>
      </c>
      <c r="E296" s="25" t="s">
        <v>1131</v>
      </c>
      <c r="F296" s="206" t="s">
        <v>1704</v>
      </c>
      <c r="G296" s="4"/>
    </row>
    <row r="297" spans="1:7" s="292" customFormat="1" ht="24.95" customHeight="1">
      <c r="A297" s="248">
        <v>44</v>
      </c>
      <c r="B297" s="80" t="s">
        <v>1357</v>
      </c>
      <c r="C297" s="25" t="s">
        <v>1136</v>
      </c>
      <c r="D297" s="25" t="s">
        <v>1132</v>
      </c>
      <c r="E297" s="25" t="s">
        <v>1131</v>
      </c>
      <c r="F297" s="206" t="s">
        <v>1704</v>
      </c>
      <c r="G297" s="4"/>
    </row>
    <row r="298" spans="1:7" s="292" customFormat="1" ht="24.95" customHeight="1">
      <c r="A298" s="244"/>
      <c r="B298" s="176"/>
      <c r="C298" s="202"/>
      <c r="D298" s="202"/>
      <c r="E298" s="202"/>
      <c r="F298" s="226"/>
      <c r="G298" s="4"/>
    </row>
    <row r="299" spans="1:7" s="292" customFormat="1" ht="27.95" customHeight="1">
      <c r="A299" s="243">
        <v>1</v>
      </c>
      <c r="B299" s="80" t="s">
        <v>1078</v>
      </c>
      <c r="C299" s="25" t="s">
        <v>1165</v>
      </c>
      <c r="D299" s="25" t="s">
        <v>1167</v>
      </c>
      <c r="E299" s="25" t="s">
        <v>1722</v>
      </c>
      <c r="F299" s="212" t="s">
        <v>1704</v>
      </c>
      <c r="G299" s="4"/>
    </row>
    <row r="300" spans="1:7" s="292" customFormat="1" ht="27.95" customHeight="1">
      <c r="A300" s="243">
        <v>2</v>
      </c>
      <c r="B300" s="80" t="s">
        <v>1078</v>
      </c>
      <c r="C300" s="25" t="s">
        <v>1218</v>
      </c>
      <c r="D300" s="25" t="s">
        <v>1220</v>
      </c>
      <c r="E300" s="25" t="s">
        <v>1219</v>
      </c>
      <c r="F300" s="212" t="s">
        <v>1704</v>
      </c>
      <c r="G300" s="4"/>
    </row>
    <row r="301" spans="1:7" s="292" customFormat="1" ht="27.95" customHeight="1">
      <c r="A301" s="243">
        <v>3</v>
      </c>
      <c r="B301" s="80" t="s">
        <v>1078</v>
      </c>
      <c r="C301" s="25" t="s">
        <v>1226</v>
      </c>
      <c r="D301" s="25" t="s">
        <v>1220</v>
      </c>
      <c r="E301" s="25" t="s">
        <v>1227</v>
      </c>
      <c r="F301" s="212" t="s">
        <v>1704</v>
      </c>
      <c r="G301" s="4"/>
    </row>
    <row r="302" spans="1:7" s="292" customFormat="1" ht="27.95" customHeight="1">
      <c r="A302" s="243">
        <v>4</v>
      </c>
      <c r="B302" s="80" t="s">
        <v>1078</v>
      </c>
      <c r="C302" s="25" t="s">
        <v>1086</v>
      </c>
      <c r="D302" s="25" t="s">
        <v>118</v>
      </c>
      <c r="E302" s="25" t="s">
        <v>117</v>
      </c>
      <c r="F302" s="212" t="s">
        <v>1704</v>
      </c>
      <c r="G302" s="4"/>
    </row>
    <row r="303" spans="1:7" ht="27.95" customHeight="1">
      <c r="A303" s="243">
        <v>5</v>
      </c>
      <c r="B303" s="80" t="s">
        <v>1078</v>
      </c>
      <c r="C303" s="25" t="s">
        <v>1316</v>
      </c>
      <c r="D303" s="25" t="s">
        <v>93</v>
      </c>
      <c r="E303" s="25" t="s">
        <v>958</v>
      </c>
      <c r="F303" s="212" t="s">
        <v>1704</v>
      </c>
    </row>
    <row r="304" spans="1:7" ht="27.95" customHeight="1">
      <c r="A304" s="243">
        <v>6</v>
      </c>
      <c r="B304" s="80" t="s">
        <v>1078</v>
      </c>
      <c r="C304" s="25" t="s">
        <v>1324</v>
      </c>
      <c r="D304" s="25" t="s">
        <v>1325</v>
      </c>
      <c r="E304" s="25" t="s">
        <v>1319</v>
      </c>
      <c r="F304" s="212" t="s">
        <v>1704</v>
      </c>
    </row>
    <row r="305" spans="1:7" ht="27.95" customHeight="1">
      <c r="A305" s="243">
        <v>7</v>
      </c>
      <c r="B305" s="80" t="s">
        <v>1078</v>
      </c>
      <c r="C305" s="25" t="s">
        <v>1335</v>
      </c>
      <c r="D305" s="25" t="s">
        <v>1336</v>
      </c>
      <c r="E305" s="25" t="s">
        <v>1333</v>
      </c>
      <c r="F305" s="212" t="s">
        <v>1704</v>
      </c>
    </row>
    <row r="306" spans="1:7" ht="27.95" customHeight="1">
      <c r="A306" s="243">
        <v>8</v>
      </c>
      <c r="B306" s="80" t="s">
        <v>1078</v>
      </c>
      <c r="C306" s="25" t="s">
        <v>1318</v>
      </c>
      <c r="D306" s="25" t="s">
        <v>1153</v>
      </c>
      <c r="E306" s="25" t="s">
        <v>1319</v>
      </c>
      <c r="F306" s="212" t="s">
        <v>1704</v>
      </c>
    </row>
    <row r="307" spans="1:7" ht="27.95" customHeight="1">
      <c r="A307" s="243">
        <v>9</v>
      </c>
      <c r="B307" s="80" t="s">
        <v>1078</v>
      </c>
      <c r="C307" s="25" t="s">
        <v>1314</v>
      </c>
      <c r="D307" s="25" t="s">
        <v>1153</v>
      </c>
      <c r="E307" s="25" t="s">
        <v>958</v>
      </c>
      <c r="F307" s="212" t="s">
        <v>1704</v>
      </c>
    </row>
    <row r="308" spans="1:7" ht="27.95" customHeight="1">
      <c r="A308" s="243">
        <v>10</v>
      </c>
      <c r="B308" s="80" t="s">
        <v>1078</v>
      </c>
      <c r="C308" s="25" t="s">
        <v>1151</v>
      </c>
      <c r="D308" s="25" t="s">
        <v>1153</v>
      </c>
      <c r="E308" s="25" t="s">
        <v>1152</v>
      </c>
      <c r="F308" s="212" t="s">
        <v>1704</v>
      </c>
    </row>
    <row r="309" spans="1:7" ht="27.95" customHeight="1">
      <c r="A309" s="243">
        <v>11</v>
      </c>
      <c r="B309" s="80" t="s">
        <v>1078</v>
      </c>
      <c r="C309" s="25" t="s">
        <v>1329</v>
      </c>
      <c r="D309" s="25" t="s">
        <v>1330</v>
      </c>
      <c r="E309" s="25" t="s">
        <v>1319</v>
      </c>
      <c r="F309" s="212" t="s">
        <v>1704</v>
      </c>
    </row>
    <row r="310" spans="1:7" ht="27.95" customHeight="1">
      <c r="A310" s="243">
        <v>12</v>
      </c>
      <c r="B310" s="80" t="s">
        <v>1078</v>
      </c>
      <c r="C310" s="25" t="s">
        <v>1321</v>
      </c>
      <c r="D310" s="25" t="s">
        <v>1322</v>
      </c>
      <c r="E310" s="25" t="s">
        <v>1319</v>
      </c>
      <c r="F310" s="212" t="s">
        <v>1704</v>
      </c>
    </row>
    <row r="311" spans="1:7" ht="27.95" customHeight="1">
      <c r="A311" s="243">
        <v>13</v>
      </c>
      <c r="B311" s="80" t="s">
        <v>1078</v>
      </c>
      <c r="C311" s="25" t="s">
        <v>1327</v>
      </c>
      <c r="D311" s="25" t="s">
        <v>1322</v>
      </c>
      <c r="E311" s="25" t="s">
        <v>1319</v>
      </c>
      <c r="F311" s="212" t="s">
        <v>1704</v>
      </c>
    </row>
    <row r="312" spans="1:7" s="66" customFormat="1" ht="27.95" customHeight="1">
      <c r="A312" s="243">
        <v>14</v>
      </c>
      <c r="B312" s="80" t="s">
        <v>1078</v>
      </c>
      <c r="C312" s="67" t="s">
        <v>1689</v>
      </c>
      <c r="D312" s="67" t="s">
        <v>978</v>
      </c>
      <c r="E312" s="67" t="s">
        <v>1113</v>
      </c>
      <c r="F312" s="212" t="s">
        <v>1704</v>
      </c>
    </row>
    <row r="313" spans="1:7" s="66" customFormat="1" ht="27.95" customHeight="1">
      <c r="A313" s="243">
        <v>15</v>
      </c>
      <c r="B313" s="80" t="s">
        <v>1078</v>
      </c>
      <c r="C313" s="67" t="s">
        <v>306</v>
      </c>
      <c r="D313" s="67" t="s">
        <v>294</v>
      </c>
      <c r="E313" s="67" t="s">
        <v>299</v>
      </c>
      <c r="F313" s="212" t="s">
        <v>1704</v>
      </c>
    </row>
    <row r="314" spans="1:7" ht="24.95" customHeight="1">
      <c r="A314" s="244"/>
      <c r="B314" s="176"/>
      <c r="C314" s="202"/>
      <c r="D314" s="202"/>
      <c r="E314" s="202"/>
      <c r="F314" s="226"/>
    </row>
    <row r="315" spans="1:7" ht="24.95" customHeight="1">
      <c r="A315" s="243">
        <v>1</v>
      </c>
      <c r="B315" s="80" t="s">
        <v>1074</v>
      </c>
      <c r="C315" s="25" t="s">
        <v>1041</v>
      </c>
      <c r="D315" s="25" t="s">
        <v>274</v>
      </c>
      <c r="E315" s="25" t="s">
        <v>1042</v>
      </c>
      <c r="F315" s="212" t="s">
        <v>1704</v>
      </c>
    </row>
    <row r="316" spans="1:7" ht="24.95" customHeight="1">
      <c r="A316" s="243">
        <v>2</v>
      </c>
      <c r="B316" s="80" t="s">
        <v>1074</v>
      </c>
      <c r="C316" s="25" t="s">
        <v>940</v>
      </c>
      <c r="D316" s="25" t="s">
        <v>942</v>
      </c>
      <c r="E316" s="25" t="s">
        <v>941</v>
      </c>
      <c r="F316" s="212" t="s">
        <v>1704</v>
      </c>
    </row>
    <row r="317" spans="1:7" ht="24.95" customHeight="1">
      <c r="A317" s="243">
        <v>3</v>
      </c>
      <c r="B317" s="80" t="s">
        <v>1074</v>
      </c>
      <c r="C317" s="25" t="s">
        <v>957</v>
      </c>
      <c r="D317" s="25" t="s">
        <v>385</v>
      </c>
      <c r="E317" s="25" t="s">
        <v>958</v>
      </c>
      <c r="F317" s="212" t="s">
        <v>1704</v>
      </c>
    </row>
    <row r="318" spans="1:7" ht="27.95" customHeight="1">
      <c r="A318" s="243">
        <v>4</v>
      </c>
      <c r="B318" s="80" t="s">
        <v>1074</v>
      </c>
      <c r="C318" s="25" t="s">
        <v>1071</v>
      </c>
      <c r="D318" s="25" t="s">
        <v>1072</v>
      </c>
      <c r="E318" s="25" t="s">
        <v>1429</v>
      </c>
      <c r="F318" s="212" t="s">
        <v>1704</v>
      </c>
    </row>
    <row r="319" spans="1:7" s="292" customFormat="1" ht="24.95" customHeight="1">
      <c r="A319" s="243">
        <v>5</v>
      </c>
      <c r="B319" s="80" t="s">
        <v>1074</v>
      </c>
      <c r="C319" s="25" t="s">
        <v>935</v>
      </c>
      <c r="D319" s="25" t="s">
        <v>936</v>
      </c>
      <c r="E319" s="25" t="s">
        <v>384</v>
      </c>
      <c r="F319" s="212" t="s">
        <v>1704</v>
      </c>
      <c r="G319" s="4"/>
    </row>
    <row r="320" spans="1:7" s="292" customFormat="1" ht="24.95" customHeight="1">
      <c r="A320" s="243">
        <v>6</v>
      </c>
      <c r="B320" s="80" t="s">
        <v>1074</v>
      </c>
      <c r="C320" s="25" t="s">
        <v>944</v>
      </c>
      <c r="D320" s="25" t="s">
        <v>936</v>
      </c>
      <c r="E320" s="25" t="s">
        <v>384</v>
      </c>
      <c r="F320" s="212" t="s">
        <v>1704</v>
      </c>
      <c r="G320" s="4"/>
    </row>
    <row r="321" spans="1:7" s="292" customFormat="1" ht="24.95" customHeight="1">
      <c r="A321" s="243">
        <v>7</v>
      </c>
      <c r="B321" s="80" t="s">
        <v>1074</v>
      </c>
      <c r="C321" s="25" t="s">
        <v>1053</v>
      </c>
      <c r="D321" s="25" t="s">
        <v>1055</v>
      </c>
      <c r="E321" s="25" t="s">
        <v>1054</v>
      </c>
      <c r="F321" s="212" t="s">
        <v>1704</v>
      </c>
      <c r="G321" s="4"/>
    </row>
    <row r="322" spans="1:7" s="292" customFormat="1" ht="24.95" customHeight="1">
      <c r="A322" s="243">
        <v>8</v>
      </c>
      <c r="B322" s="80" t="s">
        <v>1074</v>
      </c>
      <c r="C322" s="25" t="s">
        <v>1044</v>
      </c>
      <c r="D322" s="25" t="s">
        <v>248</v>
      </c>
      <c r="E322" s="25" t="s">
        <v>1045</v>
      </c>
      <c r="F322" s="212" t="s">
        <v>1704</v>
      </c>
      <c r="G322" s="4"/>
    </row>
    <row r="323" spans="1:7" s="292" customFormat="1" ht="24.95" customHeight="1">
      <c r="A323" s="244"/>
      <c r="B323" s="176"/>
      <c r="C323" s="202"/>
      <c r="D323" s="202"/>
      <c r="E323" s="202"/>
      <c r="F323" s="226"/>
      <c r="G323" s="4"/>
    </row>
    <row r="324" spans="1:7" s="292" customFormat="1" ht="24.95" customHeight="1">
      <c r="A324" s="243">
        <v>1</v>
      </c>
      <c r="B324" s="80" t="s">
        <v>1077</v>
      </c>
      <c r="C324" s="25" t="s">
        <v>963</v>
      </c>
      <c r="D324" s="25" t="s">
        <v>274</v>
      </c>
      <c r="E324" s="25" t="s">
        <v>964</v>
      </c>
      <c r="F324" s="212" t="s">
        <v>1704</v>
      </c>
      <c r="G324" s="4"/>
    </row>
    <row r="325" spans="1:7" s="292" customFormat="1" ht="24.95" customHeight="1">
      <c r="A325" s="243">
        <v>2</v>
      </c>
      <c r="B325" s="80" t="s">
        <v>1077</v>
      </c>
      <c r="C325" s="25" t="s">
        <v>1004</v>
      </c>
      <c r="D325" s="25" t="s">
        <v>1006</v>
      </c>
      <c r="E325" s="25" t="s">
        <v>1005</v>
      </c>
      <c r="F325" s="212" t="s">
        <v>1704</v>
      </c>
      <c r="G325" s="4"/>
    </row>
    <row r="326" spans="1:7" s="292" customFormat="1" ht="24.95" customHeight="1">
      <c r="A326" s="243">
        <v>3</v>
      </c>
      <c r="B326" s="80" t="s">
        <v>1077</v>
      </c>
      <c r="C326" s="25" t="s">
        <v>1049</v>
      </c>
      <c r="D326" s="25" t="s">
        <v>1006</v>
      </c>
      <c r="E326" s="25" t="s">
        <v>1005</v>
      </c>
      <c r="F326" s="212" t="s">
        <v>1704</v>
      </c>
      <c r="G326" s="4"/>
    </row>
    <row r="327" spans="1:7" s="292" customFormat="1" ht="24.95" customHeight="1">
      <c r="A327" s="243">
        <v>4</v>
      </c>
      <c r="B327" s="80" t="s">
        <v>1077</v>
      </c>
      <c r="C327" s="25" t="s">
        <v>1060</v>
      </c>
      <c r="D327" s="25" t="s">
        <v>1006</v>
      </c>
      <c r="E327" s="25" t="s">
        <v>1061</v>
      </c>
      <c r="F327" s="212" t="s">
        <v>1704</v>
      </c>
      <c r="G327" s="4"/>
    </row>
    <row r="328" spans="1:7" s="292" customFormat="1" ht="24.95" customHeight="1">
      <c r="A328" s="243">
        <v>5</v>
      </c>
      <c r="B328" s="80" t="s">
        <v>1077</v>
      </c>
      <c r="C328" s="25" t="s">
        <v>1046</v>
      </c>
      <c r="D328" s="25" t="s">
        <v>112</v>
      </c>
      <c r="E328" s="25" t="s">
        <v>154</v>
      </c>
      <c r="F328" s="212" t="s">
        <v>1704</v>
      </c>
      <c r="G328" s="4"/>
    </row>
    <row r="329" spans="1:7" s="292" customFormat="1" ht="24.95" customHeight="1">
      <c r="A329" s="244"/>
      <c r="B329" s="176"/>
      <c r="C329" s="202"/>
      <c r="D329" s="202"/>
      <c r="E329" s="202"/>
      <c r="F329" s="226"/>
      <c r="G329" s="4"/>
    </row>
    <row r="330" spans="1:7" s="292" customFormat="1" ht="24.95" customHeight="1">
      <c r="A330" s="249">
        <v>1</v>
      </c>
      <c r="B330" s="80" t="s">
        <v>1073</v>
      </c>
      <c r="C330" s="25" t="s">
        <v>959</v>
      </c>
      <c r="D330" s="25" t="s">
        <v>961</v>
      </c>
      <c r="E330" s="25" t="s">
        <v>960</v>
      </c>
      <c r="F330" s="212" t="s">
        <v>1704</v>
      </c>
      <c r="G330" s="4"/>
    </row>
    <row r="331" spans="1:7" s="292" customFormat="1" ht="24.95" customHeight="1">
      <c r="A331" s="249">
        <v>2</v>
      </c>
      <c r="B331" s="80" t="s">
        <v>1073</v>
      </c>
      <c r="C331" s="25" t="s">
        <v>931</v>
      </c>
      <c r="D331" s="25" t="s">
        <v>933</v>
      </c>
      <c r="E331" s="25" t="s">
        <v>932</v>
      </c>
      <c r="F331" s="212" t="s">
        <v>1704</v>
      </c>
      <c r="G331" s="4"/>
    </row>
    <row r="332" spans="1:7" s="292" customFormat="1" ht="24.95" customHeight="1">
      <c r="A332" s="249">
        <v>3</v>
      </c>
      <c r="B332" s="80" t="s">
        <v>1073</v>
      </c>
      <c r="C332" s="25" t="s">
        <v>1017</v>
      </c>
      <c r="D332" s="25" t="s">
        <v>1019</v>
      </c>
      <c r="E332" s="25" t="s">
        <v>1018</v>
      </c>
      <c r="F332" s="212" t="s">
        <v>1704</v>
      </c>
      <c r="G332" s="4"/>
    </row>
    <row r="333" spans="1:7" s="292" customFormat="1" ht="24.95" customHeight="1">
      <c r="A333" s="249">
        <v>4</v>
      </c>
      <c r="B333" s="80" t="s">
        <v>1073</v>
      </c>
      <c r="C333" s="25" t="s">
        <v>1056</v>
      </c>
      <c r="D333" s="25" t="s">
        <v>1058</v>
      </c>
      <c r="E333" s="25" t="s">
        <v>1057</v>
      </c>
      <c r="F333" s="212" t="s">
        <v>1704</v>
      </c>
      <c r="G333" s="4"/>
    </row>
    <row r="334" spans="1:7" s="292" customFormat="1" ht="24.95" customHeight="1">
      <c r="A334" s="249">
        <v>5</v>
      </c>
      <c r="B334" s="80" t="s">
        <v>1073</v>
      </c>
      <c r="C334" s="25" t="s">
        <v>994</v>
      </c>
      <c r="D334" s="25" t="s">
        <v>990</v>
      </c>
      <c r="E334" s="25" t="s">
        <v>154</v>
      </c>
      <c r="F334" s="212" t="s">
        <v>1704</v>
      </c>
      <c r="G334" s="4"/>
    </row>
    <row r="335" spans="1:7" ht="24.95" customHeight="1">
      <c r="A335" s="244"/>
      <c r="B335" s="176"/>
      <c r="C335" s="202"/>
      <c r="D335" s="202"/>
      <c r="E335" s="202"/>
      <c r="F335" s="226"/>
    </row>
    <row r="336" spans="1:7" ht="27.95" customHeight="1">
      <c r="A336" s="283">
        <v>1</v>
      </c>
      <c r="B336" s="270" t="s">
        <v>1075</v>
      </c>
      <c r="C336" s="271" t="s">
        <v>853</v>
      </c>
      <c r="D336" s="271" t="s">
        <v>274</v>
      </c>
      <c r="E336" s="271" t="s">
        <v>1070</v>
      </c>
      <c r="F336" s="273" t="s">
        <v>1704</v>
      </c>
    </row>
    <row r="337" spans="1:7" ht="27.95" customHeight="1">
      <c r="A337" s="249">
        <v>2</v>
      </c>
      <c r="B337" s="80" t="s">
        <v>1075</v>
      </c>
      <c r="C337" s="25" t="s">
        <v>1065</v>
      </c>
      <c r="D337" s="25" t="s">
        <v>1066</v>
      </c>
      <c r="E337" s="25" t="s">
        <v>939</v>
      </c>
      <c r="F337" s="212" t="s">
        <v>1704</v>
      </c>
    </row>
    <row r="338" spans="1:7" ht="27.95" customHeight="1">
      <c r="A338" s="249">
        <v>3</v>
      </c>
      <c r="B338" s="80" t="s">
        <v>1075</v>
      </c>
      <c r="C338" s="172" t="s">
        <v>1684</v>
      </c>
      <c r="D338" s="46" t="s">
        <v>409</v>
      </c>
      <c r="E338" s="25" t="s">
        <v>939</v>
      </c>
      <c r="F338" s="212" t="s">
        <v>1704</v>
      </c>
    </row>
    <row r="339" spans="1:7" ht="27.95" customHeight="1">
      <c r="A339" s="249">
        <v>4</v>
      </c>
      <c r="B339" s="80" t="s">
        <v>1075</v>
      </c>
      <c r="C339" s="25" t="s">
        <v>938</v>
      </c>
      <c r="D339" s="25" t="s">
        <v>93</v>
      </c>
      <c r="E339" s="25" t="s">
        <v>939</v>
      </c>
      <c r="F339" s="212" t="s">
        <v>1704</v>
      </c>
    </row>
    <row r="340" spans="1:7" ht="27.95" customHeight="1">
      <c r="A340" s="249">
        <v>5</v>
      </c>
      <c r="B340" s="80" t="s">
        <v>1075</v>
      </c>
      <c r="C340" s="25" t="s">
        <v>996</v>
      </c>
      <c r="D340" s="25" t="s">
        <v>93</v>
      </c>
      <c r="E340" s="25" t="s">
        <v>981</v>
      </c>
      <c r="F340" s="212" t="s">
        <v>1704</v>
      </c>
    </row>
    <row r="341" spans="1:7" ht="27.95" customHeight="1">
      <c r="A341" s="249">
        <v>6</v>
      </c>
      <c r="B341" s="80" t="s">
        <v>1075</v>
      </c>
      <c r="C341" s="25" t="s">
        <v>1051</v>
      </c>
      <c r="D341" s="25" t="s">
        <v>93</v>
      </c>
      <c r="E341" s="25" t="s">
        <v>939</v>
      </c>
      <c r="F341" s="212" t="s">
        <v>1704</v>
      </c>
    </row>
    <row r="342" spans="1:7" ht="27.95" customHeight="1">
      <c r="A342" s="249">
        <v>7</v>
      </c>
      <c r="B342" s="80" t="s">
        <v>1075</v>
      </c>
      <c r="C342" s="25" t="s">
        <v>1033</v>
      </c>
      <c r="D342" s="25" t="s">
        <v>93</v>
      </c>
      <c r="E342" s="25" t="s">
        <v>981</v>
      </c>
      <c r="F342" s="212" t="s">
        <v>1704</v>
      </c>
    </row>
    <row r="343" spans="1:7" ht="27.95" customHeight="1">
      <c r="A343" s="249">
        <v>8</v>
      </c>
      <c r="B343" s="80" t="s">
        <v>1075</v>
      </c>
      <c r="C343" s="25" t="s">
        <v>980</v>
      </c>
      <c r="D343" s="25" t="s">
        <v>93</v>
      </c>
      <c r="E343" s="25" t="s">
        <v>981</v>
      </c>
      <c r="F343" s="212" t="s">
        <v>1704</v>
      </c>
    </row>
    <row r="344" spans="1:7" ht="27.95" customHeight="1">
      <c r="A344" s="249">
        <v>9</v>
      </c>
      <c r="B344" s="80" t="s">
        <v>1075</v>
      </c>
      <c r="C344" s="25" t="s">
        <v>1016</v>
      </c>
      <c r="D344" s="25" t="s">
        <v>212</v>
      </c>
      <c r="E344" s="25" t="s">
        <v>154</v>
      </c>
      <c r="F344" s="212" t="s">
        <v>1704</v>
      </c>
    </row>
    <row r="345" spans="1:7" ht="24.95" customHeight="1">
      <c r="A345" s="244"/>
      <c r="B345" s="176"/>
      <c r="C345" s="202"/>
      <c r="D345" s="202"/>
      <c r="E345" s="202"/>
      <c r="F345" s="226"/>
    </row>
    <row r="346" spans="1:7" ht="24.95" customHeight="1">
      <c r="A346" s="249">
        <v>1</v>
      </c>
      <c r="B346" s="80" t="s">
        <v>1358</v>
      </c>
      <c r="C346" s="25" t="s">
        <v>1173</v>
      </c>
      <c r="D346" s="25" t="s">
        <v>279</v>
      </c>
      <c r="E346" s="25" t="s">
        <v>1174</v>
      </c>
      <c r="F346" s="212" t="s">
        <v>1704</v>
      </c>
    </row>
    <row r="347" spans="1:7" ht="24.95" customHeight="1">
      <c r="A347" s="249">
        <v>2</v>
      </c>
      <c r="B347" s="80" t="s">
        <v>1358</v>
      </c>
      <c r="C347" s="25" t="s">
        <v>1222</v>
      </c>
      <c r="D347" s="25" t="s">
        <v>1224</v>
      </c>
      <c r="E347" s="25" t="s">
        <v>1223</v>
      </c>
      <c r="F347" s="212" t="s">
        <v>1704</v>
      </c>
    </row>
    <row r="348" spans="1:7" ht="24.95" customHeight="1">
      <c r="A348" s="249">
        <v>3</v>
      </c>
      <c r="B348" s="80" t="s">
        <v>1358</v>
      </c>
      <c r="C348" s="25" t="s">
        <v>1229</v>
      </c>
      <c r="D348" s="25" t="s">
        <v>1231</v>
      </c>
      <c r="E348" s="25" t="s">
        <v>1230</v>
      </c>
      <c r="F348" s="212" t="s">
        <v>1704</v>
      </c>
    </row>
    <row r="349" spans="1:7" ht="24.95" customHeight="1">
      <c r="A349" s="249">
        <v>4</v>
      </c>
      <c r="B349" s="80" t="s">
        <v>1358</v>
      </c>
      <c r="C349" s="25" t="s">
        <v>1233</v>
      </c>
      <c r="D349" s="25" t="s">
        <v>1235</v>
      </c>
      <c r="E349" s="25" t="s">
        <v>1234</v>
      </c>
      <c r="F349" s="212" t="s">
        <v>1704</v>
      </c>
    </row>
    <row r="350" spans="1:7" ht="24.95" customHeight="1">
      <c r="A350" s="249">
        <v>5</v>
      </c>
      <c r="B350" s="80" t="s">
        <v>1358</v>
      </c>
      <c r="C350" s="25" t="s">
        <v>1237</v>
      </c>
      <c r="D350" s="25" t="s">
        <v>118</v>
      </c>
      <c r="E350" s="25" t="s">
        <v>1238</v>
      </c>
      <c r="F350" s="212" t="s">
        <v>1704</v>
      </c>
    </row>
    <row r="351" spans="1:7" s="292" customFormat="1" ht="24.95" customHeight="1">
      <c r="A351" s="249">
        <v>6</v>
      </c>
      <c r="B351" s="80" t="s">
        <v>1358</v>
      </c>
      <c r="C351" s="25" t="s">
        <v>1342</v>
      </c>
      <c r="D351" s="25" t="s">
        <v>1343</v>
      </c>
      <c r="E351" s="25" t="s">
        <v>1339</v>
      </c>
      <c r="F351" s="212" t="s">
        <v>1704</v>
      </c>
      <c r="G351" s="4"/>
    </row>
    <row r="352" spans="1:7" s="292" customFormat="1" ht="24.95" customHeight="1">
      <c r="A352" s="249">
        <v>7</v>
      </c>
      <c r="B352" s="80" t="s">
        <v>1358</v>
      </c>
      <c r="C352" s="25" t="s">
        <v>1351</v>
      </c>
      <c r="D352" s="25" t="s">
        <v>1325</v>
      </c>
      <c r="E352" s="25" t="s">
        <v>1348</v>
      </c>
      <c r="F352" s="212" t="s">
        <v>1704</v>
      </c>
      <c r="G352" s="4"/>
    </row>
    <row r="353" spans="1:7" s="292" customFormat="1" ht="24.95" customHeight="1">
      <c r="A353" s="249">
        <v>8</v>
      </c>
      <c r="B353" s="80" t="s">
        <v>1358</v>
      </c>
      <c r="C353" s="25" t="s">
        <v>1345</v>
      </c>
      <c r="D353" s="25" t="s">
        <v>1340</v>
      </c>
      <c r="E353" s="25" t="s">
        <v>1307</v>
      </c>
      <c r="F353" s="212" t="s">
        <v>1704</v>
      </c>
      <c r="G353" s="4"/>
    </row>
    <row r="354" spans="1:7" s="292" customFormat="1" ht="24.95" customHeight="1">
      <c r="A354" s="249">
        <v>9</v>
      </c>
      <c r="B354" s="80" t="s">
        <v>1358</v>
      </c>
      <c r="C354" s="25" t="s">
        <v>1311</v>
      </c>
      <c r="D354" s="25" t="s">
        <v>921</v>
      </c>
      <c r="E354" s="25" t="s">
        <v>1348</v>
      </c>
      <c r="F354" s="212" t="s">
        <v>1704</v>
      </c>
      <c r="G354" s="4"/>
    </row>
    <row r="355" spans="1:7" s="292" customFormat="1" ht="24.95" customHeight="1">
      <c r="A355" s="249">
        <v>10</v>
      </c>
      <c r="B355" s="80" t="s">
        <v>1358</v>
      </c>
      <c r="C355" s="25" t="s">
        <v>1350</v>
      </c>
      <c r="D355" s="25" t="s">
        <v>1153</v>
      </c>
      <c r="E355" s="25" t="s">
        <v>1348</v>
      </c>
      <c r="F355" s="212" t="s">
        <v>1704</v>
      </c>
      <c r="G355" s="4"/>
    </row>
    <row r="356" spans="1:7" s="292" customFormat="1" ht="24.95" customHeight="1">
      <c r="A356" s="249">
        <v>11</v>
      </c>
      <c r="B356" s="80" t="s">
        <v>1358</v>
      </c>
      <c r="C356" s="25" t="s">
        <v>1306</v>
      </c>
      <c r="D356" s="25" t="s">
        <v>1308</v>
      </c>
      <c r="E356" s="25" t="s">
        <v>1307</v>
      </c>
      <c r="F356" s="212" t="s">
        <v>1704</v>
      </c>
      <c r="G356" s="4"/>
    </row>
    <row r="357" spans="1:7" s="292" customFormat="1" ht="24.95" customHeight="1">
      <c r="A357" s="249">
        <v>12</v>
      </c>
      <c r="B357" s="80" t="s">
        <v>1358</v>
      </c>
      <c r="C357" s="25" t="s">
        <v>1347</v>
      </c>
      <c r="D357" s="25" t="s">
        <v>1308</v>
      </c>
      <c r="E357" s="25" t="s">
        <v>1348</v>
      </c>
      <c r="F357" s="212" t="s">
        <v>1704</v>
      </c>
      <c r="G357" s="4"/>
    </row>
    <row r="358" spans="1:7" s="292" customFormat="1" ht="24.95" customHeight="1">
      <c r="A358" s="249">
        <v>13</v>
      </c>
      <c r="B358" s="80" t="s">
        <v>1358</v>
      </c>
      <c r="C358" s="25" t="s">
        <v>1353</v>
      </c>
      <c r="D358" s="25" t="s">
        <v>200</v>
      </c>
      <c r="E358" s="25" t="s">
        <v>1348</v>
      </c>
      <c r="F358" s="212" t="s">
        <v>1704</v>
      </c>
      <c r="G358" s="4"/>
    </row>
    <row r="359" spans="1:7" s="292" customFormat="1" ht="24.95" customHeight="1">
      <c r="A359" s="249">
        <v>14</v>
      </c>
      <c r="B359" s="80" t="s">
        <v>1358</v>
      </c>
      <c r="C359" s="25" t="s">
        <v>1355</v>
      </c>
      <c r="D359" s="25" t="s">
        <v>1308</v>
      </c>
      <c r="E359" s="25" t="s">
        <v>1307</v>
      </c>
      <c r="F359" s="212" t="s">
        <v>1704</v>
      </c>
      <c r="G359" s="4"/>
    </row>
    <row r="360" spans="1:7" s="292" customFormat="1" ht="24.95" customHeight="1">
      <c r="A360" s="249">
        <v>15</v>
      </c>
      <c r="B360" s="80" t="s">
        <v>1358</v>
      </c>
      <c r="C360" s="25" t="s">
        <v>1099</v>
      </c>
      <c r="D360" s="25" t="s">
        <v>1101</v>
      </c>
      <c r="E360" s="25" t="s">
        <v>812</v>
      </c>
      <c r="F360" s="212" t="s">
        <v>1704</v>
      </c>
      <c r="G360" s="4"/>
    </row>
    <row r="361" spans="1:7" s="292" customFormat="1" ht="24.95" customHeight="1">
      <c r="A361" s="249">
        <v>16</v>
      </c>
      <c r="B361" s="80" t="s">
        <v>1358</v>
      </c>
      <c r="C361" s="25" t="s">
        <v>1158</v>
      </c>
      <c r="D361" s="25" t="s">
        <v>200</v>
      </c>
      <c r="E361" s="25" t="s">
        <v>1159</v>
      </c>
      <c r="F361" s="212" t="s">
        <v>1704</v>
      </c>
      <c r="G361" s="4"/>
    </row>
    <row r="362" spans="1:7" s="292" customFormat="1" ht="24.95" customHeight="1">
      <c r="A362" s="249">
        <v>17</v>
      </c>
      <c r="B362" s="80" t="s">
        <v>1358</v>
      </c>
      <c r="C362" s="25" t="s">
        <v>1294</v>
      </c>
      <c r="D362" s="25" t="s">
        <v>200</v>
      </c>
      <c r="E362" s="25" t="s">
        <v>154</v>
      </c>
      <c r="F362" s="212" t="s">
        <v>1704</v>
      </c>
      <c r="G362" s="4"/>
    </row>
    <row r="363" spans="1:7" s="292" customFormat="1" ht="24.95" customHeight="1">
      <c r="A363" s="249">
        <v>18</v>
      </c>
      <c r="B363" s="80" t="s">
        <v>1358</v>
      </c>
      <c r="C363" s="25" t="s">
        <v>1310</v>
      </c>
      <c r="D363" s="25" t="s">
        <v>232</v>
      </c>
      <c r="E363" s="25" t="s">
        <v>1348</v>
      </c>
      <c r="F363" s="212" t="s">
        <v>1704</v>
      </c>
      <c r="G363" s="4"/>
    </row>
    <row r="364" spans="1:7" s="292" customFormat="1" ht="24.95" customHeight="1">
      <c r="A364" s="249">
        <v>19</v>
      </c>
      <c r="B364" s="80" t="s">
        <v>1358</v>
      </c>
      <c r="C364" s="25" t="s">
        <v>1299</v>
      </c>
      <c r="D364" s="25" t="s">
        <v>1149</v>
      </c>
      <c r="E364" s="25" t="s">
        <v>154</v>
      </c>
      <c r="F364" s="212" t="s">
        <v>1704</v>
      </c>
      <c r="G364" s="4"/>
    </row>
    <row r="365" spans="1:7" s="292" customFormat="1" ht="24.95" customHeight="1">
      <c r="A365" s="249">
        <v>20</v>
      </c>
      <c r="B365" s="80" t="s">
        <v>1358</v>
      </c>
      <c r="C365" s="25" t="s">
        <v>1243</v>
      </c>
      <c r="D365" s="25" t="s">
        <v>216</v>
      </c>
      <c r="E365" s="25" t="s">
        <v>247</v>
      </c>
      <c r="F365" s="212" t="s">
        <v>1704</v>
      </c>
      <c r="G365" s="4"/>
    </row>
    <row r="366" spans="1:7" s="292" customFormat="1" ht="24.95" customHeight="1">
      <c r="A366" s="244"/>
      <c r="B366" s="176"/>
      <c r="C366" s="202"/>
      <c r="D366" s="202"/>
      <c r="E366" s="202"/>
      <c r="F366" s="226"/>
      <c r="G366" s="4"/>
    </row>
    <row r="367" spans="1:7" ht="27.95" customHeight="1">
      <c r="A367" s="249">
        <v>1</v>
      </c>
      <c r="B367" s="80" t="s">
        <v>1708</v>
      </c>
      <c r="C367" s="25" t="s">
        <v>900</v>
      </c>
      <c r="D367" s="25" t="s">
        <v>902</v>
      </c>
      <c r="E367" s="25" t="s">
        <v>901</v>
      </c>
      <c r="F367" s="212" t="s">
        <v>1704</v>
      </c>
    </row>
    <row r="368" spans="1:7" ht="27.95" customHeight="1">
      <c r="A368" s="249">
        <v>2</v>
      </c>
      <c r="B368" s="80" t="s">
        <v>1708</v>
      </c>
      <c r="C368" s="25" t="s">
        <v>402</v>
      </c>
      <c r="D368" s="25" t="s">
        <v>404</v>
      </c>
      <c r="E368" s="25" t="s">
        <v>403</v>
      </c>
      <c r="F368" s="212" t="s">
        <v>1704</v>
      </c>
    </row>
    <row r="369" spans="1:6" ht="27.95" customHeight="1">
      <c r="A369" s="249">
        <v>3</v>
      </c>
      <c r="B369" s="80" t="s">
        <v>1708</v>
      </c>
      <c r="C369" s="25" t="s">
        <v>869</v>
      </c>
      <c r="D369" s="25" t="s">
        <v>871</v>
      </c>
      <c r="E369" s="25" t="s">
        <v>870</v>
      </c>
      <c r="F369" s="212" t="s">
        <v>1704</v>
      </c>
    </row>
    <row r="370" spans="1:6" ht="27.95" customHeight="1">
      <c r="A370" s="249">
        <v>4</v>
      </c>
      <c r="B370" s="80" t="s">
        <v>1708</v>
      </c>
      <c r="C370" s="25" t="s">
        <v>919</v>
      </c>
      <c r="D370" s="25" t="s">
        <v>921</v>
      </c>
      <c r="E370" s="25" t="s">
        <v>920</v>
      </c>
      <c r="F370" s="212" t="s">
        <v>1704</v>
      </c>
    </row>
    <row r="371" spans="1:6" ht="27.95" customHeight="1">
      <c r="A371" s="249">
        <v>5</v>
      </c>
      <c r="B371" s="80" t="s">
        <v>1708</v>
      </c>
      <c r="C371" s="25" t="s">
        <v>910</v>
      </c>
      <c r="D371" s="25" t="s">
        <v>112</v>
      </c>
      <c r="E371" s="25" t="s">
        <v>154</v>
      </c>
      <c r="F371" s="212" t="s">
        <v>1704</v>
      </c>
    </row>
    <row r="372" spans="1:6" ht="27.95" customHeight="1">
      <c r="A372" s="249">
        <v>6</v>
      </c>
      <c r="B372" s="80" t="s">
        <v>1708</v>
      </c>
      <c r="C372" s="25" t="s">
        <v>1082</v>
      </c>
      <c r="D372" s="25" t="s">
        <v>1084</v>
      </c>
      <c r="E372" s="25" t="s">
        <v>1083</v>
      </c>
      <c r="F372" s="212" t="s">
        <v>1704</v>
      </c>
    </row>
    <row r="373" spans="1:6" ht="24.95" customHeight="1">
      <c r="A373" s="244"/>
      <c r="B373" s="176"/>
      <c r="C373" s="202"/>
      <c r="D373" s="202"/>
      <c r="E373" s="202"/>
      <c r="F373" s="226"/>
    </row>
    <row r="374" spans="1:6" ht="27.95" customHeight="1">
      <c r="A374" s="249">
        <v>1</v>
      </c>
      <c r="B374" s="80" t="s">
        <v>1360</v>
      </c>
      <c r="C374" s="25" t="s">
        <v>1474</v>
      </c>
      <c r="D374" s="25" t="s">
        <v>1476</v>
      </c>
      <c r="E374" s="25" t="s">
        <v>1475</v>
      </c>
      <c r="F374" s="212" t="s">
        <v>1704</v>
      </c>
    </row>
    <row r="375" spans="1:6" s="205" customFormat="1" ht="27.95" customHeight="1">
      <c r="A375" s="245">
        <v>2</v>
      </c>
      <c r="B375" s="172" t="s">
        <v>1360</v>
      </c>
      <c r="C375" s="172" t="s">
        <v>65</v>
      </c>
      <c r="D375" s="172" t="s">
        <v>66</v>
      </c>
      <c r="E375" s="172" t="s">
        <v>66</v>
      </c>
      <c r="F375" s="206" t="s">
        <v>1704</v>
      </c>
    </row>
    <row r="376" spans="1:6" ht="27.95" customHeight="1">
      <c r="A376" s="249">
        <v>3</v>
      </c>
      <c r="B376" s="80" t="s">
        <v>1360</v>
      </c>
      <c r="C376" s="80" t="s">
        <v>1477</v>
      </c>
      <c r="D376" s="80" t="s">
        <v>1479</v>
      </c>
      <c r="E376" s="80" t="s">
        <v>1478</v>
      </c>
      <c r="F376" s="206" t="s">
        <v>1704</v>
      </c>
    </row>
    <row r="377" spans="1:6" ht="27.95" customHeight="1">
      <c r="A377" s="249">
        <v>4</v>
      </c>
      <c r="B377" s="80" t="s">
        <v>1360</v>
      </c>
      <c r="C377" s="80" t="s">
        <v>1505</v>
      </c>
      <c r="D377" s="80" t="s">
        <v>1405</v>
      </c>
      <c r="E377" s="80" t="s">
        <v>1404</v>
      </c>
      <c r="F377" s="206" t="s">
        <v>1704</v>
      </c>
    </row>
    <row r="378" spans="1:6" s="66" customFormat="1" ht="27.95" customHeight="1">
      <c r="A378" s="283">
        <v>5</v>
      </c>
      <c r="B378" s="270" t="s">
        <v>1360</v>
      </c>
      <c r="C378" s="271" t="s">
        <v>1503</v>
      </c>
      <c r="D378" s="271" t="s">
        <v>1206</v>
      </c>
      <c r="E378" s="271" t="s">
        <v>92</v>
      </c>
      <c r="F378" s="273" t="s">
        <v>1704</v>
      </c>
    </row>
    <row r="379" spans="1:6" ht="27.95" customHeight="1">
      <c r="A379" s="245">
        <v>6</v>
      </c>
      <c r="B379" s="80" t="s">
        <v>1360</v>
      </c>
      <c r="C379" s="25" t="s">
        <v>1488</v>
      </c>
      <c r="D379" s="25" t="s">
        <v>1486</v>
      </c>
      <c r="E379" s="25" t="s">
        <v>1404</v>
      </c>
      <c r="F379" s="206" t="s">
        <v>1704</v>
      </c>
    </row>
    <row r="380" spans="1:6" ht="27.95" customHeight="1">
      <c r="A380" s="249">
        <v>7</v>
      </c>
      <c r="B380" s="80" t="s">
        <v>1360</v>
      </c>
      <c r="C380" s="25" t="s">
        <v>1493</v>
      </c>
      <c r="D380" s="25" t="s">
        <v>1486</v>
      </c>
      <c r="E380" s="25" t="s">
        <v>1404</v>
      </c>
      <c r="F380" s="206" t="s">
        <v>1704</v>
      </c>
    </row>
    <row r="381" spans="1:6" s="66" customFormat="1" ht="27.95" customHeight="1">
      <c r="A381" s="283">
        <v>8</v>
      </c>
      <c r="B381" s="270" t="s">
        <v>1360</v>
      </c>
      <c r="C381" s="271" t="s">
        <v>1495</v>
      </c>
      <c r="D381" s="271" t="s">
        <v>1486</v>
      </c>
      <c r="E381" s="271" t="s">
        <v>1404</v>
      </c>
      <c r="F381" s="273" t="s">
        <v>1704</v>
      </c>
    </row>
    <row r="382" spans="1:6" s="66" customFormat="1" ht="27.95" customHeight="1">
      <c r="A382" s="283">
        <v>9</v>
      </c>
      <c r="B382" s="270" t="s">
        <v>1360</v>
      </c>
      <c r="C382" s="271" t="s">
        <v>1480</v>
      </c>
      <c r="D382" s="271" t="s">
        <v>1481</v>
      </c>
      <c r="E382" s="271" t="s">
        <v>154</v>
      </c>
      <c r="F382" s="273" t="s">
        <v>1704</v>
      </c>
    </row>
    <row r="383" spans="1:6" s="66" customFormat="1" ht="27.95" customHeight="1">
      <c r="A383" s="269">
        <v>10</v>
      </c>
      <c r="B383" s="270" t="s">
        <v>1360</v>
      </c>
      <c r="C383" s="271" t="s">
        <v>1506</v>
      </c>
      <c r="D383" s="271" t="s">
        <v>200</v>
      </c>
      <c r="E383" s="271" t="s">
        <v>234</v>
      </c>
      <c r="F383" s="273" t="s">
        <v>1704</v>
      </c>
    </row>
    <row r="384" spans="1:6" s="66" customFormat="1" ht="27.95" customHeight="1">
      <c r="A384" s="283">
        <v>11</v>
      </c>
      <c r="B384" s="270" t="s">
        <v>1360</v>
      </c>
      <c r="C384" s="271" t="s">
        <v>1498</v>
      </c>
      <c r="D384" s="271" t="s">
        <v>385</v>
      </c>
      <c r="E384" s="271" t="s">
        <v>1499</v>
      </c>
      <c r="F384" s="273" t="s">
        <v>1704</v>
      </c>
    </row>
    <row r="385" spans="1:6" ht="27.95" customHeight="1">
      <c r="A385" s="249">
        <v>12</v>
      </c>
      <c r="B385" s="80" t="s">
        <v>1360</v>
      </c>
      <c r="C385" s="25" t="s">
        <v>1290</v>
      </c>
      <c r="D385" s="271" t="s">
        <v>1094</v>
      </c>
      <c r="E385" s="271" t="s">
        <v>1278</v>
      </c>
      <c r="F385" s="206" t="s">
        <v>1704</v>
      </c>
    </row>
    <row r="386" spans="1:6" ht="27.95" customHeight="1">
      <c r="A386" s="249">
        <v>13</v>
      </c>
      <c r="B386" s="80" t="s">
        <v>1360</v>
      </c>
      <c r="C386" s="25" t="s">
        <v>1483</v>
      </c>
      <c r="D386" s="25" t="s">
        <v>1484</v>
      </c>
      <c r="E386" s="25" t="s">
        <v>367</v>
      </c>
      <c r="F386" s="206" t="s">
        <v>1704</v>
      </c>
    </row>
    <row r="387" spans="1:6" s="66" customFormat="1" ht="27.95" customHeight="1">
      <c r="A387" s="245">
        <v>14</v>
      </c>
      <c r="B387" s="80" t="s">
        <v>1360</v>
      </c>
      <c r="C387" s="67" t="s">
        <v>73</v>
      </c>
      <c r="D387" s="67" t="s">
        <v>120</v>
      </c>
      <c r="E387" s="67" t="s">
        <v>119</v>
      </c>
      <c r="F387" s="206" t="s">
        <v>1704</v>
      </c>
    </row>
    <row r="388" spans="1:6" s="66" customFormat="1" ht="27.95" customHeight="1">
      <c r="A388" s="246">
        <v>15</v>
      </c>
      <c r="B388" s="172" t="s">
        <v>1360</v>
      </c>
      <c r="C388" s="67" t="s">
        <v>1500</v>
      </c>
      <c r="D388" s="67" t="s">
        <v>1501</v>
      </c>
      <c r="E388" s="67" t="s">
        <v>1404</v>
      </c>
      <c r="F388" s="206" t="s">
        <v>1704</v>
      </c>
    </row>
    <row r="389" spans="1:6" s="66" customFormat="1" ht="27.95" customHeight="1">
      <c r="A389" s="250">
        <v>16</v>
      </c>
      <c r="B389" s="172" t="s">
        <v>1360</v>
      </c>
      <c r="C389" s="67" t="s">
        <v>1496</v>
      </c>
      <c r="D389" s="67" t="s">
        <v>1497</v>
      </c>
      <c r="E389" s="67" t="s">
        <v>1404</v>
      </c>
      <c r="F389" s="206" t="s">
        <v>1704</v>
      </c>
    </row>
    <row r="390" spans="1:6" s="66" customFormat="1" ht="27.95" customHeight="1">
      <c r="A390" s="246">
        <v>17</v>
      </c>
      <c r="B390" s="172" t="s">
        <v>1360</v>
      </c>
      <c r="C390" s="67" t="s">
        <v>1490</v>
      </c>
      <c r="D390" s="67" t="s">
        <v>1405</v>
      </c>
      <c r="E390" s="67" t="s">
        <v>1491</v>
      </c>
      <c r="F390" s="206" t="s">
        <v>1704</v>
      </c>
    </row>
    <row r="391" spans="1:6" ht="24.95" customHeight="1">
      <c r="A391" s="244"/>
      <c r="B391" s="176"/>
      <c r="C391" s="202"/>
      <c r="D391" s="202"/>
      <c r="E391" s="202"/>
      <c r="F391" s="226"/>
    </row>
    <row r="392" spans="1:6" ht="24.95" customHeight="1">
      <c r="A392" s="249">
        <v>1</v>
      </c>
      <c r="B392" s="80" t="s">
        <v>926</v>
      </c>
      <c r="C392" s="25" t="s">
        <v>405</v>
      </c>
      <c r="D392" s="25" t="s">
        <v>109</v>
      </c>
      <c r="E392" s="25" t="s">
        <v>1706</v>
      </c>
      <c r="F392" s="212" t="s">
        <v>1704</v>
      </c>
    </row>
    <row r="393" spans="1:6" ht="32.25" customHeight="1">
      <c r="A393" s="249">
        <v>2</v>
      </c>
      <c r="B393" s="80" t="s">
        <v>926</v>
      </c>
      <c r="C393" s="25" t="s">
        <v>879</v>
      </c>
      <c r="D393" s="25" t="s">
        <v>394</v>
      </c>
      <c r="E393" s="25" t="s">
        <v>393</v>
      </c>
      <c r="F393" s="212" t="s">
        <v>1704</v>
      </c>
    </row>
    <row r="394" spans="1:6" ht="24.95" customHeight="1">
      <c r="A394" s="249">
        <v>3</v>
      </c>
      <c r="B394" s="80" t="s">
        <v>926</v>
      </c>
      <c r="C394" s="25" t="s">
        <v>392</v>
      </c>
      <c r="D394" s="25" t="s">
        <v>394</v>
      </c>
      <c r="E394" s="25" t="s">
        <v>393</v>
      </c>
      <c r="F394" s="212" t="s">
        <v>1704</v>
      </c>
    </row>
    <row r="395" spans="1:6" ht="24.95" customHeight="1">
      <c r="A395" s="249">
        <v>4</v>
      </c>
      <c r="B395" s="80" t="s">
        <v>926</v>
      </c>
      <c r="C395" s="25" t="s">
        <v>411</v>
      </c>
      <c r="D395" s="25" t="s">
        <v>413</v>
      </c>
      <c r="E395" s="25" t="s">
        <v>412</v>
      </c>
      <c r="F395" s="212" t="s">
        <v>1704</v>
      </c>
    </row>
    <row r="396" spans="1:6" ht="24.95" customHeight="1">
      <c r="A396" s="249">
        <v>5</v>
      </c>
      <c r="B396" s="80" t="s">
        <v>926</v>
      </c>
      <c r="C396" s="25" t="s">
        <v>989</v>
      </c>
      <c r="D396" s="25" t="s">
        <v>990</v>
      </c>
      <c r="E396" s="25" t="s">
        <v>154</v>
      </c>
      <c r="F396" s="212" t="s">
        <v>1704</v>
      </c>
    </row>
    <row r="397" spans="1:6" ht="24.95" customHeight="1">
      <c r="A397" s="244"/>
      <c r="B397" s="176"/>
      <c r="C397" s="202"/>
      <c r="D397" s="202"/>
      <c r="E397" s="202"/>
      <c r="F397" s="226"/>
    </row>
    <row r="398" spans="1:6" ht="27.95" customHeight="1">
      <c r="A398" s="249">
        <v>1</v>
      </c>
      <c r="B398" s="80" t="s">
        <v>929</v>
      </c>
      <c r="C398" s="270" t="s">
        <v>386</v>
      </c>
      <c r="D398" s="80" t="s">
        <v>274</v>
      </c>
      <c r="E398" s="80" t="s">
        <v>1697</v>
      </c>
      <c r="F398" s="212" t="s">
        <v>1704</v>
      </c>
    </row>
    <row r="399" spans="1:6" ht="27.95" customHeight="1">
      <c r="A399" s="249">
        <v>2</v>
      </c>
      <c r="B399" s="80" t="s">
        <v>929</v>
      </c>
      <c r="C399" s="270" t="s">
        <v>912</v>
      </c>
      <c r="D399" s="80" t="s">
        <v>914</v>
      </c>
      <c r="E399" s="80" t="s">
        <v>1698</v>
      </c>
      <c r="F399" s="212" t="s">
        <v>1704</v>
      </c>
    </row>
    <row r="400" spans="1:6" ht="27.95" customHeight="1">
      <c r="A400" s="249">
        <v>3</v>
      </c>
      <c r="B400" s="80" t="s">
        <v>929</v>
      </c>
      <c r="C400" s="270" t="s">
        <v>887</v>
      </c>
      <c r="D400" s="25" t="s">
        <v>855</v>
      </c>
      <c r="E400" s="25" t="s">
        <v>883</v>
      </c>
      <c r="F400" s="212" t="s">
        <v>1704</v>
      </c>
    </row>
    <row r="401" spans="1:7" ht="27.95" customHeight="1">
      <c r="A401" s="249">
        <v>4</v>
      </c>
      <c r="B401" s="80" t="s">
        <v>929</v>
      </c>
      <c r="C401" s="270" t="s">
        <v>414</v>
      </c>
      <c r="D401" s="25" t="s">
        <v>416</v>
      </c>
      <c r="E401" s="25" t="s">
        <v>415</v>
      </c>
      <c r="F401" s="212" t="s">
        <v>1704</v>
      </c>
    </row>
    <row r="402" spans="1:7" ht="27.95" customHeight="1">
      <c r="A402" s="269">
        <v>5</v>
      </c>
      <c r="B402" s="80" t="s">
        <v>929</v>
      </c>
      <c r="C402" s="270" t="s">
        <v>298</v>
      </c>
      <c r="D402" s="271" t="s">
        <v>294</v>
      </c>
      <c r="E402" s="271" t="s">
        <v>299</v>
      </c>
      <c r="F402" s="212" t="s">
        <v>1704</v>
      </c>
    </row>
    <row r="403" spans="1:7" ht="27.95" customHeight="1">
      <c r="A403" s="249">
        <v>6</v>
      </c>
      <c r="B403" s="80" t="s">
        <v>929</v>
      </c>
      <c r="C403" s="270" t="s">
        <v>421</v>
      </c>
      <c r="D403" s="25" t="s">
        <v>851</v>
      </c>
      <c r="E403" s="25" t="s">
        <v>850</v>
      </c>
      <c r="F403" s="212" t="s">
        <v>1704</v>
      </c>
    </row>
    <row r="404" spans="1:7" ht="27.95" customHeight="1">
      <c r="A404" s="249">
        <v>7</v>
      </c>
      <c r="B404" s="80" t="s">
        <v>929</v>
      </c>
      <c r="C404" s="270" t="s">
        <v>889</v>
      </c>
      <c r="D404" s="25" t="s">
        <v>891</v>
      </c>
      <c r="E404" s="25" t="s">
        <v>890</v>
      </c>
      <c r="F404" s="212" t="s">
        <v>1704</v>
      </c>
    </row>
    <row r="405" spans="1:7" ht="27.95" customHeight="1">
      <c r="A405" s="249">
        <v>8</v>
      </c>
      <c r="B405" s="80" t="s">
        <v>929</v>
      </c>
      <c r="C405" s="270" t="s">
        <v>915</v>
      </c>
      <c r="D405" s="25" t="s">
        <v>884</v>
      </c>
      <c r="E405" s="25" t="s">
        <v>883</v>
      </c>
      <c r="F405" s="212" t="s">
        <v>1704</v>
      </c>
    </row>
    <row r="406" spans="1:7" ht="27.95" customHeight="1">
      <c r="A406" s="249">
        <v>9</v>
      </c>
      <c r="B406" s="80" t="s">
        <v>929</v>
      </c>
      <c r="C406" s="270" t="s">
        <v>917</v>
      </c>
      <c r="D406" s="25" t="s">
        <v>891</v>
      </c>
      <c r="E406" s="25" t="s">
        <v>890</v>
      </c>
      <c r="F406" s="212" t="s">
        <v>1704</v>
      </c>
    </row>
    <row r="407" spans="1:7" ht="27.95" customHeight="1">
      <c r="A407" s="249">
        <v>10</v>
      </c>
      <c r="B407" s="80" t="s">
        <v>929</v>
      </c>
      <c r="C407" s="270" t="s">
        <v>75</v>
      </c>
      <c r="D407" s="25" t="s">
        <v>76</v>
      </c>
      <c r="E407" s="25" t="s">
        <v>76</v>
      </c>
      <c r="F407" s="212" t="s">
        <v>1704</v>
      </c>
    </row>
    <row r="408" spans="1:7" ht="24.95" customHeight="1">
      <c r="A408" s="244"/>
      <c r="B408" s="176"/>
      <c r="C408" s="202"/>
      <c r="D408" s="202"/>
      <c r="E408" s="202"/>
      <c r="F408" s="226"/>
    </row>
    <row r="409" spans="1:7" s="300" customFormat="1" ht="24.95" customHeight="1">
      <c r="A409" s="298">
        <v>1</v>
      </c>
      <c r="B409" s="270" t="s">
        <v>12</v>
      </c>
      <c r="C409" s="270" t="s">
        <v>431</v>
      </c>
      <c r="D409" s="270" t="s">
        <v>895</v>
      </c>
      <c r="E409" s="270" t="s">
        <v>432</v>
      </c>
      <c r="F409" s="273" t="s">
        <v>262</v>
      </c>
    </row>
    <row r="410" spans="1:7" ht="24.95" customHeight="1">
      <c r="A410" s="251">
        <v>2</v>
      </c>
      <c r="B410" s="80" t="s">
        <v>12</v>
      </c>
      <c r="C410" s="172" t="s">
        <v>433</v>
      </c>
      <c r="D410" s="172" t="s">
        <v>434</v>
      </c>
      <c r="E410" s="172" t="s">
        <v>435</v>
      </c>
      <c r="F410" s="206" t="s">
        <v>1704</v>
      </c>
    </row>
    <row r="411" spans="1:7" ht="24.95" customHeight="1">
      <c r="A411" s="248">
        <v>3</v>
      </c>
      <c r="B411" s="80" t="s">
        <v>12</v>
      </c>
      <c r="C411" s="172" t="s">
        <v>436</v>
      </c>
      <c r="D411" s="172" t="s">
        <v>1949</v>
      </c>
      <c r="E411" s="172" t="s">
        <v>437</v>
      </c>
      <c r="F411" s="206" t="s">
        <v>1704</v>
      </c>
    </row>
    <row r="412" spans="1:7" ht="24.95" customHeight="1">
      <c r="A412" s="246">
        <v>4</v>
      </c>
      <c r="B412" s="80" t="s">
        <v>12</v>
      </c>
      <c r="C412" s="172" t="s">
        <v>438</v>
      </c>
      <c r="D412" s="172" t="s">
        <v>439</v>
      </c>
      <c r="E412" s="172" t="s">
        <v>439</v>
      </c>
      <c r="F412" s="206" t="s">
        <v>1704</v>
      </c>
    </row>
    <row r="413" spans="1:7" ht="24.95" customHeight="1">
      <c r="A413" s="251">
        <v>5</v>
      </c>
      <c r="B413" s="80" t="s">
        <v>12</v>
      </c>
      <c r="C413" s="172" t="s">
        <v>440</v>
      </c>
      <c r="D413" s="172" t="s">
        <v>1579</v>
      </c>
      <c r="E413" s="172" t="s">
        <v>441</v>
      </c>
      <c r="F413" s="206" t="s">
        <v>78</v>
      </c>
    </row>
    <row r="414" spans="1:7" ht="24.95" customHeight="1">
      <c r="A414" s="248">
        <v>6</v>
      </c>
      <c r="B414" s="80" t="s">
        <v>12</v>
      </c>
      <c r="C414" s="172" t="s">
        <v>442</v>
      </c>
      <c r="D414" s="172" t="s">
        <v>1895</v>
      </c>
      <c r="E414" s="172" t="s">
        <v>1895</v>
      </c>
      <c r="F414" s="206" t="s">
        <v>78</v>
      </c>
    </row>
    <row r="415" spans="1:7" s="292" customFormat="1" ht="24.95" customHeight="1">
      <c r="A415" s="246">
        <v>7</v>
      </c>
      <c r="B415" s="80" t="s">
        <v>12</v>
      </c>
      <c r="C415" s="172" t="s">
        <v>443</v>
      </c>
      <c r="D415" s="172" t="s">
        <v>444</v>
      </c>
      <c r="E415" s="172" t="s">
        <v>1754</v>
      </c>
      <c r="F415" s="206" t="s">
        <v>1704</v>
      </c>
      <c r="G415" s="4"/>
    </row>
    <row r="416" spans="1:7" s="292" customFormat="1" ht="24.95" customHeight="1">
      <c r="A416" s="251">
        <v>8</v>
      </c>
      <c r="B416" s="80" t="s">
        <v>12</v>
      </c>
      <c r="C416" s="172" t="s">
        <v>445</v>
      </c>
      <c r="D416" s="172" t="s">
        <v>446</v>
      </c>
      <c r="E416" s="172" t="s">
        <v>447</v>
      </c>
      <c r="F416" s="206" t="s">
        <v>1704</v>
      </c>
      <c r="G416" s="4"/>
    </row>
    <row r="417" spans="1:7" s="292" customFormat="1" ht="24.95" customHeight="1">
      <c r="A417" s="248">
        <v>9</v>
      </c>
      <c r="B417" s="80" t="s">
        <v>12</v>
      </c>
      <c r="C417" s="172" t="s">
        <v>448</v>
      </c>
      <c r="D417" s="172" t="s">
        <v>449</v>
      </c>
      <c r="E417" s="172" t="s">
        <v>450</v>
      </c>
      <c r="F417" s="206" t="s">
        <v>1704</v>
      </c>
      <c r="G417" s="4"/>
    </row>
    <row r="418" spans="1:7" s="292" customFormat="1" ht="24.95" customHeight="1">
      <c r="A418" s="246">
        <v>10</v>
      </c>
      <c r="B418" s="80" t="s">
        <v>12</v>
      </c>
      <c r="C418" s="172" t="s">
        <v>451</v>
      </c>
      <c r="D418" s="172" t="s">
        <v>171</v>
      </c>
      <c r="E418" s="172" t="s">
        <v>452</v>
      </c>
      <c r="F418" s="206" t="s">
        <v>1704</v>
      </c>
      <c r="G418" s="4"/>
    </row>
    <row r="419" spans="1:7" s="292" customFormat="1" ht="24.95" customHeight="1">
      <c r="A419" s="251">
        <v>11</v>
      </c>
      <c r="B419" s="80" t="s">
        <v>12</v>
      </c>
      <c r="C419" s="172" t="s">
        <v>453</v>
      </c>
      <c r="D419" s="172" t="s">
        <v>1843</v>
      </c>
      <c r="E419" s="172" t="s">
        <v>1843</v>
      </c>
      <c r="F419" s="206" t="s">
        <v>78</v>
      </c>
      <c r="G419" s="4"/>
    </row>
    <row r="420" spans="1:7" s="292" customFormat="1" ht="24.95" customHeight="1">
      <c r="A420" s="248">
        <v>12</v>
      </c>
      <c r="B420" s="80" t="s">
        <v>12</v>
      </c>
      <c r="C420" s="172" t="s">
        <v>454</v>
      </c>
      <c r="D420" s="172" t="s">
        <v>455</v>
      </c>
      <c r="E420" s="172" t="s">
        <v>456</v>
      </c>
      <c r="F420" s="206" t="s">
        <v>1704</v>
      </c>
      <c r="G420" s="4"/>
    </row>
    <row r="421" spans="1:7" s="292" customFormat="1" ht="24.95" customHeight="1">
      <c r="A421" s="246">
        <v>13</v>
      </c>
      <c r="B421" s="80" t="s">
        <v>12</v>
      </c>
      <c r="C421" s="172" t="s">
        <v>457</v>
      </c>
      <c r="D421" s="172" t="s">
        <v>458</v>
      </c>
      <c r="E421" s="172" t="s">
        <v>459</v>
      </c>
      <c r="F421" s="206" t="s">
        <v>1704</v>
      </c>
      <c r="G421" s="4"/>
    </row>
    <row r="422" spans="1:7" s="292" customFormat="1" ht="24.95" customHeight="1">
      <c r="A422" s="251">
        <v>14</v>
      </c>
      <c r="B422" s="80" t="s">
        <v>12</v>
      </c>
      <c r="C422" s="172" t="s">
        <v>460</v>
      </c>
      <c r="D422" s="172" t="s">
        <v>458</v>
      </c>
      <c r="E422" s="172" t="s">
        <v>461</v>
      </c>
      <c r="F422" s="206" t="s">
        <v>1704</v>
      </c>
      <c r="G422" s="4"/>
    </row>
    <row r="423" spans="1:7" s="292" customFormat="1" ht="24.95" customHeight="1">
      <c r="A423" s="248">
        <v>15</v>
      </c>
      <c r="B423" s="80" t="s">
        <v>12</v>
      </c>
      <c r="C423" s="172" t="s">
        <v>462</v>
      </c>
      <c r="D423" s="172" t="s">
        <v>463</v>
      </c>
      <c r="E423" s="172" t="s">
        <v>464</v>
      </c>
      <c r="F423" s="206" t="s">
        <v>78</v>
      </c>
      <c r="G423" s="4"/>
    </row>
    <row r="424" spans="1:7" s="292" customFormat="1" ht="24.95" customHeight="1">
      <c r="A424" s="246">
        <v>16</v>
      </c>
      <c r="B424" s="80" t="s">
        <v>12</v>
      </c>
      <c r="C424" s="172" t="s">
        <v>465</v>
      </c>
      <c r="D424" s="172" t="s">
        <v>466</v>
      </c>
      <c r="E424" s="172" t="s">
        <v>467</v>
      </c>
      <c r="F424" s="206" t="s">
        <v>1704</v>
      </c>
      <c r="G424" s="4"/>
    </row>
    <row r="425" spans="1:7" s="292" customFormat="1" ht="24.95" customHeight="1">
      <c r="A425" s="251">
        <v>17</v>
      </c>
      <c r="B425" s="80" t="s">
        <v>12</v>
      </c>
      <c r="C425" s="172" t="s">
        <v>468</v>
      </c>
      <c r="D425" s="172" t="s">
        <v>469</v>
      </c>
      <c r="E425" s="172" t="s">
        <v>470</v>
      </c>
      <c r="F425" s="206" t="s">
        <v>1704</v>
      </c>
      <c r="G425" s="4"/>
    </row>
    <row r="426" spans="1:7" s="292" customFormat="1" ht="24.95" customHeight="1">
      <c r="A426" s="248">
        <v>18</v>
      </c>
      <c r="B426" s="80" t="s">
        <v>12</v>
      </c>
      <c r="C426" s="172" t="s">
        <v>471</v>
      </c>
      <c r="D426" s="172" t="s">
        <v>469</v>
      </c>
      <c r="E426" s="172" t="s">
        <v>472</v>
      </c>
      <c r="F426" s="206" t="s">
        <v>1704</v>
      </c>
      <c r="G426" s="4"/>
    </row>
    <row r="427" spans="1:7" s="292" customFormat="1" ht="24.95" customHeight="1">
      <c r="A427" s="246">
        <v>19</v>
      </c>
      <c r="B427" s="80" t="s">
        <v>12</v>
      </c>
      <c r="C427" s="172" t="s">
        <v>473</v>
      </c>
      <c r="D427" s="172" t="s">
        <v>469</v>
      </c>
      <c r="E427" s="172" t="s">
        <v>461</v>
      </c>
      <c r="F427" s="206" t="s">
        <v>1704</v>
      </c>
      <c r="G427" s="4"/>
    </row>
    <row r="428" spans="1:7" s="292" customFormat="1" ht="24.95" customHeight="1">
      <c r="A428" s="251">
        <v>20</v>
      </c>
      <c r="B428" s="80" t="s">
        <v>12</v>
      </c>
      <c r="C428" s="172" t="s">
        <v>474</v>
      </c>
      <c r="D428" s="172" t="s">
        <v>1740</v>
      </c>
      <c r="E428" s="172" t="s">
        <v>475</v>
      </c>
      <c r="F428" s="206" t="s">
        <v>1704</v>
      </c>
      <c r="G428" s="4"/>
    </row>
    <row r="429" spans="1:7" s="292" customFormat="1" ht="24.95" customHeight="1">
      <c r="A429" s="248">
        <v>21</v>
      </c>
      <c r="B429" s="80" t="s">
        <v>12</v>
      </c>
      <c r="C429" s="172" t="s">
        <v>476</v>
      </c>
      <c r="D429" s="172" t="s">
        <v>1740</v>
      </c>
      <c r="E429" s="172" t="s">
        <v>1740</v>
      </c>
      <c r="F429" s="206" t="s">
        <v>1704</v>
      </c>
      <c r="G429" s="4"/>
    </row>
    <row r="430" spans="1:7" s="292" customFormat="1" ht="24.95" customHeight="1">
      <c r="A430" s="246">
        <v>22</v>
      </c>
      <c r="B430" s="80" t="s">
        <v>12</v>
      </c>
      <c r="C430" s="172" t="s">
        <v>477</v>
      </c>
      <c r="D430" s="172" t="s">
        <v>458</v>
      </c>
      <c r="E430" s="172" t="s">
        <v>458</v>
      </c>
      <c r="F430" s="206" t="s">
        <v>1704</v>
      </c>
      <c r="G430" s="4"/>
    </row>
    <row r="431" spans="1:7" s="292" customFormat="1" ht="24.95" customHeight="1">
      <c r="A431" s="251">
        <v>23</v>
      </c>
      <c r="B431" s="80" t="s">
        <v>12</v>
      </c>
      <c r="C431" s="172" t="s">
        <v>478</v>
      </c>
      <c r="D431" s="172" t="s">
        <v>479</v>
      </c>
      <c r="E431" s="172" t="s">
        <v>480</v>
      </c>
      <c r="F431" s="206" t="s">
        <v>1704</v>
      </c>
      <c r="G431" s="4"/>
    </row>
    <row r="432" spans="1:7" s="292" customFormat="1" ht="24.95" customHeight="1">
      <c r="A432" s="248">
        <v>24</v>
      </c>
      <c r="B432" s="80" t="s">
        <v>12</v>
      </c>
      <c r="C432" s="172" t="s">
        <v>481</v>
      </c>
      <c r="D432" s="172" t="s">
        <v>482</v>
      </c>
      <c r="E432" s="172" t="s">
        <v>482</v>
      </c>
      <c r="F432" s="206" t="s">
        <v>1704</v>
      </c>
      <c r="G432" s="4"/>
    </row>
    <row r="433" spans="1:7" s="292" customFormat="1" ht="24.95" customHeight="1">
      <c r="A433" s="246">
        <v>25</v>
      </c>
      <c r="B433" s="80" t="s">
        <v>12</v>
      </c>
      <c r="C433" s="172" t="s">
        <v>483</v>
      </c>
      <c r="D433" s="172" t="s">
        <v>484</v>
      </c>
      <c r="E433" s="172" t="s">
        <v>484</v>
      </c>
      <c r="F433" s="206" t="s">
        <v>1704</v>
      </c>
      <c r="G433" s="4"/>
    </row>
    <row r="434" spans="1:7" s="292" customFormat="1" ht="24.95" customHeight="1">
      <c r="A434" s="251">
        <v>26</v>
      </c>
      <c r="B434" s="80" t="s">
        <v>12</v>
      </c>
      <c r="C434" s="172" t="s">
        <v>485</v>
      </c>
      <c r="D434" s="172" t="s">
        <v>484</v>
      </c>
      <c r="E434" s="172" t="s">
        <v>484</v>
      </c>
      <c r="F434" s="206" t="s">
        <v>1704</v>
      </c>
      <c r="G434" s="4"/>
    </row>
    <row r="435" spans="1:7" s="292" customFormat="1" ht="24.95" customHeight="1">
      <c r="A435" s="248">
        <v>27</v>
      </c>
      <c r="B435" s="80" t="s">
        <v>12</v>
      </c>
      <c r="C435" s="172" t="s">
        <v>486</v>
      </c>
      <c r="D435" s="172" t="s">
        <v>484</v>
      </c>
      <c r="E435" s="172" t="s">
        <v>484</v>
      </c>
      <c r="F435" s="206" t="s">
        <v>1704</v>
      </c>
      <c r="G435" s="4"/>
    </row>
    <row r="436" spans="1:7" s="292" customFormat="1" ht="24.95" customHeight="1">
      <c r="A436" s="246">
        <v>28</v>
      </c>
      <c r="B436" s="80" t="s">
        <v>12</v>
      </c>
      <c r="C436" s="172" t="s">
        <v>487</v>
      </c>
      <c r="D436" s="172" t="s">
        <v>488</v>
      </c>
      <c r="E436" s="172" t="s">
        <v>488</v>
      </c>
      <c r="F436" s="206" t="s">
        <v>1704</v>
      </c>
      <c r="G436" s="4"/>
    </row>
    <row r="437" spans="1:7" s="292" customFormat="1" ht="24.95" customHeight="1">
      <c r="A437" s="251">
        <v>29</v>
      </c>
      <c r="B437" s="80" t="s">
        <v>12</v>
      </c>
      <c r="C437" s="172" t="s">
        <v>489</v>
      </c>
      <c r="D437" s="172" t="s">
        <v>482</v>
      </c>
      <c r="E437" s="172" t="s">
        <v>482</v>
      </c>
      <c r="F437" s="206" t="s">
        <v>1704</v>
      </c>
      <c r="G437" s="4"/>
    </row>
    <row r="438" spans="1:7" s="292" customFormat="1" ht="24.95" customHeight="1">
      <c r="A438" s="248">
        <v>30</v>
      </c>
      <c r="B438" s="80" t="s">
        <v>12</v>
      </c>
      <c r="C438" s="172" t="s">
        <v>490</v>
      </c>
      <c r="D438" s="172" t="s">
        <v>491</v>
      </c>
      <c r="E438" s="172" t="s">
        <v>492</v>
      </c>
      <c r="F438" s="206" t="s">
        <v>78</v>
      </c>
      <c r="G438" s="4"/>
    </row>
    <row r="439" spans="1:7" s="292" customFormat="1" ht="24.95" customHeight="1">
      <c r="A439" s="246">
        <v>31</v>
      </c>
      <c r="B439" s="80" t="s">
        <v>12</v>
      </c>
      <c r="C439" s="172" t="s">
        <v>493</v>
      </c>
      <c r="D439" s="172" t="s">
        <v>1798</v>
      </c>
      <c r="E439" s="172" t="s">
        <v>494</v>
      </c>
      <c r="F439" s="206" t="s">
        <v>1704</v>
      </c>
      <c r="G439" s="4"/>
    </row>
    <row r="440" spans="1:7" s="292" customFormat="1" ht="24.95" customHeight="1">
      <c r="A440" s="251">
        <v>32</v>
      </c>
      <c r="B440" s="80" t="s">
        <v>12</v>
      </c>
      <c r="C440" s="172" t="s">
        <v>495</v>
      </c>
      <c r="D440" s="172" t="s">
        <v>469</v>
      </c>
      <c r="E440" s="172" t="s">
        <v>496</v>
      </c>
      <c r="F440" s="206" t="s">
        <v>78</v>
      </c>
      <c r="G440" s="4"/>
    </row>
    <row r="441" spans="1:7" s="292" customFormat="1" ht="24.95" customHeight="1">
      <c r="A441" s="248">
        <v>33</v>
      </c>
      <c r="B441" s="80" t="s">
        <v>12</v>
      </c>
      <c r="C441" s="172" t="s">
        <v>497</v>
      </c>
      <c r="D441" s="172" t="s">
        <v>498</v>
      </c>
      <c r="E441" s="172" t="s">
        <v>498</v>
      </c>
      <c r="F441" s="206" t="s">
        <v>1704</v>
      </c>
      <c r="G441" s="4"/>
    </row>
    <row r="442" spans="1:7" s="292" customFormat="1" ht="24.95" customHeight="1">
      <c r="A442" s="246">
        <v>34</v>
      </c>
      <c r="B442" s="80" t="s">
        <v>12</v>
      </c>
      <c r="C442" s="172" t="s">
        <v>499</v>
      </c>
      <c r="D442" s="172" t="s">
        <v>1740</v>
      </c>
      <c r="E442" s="172" t="s">
        <v>1002</v>
      </c>
      <c r="F442" s="206" t="s">
        <v>1704</v>
      </c>
      <c r="G442" s="4"/>
    </row>
    <row r="443" spans="1:7" s="292" customFormat="1" ht="24.95" customHeight="1">
      <c r="A443" s="251">
        <v>35</v>
      </c>
      <c r="B443" s="80" t="s">
        <v>12</v>
      </c>
      <c r="C443" s="172" t="s">
        <v>500</v>
      </c>
      <c r="D443" s="172" t="s">
        <v>501</v>
      </c>
      <c r="E443" s="172" t="s">
        <v>501</v>
      </c>
      <c r="F443" s="206" t="s">
        <v>1704</v>
      </c>
      <c r="G443" s="4"/>
    </row>
    <row r="444" spans="1:7" s="292" customFormat="1" ht="24.95" customHeight="1">
      <c r="A444" s="248">
        <v>36</v>
      </c>
      <c r="B444" s="80" t="s">
        <v>12</v>
      </c>
      <c r="C444" s="172" t="s">
        <v>502</v>
      </c>
      <c r="D444" s="172" t="s">
        <v>503</v>
      </c>
      <c r="E444" s="172" t="s">
        <v>503</v>
      </c>
      <c r="F444" s="206" t="s">
        <v>1704</v>
      </c>
      <c r="G444" s="4"/>
    </row>
    <row r="445" spans="1:7" s="292" customFormat="1" ht="24.95" customHeight="1">
      <c r="A445" s="246">
        <v>37</v>
      </c>
      <c r="B445" s="80" t="s">
        <v>12</v>
      </c>
      <c r="C445" s="172" t="s">
        <v>504</v>
      </c>
      <c r="D445" s="172" t="s">
        <v>171</v>
      </c>
      <c r="E445" s="172" t="s">
        <v>505</v>
      </c>
      <c r="F445" s="206" t="s">
        <v>78</v>
      </c>
      <c r="G445" s="4"/>
    </row>
    <row r="446" spans="1:7" s="292" customFormat="1" ht="24.95" customHeight="1">
      <c r="A446" s="251">
        <v>38</v>
      </c>
      <c r="B446" s="80" t="s">
        <v>12</v>
      </c>
      <c r="C446" s="172" t="s">
        <v>506</v>
      </c>
      <c r="D446" s="172" t="s">
        <v>507</v>
      </c>
      <c r="E446" s="172" t="s">
        <v>507</v>
      </c>
      <c r="F446" s="206" t="s">
        <v>1704</v>
      </c>
      <c r="G446" s="4"/>
    </row>
    <row r="447" spans="1:7" s="292" customFormat="1" ht="24.95" customHeight="1">
      <c r="A447" s="248">
        <v>39</v>
      </c>
      <c r="B447" s="80" t="s">
        <v>12</v>
      </c>
      <c r="C447" s="172" t="s">
        <v>508</v>
      </c>
      <c r="D447" s="172" t="s">
        <v>1939</v>
      </c>
      <c r="E447" s="172" t="s">
        <v>509</v>
      </c>
      <c r="F447" s="206" t="s">
        <v>1704</v>
      </c>
      <c r="G447" s="4"/>
    </row>
    <row r="448" spans="1:7" s="292" customFormat="1" ht="24.95" customHeight="1">
      <c r="A448" s="246">
        <v>40</v>
      </c>
      <c r="B448" s="80" t="s">
        <v>12</v>
      </c>
      <c r="C448" s="172" t="s">
        <v>510</v>
      </c>
      <c r="D448" s="172" t="s">
        <v>118</v>
      </c>
      <c r="E448" s="172" t="s">
        <v>461</v>
      </c>
      <c r="F448" s="206" t="s">
        <v>1704</v>
      </c>
      <c r="G448" s="4"/>
    </row>
    <row r="449" spans="1:7" s="292" customFormat="1" ht="24.95" customHeight="1">
      <c r="A449" s="251">
        <v>41</v>
      </c>
      <c r="B449" s="80" t="s">
        <v>12</v>
      </c>
      <c r="C449" s="172" t="s">
        <v>511</v>
      </c>
      <c r="D449" s="172" t="s">
        <v>455</v>
      </c>
      <c r="E449" s="172" t="s">
        <v>512</v>
      </c>
      <c r="F449" s="206" t="s">
        <v>78</v>
      </c>
      <c r="G449" s="4"/>
    </row>
    <row r="450" spans="1:7" s="292" customFormat="1" ht="24.95" customHeight="1">
      <c r="A450" s="248">
        <v>42</v>
      </c>
      <c r="B450" s="80" t="s">
        <v>12</v>
      </c>
      <c r="C450" s="172" t="s">
        <v>513</v>
      </c>
      <c r="D450" s="172" t="s">
        <v>455</v>
      </c>
      <c r="E450" s="172" t="s">
        <v>514</v>
      </c>
      <c r="F450" s="206" t="s">
        <v>78</v>
      </c>
      <c r="G450" s="4"/>
    </row>
    <row r="451" spans="1:7" s="292" customFormat="1" ht="24.95" customHeight="1">
      <c r="A451" s="246">
        <v>43</v>
      </c>
      <c r="B451" s="80" t="s">
        <v>12</v>
      </c>
      <c r="C451" s="172" t="s">
        <v>515</v>
      </c>
      <c r="D451" s="172" t="s">
        <v>455</v>
      </c>
      <c r="E451" s="172" t="s">
        <v>516</v>
      </c>
      <c r="F451" s="206" t="s">
        <v>78</v>
      </c>
      <c r="G451" s="4"/>
    </row>
    <row r="452" spans="1:7" s="292" customFormat="1" ht="24.95" customHeight="1">
      <c r="A452" s="251">
        <v>44</v>
      </c>
      <c r="B452" s="80" t="s">
        <v>12</v>
      </c>
      <c r="C452" s="172" t="s">
        <v>517</v>
      </c>
      <c r="D452" s="172" t="s">
        <v>518</v>
      </c>
      <c r="E452" s="172" t="s">
        <v>519</v>
      </c>
      <c r="F452" s="206" t="s">
        <v>1704</v>
      </c>
      <c r="G452" s="4"/>
    </row>
    <row r="453" spans="1:7" s="292" customFormat="1" ht="24.95" customHeight="1">
      <c r="A453" s="248">
        <v>45</v>
      </c>
      <c r="B453" s="80" t="s">
        <v>12</v>
      </c>
      <c r="C453" s="172" t="s">
        <v>520</v>
      </c>
      <c r="D453" s="172" t="s">
        <v>455</v>
      </c>
      <c r="E453" s="172" t="s">
        <v>455</v>
      </c>
      <c r="F453" s="206" t="s">
        <v>78</v>
      </c>
      <c r="G453" s="4"/>
    </row>
    <row r="454" spans="1:7" s="292" customFormat="1" ht="24.95" customHeight="1">
      <c r="A454" s="246">
        <v>46</v>
      </c>
      <c r="B454" s="80" t="s">
        <v>12</v>
      </c>
      <c r="C454" s="172" t="s">
        <v>521</v>
      </c>
      <c r="D454" s="172" t="s">
        <v>455</v>
      </c>
      <c r="E454" s="172" t="s">
        <v>522</v>
      </c>
      <c r="F454" s="206" t="s">
        <v>78</v>
      </c>
      <c r="G454" s="4"/>
    </row>
    <row r="455" spans="1:7" s="292" customFormat="1" ht="24.95" customHeight="1">
      <c r="A455" s="251">
        <v>47</v>
      </c>
      <c r="B455" s="80" t="s">
        <v>12</v>
      </c>
      <c r="C455" s="172" t="s">
        <v>523</v>
      </c>
      <c r="D455" s="172" t="s">
        <v>518</v>
      </c>
      <c r="E455" s="172" t="s">
        <v>524</v>
      </c>
      <c r="F455" s="206" t="s">
        <v>1704</v>
      </c>
      <c r="G455" s="4"/>
    </row>
    <row r="456" spans="1:7" s="292" customFormat="1" ht="24.95" customHeight="1">
      <c r="A456" s="248">
        <v>48</v>
      </c>
      <c r="B456" s="80" t="s">
        <v>12</v>
      </c>
      <c r="C456" s="172" t="s">
        <v>525</v>
      </c>
      <c r="D456" s="172" t="s">
        <v>518</v>
      </c>
      <c r="E456" s="172" t="s">
        <v>1740</v>
      </c>
      <c r="F456" s="206" t="s">
        <v>1704</v>
      </c>
      <c r="G456" s="4"/>
    </row>
    <row r="457" spans="1:7" s="292" customFormat="1" ht="24.95" customHeight="1">
      <c r="A457" s="246">
        <v>49</v>
      </c>
      <c r="B457" s="80" t="s">
        <v>12</v>
      </c>
      <c r="C457" s="172" t="s">
        <v>526</v>
      </c>
      <c r="D457" s="172" t="s">
        <v>518</v>
      </c>
      <c r="E457" s="172" t="s">
        <v>450</v>
      </c>
      <c r="F457" s="206" t="s">
        <v>1704</v>
      </c>
      <c r="G457" s="4"/>
    </row>
    <row r="458" spans="1:7" s="292" customFormat="1" ht="24.95" customHeight="1">
      <c r="A458" s="251">
        <v>50</v>
      </c>
      <c r="B458" s="80" t="s">
        <v>12</v>
      </c>
      <c r="C458" s="172" t="s">
        <v>527</v>
      </c>
      <c r="D458" s="172" t="s">
        <v>518</v>
      </c>
      <c r="E458" s="172" t="s">
        <v>528</v>
      </c>
      <c r="F458" s="206" t="s">
        <v>1704</v>
      </c>
      <c r="G458" s="4"/>
    </row>
    <row r="459" spans="1:7" s="292" customFormat="1" ht="24.95" customHeight="1">
      <c r="A459" s="248">
        <v>51</v>
      </c>
      <c r="B459" s="80" t="s">
        <v>12</v>
      </c>
      <c r="C459" s="172" t="s">
        <v>529</v>
      </c>
      <c r="D459" s="172" t="s">
        <v>455</v>
      </c>
      <c r="E459" s="172" t="s">
        <v>530</v>
      </c>
      <c r="F459" s="206" t="s">
        <v>1704</v>
      </c>
      <c r="G459" s="4"/>
    </row>
    <row r="460" spans="1:7" s="292" customFormat="1" ht="24.95" customHeight="1">
      <c r="A460" s="246">
        <v>52</v>
      </c>
      <c r="B460" s="80" t="s">
        <v>12</v>
      </c>
      <c r="C460" s="172" t="s">
        <v>531</v>
      </c>
      <c r="D460" s="172" t="s">
        <v>518</v>
      </c>
      <c r="E460" s="172" t="s">
        <v>532</v>
      </c>
      <c r="F460" s="206" t="s">
        <v>1704</v>
      </c>
      <c r="G460" s="4"/>
    </row>
    <row r="461" spans="1:7" s="292" customFormat="1" ht="24.95" customHeight="1">
      <c r="A461" s="251">
        <v>53</v>
      </c>
      <c r="B461" s="80" t="s">
        <v>12</v>
      </c>
      <c r="C461" s="172" t="s">
        <v>533</v>
      </c>
      <c r="D461" s="172" t="s">
        <v>518</v>
      </c>
      <c r="E461" s="172" t="s">
        <v>534</v>
      </c>
      <c r="F461" s="206" t="s">
        <v>1704</v>
      </c>
      <c r="G461" s="4"/>
    </row>
    <row r="462" spans="1:7" s="292" customFormat="1" ht="24.95" customHeight="1">
      <c r="A462" s="248">
        <v>54</v>
      </c>
      <c r="B462" s="80" t="s">
        <v>12</v>
      </c>
      <c r="C462" s="172" t="s">
        <v>535</v>
      </c>
      <c r="D462" s="172" t="s">
        <v>518</v>
      </c>
      <c r="E462" s="172" t="s">
        <v>534</v>
      </c>
      <c r="F462" s="206" t="s">
        <v>1704</v>
      </c>
      <c r="G462" s="4"/>
    </row>
    <row r="463" spans="1:7" s="292" customFormat="1" ht="24.95" customHeight="1">
      <c r="A463" s="246">
        <v>55</v>
      </c>
      <c r="B463" s="80" t="s">
        <v>12</v>
      </c>
      <c r="C463" s="172" t="s">
        <v>536</v>
      </c>
      <c r="D463" s="172" t="s">
        <v>518</v>
      </c>
      <c r="E463" s="172" t="s">
        <v>537</v>
      </c>
      <c r="F463" s="206" t="s">
        <v>1704</v>
      </c>
      <c r="G463" s="4"/>
    </row>
    <row r="464" spans="1:7" s="292" customFormat="1" ht="24.95" customHeight="1">
      <c r="A464" s="251">
        <v>56</v>
      </c>
      <c r="B464" s="80" t="s">
        <v>12</v>
      </c>
      <c r="C464" s="172" t="s">
        <v>538</v>
      </c>
      <c r="D464" s="172" t="s">
        <v>518</v>
      </c>
      <c r="E464" s="172" t="s">
        <v>537</v>
      </c>
      <c r="F464" s="206" t="s">
        <v>1704</v>
      </c>
      <c r="G464" s="4"/>
    </row>
    <row r="465" spans="1:7" s="292" customFormat="1" ht="24.95" customHeight="1">
      <c r="A465" s="248">
        <v>57</v>
      </c>
      <c r="B465" s="80" t="s">
        <v>12</v>
      </c>
      <c r="C465" s="172" t="s">
        <v>539</v>
      </c>
      <c r="D465" s="172" t="s">
        <v>518</v>
      </c>
      <c r="E465" s="172" t="s">
        <v>540</v>
      </c>
      <c r="F465" s="206" t="s">
        <v>1704</v>
      </c>
      <c r="G465" s="4"/>
    </row>
    <row r="466" spans="1:7" s="292" customFormat="1" ht="24.95" customHeight="1">
      <c r="A466" s="246">
        <v>58</v>
      </c>
      <c r="B466" s="80" t="s">
        <v>12</v>
      </c>
      <c r="C466" s="172" t="s">
        <v>541</v>
      </c>
      <c r="D466" s="172" t="s">
        <v>518</v>
      </c>
      <c r="E466" s="172" t="s">
        <v>542</v>
      </c>
      <c r="F466" s="206" t="s">
        <v>1704</v>
      </c>
      <c r="G466" s="4"/>
    </row>
    <row r="467" spans="1:7" s="292" customFormat="1" ht="24.95" customHeight="1">
      <c r="A467" s="251">
        <v>59</v>
      </c>
      <c r="B467" s="80" t="s">
        <v>12</v>
      </c>
      <c r="C467" s="172" t="s">
        <v>543</v>
      </c>
      <c r="D467" s="172" t="s">
        <v>518</v>
      </c>
      <c r="E467" s="172" t="s">
        <v>544</v>
      </c>
      <c r="F467" s="206" t="s">
        <v>1704</v>
      </c>
      <c r="G467" s="4"/>
    </row>
    <row r="468" spans="1:7" s="292" customFormat="1" ht="24.95" customHeight="1">
      <c r="A468" s="248">
        <v>60</v>
      </c>
      <c r="B468" s="80" t="s">
        <v>12</v>
      </c>
      <c r="C468" s="172" t="s">
        <v>545</v>
      </c>
      <c r="D468" s="172" t="s">
        <v>455</v>
      </c>
      <c r="E468" s="172" t="s">
        <v>546</v>
      </c>
      <c r="F468" s="206" t="s">
        <v>78</v>
      </c>
      <c r="G468" s="4"/>
    </row>
    <row r="469" spans="1:7" s="292" customFormat="1" ht="24.95" customHeight="1">
      <c r="A469" s="246">
        <v>61</v>
      </c>
      <c r="B469" s="80" t="s">
        <v>12</v>
      </c>
      <c r="C469" s="172" t="s">
        <v>547</v>
      </c>
      <c r="D469" s="172" t="s">
        <v>455</v>
      </c>
      <c r="E469" s="172" t="s">
        <v>548</v>
      </c>
      <c r="F469" s="206" t="s">
        <v>78</v>
      </c>
      <c r="G469" s="4"/>
    </row>
    <row r="470" spans="1:7" s="292" customFormat="1" ht="24.95" customHeight="1">
      <c r="A470" s="251">
        <v>62</v>
      </c>
      <c r="B470" s="80" t="s">
        <v>12</v>
      </c>
      <c r="C470" s="172" t="s">
        <v>549</v>
      </c>
      <c r="D470" s="172" t="s">
        <v>550</v>
      </c>
      <c r="E470" s="172" t="s">
        <v>550</v>
      </c>
      <c r="F470" s="206" t="s">
        <v>1704</v>
      </c>
      <c r="G470" s="4"/>
    </row>
    <row r="471" spans="1:7" s="292" customFormat="1" ht="24.95" customHeight="1">
      <c r="A471" s="248">
        <v>63</v>
      </c>
      <c r="B471" s="80" t="s">
        <v>12</v>
      </c>
      <c r="C471" s="172" t="s">
        <v>551</v>
      </c>
      <c r="D471" s="172" t="s">
        <v>503</v>
      </c>
      <c r="E471" s="172" t="s">
        <v>503</v>
      </c>
      <c r="F471" s="206" t="s">
        <v>1704</v>
      </c>
      <c r="G471" s="4"/>
    </row>
    <row r="472" spans="1:7" s="292" customFormat="1" ht="24.95" customHeight="1">
      <c r="A472" s="246">
        <v>64</v>
      </c>
      <c r="B472" s="80" t="s">
        <v>12</v>
      </c>
      <c r="C472" s="172" t="s">
        <v>552</v>
      </c>
      <c r="D472" s="172" t="s">
        <v>503</v>
      </c>
      <c r="E472" s="172" t="s">
        <v>503</v>
      </c>
      <c r="F472" s="206" t="s">
        <v>1704</v>
      </c>
      <c r="G472" s="4"/>
    </row>
    <row r="473" spans="1:7" s="292" customFormat="1" ht="24.95" customHeight="1">
      <c r="A473" s="251">
        <v>65</v>
      </c>
      <c r="B473" s="80" t="s">
        <v>12</v>
      </c>
      <c r="C473" s="172" t="s">
        <v>553</v>
      </c>
      <c r="D473" s="172" t="s">
        <v>503</v>
      </c>
      <c r="E473" s="172" t="s">
        <v>503</v>
      </c>
      <c r="F473" s="206" t="s">
        <v>1704</v>
      </c>
      <c r="G473" s="4"/>
    </row>
    <row r="474" spans="1:7" s="292" customFormat="1" ht="24.95" customHeight="1">
      <c r="A474" s="248">
        <v>66</v>
      </c>
      <c r="B474" s="80" t="s">
        <v>12</v>
      </c>
      <c r="C474" s="172" t="s">
        <v>554</v>
      </c>
      <c r="D474" s="172" t="s">
        <v>518</v>
      </c>
      <c r="E474" s="172" t="s">
        <v>555</v>
      </c>
      <c r="F474" s="206" t="s">
        <v>78</v>
      </c>
      <c r="G474" s="4"/>
    </row>
    <row r="475" spans="1:7" s="292" customFormat="1" ht="24.95" customHeight="1">
      <c r="A475" s="246">
        <v>67</v>
      </c>
      <c r="B475" s="80" t="s">
        <v>12</v>
      </c>
      <c r="C475" s="172" t="s">
        <v>556</v>
      </c>
      <c r="D475" s="172" t="s">
        <v>557</v>
      </c>
      <c r="E475" s="172" t="s">
        <v>558</v>
      </c>
      <c r="F475" s="206" t="s">
        <v>1704</v>
      </c>
      <c r="G475" s="4"/>
    </row>
    <row r="476" spans="1:7" s="292" customFormat="1" ht="24.95" customHeight="1">
      <c r="A476" s="251">
        <v>68</v>
      </c>
      <c r="B476" s="80" t="s">
        <v>12</v>
      </c>
      <c r="C476" s="172" t="s">
        <v>559</v>
      </c>
      <c r="D476" s="172" t="s">
        <v>560</v>
      </c>
      <c r="E476" s="172" t="s">
        <v>561</v>
      </c>
      <c r="F476" s="206" t="s">
        <v>1704</v>
      </c>
      <c r="G476" s="4"/>
    </row>
    <row r="477" spans="1:7" s="292" customFormat="1" ht="24.95" customHeight="1">
      <c r="A477" s="248">
        <v>69</v>
      </c>
      <c r="B477" s="80" t="s">
        <v>12</v>
      </c>
      <c r="C477" s="172" t="s">
        <v>562</v>
      </c>
      <c r="D477" s="172" t="s">
        <v>1880</v>
      </c>
      <c r="E477" s="172" t="s">
        <v>561</v>
      </c>
      <c r="F477" s="206" t="s">
        <v>78</v>
      </c>
      <c r="G477" s="4"/>
    </row>
    <row r="478" spans="1:7" s="292" customFormat="1" ht="24.95" customHeight="1">
      <c r="A478" s="246">
        <v>70</v>
      </c>
      <c r="B478" s="80" t="s">
        <v>12</v>
      </c>
      <c r="C478" s="172" t="s">
        <v>563</v>
      </c>
      <c r="D478" s="172" t="s">
        <v>1843</v>
      </c>
      <c r="E478" s="172" t="s">
        <v>564</v>
      </c>
      <c r="F478" s="206" t="s">
        <v>78</v>
      </c>
      <c r="G478" s="4"/>
    </row>
    <row r="479" spans="1:7" s="292" customFormat="1" ht="24.95" customHeight="1">
      <c r="A479" s="251">
        <v>71</v>
      </c>
      <c r="B479" s="80" t="s">
        <v>12</v>
      </c>
      <c r="C479" s="172" t="s">
        <v>565</v>
      </c>
      <c r="D479" s="172" t="s">
        <v>1880</v>
      </c>
      <c r="E479" s="172" t="s">
        <v>561</v>
      </c>
      <c r="F479" s="206" t="s">
        <v>78</v>
      </c>
      <c r="G479" s="4"/>
    </row>
    <row r="480" spans="1:7" s="292" customFormat="1" ht="24.95" customHeight="1">
      <c r="A480" s="248">
        <v>72</v>
      </c>
      <c r="B480" s="80" t="s">
        <v>12</v>
      </c>
      <c r="C480" s="172" t="s">
        <v>566</v>
      </c>
      <c r="D480" s="172" t="s">
        <v>560</v>
      </c>
      <c r="E480" s="172" t="s">
        <v>561</v>
      </c>
      <c r="F480" s="206" t="s">
        <v>78</v>
      </c>
      <c r="G480" s="4"/>
    </row>
    <row r="481" spans="1:7" s="292" customFormat="1" ht="24.95" customHeight="1">
      <c r="A481" s="246">
        <v>73</v>
      </c>
      <c r="B481" s="80" t="s">
        <v>12</v>
      </c>
      <c r="C481" s="172" t="s">
        <v>567</v>
      </c>
      <c r="D481" s="172" t="s">
        <v>560</v>
      </c>
      <c r="E481" s="172" t="s">
        <v>561</v>
      </c>
      <c r="F481" s="206" t="s">
        <v>1704</v>
      </c>
      <c r="G481" s="4"/>
    </row>
    <row r="482" spans="1:7" s="292" customFormat="1" ht="24.95" customHeight="1">
      <c r="A482" s="251">
        <v>74</v>
      </c>
      <c r="B482" s="80" t="s">
        <v>12</v>
      </c>
      <c r="C482" s="172" t="s">
        <v>568</v>
      </c>
      <c r="D482" s="172" t="s">
        <v>1880</v>
      </c>
      <c r="E482" s="172" t="s">
        <v>561</v>
      </c>
      <c r="F482" s="206" t="s">
        <v>1704</v>
      </c>
      <c r="G482" s="4"/>
    </row>
    <row r="483" spans="1:7" s="292" customFormat="1" ht="24.95" customHeight="1">
      <c r="A483" s="248">
        <v>75</v>
      </c>
      <c r="B483" s="80" t="s">
        <v>12</v>
      </c>
      <c r="C483" s="172" t="s">
        <v>569</v>
      </c>
      <c r="D483" s="172" t="s">
        <v>560</v>
      </c>
      <c r="E483" s="172" t="s">
        <v>561</v>
      </c>
      <c r="F483" s="206" t="s">
        <v>1704</v>
      </c>
      <c r="G483" s="4"/>
    </row>
    <row r="484" spans="1:7" s="292" customFormat="1" ht="24.95" customHeight="1">
      <c r="A484" s="246">
        <v>76</v>
      </c>
      <c r="B484" s="80" t="s">
        <v>12</v>
      </c>
      <c r="C484" s="172" t="s">
        <v>570</v>
      </c>
      <c r="D484" s="172" t="s">
        <v>1843</v>
      </c>
      <c r="E484" s="172" t="s">
        <v>544</v>
      </c>
      <c r="F484" s="206" t="s">
        <v>1704</v>
      </c>
      <c r="G484" s="4"/>
    </row>
    <row r="485" spans="1:7" s="292" customFormat="1" ht="24.95" customHeight="1">
      <c r="A485" s="251">
        <v>77</v>
      </c>
      <c r="B485" s="80" t="s">
        <v>12</v>
      </c>
      <c r="C485" s="172" t="s">
        <v>571</v>
      </c>
      <c r="D485" s="172" t="s">
        <v>1648</v>
      </c>
      <c r="E485" s="172" t="s">
        <v>1382</v>
      </c>
      <c r="F485" s="206" t="s">
        <v>1704</v>
      </c>
      <c r="G485" s="4"/>
    </row>
    <row r="486" spans="1:7" s="292" customFormat="1" ht="24.95" customHeight="1">
      <c r="A486" s="248">
        <v>78</v>
      </c>
      <c r="B486" s="80" t="s">
        <v>12</v>
      </c>
      <c r="C486" s="172" t="s">
        <v>572</v>
      </c>
      <c r="D486" s="172" t="s">
        <v>1648</v>
      </c>
      <c r="E486" s="172" t="s">
        <v>1382</v>
      </c>
      <c r="F486" s="206" t="s">
        <v>1704</v>
      </c>
      <c r="G486" s="4"/>
    </row>
    <row r="487" spans="1:7" s="292" customFormat="1" ht="24.95" customHeight="1">
      <c r="A487" s="246">
        <v>79</v>
      </c>
      <c r="B487" s="80" t="s">
        <v>12</v>
      </c>
      <c r="C487" s="172" t="s">
        <v>573</v>
      </c>
      <c r="D487" s="172" t="s">
        <v>1648</v>
      </c>
      <c r="E487" s="172" t="s">
        <v>1382</v>
      </c>
      <c r="F487" s="206" t="s">
        <v>1704</v>
      </c>
      <c r="G487" s="4"/>
    </row>
    <row r="488" spans="1:7" s="292" customFormat="1" ht="24.95" customHeight="1">
      <c r="A488" s="251">
        <v>80</v>
      </c>
      <c r="B488" s="80" t="s">
        <v>12</v>
      </c>
      <c r="C488" s="172" t="s">
        <v>574</v>
      </c>
      <c r="D488" s="172" t="s">
        <v>1648</v>
      </c>
      <c r="E488" s="172" t="s">
        <v>1382</v>
      </c>
      <c r="F488" s="206" t="s">
        <v>1704</v>
      </c>
      <c r="G488" s="4"/>
    </row>
    <row r="489" spans="1:7" s="292" customFormat="1" ht="24.95" customHeight="1">
      <c r="A489" s="248">
        <v>81</v>
      </c>
      <c r="B489" s="80" t="s">
        <v>12</v>
      </c>
      <c r="C489" s="172" t="s">
        <v>575</v>
      </c>
      <c r="D489" s="172" t="s">
        <v>1648</v>
      </c>
      <c r="E489" s="172" t="s">
        <v>1382</v>
      </c>
      <c r="F489" s="206" t="s">
        <v>1704</v>
      </c>
      <c r="G489" s="4"/>
    </row>
    <row r="490" spans="1:7" s="292" customFormat="1" ht="24.95" customHeight="1">
      <c r="A490" s="246">
        <v>82</v>
      </c>
      <c r="B490" s="80" t="s">
        <v>12</v>
      </c>
      <c r="C490" s="172" t="s">
        <v>576</v>
      </c>
      <c r="D490" s="172" t="s">
        <v>1648</v>
      </c>
      <c r="E490" s="172" t="s">
        <v>1382</v>
      </c>
      <c r="F490" s="206" t="s">
        <v>1704</v>
      </c>
      <c r="G490" s="4"/>
    </row>
    <row r="491" spans="1:7" s="292" customFormat="1" ht="24.95" customHeight="1">
      <c r="A491" s="251">
        <v>83</v>
      </c>
      <c r="B491" s="80" t="s">
        <v>12</v>
      </c>
      <c r="C491" s="172" t="s">
        <v>577</v>
      </c>
      <c r="D491" s="172" t="s">
        <v>1619</v>
      </c>
      <c r="E491" s="172" t="s">
        <v>578</v>
      </c>
      <c r="F491" s="206" t="s">
        <v>1704</v>
      </c>
      <c r="G491" s="4"/>
    </row>
    <row r="492" spans="1:7" s="292" customFormat="1" ht="24.95" customHeight="1">
      <c r="A492" s="248">
        <v>84</v>
      </c>
      <c r="B492" s="80" t="s">
        <v>12</v>
      </c>
      <c r="C492" s="172" t="s">
        <v>579</v>
      </c>
      <c r="D492" s="172" t="s">
        <v>120</v>
      </c>
      <c r="E492" s="172" t="s">
        <v>580</v>
      </c>
      <c r="F492" s="206" t="s">
        <v>1704</v>
      </c>
      <c r="G492" s="4"/>
    </row>
    <row r="493" spans="1:7" s="292" customFormat="1" ht="24.95" customHeight="1">
      <c r="A493" s="246">
        <v>85</v>
      </c>
      <c r="B493" s="80" t="s">
        <v>12</v>
      </c>
      <c r="C493" s="172" t="s">
        <v>581</v>
      </c>
      <c r="D493" s="172" t="s">
        <v>582</v>
      </c>
      <c r="E493" s="172" t="s">
        <v>582</v>
      </c>
      <c r="F493" s="206" t="s">
        <v>1704</v>
      </c>
      <c r="G493" s="4"/>
    </row>
    <row r="494" spans="1:7" s="292" customFormat="1" ht="24.95" customHeight="1">
      <c r="A494" s="251">
        <v>86</v>
      </c>
      <c r="B494" s="80" t="s">
        <v>12</v>
      </c>
      <c r="C494" s="172" t="s">
        <v>583</v>
      </c>
      <c r="D494" s="172" t="s">
        <v>582</v>
      </c>
      <c r="E494" s="172" t="s">
        <v>582</v>
      </c>
      <c r="F494" s="206" t="s">
        <v>1704</v>
      </c>
      <c r="G494" s="4"/>
    </row>
    <row r="495" spans="1:7" s="292" customFormat="1" ht="24.95" customHeight="1">
      <c r="A495" s="248">
        <v>87</v>
      </c>
      <c r="B495" s="80" t="s">
        <v>12</v>
      </c>
      <c r="C495" s="172" t="s">
        <v>584</v>
      </c>
      <c r="D495" s="172" t="s">
        <v>200</v>
      </c>
      <c r="E495" s="172" t="s">
        <v>585</v>
      </c>
      <c r="F495" s="206" t="s">
        <v>1704</v>
      </c>
      <c r="G495" s="4"/>
    </row>
    <row r="496" spans="1:7" s="292" customFormat="1" ht="24.95" customHeight="1">
      <c r="A496" s="246">
        <v>88</v>
      </c>
      <c r="B496" s="80" t="s">
        <v>12</v>
      </c>
      <c r="C496" s="172" t="s">
        <v>586</v>
      </c>
      <c r="D496" s="172" t="s">
        <v>200</v>
      </c>
      <c r="E496" s="172" t="s">
        <v>587</v>
      </c>
      <c r="F496" s="206" t="s">
        <v>1704</v>
      </c>
      <c r="G496" s="4"/>
    </row>
    <row r="497" spans="1:7" s="292" customFormat="1" ht="24.95" customHeight="1">
      <c r="A497" s="251">
        <v>89</v>
      </c>
      <c r="B497" s="80" t="s">
        <v>12</v>
      </c>
      <c r="C497" s="172" t="s">
        <v>588</v>
      </c>
      <c r="D497" s="172" t="s">
        <v>200</v>
      </c>
      <c r="E497" s="172" t="s">
        <v>589</v>
      </c>
      <c r="F497" s="206" t="s">
        <v>1704</v>
      </c>
      <c r="G497" s="4"/>
    </row>
    <row r="498" spans="1:7" s="292" customFormat="1" ht="24.95" customHeight="1">
      <c r="A498" s="248">
        <v>90</v>
      </c>
      <c r="B498" s="80" t="s">
        <v>12</v>
      </c>
      <c r="C498" s="172" t="s">
        <v>590</v>
      </c>
      <c r="D498" s="172" t="s">
        <v>200</v>
      </c>
      <c r="E498" s="172" t="s">
        <v>591</v>
      </c>
      <c r="F498" s="206" t="s">
        <v>1704</v>
      </c>
      <c r="G498" s="4"/>
    </row>
    <row r="499" spans="1:7" s="292" customFormat="1" ht="24.95" customHeight="1">
      <c r="A499" s="246">
        <v>91</v>
      </c>
      <c r="B499" s="80" t="s">
        <v>12</v>
      </c>
      <c r="C499" s="172" t="s">
        <v>592</v>
      </c>
      <c r="D499" s="172" t="s">
        <v>200</v>
      </c>
      <c r="E499" s="172" t="s">
        <v>519</v>
      </c>
      <c r="F499" s="206" t="s">
        <v>1704</v>
      </c>
      <c r="G499" s="4"/>
    </row>
    <row r="500" spans="1:7" s="292" customFormat="1" ht="24.95" customHeight="1">
      <c r="A500" s="251">
        <v>92</v>
      </c>
      <c r="B500" s="80" t="s">
        <v>12</v>
      </c>
      <c r="C500" s="172" t="s">
        <v>593</v>
      </c>
      <c r="D500" s="172" t="s">
        <v>200</v>
      </c>
      <c r="E500" s="172" t="s">
        <v>519</v>
      </c>
      <c r="F500" s="206" t="s">
        <v>1704</v>
      </c>
      <c r="G500" s="4"/>
    </row>
    <row r="501" spans="1:7" s="292" customFormat="1" ht="24.95" customHeight="1">
      <c r="A501" s="248">
        <v>93</v>
      </c>
      <c r="B501" s="80" t="s">
        <v>12</v>
      </c>
      <c r="C501" s="172" t="s">
        <v>594</v>
      </c>
      <c r="D501" s="172" t="s">
        <v>200</v>
      </c>
      <c r="E501" s="172" t="s">
        <v>532</v>
      </c>
      <c r="F501" s="206" t="s">
        <v>1704</v>
      </c>
      <c r="G501" s="4"/>
    </row>
    <row r="502" spans="1:7" s="292" customFormat="1" ht="24.95" customHeight="1">
      <c r="A502" s="246">
        <v>94</v>
      </c>
      <c r="B502" s="80" t="s">
        <v>12</v>
      </c>
      <c r="C502" s="172" t="s">
        <v>595</v>
      </c>
      <c r="D502" s="172" t="s">
        <v>200</v>
      </c>
      <c r="E502" s="172" t="s">
        <v>532</v>
      </c>
      <c r="F502" s="206" t="s">
        <v>1704</v>
      </c>
      <c r="G502" s="4"/>
    </row>
    <row r="503" spans="1:7" s="292" customFormat="1" ht="24.95" customHeight="1">
      <c r="A503" s="251">
        <v>95</v>
      </c>
      <c r="B503" s="80" t="s">
        <v>12</v>
      </c>
      <c r="C503" s="172" t="s">
        <v>596</v>
      </c>
      <c r="D503" s="172" t="s">
        <v>200</v>
      </c>
      <c r="E503" s="172" t="s">
        <v>597</v>
      </c>
      <c r="F503" s="206" t="s">
        <v>1704</v>
      </c>
      <c r="G503" s="4"/>
    </row>
    <row r="504" spans="1:7" s="292" customFormat="1" ht="24.95" customHeight="1">
      <c r="A504" s="248">
        <v>96</v>
      </c>
      <c r="B504" s="80" t="s">
        <v>12</v>
      </c>
      <c r="C504" s="172" t="s">
        <v>598</v>
      </c>
      <c r="D504" s="172" t="s">
        <v>200</v>
      </c>
      <c r="E504" s="172" t="s">
        <v>599</v>
      </c>
      <c r="F504" s="206" t="s">
        <v>1704</v>
      </c>
      <c r="G504" s="4"/>
    </row>
    <row r="505" spans="1:7" s="292" customFormat="1" ht="24.95" customHeight="1">
      <c r="A505" s="246">
        <v>97</v>
      </c>
      <c r="B505" s="80" t="s">
        <v>12</v>
      </c>
      <c r="C505" s="172" t="s">
        <v>600</v>
      </c>
      <c r="D505" s="172" t="s">
        <v>200</v>
      </c>
      <c r="E505" s="172" t="s">
        <v>599</v>
      </c>
      <c r="F505" s="206" t="s">
        <v>1704</v>
      </c>
      <c r="G505" s="4"/>
    </row>
    <row r="506" spans="1:7" s="292" customFormat="1" ht="24.95" customHeight="1">
      <c r="A506" s="251">
        <v>98</v>
      </c>
      <c r="B506" s="80" t="s">
        <v>12</v>
      </c>
      <c r="C506" s="172" t="s">
        <v>601</v>
      </c>
      <c r="D506" s="172" t="s">
        <v>200</v>
      </c>
      <c r="E506" s="172" t="s">
        <v>602</v>
      </c>
      <c r="F506" s="206" t="s">
        <v>1704</v>
      </c>
      <c r="G506" s="4"/>
    </row>
    <row r="507" spans="1:7" s="292" customFormat="1" ht="24.95" customHeight="1">
      <c r="A507" s="248">
        <v>99</v>
      </c>
      <c r="B507" s="80" t="s">
        <v>12</v>
      </c>
      <c r="C507" s="172" t="s">
        <v>603</v>
      </c>
      <c r="D507" s="172" t="s">
        <v>200</v>
      </c>
      <c r="E507" s="172" t="s">
        <v>544</v>
      </c>
      <c r="F507" s="206" t="s">
        <v>1704</v>
      </c>
      <c r="G507" s="4"/>
    </row>
    <row r="508" spans="1:7" s="292" customFormat="1" ht="24.95" customHeight="1">
      <c r="A508" s="246">
        <v>100</v>
      </c>
      <c r="B508" s="80" t="s">
        <v>12</v>
      </c>
      <c r="C508" s="172" t="s">
        <v>604</v>
      </c>
      <c r="D508" s="172" t="s">
        <v>200</v>
      </c>
      <c r="E508" s="172" t="s">
        <v>544</v>
      </c>
      <c r="F508" s="206" t="s">
        <v>1704</v>
      </c>
      <c r="G508" s="4"/>
    </row>
    <row r="509" spans="1:7" s="292" customFormat="1" ht="24.95" customHeight="1">
      <c r="A509" s="251">
        <v>101</v>
      </c>
      <c r="B509" s="80" t="s">
        <v>12</v>
      </c>
      <c r="C509" s="172" t="s">
        <v>605</v>
      </c>
      <c r="D509" s="172" t="s">
        <v>1325</v>
      </c>
      <c r="E509" s="172" t="s">
        <v>606</v>
      </c>
      <c r="F509" s="206" t="s">
        <v>1704</v>
      </c>
      <c r="G509" s="4"/>
    </row>
    <row r="510" spans="1:7" s="292" customFormat="1" ht="24.95" customHeight="1">
      <c r="A510" s="248">
        <v>102</v>
      </c>
      <c r="B510" s="80" t="s">
        <v>12</v>
      </c>
      <c r="C510" s="172" t="s">
        <v>607</v>
      </c>
      <c r="D510" s="172" t="s">
        <v>200</v>
      </c>
      <c r="E510" s="172" t="s">
        <v>602</v>
      </c>
      <c r="F510" s="206" t="s">
        <v>1704</v>
      </c>
      <c r="G510" s="4"/>
    </row>
    <row r="511" spans="1:7" s="292" customFormat="1" ht="24.95" customHeight="1">
      <c r="A511" s="246">
        <v>103</v>
      </c>
      <c r="B511" s="80" t="s">
        <v>12</v>
      </c>
      <c r="C511" s="172" t="s">
        <v>608</v>
      </c>
      <c r="D511" s="172" t="s">
        <v>200</v>
      </c>
      <c r="E511" s="172" t="s">
        <v>582</v>
      </c>
      <c r="F511" s="206" t="s">
        <v>1704</v>
      </c>
      <c r="G511" s="4"/>
    </row>
    <row r="512" spans="1:7" s="292" customFormat="1" ht="24.95" customHeight="1">
      <c r="A512" s="251">
        <v>104</v>
      </c>
      <c r="B512" s="80" t="s">
        <v>12</v>
      </c>
      <c r="C512" s="172" t="s">
        <v>609</v>
      </c>
      <c r="D512" s="172" t="s">
        <v>200</v>
      </c>
      <c r="E512" s="172" t="s">
        <v>610</v>
      </c>
      <c r="F512" s="206" t="s">
        <v>1704</v>
      </c>
      <c r="G512" s="4"/>
    </row>
    <row r="513" spans="1:7" s="292" customFormat="1" ht="24.95" customHeight="1">
      <c r="A513" s="248">
        <v>105</v>
      </c>
      <c r="B513" s="80" t="s">
        <v>12</v>
      </c>
      <c r="C513" s="172" t="s">
        <v>611</v>
      </c>
      <c r="D513" s="172" t="s">
        <v>206</v>
      </c>
      <c r="E513" s="172" t="s">
        <v>612</v>
      </c>
      <c r="F513" s="206" t="s">
        <v>1704</v>
      </c>
      <c r="G513" s="4"/>
    </row>
    <row r="514" spans="1:7" s="292" customFormat="1" ht="24.95" customHeight="1">
      <c r="A514" s="246">
        <v>106</v>
      </c>
      <c r="B514" s="80" t="s">
        <v>12</v>
      </c>
      <c r="C514" s="172" t="s">
        <v>613</v>
      </c>
      <c r="D514" s="172" t="s">
        <v>1565</v>
      </c>
      <c r="E514" s="172" t="s">
        <v>614</v>
      </c>
      <c r="F514" s="206" t="s">
        <v>1704</v>
      </c>
      <c r="G514" s="4"/>
    </row>
    <row r="515" spans="1:7" s="292" customFormat="1" ht="24.95" customHeight="1">
      <c r="A515" s="251">
        <v>107</v>
      </c>
      <c r="B515" s="80" t="s">
        <v>12</v>
      </c>
      <c r="C515" s="172" t="s">
        <v>615</v>
      </c>
      <c r="D515" s="172" t="s">
        <v>1565</v>
      </c>
      <c r="E515" s="172" t="s">
        <v>616</v>
      </c>
      <c r="F515" s="206" t="s">
        <v>1704</v>
      </c>
      <c r="G515" s="4"/>
    </row>
    <row r="516" spans="1:7" s="292" customFormat="1" ht="24.95" customHeight="1">
      <c r="A516" s="248">
        <v>108</v>
      </c>
      <c r="B516" s="80" t="s">
        <v>12</v>
      </c>
      <c r="C516" s="172" t="s">
        <v>617</v>
      </c>
      <c r="D516" s="172" t="s">
        <v>1565</v>
      </c>
      <c r="E516" s="172" t="s">
        <v>519</v>
      </c>
      <c r="F516" s="206" t="s">
        <v>1704</v>
      </c>
      <c r="G516" s="4"/>
    </row>
    <row r="517" spans="1:7" s="292" customFormat="1" ht="24.95" customHeight="1">
      <c r="A517" s="246">
        <v>109</v>
      </c>
      <c r="B517" s="80" t="s">
        <v>12</v>
      </c>
      <c r="C517" s="172" t="s">
        <v>618</v>
      </c>
      <c r="D517" s="172" t="s">
        <v>1149</v>
      </c>
      <c r="E517" s="172" t="s">
        <v>112</v>
      </c>
      <c r="F517" s="206" t="s">
        <v>1704</v>
      </c>
      <c r="G517" s="4"/>
    </row>
    <row r="518" spans="1:7" s="292" customFormat="1" ht="24.95" customHeight="1">
      <c r="A518" s="251">
        <v>110</v>
      </c>
      <c r="B518" s="80" t="s">
        <v>12</v>
      </c>
      <c r="C518" s="172" t="s">
        <v>619</v>
      </c>
      <c r="D518" s="172" t="s">
        <v>1565</v>
      </c>
      <c r="E518" s="172" t="s">
        <v>620</v>
      </c>
      <c r="F518" s="206" t="s">
        <v>1704</v>
      </c>
      <c r="G518" s="4"/>
    </row>
    <row r="519" spans="1:7" s="292" customFormat="1" ht="24.95" customHeight="1">
      <c r="A519" s="248">
        <v>111</v>
      </c>
      <c r="B519" s="80" t="s">
        <v>12</v>
      </c>
      <c r="C519" s="172" t="s">
        <v>621</v>
      </c>
      <c r="D519" s="172" t="s">
        <v>1519</v>
      </c>
      <c r="E519" s="172" t="s">
        <v>589</v>
      </c>
      <c r="F519" s="206" t="s">
        <v>1704</v>
      </c>
      <c r="G519" s="4"/>
    </row>
    <row r="520" spans="1:7" s="292" customFormat="1" ht="24.95" customHeight="1">
      <c r="A520" s="246">
        <v>112</v>
      </c>
      <c r="B520" s="80" t="s">
        <v>12</v>
      </c>
      <c r="C520" s="172" t="s">
        <v>622</v>
      </c>
      <c r="D520" s="172" t="s">
        <v>1528</v>
      </c>
      <c r="E520" s="172" t="s">
        <v>1528</v>
      </c>
      <c r="F520" s="206" t="s">
        <v>1704</v>
      </c>
      <c r="G520" s="4"/>
    </row>
    <row r="521" spans="1:7" s="292" customFormat="1" ht="24.95" customHeight="1">
      <c r="A521" s="251">
        <v>113</v>
      </c>
      <c r="B521" s="80" t="s">
        <v>12</v>
      </c>
      <c r="C521" s="172" t="s">
        <v>623</v>
      </c>
      <c r="D521" s="172" t="s">
        <v>1149</v>
      </c>
      <c r="E521" s="172" t="s">
        <v>112</v>
      </c>
      <c r="F521" s="206" t="s">
        <v>1704</v>
      </c>
      <c r="G521" s="4"/>
    </row>
    <row r="522" spans="1:7" s="292" customFormat="1" ht="24.95" customHeight="1">
      <c r="A522" s="248">
        <v>114</v>
      </c>
      <c r="B522" s="80" t="s">
        <v>12</v>
      </c>
      <c r="C522" s="172" t="s">
        <v>624</v>
      </c>
      <c r="D522" s="172" t="s">
        <v>625</v>
      </c>
      <c r="E522" s="172" t="s">
        <v>528</v>
      </c>
      <c r="F522" s="206" t="s">
        <v>1704</v>
      </c>
      <c r="G522" s="4"/>
    </row>
    <row r="523" spans="1:7" s="292" customFormat="1" ht="24.95" customHeight="1">
      <c r="A523" s="246">
        <v>115</v>
      </c>
      <c r="B523" s="80" t="s">
        <v>12</v>
      </c>
      <c r="C523" s="172" t="s">
        <v>626</v>
      </c>
      <c r="D523" s="172" t="s">
        <v>625</v>
      </c>
      <c r="E523" s="172" t="s">
        <v>528</v>
      </c>
      <c r="F523" s="206" t="s">
        <v>1704</v>
      </c>
      <c r="G523" s="4"/>
    </row>
    <row r="524" spans="1:7" s="292" customFormat="1" ht="24.95" customHeight="1">
      <c r="A524" s="251">
        <v>116</v>
      </c>
      <c r="B524" s="80" t="s">
        <v>12</v>
      </c>
      <c r="C524" s="172" t="s">
        <v>627</v>
      </c>
      <c r="D524" s="172" t="s">
        <v>625</v>
      </c>
      <c r="E524" s="172" t="s">
        <v>528</v>
      </c>
      <c r="F524" s="206" t="s">
        <v>1704</v>
      </c>
      <c r="G524" s="4"/>
    </row>
    <row r="525" spans="1:7" s="292" customFormat="1" ht="24.95" customHeight="1">
      <c r="A525" s="248">
        <v>117</v>
      </c>
      <c r="B525" s="80" t="s">
        <v>12</v>
      </c>
      <c r="C525" s="172" t="s">
        <v>628</v>
      </c>
      <c r="D525" s="172" t="s">
        <v>1149</v>
      </c>
      <c r="E525" s="172" t="s">
        <v>112</v>
      </c>
      <c r="F525" s="206" t="s">
        <v>1704</v>
      </c>
      <c r="G525" s="4"/>
    </row>
    <row r="526" spans="1:7" s="292" customFormat="1" ht="24.95" customHeight="1">
      <c r="A526" s="246">
        <v>118</v>
      </c>
      <c r="B526" s="80" t="s">
        <v>12</v>
      </c>
      <c r="C526" s="172" t="s">
        <v>629</v>
      </c>
      <c r="D526" s="172" t="s">
        <v>1645</v>
      </c>
      <c r="E526" s="172" t="s">
        <v>630</v>
      </c>
      <c r="F526" s="206" t="s">
        <v>1704</v>
      </c>
      <c r="G526" s="4"/>
    </row>
    <row r="527" spans="1:7" s="292" customFormat="1" ht="24.95" customHeight="1">
      <c r="A527" s="251">
        <v>119</v>
      </c>
      <c r="B527" s="80" t="s">
        <v>12</v>
      </c>
      <c r="C527" s="172" t="s">
        <v>631</v>
      </c>
      <c r="D527" s="172" t="s">
        <v>1645</v>
      </c>
      <c r="E527" s="172" t="s">
        <v>632</v>
      </c>
      <c r="F527" s="206" t="s">
        <v>1704</v>
      </c>
      <c r="G527" s="4"/>
    </row>
    <row r="528" spans="1:7" s="292" customFormat="1" ht="24.95" customHeight="1">
      <c r="A528" s="248">
        <v>120</v>
      </c>
      <c r="B528" s="80" t="s">
        <v>12</v>
      </c>
      <c r="C528" s="172" t="s">
        <v>633</v>
      </c>
      <c r="D528" s="172" t="s">
        <v>200</v>
      </c>
      <c r="E528" s="172" t="s">
        <v>634</v>
      </c>
      <c r="F528" s="206" t="s">
        <v>1704</v>
      </c>
      <c r="G528" s="4"/>
    </row>
    <row r="529" spans="1:7" s="292" customFormat="1" ht="24.95" customHeight="1">
      <c r="A529" s="246">
        <v>121</v>
      </c>
      <c r="B529" s="80" t="s">
        <v>12</v>
      </c>
      <c r="C529" s="172" t="s">
        <v>635</v>
      </c>
      <c r="D529" s="172" t="s">
        <v>1645</v>
      </c>
      <c r="E529" s="172" t="s">
        <v>636</v>
      </c>
      <c r="F529" s="206" t="s">
        <v>1704</v>
      </c>
      <c r="G529" s="4"/>
    </row>
    <row r="530" spans="1:7" s="292" customFormat="1" ht="24.95" customHeight="1">
      <c r="A530" s="251">
        <v>122</v>
      </c>
      <c r="B530" s="80" t="s">
        <v>12</v>
      </c>
      <c r="C530" s="172" t="s">
        <v>637</v>
      </c>
      <c r="D530" s="172" t="s">
        <v>1645</v>
      </c>
      <c r="E530" s="172" t="s">
        <v>544</v>
      </c>
      <c r="F530" s="206" t="s">
        <v>1704</v>
      </c>
      <c r="G530" s="4"/>
    </row>
    <row r="531" spans="1:7" s="292" customFormat="1" ht="24.95" customHeight="1">
      <c r="A531" s="248">
        <v>123</v>
      </c>
      <c r="B531" s="80" t="s">
        <v>12</v>
      </c>
      <c r="C531" s="172" t="s">
        <v>638</v>
      </c>
      <c r="D531" s="172" t="s">
        <v>1645</v>
      </c>
      <c r="E531" s="172" t="s">
        <v>544</v>
      </c>
      <c r="F531" s="206" t="s">
        <v>1704</v>
      </c>
      <c r="G531" s="4"/>
    </row>
    <row r="532" spans="1:7" s="292" customFormat="1" ht="24.95" customHeight="1">
      <c r="A532" s="246">
        <v>124</v>
      </c>
      <c r="B532" s="80" t="s">
        <v>12</v>
      </c>
      <c r="C532" s="172" t="s">
        <v>639</v>
      </c>
      <c r="D532" s="172" t="s">
        <v>1645</v>
      </c>
      <c r="E532" s="172" t="s">
        <v>544</v>
      </c>
      <c r="F532" s="206" t="s">
        <v>1704</v>
      </c>
      <c r="G532" s="4"/>
    </row>
    <row r="533" spans="1:7" s="292" customFormat="1" ht="24.95" customHeight="1">
      <c r="A533" s="251">
        <v>125</v>
      </c>
      <c r="B533" s="80" t="s">
        <v>12</v>
      </c>
      <c r="C533" s="172" t="s">
        <v>640</v>
      </c>
      <c r="D533" s="172" t="s">
        <v>1645</v>
      </c>
      <c r="E533" s="172" t="s">
        <v>544</v>
      </c>
      <c r="F533" s="206" t="s">
        <v>1704</v>
      </c>
      <c r="G533" s="4"/>
    </row>
    <row r="534" spans="1:7" s="292" customFormat="1" ht="24.95" customHeight="1">
      <c r="A534" s="248">
        <v>126</v>
      </c>
      <c r="B534" s="80" t="s">
        <v>12</v>
      </c>
      <c r="C534" s="172" t="s">
        <v>641</v>
      </c>
      <c r="D534" s="172" t="s">
        <v>1645</v>
      </c>
      <c r="E534" s="172" t="s">
        <v>544</v>
      </c>
      <c r="F534" s="206" t="s">
        <v>1704</v>
      </c>
      <c r="G534" s="4"/>
    </row>
    <row r="535" spans="1:7" s="292" customFormat="1" ht="24.95" customHeight="1">
      <c r="A535" s="246">
        <v>127</v>
      </c>
      <c r="B535" s="80" t="s">
        <v>12</v>
      </c>
      <c r="C535" s="172" t="s">
        <v>642</v>
      </c>
      <c r="D535" s="172" t="s">
        <v>1645</v>
      </c>
      <c r="E535" s="172" t="s">
        <v>544</v>
      </c>
      <c r="F535" s="206" t="s">
        <v>1704</v>
      </c>
      <c r="G535" s="4"/>
    </row>
    <row r="536" spans="1:7" s="292" customFormat="1" ht="24.95" customHeight="1">
      <c r="A536" s="251">
        <v>128</v>
      </c>
      <c r="B536" s="80" t="s">
        <v>12</v>
      </c>
      <c r="C536" s="172" t="s">
        <v>643</v>
      </c>
      <c r="D536" s="172" t="s">
        <v>1645</v>
      </c>
      <c r="E536" s="172" t="s">
        <v>544</v>
      </c>
      <c r="F536" s="206" t="s">
        <v>1704</v>
      </c>
      <c r="G536" s="4"/>
    </row>
    <row r="537" spans="1:7" s="292" customFormat="1" ht="24.95" customHeight="1">
      <c r="A537" s="248">
        <v>129</v>
      </c>
      <c r="B537" s="80" t="s">
        <v>12</v>
      </c>
      <c r="C537" s="172" t="s">
        <v>644</v>
      </c>
      <c r="D537" s="172" t="s">
        <v>1645</v>
      </c>
      <c r="E537" s="172" t="s">
        <v>544</v>
      </c>
      <c r="F537" s="206" t="s">
        <v>1704</v>
      </c>
      <c r="G537" s="4"/>
    </row>
    <row r="538" spans="1:7" s="292" customFormat="1" ht="24.95" customHeight="1">
      <c r="A538" s="246">
        <v>130</v>
      </c>
      <c r="B538" s="80" t="s">
        <v>12</v>
      </c>
      <c r="C538" s="172" t="s">
        <v>645</v>
      </c>
      <c r="D538" s="172" t="s">
        <v>1645</v>
      </c>
      <c r="E538" s="172" t="s">
        <v>544</v>
      </c>
      <c r="F538" s="206" t="s">
        <v>1704</v>
      </c>
      <c r="G538" s="4"/>
    </row>
    <row r="539" spans="1:7" s="292" customFormat="1" ht="24.95" customHeight="1">
      <c r="A539" s="251">
        <v>131</v>
      </c>
      <c r="B539" s="80" t="s">
        <v>12</v>
      </c>
      <c r="C539" s="172" t="s">
        <v>646</v>
      </c>
      <c r="D539" s="172" t="s">
        <v>1645</v>
      </c>
      <c r="E539" s="172" t="s">
        <v>544</v>
      </c>
      <c r="F539" s="206" t="s">
        <v>1704</v>
      </c>
      <c r="G539" s="4"/>
    </row>
    <row r="540" spans="1:7" s="292" customFormat="1" ht="24.95" customHeight="1">
      <c r="A540" s="248">
        <v>132</v>
      </c>
      <c r="B540" s="80" t="s">
        <v>12</v>
      </c>
      <c r="C540" s="172" t="s">
        <v>647</v>
      </c>
      <c r="D540" s="172" t="s">
        <v>1645</v>
      </c>
      <c r="E540" s="172" t="s">
        <v>544</v>
      </c>
      <c r="F540" s="206" t="s">
        <v>1704</v>
      </c>
      <c r="G540" s="4"/>
    </row>
    <row r="541" spans="1:7" s="292" customFormat="1" ht="24.95" customHeight="1">
      <c r="A541" s="246">
        <v>133</v>
      </c>
      <c r="B541" s="80" t="s">
        <v>12</v>
      </c>
      <c r="C541" s="172" t="s">
        <v>648</v>
      </c>
      <c r="D541" s="172" t="s">
        <v>1645</v>
      </c>
      <c r="E541" s="172" t="s">
        <v>544</v>
      </c>
      <c r="F541" s="206" t="s">
        <v>1704</v>
      </c>
      <c r="G541" s="4"/>
    </row>
    <row r="542" spans="1:7" s="292" customFormat="1" ht="24.95" customHeight="1">
      <c r="A542" s="251">
        <v>134</v>
      </c>
      <c r="B542" s="80" t="s">
        <v>12</v>
      </c>
      <c r="C542" s="172" t="s">
        <v>649</v>
      </c>
      <c r="D542" s="172" t="s">
        <v>1645</v>
      </c>
      <c r="E542" s="172" t="s">
        <v>544</v>
      </c>
      <c r="F542" s="206" t="s">
        <v>1704</v>
      </c>
      <c r="G542" s="4"/>
    </row>
    <row r="543" spans="1:7" s="292" customFormat="1" ht="24.95" customHeight="1">
      <c r="A543" s="248">
        <v>135</v>
      </c>
      <c r="B543" s="80" t="s">
        <v>12</v>
      </c>
      <c r="C543" s="172" t="s">
        <v>650</v>
      </c>
      <c r="D543" s="172" t="s">
        <v>625</v>
      </c>
      <c r="E543" s="172" t="s">
        <v>651</v>
      </c>
      <c r="F543" s="206" t="s">
        <v>1704</v>
      </c>
      <c r="G543" s="4"/>
    </row>
    <row r="544" spans="1:7" s="292" customFormat="1" ht="24.95" customHeight="1">
      <c r="A544" s="246">
        <v>136</v>
      </c>
      <c r="B544" s="80" t="s">
        <v>12</v>
      </c>
      <c r="C544" s="172" t="s">
        <v>652</v>
      </c>
      <c r="D544" s="172" t="s">
        <v>1645</v>
      </c>
      <c r="E544" s="172" t="s">
        <v>651</v>
      </c>
      <c r="F544" s="206" t="s">
        <v>1704</v>
      </c>
      <c r="G544" s="4"/>
    </row>
    <row r="545" spans="1:7" s="292" customFormat="1" ht="24.95" customHeight="1">
      <c r="A545" s="251">
        <v>137</v>
      </c>
      <c r="B545" s="80" t="s">
        <v>12</v>
      </c>
      <c r="C545" s="172" t="s">
        <v>653</v>
      </c>
      <c r="D545" s="172" t="s">
        <v>625</v>
      </c>
      <c r="E545" s="172" t="s">
        <v>651</v>
      </c>
      <c r="F545" s="206" t="s">
        <v>1704</v>
      </c>
      <c r="G545" s="4"/>
    </row>
    <row r="546" spans="1:7" s="292" customFormat="1" ht="24.95" customHeight="1">
      <c r="A546" s="248">
        <v>138</v>
      </c>
      <c r="B546" s="80" t="s">
        <v>12</v>
      </c>
      <c r="C546" s="172" t="s">
        <v>654</v>
      </c>
      <c r="D546" s="172" t="s">
        <v>625</v>
      </c>
      <c r="E546" s="172" t="s">
        <v>651</v>
      </c>
      <c r="F546" s="206" t="s">
        <v>1704</v>
      </c>
      <c r="G546" s="4"/>
    </row>
    <row r="547" spans="1:7" s="292" customFormat="1" ht="24.95" customHeight="1">
      <c r="A547" s="246">
        <v>139</v>
      </c>
      <c r="B547" s="80" t="s">
        <v>12</v>
      </c>
      <c r="C547" s="172" t="s">
        <v>655</v>
      </c>
      <c r="D547" s="172" t="s">
        <v>1519</v>
      </c>
      <c r="E547" s="172" t="s">
        <v>112</v>
      </c>
      <c r="F547" s="206" t="s">
        <v>1704</v>
      </c>
      <c r="G547" s="4"/>
    </row>
    <row r="548" spans="1:7" s="292" customFormat="1" ht="24.95" customHeight="1">
      <c r="A548" s="251">
        <v>140</v>
      </c>
      <c r="B548" s="80" t="s">
        <v>12</v>
      </c>
      <c r="C548" s="172" t="s">
        <v>656</v>
      </c>
      <c r="D548" s="172" t="s">
        <v>1149</v>
      </c>
      <c r="E548" s="172" t="s">
        <v>112</v>
      </c>
      <c r="F548" s="206" t="s">
        <v>1704</v>
      </c>
      <c r="G548" s="4"/>
    </row>
    <row r="549" spans="1:7" s="292" customFormat="1" ht="24.95" customHeight="1">
      <c r="A549" s="248">
        <v>141</v>
      </c>
      <c r="B549" s="80" t="s">
        <v>12</v>
      </c>
      <c r="C549" s="172" t="s">
        <v>657</v>
      </c>
      <c r="D549" s="172" t="s">
        <v>658</v>
      </c>
      <c r="E549" s="172" t="s">
        <v>634</v>
      </c>
      <c r="F549" s="206" t="s">
        <v>1704</v>
      </c>
      <c r="G549" s="4"/>
    </row>
    <row r="550" spans="1:7" s="292" customFormat="1" ht="24.95" customHeight="1">
      <c r="A550" s="246">
        <v>142</v>
      </c>
      <c r="B550" s="80" t="s">
        <v>12</v>
      </c>
      <c r="C550" s="172" t="s">
        <v>659</v>
      </c>
      <c r="D550" s="172" t="s">
        <v>518</v>
      </c>
      <c r="E550" s="172" t="s">
        <v>537</v>
      </c>
      <c r="F550" s="206" t="s">
        <v>1704</v>
      </c>
      <c r="G550" s="4"/>
    </row>
    <row r="551" spans="1:7" s="292" customFormat="1" ht="24.95" customHeight="1">
      <c r="A551" s="251">
        <v>143</v>
      </c>
      <c r="B551" s="80" t="s">
        <v>12</v>
      </c>
      <c r="C551" s="172" t="s">
        <v>660</v>
      </c>
      <c r="D551" s="172" t="s">
        <v>248</v>
      </c>
      <c r="E551" s="172" t="s">
        <v>651</v>
      </c>
      <c r="F551" s="206" t="s">
        <v>1704</v>
      </c>
      <c r="G551" s="4"/>
    </row>
    <row r="552" spans="1:7" s="292" customFormat="1" ht="24.95" customHeight="1">
      <c r="A552" s="248">
        <v>144</v>
      </c>
      <c r="B552" s="80" t="s">
        <v>12</v>
      </c>
      <c r="C552" s="172" t="s">
        <v>661</v>
      </c>
      <c r="D552" s="172" t="s">
        <v>662</v>
      </c>
      <c r="E552" s="172" t="s">
        <v>537</v>
      </c>
      <c r="F552" s="206" t="s">
        <v>1704</v>
      </c>
      <c r="G552" s="4"/>
    </row>
    <row r="553" spans="1:7" s="292" customFormat="1" ht="24.95" customHeight="1">
      <c r="A553" s="246">
        <v>145</v>
      </c>
      <c r="B553" s="80" t="s">
        <v>12</v>
      </c>
      <c r="C553" s="172" t="s">
        <v>663</v>
      </c>
      <c r="D553" s="172" t="s">
        <v>664</v>
      </c>
      <c r="E553" s="172" t="s">
        <v>665</v>
      </c>
      <c r="F553" s="206" t="s">
        <v>1704</v>
      </c>
      <c r="G553" s="4"/>
    </row>
    <row r="554" spans="1:7" s="292" customFormat="1" ht="24.95" customHeight="1">
      <c r="A554" s="251">
        <v>146</v>
      </c>
      <c r="B554" s="80" t="s">
        <v>12</v>
      </c>
      <c r="C554" s="172" t="s">
        <v>666</v>
      </c>
      <c r="D554" s="172" t="s">
        <v>1565</v>
      </c>
      <c r="E554" s="172" t="s">
        <v>667</v>
      </c>
      <c r="F554" s="206" t="s">
        <v>1704</v>
      </c>
      <c r="G554" s="4"/>
    </row>
    <row r="555" spans="1:7" s="292" customFormat="1" ht="24.95" customHeight="1">
      <c r="A555" s="248">
        <v>147</v>
      </c>
      <c r="B555" s="80" t="s">
        <v>12</v>
      </c>
      <c r="C555" s="172" t="s">
        <v>668</v>
      </c>
      <c r="D555" s="172" t="s">
        <v>1565</v>
      </c>
      <c r="E555" s="172" t="s">
        <v>669</v>
      </c>
      <c r="F555" s="206" t="s">
        <v>1704</v>
      </c>
      <c r="G555" s="4"/>
    </row>
    <row r="556" spans="1:7" s="292" customFormat="1" ht="24.95" customHeight="1">
      <c r="A556" s="246">
        <v>148</v>
      </c>
      <c r="B556" s="80" t="s">
        <v>12</v>
      </c>
      <c r="C556" s="172" t="s">
        <v>670</v>
      </c>
      <c r="D556" s="172" t="s">
        <v>1565</v>
      </c>
      <c r="E556" s="172" t="s">
        <v>671</v>
      </c>
      <c r="F556" s="206" t="s">
        <v>1704</v>
      </c>
      <c r="G556" s="4"/>
    </row>
    <row r="557" spans="1:7" s="292" customFormat="1" ht="24.95" customHeight="1">
      <c r="A557" s="251">
        <v>149</v>
      </c>
      <c r="B557" s="80" t="s">
        <v>12</v>
      </c>
      <c r="C557" s="172" t="s">
        <v>672</v>
      </c>
      <c r="D557" s="172" t="s">
        <v>1063</v>
      </c>
      <c r="E557" s="172" t="s">
        <v>673</v>
      </c>
      <c r="F557" s="206" t="s">
        <v>1704</v>
      </c>
      <c r="G557" s="4"/>
    </row>
    <row r="558" spans="1:7" s="292" customFormat="1" ht="24.95" customHeight="1">
      <c r="A558" s="248">
        <v>150</v>
      </c>
      <c r="B558" s="80" t="s">
        <v>12</v>
      </c>
      <c r="C558" s="172" t="s">
        <v>674</v>
      </c>
      <c r="D558" s="172" t="s">
        <v>1519</v>
      </c>
      <c r="E558" s="172" t="s">
        <v>675</v>
      </c>
      <c r="F558" s="206" t="s">
        <v>1704</v>
      </c>
      <c r="G558" s="4"/>
    </row>
    <row r="559" spans="1:7" s="292" customFormat="1" ht="24.95" customHeight="1">
      <c r="A559" s="246">
        <v>151</v>
      </c>
      <c r="B559" s="80" t="s">
        <v>12</v>
      </c>
      <c r="C559" s="172" t="s">
        <v>676</v>
      </c>
      <c r="D559" s="172" t="s">
        <v>561</v>
      </c>
      <c r="E559" s="172" t="s">
        <v>677</v>
      </c>
      <c r="F559" s="206" t="s">
        <v>1704</v>
      </c>
      <c r="G559" s="4"/>
    </row>
    <row r="560" spans="1:7" s="292" customFormat="1" ht="24.95" customHeight="1">
      <c r="A560" s="251">
        <v>152</v>
      </c>
      <c r="B560" s="80" t="s">
        <v>12</v>
      </c>
      <c r="C560" s="172" t="s">
        <v>678</v>
      </c>
      <c r="D560" s="172" t="s">
        <v>1063</v>
      </c>
      <c r="E560" s="172" t="s">
        <v>679</v>
      </c>
      <c r="F560" s="206" t="s">
        <v>1704</v>
      </c>
      <c r="G560" s="4"/>
    </row>
    <row r="561" spans="1:7" s="292" customFormat="1" ht="24.95" customHeight="1">
      <c r="A561" s="248">
        <v>153</v>
      </c>
      <c r="B561" s="80" t="s">
        <v>12</v>
      </c>
      <c r="C561" s="172" t="s">
        <v>680</v>
      </c>
      <c r="D561" s="172" t="s">
        <v>1565</v>
      </c>
      <c r="E561" s="172" t="s">
        <v>681</v>
      </c>
      <c r="F561" s="206" t="s">
        <v>1704</v>
      </c>
      <c r="G561" s="4"/>
    </row>
    <row r="562" spans="1:7" s="292" customFormat="1" ht="24.95" customHeight="1">
      <c r="A562" s="246">
        <v>154</v>
      </c>
      <c r="B562" s="80" t="s">
        <v>12</v>
      </c>
      <c r="C562" s="172" t="s">
        <v>682</v>
      </c>
      <c r="D562" s="172" t="s">
        <v>1758</v>
      </c>
      <c r="E562" s="172" t="s">
        <v>1758</v>
      </c>
      <c r="F562" s="206" t="s">
        <v>1704</v>
      </c>
      <c r="G562" s="4"/>
    </row>
    <row r="563" spans="1:7" s="292" customFormat="1" ht="24.95" customHeight="1">
      <c r="A563" s="251">
        <v>155</v>
      </c>
      <c r="B563" s="80" t="s">
        <v>12</v>
      </c>
      <c r="C563" s="172" t="s">
        <v>683</v>
      </c>
      <c r="D563" s="172" t="s">
        <v>1758</v>
      </c>
      <c r="E563" s="172" t="s">
        <v>1758</v>
      </c>
      <c r="F563" s="206" t="s">
        <v>1704</v>
      </c>
      <c r="G563" s="4"/>
    </row>
    <row r="564" spans="1:7" s="292" customFormat="1" ht="24.95" customHeight="1">
      <c r="A564" s="248">
        <v>156</v>
      </c>
      <c r="B564" s="80" t="s">
        <v>12</v>
      </c>
      <c r="C564" s="172" t="s">
        <v>684</v>
      </c>
      <c r="D564" s="172" t="s">
        <v>1758</v>
      </c>
      <c r="E564" s="172" t="s">
        <v>1758</v>
      </c>
      <c r="F564" s="206" t="s">
        <v>1704</v>
      </c>
      <c r="G564" s="4"/>
    </row>
    <row r="565" spans="1:7" s="292" customFormat="1" ht="24.95" customHeight="1">
      <c r="A565" s="246">
        <v>157</v>
      </c>
      <c r="B565" s="80" t="s">
        <v>12</v>
      </c>
      <c r="C565" s="172" t="s">
        <v>685</v>
      </c>
      <c r="D565" s="172" t="s">
        <v>1758</v>
      </c>
      <c r="E565" s="172" t="s">
        <v>1758</v>
      </c>
      <c r="F565" s="206" t="s">
        <v>1704</v>
      </c>
      <c r="G565" s="4"/>
    </row>
    <row r="566" spans="1:7" s="292" customFormat="1" ht="24.95" customHeight="1">
      <c r="A566" s="251">
        <v>158</v>
      </c>
      <c r="B566" s="80" t="s">
        <v>12</v>
      </c>
      <c r="C566" s="172" t="s">
        <v>686</v>
      </c>
      <c r="D566" s="172" t="s">
        <v>1565</v>
      </c>
      <c r="E566" s="172" t="s">
        <v>687</v>
      </c>
      <c r="F566" s="206" t="s">
        <v>1704</v>
      </c>
      <c r="G566" s="4"/>
    </row>
    <row r="567" spans="1:7" s="292" customFormat="1" ht="24.95" customHeight="1">
      <c r="A567" s="248">
        <v>159</v>
      </c>
      <c r="B567" s="80" t="s">
        <v>12</v>
      </c>
      <c r="C567" s="172" t="s">
        <v>688</v>
      </c>
      <c r="D567" s="172" t="s">
        <v>1669</v>
      </c>
      <c r="E567" s="172" t="s">
        <v>509</v>
      </c>
      <c r="F567" s="206" t="s">
        <v>1704</v>
      </c>
      <c r="G567" s="4"/>
    </row>
    <row r="568" spans="1:7" s="292" customFormat="1" ht="24.95" customHeight="1">
      <c r="A568" s="246">
        <v>160</v>
      </c>
      <c r="B568" s="80" t="s">
        <v>12</v>
      </c>
      <c r="C568" s="172" t="s">
        <v>689</v>
      </c>
      <c r="D568" s="172" t="s">
        <v>1669</v>
      </c>
      <c r="E568" s="172" t="s">
        <v>509</v>
      </c>
      <c r="F568" s="206" t="s">
        <v>1704</v>
      </c>
      <c r="G568" s="4"/>
    </row>
    <row r="569" spans="1:7" s="292" customFormat="1" ht="24.95" customHeight="1">
      <c r="A569" s="251">
        <v>161</v>
      </c>
      <c r="B569" s="80" t="s">
        <v>12</v>
      </c>
      <c r="C569" s="172" t="s">
        <v>690</v>
      </c>
      <c r="D569" s="172" t="s">
        <v>1758</v>
      </c>
      <c r="E569" s="172" t="s">
        <v>509</v>
      </c>
      <c r="F569" s="206" t="s">
        <v>1704</v>
      </c>
      <c r="G569" s="4"/>
    </row>
    <row r="570" spans="1:7" s="292" customFormat="1" ht="24.95" customHeight="1">
      <c r="A570" s="248">
        <v>162</v>
      </c>
      <c r="B570" s="80" t="s">
        <v>12</v>
      </c>
      <c r="C570" s="172" t="s">
        <v>691</v>
      </c>
      <c r="D570" s="172" t="s">
        <v>692</v>
      </c>
      <c r="E570" s="172" t="s">
        <v>509</v>
      </c>
      <c r="F570" s="206" t="s">
        <v>1704</v>
      </c>
      <c r="G570" s="4"/>
    </row>
    <row r="571" spans="1:7" s="292" customFormat="1" ht="24.95" customHeight="1">
      <c r="A571" s="246">
        <v>163</v>
      </c>
      <c r="B571" s="80" t="s">
        <v>12</v>
      </c>
      <c r="C571" s="172" t="s">
        <v>693</v>
      </c>
      <c r="D571" s="172" t="s">
        <v>1519</v>
      </c>
      <c r="E571" s="172" t="s">
        <v>509</v>
      </c>
      <c r="F571" s="206" t="s">
        <v>1704</v>
      </c>
      <c r="G571" s="4"/>
    </row>
    <row r="572" spans="1:7" s="292" customFormat="1" ht="24.95" customHeight="1">
      <c r="A572" s="251">
        <v>164</v>
      </c>
      <c r="B572" s="80" t="s">
        <v>12</v>
      </c>
      <c r="C572" s="172" t="s">
        <v>694</v>
      </c>
      <c r="D572" s="172" t="s">
        <v>692</v>
      </c>
      <c r="E572" s="172" t="s">
        <v>509</v>
      </c>
      <c r="F572" s="206" t="s">
        <v>1704</v>
      </c>
      <c r="G572" s="4"/>
    </row>
    <row r="573" spans="1:7" s="292" customFormat="1" ht="24.95" customHeight="1">
      <c r="A573" s="248">
        <v>165</v>
      </c>
      <c r="B573" s="80" t="s">
        <v>12</v>
      </c>
      <c r="C573" s="172" t="s">
        <v>695</v>
      </c>
      <c r="D573" s="172" t="s">
        <v>1758</v>
      </c>
      <c r="E573" s="172" t="s">
        <v>1758</v>
      </c>
      <c r="F573" s="206" t="s">
        <v>1704</v>
      </c>
      <c r="G573" s="4"/>
    </row>
    <row r="574" spans="1:7" s="292" customFormat="1" ht="24.95" customHeight="1">
      <c r="A574" s="246">
        <v>166</v>
      </c>
      <c r="B574" s="80" t="s">
        <v>12</v>
      </c>
      <c r="C574" s="172" t="s">
        <v>696</v>
      </c>
      <c r="D574" s="172" t="s">
        <v>1645</v>
      </c>
      <c r="E574" s="172" t="s">
        <v>1645</v>
      </c>
      <c r="F574" s="206" t="s">
        <v>1704</v>
      </c>
      <c r="G574" s="4"/>
    </row>
    <row r="575" spans="1:7" s="292" customFormat="1" ht="24.95" customHeight="1">
      <c r="A575" s="251">
        <v>167</v>
      </c>
      <c r="B575" s="80" t="s">
        <v>12</v>
      </c>
      <c r="C575" s="172" t="s">
        <v>697</v>
      </c>
      <c r="D575" s="172" t="s">
        <v>1645</v>
      </c>
      <c r="E575" s="172" t="s">
        <v>1645</v>
      </c>
      <c r="F575" s="206" t="s">
        <v>1704</v>
      </c>
      <c r="G575" s="4"/>
    </row>
    <row r="576" spans="1:7" s="292" customFormat="1" ht="24.95" customHeight="1">
      <c r="A576" s="248">
        <v>168</v>
      </c>
      <c r="B576" s="80" t="s">
        <v>12</v>
      </c>
      <c r="C576" s="172" t="s">
        <v>698</v>
      </c>
      <c r="D576" s="172" t="s">
        <v>1645</v>
      </c>
      <c r="E576" s="172" t="s">
        <v>1645</v>
      </c>
      <c r="F576" s="206" t="s">
        <v>1704</v>
      </c>
      <c r="G576" s="4"/>
    </row>
    <row r="577" spans="1:7" s="292" customFormat="1" ht="24.95" customHeight="1">
      <c r="A577" s="246">
        <v>169</v>
      </c>
      <c r="B577" s="80" t="s">
        <v>12</v>
      </c>
      <c r="C577" s="172" t="s">
        <v>699</v>
      </c>
      <c r="D577" s="172" t="s">
        <v>1645</v>
      </c>
      <c r="E577" s="172" t="s">
        <v>1645</v>
      </c>
      <c r="F577" s="206" t="s">
        <v>1704</v>
      </c>
      <c r="G577" s="4"/>
    </row>
    <row r="578" spans="1:7" s="292" customFormat="1" ht="24.95" customHeight="1">
      <c r="A578" s="251">
        <v>170</v>
      </c>
      <c r="B578" s="80" t="s">
        <v>12</v>
      </c>
      <c r="C578" s="172" t="s">
        <v>700</v>
      </c>
      <c r="D578" s="172" t="s">
        <v>1645</v>
      </c>
      <c r="E578" s="172" t="s">
        <v>1645</v>
      </c>
      <c r="F578" s="206" t="s">
        <v>1704</v>
      </c>
      <c r="G578" s="4"/>
    </row>
    <row r="579" spans="1:7" s="292" customFormat="1" ht="24.95" customHeight="1">
      <c r="A579" s="248">
        <v>171</v>
      </c>
      <c r="B579" s="80" t="s">
        <v>12</v>
      </c>
      <c r="C579" s="172" t="s">
        <v>701</v>
      </c>
      <c r="D579" s="172" t="s">
        <v>651</v>
      </c>
      <c r="E579" s="172" t="s">
        <v>651</v>
      </c>
      <c r="F579" s="206" t="s">
        <v>1704</v>
      </c>
      <c r="G579" s="4"/>
    </row>
    <row r="580" spans="1:7" s="292" customFormat="1" ht="24.95" customHeight="1">
      <c r="A580" s="246">
        <v>172</v>
      </c>
      <c r="B580" s="80" t="s">
        <v>12</v>
      </c>
      <c r="C580" s="172" t="s">
        <v>702</v>
      </c>
      <c r="D580" s="172" t="s">
        <v>651</v>
      </c>
      <c r="E580" s="172" t="s">
        <v>651</v>
      </c>
      <c r="F580" s="206" t="s">
        <v>1704</v>
      </c>
      <c r="G580" s="4"/>
    </row>
    <row r="581" spans="1:7" s="292" customFormat="1" ht="24.95" customHeight="1">
      <c r="A581" s="251">
        <v>173</v>
      </c>
      <c r="B581" s="80" t="s">
        <v>12</v>
      </c>
      <c r="C581" s="172" t="s">
        <v>703</v>
      </c>
      <c r="D581" s="172" t="s">
        <v>651</v>
      </c>
      <c r="E581" s="172" t="s">
        <v>651</v>
      </c>
      <c r="F581" s="206" t="s">
        <v>1704</v>
      </c>
      <c r="G581" s="4"/>
    </row>
    <row r="582" spans="1:7" s="292" customFormat="1" ht="24.95" customHeight="1">
      <c r="A582" s="248">
        <v>174</v>
      </c>
      <c r="B582" s="80" t="s">
        <v>12</v>
      </c>
      <c r="C582" s="172" t="s">
        <v>704</v>
      </c>
      <c r="D582" s="172" t="s">
        <v>651</v>
      </c>
      <c r="E582" s="172" t="s">
        <v>651</v>
      </c>
      <c r="F582" s="206" t="s">
        <v>1704</v>
      </c>
      <c r="G582" s="4"/>
    </row>
    <row r="583" spans="1:7" s="292" customFormat="1" ht="24.95" customHeight="1">
      <c r="A583" s="246">
        <v>175</v>
      </c>
      <c r="B583" s="80" t="s">
        <v>12</v>
      </c>
      <c r="C583" s="172" t="s">
        <v>705</v>
      </c>
      <c r="D583" s="172" t="s">
        <v>651</v>
      </c>
      <c r="E583" s="172" t="s">
        <v>651</v>
      </c>
      <c r="F583" s="206" t="s">
        <v>1704</v>
      </c>
      <c r="G583" s="4"/>
    </row>
    <row r="584" spans="1:7" s="292" customFormat="1" ht="24.95" customHeight="1">
      <c r="A584" s="251">
        <v>176</v>
      </c>
      <c r="B584" s="80" t="s">
        <v>12</v>
      </c>
      <c r="C584" s="172" t="s">
        <v>706</v>
      </c>
      <c r="D584" s="172" t="s">
        <v>707</v>
      </c>
      <c r="E584" s="172" t="s">
        <v>707</v>
      </c>
      <c r="F584" s="206" t="s">
        <v>1704</v>
      </c>
      <c r="G584" s="4"/>
    </row>
    <row r="585" spans="1:7" s="292" customFormat="1" ht="24.95" customHeight="1">
      <c r="A585" s="248">
        <v>177</v>
      </c>
      <c r="B585" s="80" t="s">
        <v>12</v>
      </c>
      <c r="C585" s="172" t="s">
        <v>708</v>
      </c>
      <c r="D585" s="172" t="s">
        <v>707</v>
      </c>
      <c r="E585" s="172" t="s">
        <v>707</v>
      </c>
      <c r="F585" s="206" t="s">
        <v>1704</v>
      </c>
      <c r="G585" s="4"/>
    </row>
    <row r="586" spans="1:7" s="292" customFormat="1" ht="24.95" customHeight="1">
      <c r="A586" s="246">
        <v>178</v>
      </c>
      <c r="B586" s="80" t="s">
        <v>12</v>
      </c>
      <c r="C586" s="172" t="s">
        <v>709</v>
      </c>
      <c r="D586" s="172" t="s">
        <v>707</v>
      </c>
      <c r="E586" s="172" t="s">
        <v>707</v>
      </c>
      <c r="F586" s="206" t="s">
        <v>1704</v>
      </c>
      <c r="G586" s="4"/>
    </row>
    <row r="587" spans="1:7" s="292" customFormat="1" ht="24.95" customHeight="1">
      <c r="A587" s="251">
        <v>179</v>
      </c>
      <c r="B587" s="80" t="s">
        <v>12</v>
      </c>
      <c r="C587" s="172" t="s">
        <v>710</v>
      </c>
      <c r="D587" s="172" t="s">
        <v>707</v>
      </c>
      <c r="E587" s="172" t="s">
        <v>707</v>
      </c>
      <c r="F587" s="206" t="s">
        <v>1704</v>
      </c>
      <c r="G587" s="4"/>
    </row>
    <row r="588" spans="1:7" s="292" customFormat="1" ht="24.95" customHeight="1">
      <c r="A588" s="248">
        <v>180</v>
      </c>
      <c r="B588" s="80" t="s">
        <v>12</v>
      </c>
      <c r="C588" s="172" t="s">
        <v>711</v>
      </c>
      <c r="D588" s="172" t="s">
        <v>707</v>
      </c>
      <c r="E588" s="172" t="s">
        <v>707</v>
      </c>
      <c r="F588" s="206" t="s">
        <v>1704</v>
      </c>
      <c r="G588" s="4"/>
    </row>
    <row r="589" spans="1:7" s="292" customFormat="1" ht="24.95" customHeight="1">
      <c r="A589" s="246">
        <v>181</v>
      </c>
      <c r="B589" s="80" t="s">
        <v>12</v>
      </c>
      <c r="C589" s="172" t="s">
        <v>712</v>
      </c>
      <c r="D589" s="172" t="s">
        <v>707</v>
      </c>
      <c r="E589" s="172" t="s">
        <v>707</v>
      </c>
      <c r="F589" s="206" t="s">
        <v>1704</v>
      </c>
      <c r="G589" s="4"/>
    </row>
    <row r="590" spans="1:7" s="292" customFormat="1" ht="24.95" customHeight="1">
      <c r="A590" s="251">
        <v>182</v>
      </c>
      <c r="B590" s="80" t="s">
        <v>12</v>
      </c>
      <c r="C590" s="172" t="s">
        <v>713</v>
      </c>
      <c r="D590" s="172" t="s">
        <v>707</v>
      </c>
      <c r="E590" s="172" t="s">
        <v>707</v>
      </c>
      <c r="F590" s="206" t="s">
        <v>1704</v>
      </c>
      <c r="G590" s="4"/>
    </row>
    <row r="591" spans="1:7" s="292" customFormat="1" ht="24.95" customHeight="1">
      <c r="A591" s="248">
        <v>183</v>
      </c>
      <c r="B591" s="80" t="s">
        <v>12</v>
      </c>
      <c r="C591" s="172" t="s">
        <v>714</v>
      </c>
      <c r="D591" s="172" t="s">
        <v>707</v>
      </c>
      <c r="E591" s="172" t="s">
        <v>707</v>
      </c>
      <c r="F591" s="206" t="s">
        <v>1704</v>
      </c>
      <c r="G591" s="4"/>
    </row>
    <row r="592" spans="1:7" s="292" customFormat="1" ht="24.95" customHeight="1">
      <c r="A592" s="246">
        <v>184</v>
      </c>
      <c r="B592" s="80" t="s">
        <v>12</v>
      </c>
      <c r="C592" s="172" t="s">
        <v>715</v>
      </c>
      <c r="D592" s="172" t="s">
        <v>707</v>
      </c>
      <c r="E592" s="172" t="s">
        <v>707</v>
      </c>
      <c r="F592" s="206" t="s">
        <v>1704</v>
      </c>
      <c r="G592" s="4"/>
    </row>
    <row r="593" spans="1:7" s="292" customFormat="1" ht="24.95" customHeight="1">
      <c r="A593" s="251">
        <v>185</v>
      </c>
      <c r="B593" s="80" t="s">
        <v>12</v>
      </c>
      <c r="C593" s="172" t="s">
        <v>716</v>
      </c>
      <c r="D593" s="172" t="s">
        <v>707</v>
      </c>
      <c r="E593" s="172" t="s">
        <v>707</v>
      </c>
      <c r="F593" s="206" t="s">
        <v>1704</v>
      </c>
      <c r="G593" s="4"/>
    </row>
    <row r="594" spans="1:7" s="292" customFormat="1" ht="24.95" customHeight="1">
      <c r="A594" s="248">
        <v>186</v>
      </c>
      <c r="B594" s="80" t="s">
        <v>12</v>
      </c>
      <c r="C594" s="172" t="s">
        <v>717</v>
      </c>
      <c r="D594" s="172" t="s">
        <v>707</v>
      </c>
      <c r="E594" s="172" t="s">
        <v>707</v>
      </c>
      <c r="F594" s="206" t="s">
        <v>1704</v>
      </c>
      <c r="G594" s="4"/>
    </row>
    <row r="595" spans="1:7" s="292" customFormat="1" ht="24.95" customHeight="1">
      <c r="A595" s="246">
        <v>187</v>
      </c>
      <c r="B595" s="80" t="s">
        <v>12</v>
      </c>
      <c r="C595" s="172" t="s">
        <v>718</v>
      </c>
      <c r="D595" s="172" t="s">
        <v>707</v>
      </c>
      <c r="E595" s="172" t="s">
        <v>707</v>
      </c>
      <c r="F595" s="206" t="s">
        <v>1704</v>
      </c>
      <c r="G595" s="4"/>
    </row>
    <row r="596" spans="1:7" s="292" customFormat="1" ht="24.95" customHeight="1">
      <c r="A596" s="251">
        <v>188</v>
      </c>
      <c r="B596" s="80" t="s">
        <v>12</v>
      </c>
      <c r="C596" s="172" t="s">
        <v>719</v>
      </c>
      <c r="D596" s="172" t="s">
        <v>707</v>
      </c>
      <c r="E596" s="172" t="s">
        <v>707</v>
      </c>
      <c r="F596" s="206" t="s">
        <v>1704</v>
      </c>
      <c r="G596" s="4"/>
    </row>
    <row r="597" spans="1:7" s="292" customFormat="1" ht="24.95" customHeight="1">
      <c r="A597" s="248">
        <v>189</v>
      </c>
      <c r="B597" s="80" t="s">
        <v>12</v>
      </c>
      <c r="C597" s="172" t="s">
        <v>720</v>
      </c>
      <c r="D597" s="172" t="s">
        <v>707</v>
      </c>
      <c r="E597" s="172" t="s">
        <v>707</v>
      </c>
      <c r="F597" s="206" t="s">
        <v>1704</v>
      </c>
      <c r="G597" s="4"/>
    </row>
    <row r="598" spans="1:7" s="292" customFormat="1" ht="24.95" customHeight="1">
      <c r="A598" s="246">
        <v>190</v>
      </c>
      <c r="B598" s="80" t="s">
        <v>12</v>
      </c>
      <c r="C598" s="172" t="s">
        <v>721</v>
      </c>
      <c r="D598" s="172" t="s">
        <v>707</v>
      </c>
      <c r="E598" s="172" t="s">
        <v>707</v>
      </c>
      <c r="F598" s="206" t="s">
        <v>1704</v>
      </c>
      <c r="G598" s="4"/>
    </row>
    <row r="599" spans="1:7" s="292" customFormat="1" ht="24.95" customHeight="1">
      <c r="A599" s="251">
        <v>191</v>
      </c>
      <c r="B599" s="80" t="s">
        <v>12</v>
      </c>
      <c r="C599" s="172" t="s">
        <v>722</v>
      </c>
      <c r="D599" s="172" t="s">
        <v>707</v>
      </c>
      <c r="E599" s="172" t="s">
        <v>707</v>
      </c>
      <c r="F599" s="206" t="s">
        <v>1704</v>
      </c>
      <c r="G599" s="4"/>
    </row>
    <row r="600" spans="1:7" s="292" customFormat="1" ht="24.95" customHeight="1">
      <c r="A600" s="248">
        <v>192</v>
      </c>
      <c r="B600" s="80" t="s">
        <v>12</v>
      </c>
      <c r="C600" s="172" t="s">
        <v>723</v>
      </c>
      <c r="D600" s="172" t="s">
        <v>707</v>
      </c>
      <c r="E600" s="172" t="s">
        <v>707</v>
      </c>
      <c r="F600" s="206" t="s">
        <v>1704</v>
      </c>
      <c r="G600" s="4"/>
    </row>
    <row r="601" spans="1:7" s="292" customFormat="1" ht="24.95" customHeight="1">
      <c r="A601" s="246">
        <v>193</v>
      </c>
      <c r="B601" s="80" t="s">
        <v>12</v>
      </c>
      <c r="C601" s="172" t="s">
        <v>724</v>
      </c>
      <c r="D601" s="172" t="s">
        <v>707</v>
      </c>
      <c r="E601" s="172" t="s">
        <v>707</v>
      </c>
      <c r="F601" s="206" t="s">
        <v>1704</v>
      </c>
      <c r="G601" s="4"/>
    </row>
    <row r="602" spans="1:7" s="292" customFormat="1" ht="24.95" customHeight="1">
      <c r="A602" s="251">
        <v>194</v>
      </c>
      <c r="B602" s="80" t="s">
        <v>12</v>
      </c>
      <c r="C602" s="172" t="s">
        <v>725</v>
      </c>
      <c r="D602" s="172" t="s">
        <v>1669</v>
      </c>
      <c r="E602" s="172" t="s">
        <v>726</v>
      </c>
      <c r="F602" s="206" t="s">
        <v>1704</v>
      </c>
      <c r="G602" s="4"/>
    </row>
    <row r="603" spans="1:7" s="292" customFormat="1" ht="24.95" customHeight="1">
      <c r="A603" s="248">
        <v>195</v>
      </c>
      <c r="B603" s="80" t="s">
        <v>12</v>
      </c>
      <c r="C603" s="172" t="s">
        <v>727</v>
      </c>
      <c r="D603" s="172" t="s">
        <v>1645</v>
      </c>
      <c r="E603" s="172" t="s">
        <v>494</v>
      </c>
      <c r="F603" s="206" t="s">
        <v>1704</v>
      </c>
      <c r="G603" s="4"/>
    </row>
    <row r="604" spans="1:7" s="292" customFormat="1" ht="24.95" customHeight="1">
      <c r="A604" s="246">
        <v>196</v>
      </c>
      <c r="B604" s="80" t="s">
        <v>12</v>
      </c>
      <c r="C604" s="172" t="s">
        <v>728</v>
      </c>
      <c r="D604" s="172" t="s">
        <v>1669</v>
      </c>
      <c r="E604" s="172" t="s">
        <v>612</v>
      </c>
      <c r="F604" s="206" t="s">
        <v>1704</v>
      </c>
      <c r="G604" s="4"/>
    </row>
    <row r="605" spans="1:7" s="292" customFormat="1" ht="24.95" customHeight="1">
      <c r="A605" s="251">
        <v>197</v>
      </c>
      <c r="B605" s="80" t="s">
        <v>12</v>
      </c>
      <c r="C605" s="172" t="s">
        <v>729</v>
      </c>
      <c r="D605" s="172" t="s">
        <v>1669</v>
      </c>
      <c r="E605" s="172" t="s">
        <v>612</v>
      </c>
      <c r="F605" s="206" t="s">
        <v>1704</v>
      </c>
      <c r="G605" s="4"/>
    </row>
    <row r="606" spans="1:7" s="292" customFormat="1" ht="24.95" customHeight="1">
      <c r="A606" s="248">
        <v>198</v>
      </c>
      <c r="B606" s="80" t="s">
        <v>12</v>
      </c>
      <c r="C606" s="172" t="s">
        <v>730</v>
      </c>
      <c r="D606" s="172" t="s">
        <v>1669</v>
      </c>
      <c r="E606" s="172" t="s">
        <v>612</v>
      </c>
      <c r="F606" s="206" t="s">
        <v>1704</v>
      </c>
      <c r="G606" s="4"/>
    </row>
    <row r="607" spans="1:7" s="292" customFormat="1" ht="24.95" customHeight="1">
      <c r="A607" s="246">
        <v>199</v>
      </c>
      <c r="B607" s="80" t="s">
        <v>12</v>
      </c>
      <c r="C607" s="172" t="s">
        <v>731</v>
      </c>
      <c r="D607" s="172" t="s">
        <v>1645</v>
      </c>
      <c r="E607" s="172" t="s">
        <v>612</v>
      </c>
      <c r="F607" s="206" t="s">
        <v>1704</v>
      </c>
      <c r="G607" s="4"/>
    </row>
    <row r="608" spans="1:7" s="292" customFormat="1" ht="24.95" customHeight="1">
      <c r="A608" s="251">
        <v>200</v>
      </c>
      <c r="B608" s="80" t="s">
        <v>12</v>
      </c>
      <c r="C608" s="172" t="s">
        <v>732</v>
      </c>
      <c r="D608" s="172" t="s">
        <v>1669</v>
      </c>
      <c r="E608" s="172" t="s">
        <v>612</v>
      </c>
      <c r="F608" s="206" t="s">
        <v>1704</v>
      </c>
      <c r="G608" s="4"/>
    </row>
    <row r="609" spans="1:7" s="292" customFormat="1" ht="24.95" customHeight="1">
      <c r="A609" s="248">
        <v>201</v>
      </c>
      <c r="B609" s="80" t="s">
        <v>12</v>
      </c>
      <c r="C609" s="172" t="s">
        <v>733</v>
      </c>
      <c r="D609" s="172" t="s">
        <v>1645</v>
      </c>
      <c r="E609" s="172" t="s">
        <v>1645</v>
      </c>
      <c r="F609" s="206" t="s">
        <v>1704</v>
      </c>
      <c r="G609" s="4"/>
    </row>
    <row r="610" spans="1:7" s="292" customFormat="1" ht="24.95" customHeight="1">
      <c r="A610" s="246">
        <v>202</v>
      </c>
      <c r="B610" s="80" t="s">
        <v>12</v>
      </c>
      <c r="C610" s="172" t="s">
        <v>734</v>
      </c>
      <c r="D610" s="172" t="s">
        <v>1645</v>
      </c>
      <c r="E610" s="172" t="s">
        <v>1645</v>
      </c>
      <c r="F610" s="206" t="s">
        <v>1704</v>
      </c>
      <c r="G610" s="4"/>
    </row>
    <row r="611" spans="1:7" s="292" customFormat="1" ht="24.95" customHeight="1">
      <c r="A611" s="251">
        <v>203</v>
      </c>
      <c r="B611" s="80" t="s">
        <v>12</v>
      </c>
      <c r="C611" s="172" t="s">
        <v>735</v>
      </c>
      <c r="D611" s="172" t="s">
        <v>1645</v>
      </c>
      <c r="E611" s="172" t="s">
        <v>1645</v>
      </c>
      <c r="F611" s="206" t="s">
        <v>1704</v>
      </c>
      <c r="G611" s="4"/>
    </row>
    <row r="612" spans="1:7" s="292" customFormat="1" ht="24.95" customHeight="1">
      <c r="A612" s="248">
        <v>204</v>
      </c>
      <c r="B612" s="80" t="s">
        <v>12</v>
      </c>
      <c r="C612" s="172" t="s">
        <v>736</v>
      </c>
      <c r="D612" s="172" t="s">
        <v>1645</v>
      </c>
      <c r="E612" s="172" t="s">
        <v>1645</v>
      </c>
      <c r="F612" s="206" t="s">
        <v>1704</v>
      </c>
      <c r="G612" s="4"/>
    </row>
    <row r="613" spans="1:7" s="292" customFormat="1" ht="24.95" customHeight="1">
      <c r="A613" s="246">
        <v>205</v>
      </c>
      <c r="B613" s="80" t="s">
        <v>12</v>
      </c>
      <c r="C613" s="172" t="s">
        <v>737</v>
      </c>
      <c r="D613" s="172" t="s">
        <v>1645</v>
      </c>
      <c r="E613" s="172" t="s">
        <v>1645</v>
      </c>
      <c r="F613" s="206" t="s">
        <v>1704</v>
      </c>
      <c r="G613" s="4"/>
    </row>
    <row r="614" spans="1:7" s="292" customFormat="1" ht="24.95" customHeight="1">
      <c r="A614" s="251">
        <v>206</v>
      </c>
      <c r="B614" s="80" t="s">
        <v>12</v>
      </c>
      <c r="C614" s="172" t="s">
        <v>738</v>
      </c>
      <c r="D614" s="172" t="s">
        <v>1645</v>
      </c>
      <c r="E614" s="172" t="s">
        <v>1645</v>
      </c>
      <c r="F614" s="206" t="s">
        <v>1704</v>
      </c>
      <c r="G614" s="4"/>
    </row>
    <row r="615" spans="1:7" s="292" customFormat="1" ht="24.95" customHeight="1">
      <c r="A615" s="248">
        <v>207</v>
      </c>
      <c r="B615" s="80" t="s">
        <v>12</v>
      </c>
      <c r="C615" s="172" t="s">
        <v>739</v>
      </c>
      <c r="D615" s="172" t="s">
        <v>1645</v>
      </c>
      <c r="E615" s="172" t="s">
        <v>1645</v>
      </c>
      <c r="F615" s="206" t="s">
        <v>1704</v>
      </c>
      <c r="G615" s="4"/>
    </row>
    <row r="616" spans="1:7" s="292" customFormat="1" ht="24.95" customHeight="1">
      <c r="A616" s="246">
        <v>208</v>
      </c>
      <c r="B616" s="80" t="s">
        <v>12</v>
      </c>
      <c r="C616" s="172" t="s">
        <v>740</v>
      </c>
      <c r="D616" s="172" t="s">
        <v>1645</v>
      </c>
      <c r="E616" s="172" t="s">
        <v>1645</v>
      </c>
      <c r="F616" s="206" t="s">
        <v>1704</v>
      </c>
      <c r="G616" s="4"/>
    </row>
    <row r="617" spans="1:7" s="292" customFormat="1" ht="24.95" customHeight="1">
      <c r="A617" s="251">
        <v>209</v>
      </c>
      <c r="B617" s="80" t="s">
        <v>12</v>
      </c>
      <c r="C617" s="172" t="s">
        <v>741</v>
      </c>
      <c r="D617" s="172" t="s">
        <v>1645</v>
      </c>
      <c r="E617" s="172" t="s">
        <v>1645</v>
      </c>
      <c r="F617" s="206" t="s">
        <v>1704</v>
      </c>
      <c r="G617" s="4"/>
    </row>
    <row r="618" spans="1:7" s="292" customFormat="1" ht="24.95" customHeight="1">
      <c r="A618" s="248">
        <v>210</v>
      </c>
      <c r="B618" s="80" t="s">
        <v>12</v>
      </c>
      <c r="C618" s="172" t="s">
        <v>742</v>
      </c>
      <c r="D618" s="172" t="s">
        <v>1645</v>
      </c>
      <c r="E618" s="172" t="s">
        <v>1645</v>
      </c>
      <c r="F618" s="206" t="s">
        <v>1704</v>
      </c>
      <c r="G618" s="4"/>
    </row>
    <row r="619" spans="1:7" s="292" customFormat="1" ht="24.95" customHeight="1">
      <c r="A619" s="246">
        <v>211</v>
      </c>
      <c r="B619" s="80" t="s">
        <v>12</v>
      </c>
      <c r="C619" s="172" t="s">
        <v>743</v>
      </c>
      <c r="D619" s="172" t="s">
        <v>1645</v>
      </c>
      <c r="E619" s="172" t="s">
        <v>1645</v>
      </c>
      <c r="F619" s="206" t="s">
        <v>1704</v>
      </c>
      <c r="G619" s="4"/>
    </row>
    <row r="620" spans="1:7" s="292" customFormat="1" ht="24.95" customHeight="1">
      <c r="A620" s="251">
        <v>212</v>
      </c>
      <c r="B620" s="80" t="s">
        <v>12</v>
      </c>
      <c r="C620" s="172" t="s">
        <v>744</v>
      </c>
      <c r="D620" s="172" t="s">
        <v>1645</v>
      </c>
      <c r="E620" s="172" t="s">
        <v>1645</v>
      </c>
      <c r="F620" s="206" t="s">
        <v>1704</v>
      </c>
      <c r="G620" s="4"/>
    </row>
    <row r="621" spans="1:7" s="292" customFormat="1" ht="24.95" customHeight="1">
      <c r="A621" s="248">
        <v>213</v>
      </c>
      <c r="B621" s="80" t="s">
        <v>12</v>
      </c>
      <c r="C621" s="172" t="s">
        <v>745</v>
      </c>
      <c r="D621" s="172" t="s">
        <v>1645</v>
      </c>
      <c r="E621" s="172" t="s">
        <v>1645</v>
      </c>
      <c r="F621" s="206" t="s">
        <v>1704</v>
      </c>
      <c r="G621" s="4"/>
    </row>
    <row r="622" spans="1:7" s="292" customFormat="1" ht="24.95" customHeight="1">
      <c r="A622" s="246">
        <v>214</v>
      </c>
      <c r="B622" s="80" t="s">
        <v>12</v>
      </c>
      <c r="C622" s="172" t="s">
        <v>746</v>
      </c>
      <c r="D622" s="172" t="s">
        <v>1645</v>
      </c>
      <c r="E622" s="172" t="s">
        <v>1645</v>
      </c>
      <c r="F622" s="206" t="s">
        <v>1704</v>
      </c>
      <c r="G622" s="4"/>
    </row>
    <row r="623" spans="1:7" s="292" customFormat="1" ht="24.95" customHeight="1">
      <c r="A623" s="251">
        <v>215</v>
      </c>
      <c r="B623" s="80" t="s">
        <v>12</v>
      </c>
      <c r="C623" s="172" t="s">
        <v>747</v>
      </c>
      <c r="D623" s="172" t="s">
        <v>1645</v>
      </c>
      <c r="E623" s="172" t="s">
        <v>1645</v>
      </c>
      <c r="F623" s="206" t="s">
        <v>1704</v>
      </c>
      <c r="G623" s="4"/>
    </row>
    <row r="624" spans="1:7" s="292" customFormat="1" ht="24.95" customHeight="1">
      <c r="A624" s="248">
        <v>216</v>
      </c>
      <c r="B624" s="80" t="s">
        <v>12</v>
      </c>
      <c r="C624" s="172" t="s">
        <v>748</v>
      </c>
      <c r="D624" s="172" t="s">
        <v>1645</v>
      </c>
      <c r="E624" s="172" t="s">
        <v>1645</v>
      </c>
      <c r="F624" s="206" t="s">
        <v>1704</v>
      </c>
      <c r="G624" s="4"/>
    </row>
    <row r="625" spans="1:7" s="292" customFormat="1" ht="24.95" customHeight="1">
      <c r="A625" s="246">
        <v>217</v>
      </c>
      <c r="B625" s="80" t="s">
        <v>12</v>
      </c>
      <c r="C625" s="172" t="s">
        <v>749</v>
      </c>
      <c r="D625" s="172" t="s">
        <v>1645</v>
      </c>
      <c r="E625" s="172" t="s">
        <v>1645</v>
      </c>
      <c r="F625" s="206" t="s">
        <v>1704</v>
      </c>
      <c r="G625" s="4"/>
    </row>
    <row r="626" spans="1:7" s="292" customFormat="1" ht="24.95" customHeight="1">
      <c r="A626" s="251">
        <v>218</v>
      </c>
      <c r="B626" s="80" t="s">
        <v>12</v>
      </c>
      <c r="C626" s="172" t="s">
        <v>750</v>
      </c>
      <c r="D626" s="172" t="s">
        <v>1645</v>
      </c>
      <c r="E626" s="172" t="s">
        <v>1645</v>
      </c>
      <c r="F626" s="206" t="s">
        <v>1704</v>
      </c>
      <c r="G626" s="4"/>
    </row>
    <row r="627" spans="1:7" s="292" customFormat="1" ht="24.95" customHeight="1">
      <c r="A627" s="248">
        <v>219</v>
      </c>
      <c r="B627" s="80" t="s">
        <v>12</v>
      </c>
      <c r="C627" s="172" t="s">
        <v>751</v>
      </c>
      <c r="D627" s="172" t="s">
        <v>1645</v>
      </c>
      <c r="E627" s="172" t="s">
        <v>1645</v>
      </c>
      <c r="F627" s="206" t="s">
        <v>1704</v>
      </c>
      <c r="G627" s="4"/>
    </row>
    <row r="628" spans="1:7" s="292" customFormat="1" ht="24.95" customHeight="1">
      <c r="A628" s="246">
        <v>220</v>
      </c>
      <c r="B628" s="80" t="s">
        <v>12</v>
      </c>
      <c r="C628" s="172" t="s">
        <v>752</v>
      </c>
      <c r="D628" s="172" t="s">
        <v>1645</v>
      </c>
      <c r="E628" s="172" t="s">
        <v>1645</v>
      </c>
      <c r="F628" s="206" t="s">
        <v>1704</v>
      </c>
      <c r="G628" s="4"/>
    </row>
    <row r="629" spans="1:7" s="292" customFormat="1" ht="24.95" customHeight="1">
      <c r="A629" s="251">
        <v>221</v>
      </c>
      <c r="B629" s="80" t="s">
        <v>12</v>
      </c>
      <c r="C629" s="172" t="s">
        <v>753</v>
      </c>
      <c r="D629" s="172" t="s">
        <v>1645</v>
      </c>
      <c r="E629" s="172" t="s">
        <v>1645</v>
      </c>
      <c r="F629" s="206" t="s">
        <v>1704</v>
      </c>
      <c r="G629" s="4"/>
    </row>
    <row r="630" spans="1:7" s="292" customFormat="1" ht="24.95" customHeight="1">
      <c r="A630" s="248">
        <v>222</v>
      </c>
      <c r="B630" s="80" t="s">
        <v>12</v>
      </c>
      <c r="C630" s="172" t="s">
        <v>754</v>
      </c>
      <c r="D630" s="172" t="s">
        <v>1645</v>
      </c>
      <c r="E630" s="172" t="s">
        <v>1645</v>
      </c>
      <c r="F630" s="206" t="s">
        <v>1704</v>
      </c>
      <c r="G630" s="4"/>
    </row>
    <row r="631" spans="1:7" s="292" customFormat="1" ht="24.95" customHeight="1">
      <c r="A631" s="246">
        <v>223</v>
      </c>
      <c r="B631" s="80" t="s">
        <v>12</v>
      </c>
      <c r="C631" s="172" t="s">
        <v>755</v>
      </c>
      <c r="D631" s="172" t="s">
        <v>1063</v>
      </c>
      <c r="E631" s="172" t="s">
        <v>1565</v>
      </c>
      <c r="F631" s="206" t="s">
        <v>1704</v>
      </c>
      <c r="G631" s="4"/>
    </row>
    <row r="632" spans="1:7" s="292" customFormat="1" ht="24.95" customHeight="1">
      <c r="A632" s="251">
        <v>224</v>
      </c>
      <c r="B632" s="80" t="s">
        <v>12</v>
      </c>
      <c r="C632" s="172" t="s">
        <v>756</v>
      </c>
      <c r="D632" s="172" t="s">
        <v>990</v>
      </c>
      <c r="E632" s="172" t="s">
        <v>757</v>
      </c>
      <c r="F632" s="206" t="s">
        <v>1704</v>
      </c>
      <c r="G632" s="4"/>
    </row>
    <row r="633" spans="1:7" s="292" customFormat="1" ht="24.95" customHeight="1">
      <c r="A633" s="248">
        <v>225</v>
      </c>
      <c r="B633" s="80" t="s">
        <v>12</v>
      </c>
      <c r="C633" s="172" t="s">
        <v>758</v>
      </c>
      <c r="D633" s="172" t="s">
        <v>990</v>
      </c>
      <c r="E633" s="172" t="s">
        <v>759</v>
      </c>
      <c r="F633" s="206" t="s">
        <v>1704</v>
      </c>
      <c r="G633" s="4"/>
    </row>
    <row r="634" spans="1:7" s="292" customFormat="1" ht="24.95" customHeight="1">
      <c r="A634" s="246">
        <v>226</v>
      </c>
      <c r="B634" s="80" t="s">
        <v>12</v>
      </c>
      <c r="C634" s="172" t="s">
        <v>760</v>
      </c>
      <c r="D634" s="172" t="s">
        <v>248</v>
      </c>
      <c r="E634" s="172" t="s">
        <v>761</v>
      </c>
      <c r="F634" s="206" t="s">
        <v>1704</v>
      </c>
      <c r="G634" s="4"/>
    </row>
    <row r="635" spans="1:7" s="292" customFormat="1" ht="24.95" customHeight="1">
      <c r="A635" s="251">
        <v>227</v>
      </c>
      <c r="B635" s="80" t="s">
        <v>12</v>
      </c>
      <c r="C635" s="172" t="s">
        <v>762</v>
      </c>
      <c r="D635" s="172" t="s">
        <v>248</v>
      </c>
      <c r="E635" s="172" t="s">
        <v>761</v>
      </c>
      <c r="F635" s="206" t="s">
        <v>1704</v>
      </c>
      <c r="G635" s="4"/>
    </row>
    <row r="636" spans="1:7" s="292" customFormat="1" ht="24.95" customHeight="1">
      <c r="A636" s="248">
        <v>228</v>
      </c>
      <c r="B636" s="80" t="s">
        <v>12</v>
      </c>
      <c r="C636" s="172" t="s">
        <v>763</v>
      </c>
      <c r="D636" s="172" t="s">
        <v>248</v>
      </c>
      <c r="E636" s="172" t="s">
        <v>764</v>
      </c>
      <c r="F636" s="206" t="s">
        <v>1704</v>
      </c>
      <c r="G636" s="4"/>
    </row>
    <row r="637" spans="1:7" s="292" customFormat="1" ht="24.95" customHeight="1">
      <c r="A637" s="246">
        <v>229</v>
      </c>
      <c r="B637" s="80" t="s">
        <v>12</v>
      </c>
      <c r="C637" s="172" t="s">
        <v>765</v>
      </c>
      <c r="D637" s="172" t="s">
        <v>256</v>
      </c>
      <c r="E637" s="172" t="s">
        <v>766</v>
      </c>
      <c r="F637" s="206" t="s">
        <v>1704</v>
      </c>
      <c r="G637" s="4"/>
    </row>
    <row r="638" spans="1:7" s="292" customFormat="1" ht="24.95" customHeight="1">
      <c r="A638" s="251">
        <v>230</v>
      </c>
      <c r="B638" s="80" t="s">
        <v>12</v>
      </c>
      <c r="C638" s="172" t="s">
        <v>767</v>
      </c>
      <c r="D638" s="172" t="s">
        <v>532</v>
      </c>
      <c r="E638" s="172" t="s">
        <v>768</v>
      </c>
      <c r="F638" s="206" t="s">
        <v>1704</v>
      </c>
      <c r="G638" s="4"/>
    </row>
    <row r="639" spans="1:7" s="292" customFormat="1" ht="24.95" customHeight="1">
      <c r="A639" s="248">
        <v>231</v>
      </c>
      <c r="B639" s="80" t="s">
        <v>12</v>
      </c>
      <c r="C639" s="172" t="s">
        <v>769</v>
      </c>
      <c r="D639" s="172" t="s">
        <v>532</v>
      </c>
      <c r="E639" s="172" t="s">
        <v>532</v>
      </c>
      <c r="F639" s="206" t="s">
        <v>1704</v>
      </c>
      <c r="G639" s="4"/>
    </row>
    <row r="640" spans="1:7" s="292" customFormat="1" ht="24.95" customHeight="1">
      <c r="A640" s="246">
        <v>232</v>
      </c>
      <c r="B640" s="80" t="s">
        <v>12</v>
      </c>
      <c r="C640" s="172" t="s">
        <v>770</v>
      </c>
      <c r="D640" s="172" t="s">
        <v>381</v>
      </c>
      <c r="E640" s="172" t="s">
        <v>771</v>
      </c>
      <c r="F640" s="206" t="s">
        <v>1704</v>
      </c>
      <c r="G640" s="4"/>
    </row>
    <row r="641" spans="1:7" s="292" customFormat="1" ht="24.95" customHeight="1">
      <c r="A641" s="251">
        <v>233</v>
      </c>
      <c r="B641" s="80" t="s">
        <v>12</v>
      </c>
      <c r="C641" s="172" t="s">
        <v>772</v>
      </c>
      <c r="D641" s="172" t="s">
        <v>773</v>
      </c>
      <c r="E641" s="172" t="s">
        <v>381</v>
      </c>
      <c r="F641" s="206" t="s">
        <v>1704</v>
      </c>
      <c r="G641" s="4"/>
    </row>
    <row r="642" spans="1:7" s="292" customFormat="1" ht="24.95" customHeight="1">
      <c r="A642" s="248">
        <v>234</v>
      </c>
      <c r="B642" s="80" t="s">
        <v>12</v>
      </c>
      <c r="C642" s="172" t="s">
        <v>774</v>
      </c>
      <c r="D642" s="172" t="s">
        <v>381</v>
      </c>
      <c r="E642" s="172" t="s">
        <v>381</v>
      </c>
      <c r="F642" s="206" t="s">
        <v>1704</v>
      </c>
      <c r="G642" s="4"/>
    </row>
    <row r="643" spans="1:7" s="292" customFormat="1" ht="24.95" customHeight="1">
      <c r="A643" s="246">
        <v>235</v>
      </c>
      <c r="B643" s="80" t="s">
        <v>12</v>
      </c>
      <c r="C643" s="172" t="s">
        <v>775</v>
      </c>
      <c r="D643" s="172" t="s">
        <v>381</v>
      </c>
      <c r="E643" s="172" t="s">
        <v>381</v>
      </c>
      <c r="F643" s="206" t="s">
        <v>1704</v>
      </c>
      <c r="G643" s="4"/>
    </row>
    <row r="644" spans="1:7" s="292" customFormat="1" ht="24.95" customHeight="1">
      <c r="A644" s="251">
        <v>236</v>
      </c>
      <c r="B644" s="80" t="s">
        <v>12</v>
      </c>
      <c r="C644" s="172" t="s">
        <v>776</v>
      </c>
      <c r="D644" s="172" t="s">
        <v>381</v>
      </c>
      <c r="E644" s="172" t="s">
        <v>381</v>
      </c>
      <c r="F644" s="206" t="s">
        <v>1704</v>
      </c>
      <c r="G644" s="4"/>
    </row>
    <row r="645" spans="1:7" s="292" customFormat="1" ht="24.95" customHeight="1">
      <c r="A645" s="248">
        <v>237</v>
      </c>
      <c r="B645" s="80" t="s">
        <v>12</v>
      </c>
      <c r="C645" s="172" t="s">
        <v>777</v>
      </c>
      <c r="D645" s="172" t="s">
        <v>381</v>
      </c>
      <c r="E645" s="172" t="s">
        <v>381</v>
      </c>
      <c r="F645" s="206" t="s">
        <v>1704</v>
      </c>
      <c r="G645" s="4"/>
    </row>
    <row r="646" spans="1:7" s="292" customFormat="1" ht="24.95" customHeight="1">
      <c r="A646" s="246">
        <v>238</v>
      </c>
      <c r="B646" s="80" t="s">
        <v>12</v>
      </c>
      <c r="C646" s="172" t="s">
        <v>778</v>
      </c>
      <c r="D646" s="172" t="s">
        <v>381</v>
      </c>
      <c r="E646" s="172" t="s">
        <v>381</v>
      </c>
      <c r="F646" s="206" t="s">
        <v>1704</v>
      </c>
      <c r="G646" s="4"/>
    </row>
    <row r="647" spans="1:7" s="292" customFormat="1" ht="24.95" customHeight="1">
      <c r="A647" s="251">
        <v>239</v>
      </c>
      <c r="B647" s="80" t="s">
        <v>12</v>
      </c>
      <c r="C647" s="172" t="s">
        <v>779</v>
      </c>
      <c r="D647" s="172" t="s">
        <v>381</v>
      </c>
      <c r="E647" s="172" t="s">
        <v>381</v>
      </c>
      <c r="F647" s="206" t="s">
        <v>1704</v>
      </c>
      <c r="G647" s="4"/>
    </row>
    <row r="648" spans="1:7" s="292" customFormat="1" ht="24.95" customHeight="1">
      <c r="A648" s="248">
        <v>240</v>
      </c>
      <c r="B648" s="80" t="s">
        <v>12</v>
      </c>
      <c r="C648" s="172" t="s">
        <v>780</v>
      </c>
      <c r="D648" s="172" t="s">
        <v>381</v>
      </c>
      <c r="E648" s="172" t="s">
        <v>381</v>
      </c>
      <c r="F648" s="206" t="s">
        <v>1704</v>
      </c>
      <c r="G648" s="4"/>
    </row>
    <row r="649" spans="1:7" s="292" customFormat="1" ht="24.95" customHeight="1">
      <c r="A649" s="246">
        <v>241</v>
      </c>
      <c r="B649" s="80" t="s">
        <v>12</v>
      </c>
      <c r="C649" s="172" t="s">
        <v>781</v>
      </c>
      <c r="D649" s="172" t="s">
        <v>381</v>
      </c>
      <c r="E649" s="172" t="s">
        <v>381</v>
      </c>
      <c r="F649" s="206" t="s">
        <v>1704</v>
      </c>
      <c r="G649" s="4"/>
    </row>
    <row r="650" spans="1:7" s="292" customFormat="1" ht="24.95" customHeight="1">
      <c r="A650" s="251">
        <v>242</v>
      </c>
      <c r="B650" s="80" t="s">
        <v>12</v>
      </c>
      <c r="C650" s="172" t="s">
        <v>782</v>
      </c>
      <c r="D650" s="172" t="s">
        <v>381</v>
      </c>
      <c r="E650" s="172" t="s">
        <v>381</v>
      </c>
      <c r="F650" s="206" t="s">
        <v>1704</v>
      </c>
      <c r="G650" s="4"/>
    </row>
    <row r="651" spans="1:7" s="292" customFormat="1" ht="24.95" customHeight="1">
      <c r="A651" s="248">
        <v>243</v>
      </c>
      <c r="B651" s="80" t="s">
        <v>12</v>
      </c>
      <c r="C651" s="172" t="s">
        <v>783</v>
      </c>
      <c r="D651" s="172" t="s">
        <v>381</v>
      </c>
      <c r="E651" s="172" t="s">
        <v>381</v>
      </c>
      <c r="F651" s="206" t="s">
        <v>1704</v>
      </c>
      <c r="G651" s="4"/>
    </row>
    <row r="652" spans="1:7" s="292" customFormat="1" ht="24.95" customHeight="1">
      <c r="A652" s="246">
        <v>244</v>
      </c>
      <c r="B652" s="80" t="s">
        <v>12</v>
      </c>
      <c r="C652" s="172" t="s">
        <v>784</v>
      </c>
      <c r="D652" s="172" t="s">
        <v>381</v>
      </c>
      <c r="E652" s="172" t="s">
        <v>381</v>
      </c>
      <c r="F652" s="206" t="s">
        <v>1704</v>
      </c>
      <c r="G652" s="4"/>
    </row>
    <row r="653" spans="1:7" s="292" customFormat="1" ht="24.95" customHeight="1">
      <c r="A653" s="251">
        <v>245</v>
      </c>
      <c r="B653" s="80" t="s">
        <v>12</v>
      </c>
      <c r="C653" s="172" t="s">
        <v>785</v>
      </c>
      <c r="D653" s="172" t="s">
        <v>381</v>
      </c>
      <c r="E653" s="172" t="s">
        <v>381</v>
      </c>
      <c r="F653" s="206" t="s">
        <v>1704</v>
      </c>
      <c r="G653" s="4"/>
    </row>
    <row r="654" spans="1:7" s="292" customFormat="1" ht="24.95" customHeight="1">
      <c r="A654" s="248">
        <v>246</v>
      </c>
      <c r="B654" s="80" t="s">
        <v>12</v>
      </c>
      <c r="C654" s="172" t="s">
        <v>786</v>
      </c>
      <c r="D654" s="172" t="s">
        <v>381</v>
      </c>
      <c r="E654" s="172" t="s">
        <v>381</v>
      </c>
      <c r="F654" s="206" t="s">
        <v>1704</v>
      </c>
      <c r="G654" s="4"/>
    </row>
    <row r="655" spans="1:7" ht="24.95" customHeight="1">
      <c r="A655" s="246">
        <v>247</v>
      </c>
      <c r="B655" s="80" t="s">
        <v>12</v>
      </c>
      <c r="C655" s="172" t="s">
        <v>787</v>
      </c>
      <c r="D655" s="172" t="s">
        <v>381</v>
      </c>
      <c r="E655" s="172" t="s">
        <v>381</v>
      </c>
      <c r="F655" s="206" t="s">
        <v>1704</v>
      </c>
    </row>
    <row r="656" spans="1:7" ht="24.95" customHeight="1">
      <c r="A656" s="251">
        <v>248</v>
      </c>
      <c r="B656" s="80" t="s">
        <v>12</v>
      </c>
      <c r="C656" s="172" t="s">
        <v>788</v>
      </c>
      <c r="D656" s="172" t="s">
        <v>381</v>
      </c>
      <c r="E656" s="172" t="s">
        <v>381</v>
      </c>
      <c r="F656" s="206" t="s">
        <v>1704</v>
      </c>
    </row>
    <row r="657" spans="1:7" ht="24.95" customHeight="1">
      <c r="A657" s="248">
        <v>249</v>
      </c>
      <c r="B657" s="80" t="s">
        <v>12</v>
      </c>
      <c r="C657" s="172" t="s">
        <v>789</v>
      </c>
      <c r="D657" s="172" t="s">
        <v>381</v>
      </c>
      <c r="E657" s="172" t="s">
        <v>381</v>
      </c>
      <c r="F657" s="206" t="s">
        <v>1704</v>
      </c>
    </row>
    <row r="658" spans="1:7" ht="24.95" customHeight="1">
      <c r="A658" s="246">
        <v>250</v>
      </c>
      <c r="B658" s="80" t="s">
        <v>12</v>
      </c>
      <c r="C658" s="172" t="s">
        <v>790</v>
      </c>
      <c r="D658" s="172" t="s">
        <v>381</v>
      </c>
      <c r="E658" s="172" t="s">
        <v>381</v>
      </c>
      <c r="F658" s="206" t="s">
        <v>1704</v>
      </c>
    </row>
    <row r="659" spans="1:7" ht="24.95" customHeight="1">
      <c r="A659" s="251">
        <v>251</v>
      </c>
      <c r="B659" s="80" t="s">
        <v>12</v>
      </c>
      <c r="C659" s="172" t="s">
        <v>791</v>
      </c>
      <c r="D659" s="172" t="s">
        <v>381</v>
      </c>
      <c r="E659" s="172" t="s">
        <v>381</v>
      </c>
      <c r="F659" s="206" t="s">
        <v>1704</v>
      </c>
    </row>
    <row r="660" spans="1:7" ht="24.95" customHeight="1">
      <c r="A660" s="248">
        <v>252</v>
      </c>
      <c r="B660" s="80" t="s">
        <v>12</v>
      </c>
      <c r="C660" s="172" t="s">
        <v>792</v>
      </c>
      <c r="D660" s="172" t="s">
        <v>381</v>
      </c>
      <c r="E660" s="172" t="s">
        <v>381</v>
      </c>
      <c r="F660" s="206" t="s">
        <v>1704</v>
      </c>
    </row>
    <row r="661" spans="1:7" ht="24.95" customHeight="1">
      <c r="A661" s="246">
        <v>253</v>
      </c>
      <c r="B661" s="80" t="s">
        <v>12</v>
      </c>
      <c r="C661" s="172" t="s">
        <v>793</v>
      </c>
      <c r="D661" s="172" t="s">
        <v>381</v>
      </c>
      <c r="E661" s="172" t="s">
        <v>381</v>
      </c>
      <c r="F661" s="206" t="s">
        <v>1704</v>
      </c>
    </row>
    <row r="662" spans="1:7" ht="24.95" customHeight="1">
      <c r="A662" s="251">
        <v>254</v>
      </c>
      <c r="B662" s="80" t="s">
        <v>12</v>
      </c>
      <c r="C662" s="172" t="s">
        <v>794</v>
      </c>
      <c r="D662" s="172" t="s">
        <v>381</v>
      </c>
      <c r="E662" s="172" t="s">
        <v>381</v>
      </c>
      <c r="F662" s="206" t="s">
        <v>1704</v>
      </c>
    </row>
    <row r="663" spans="1:7" ht="24.95" customHeight="1">
      <c r="A663" s="248">
        <v>255</v>
      </c>
      <c r="B663" s="80" t="s">
        <v>12</v>
      </c>
      <c r="C663" s="172" t="s">
        <v>795</v>
      </c>
      <c r="D663" s="172" t="s">
        <v>381</v>
      </c>
      <c r="E663" s="172" t="s">
        <v>381</v>
      </c>
      <c r="F663" s="206" t="s">
        <v>1704</v>
      </c>
    </row>
    <row r="664" spans="1:7" ht="24.95" customHeight="1">
      <c r="A664" s="246">
        <v>256</v>
      </c>
      <c r="B664" s="80" t="s">
        <v>12</v>
      </c>
      <c r="C664" s="172" t="s">
        <v>796</v>
      </c>
      <c r="D664" s="172" t="s">
        <v>381</v>
      </c>
      <c r="E664" s="172" t="s">
        <v>381</v>
      </c>
      <c r="F664" s="206" t="s">
        <v>1704</v>
      </c>
    </row>
    <row r="665" spans="1:7" ht="24.95" customHeight="1">
      <c r="A665" s="251">
        <v>257</v>
      </c>
      <c r="B665" s="80" t="s">
        <v>12</v>
      </c>
      <c r="C665" s="172" t="s">
        <v>797</v>
      </c>
      <c r="D665" s="172" t="s">
        <v>381</v>
      </c>
      <c r="E665" s="172" t="s">
        <v>381</v>
      </c>
      <c r="F665" s="206" t="s">
        <v>1704</v>
      </c>
    </row>
    <row r="666" spans="1:7" ht="24.95" customHeight="1">
      <c r="A666" s="248">
        <v>258</v>
      </c>
      <c r="B666" s="80" t="s">
        <v>12</v>
      </c>
      <c r="C666" s="172" t="s">
        <v>798</v>
      </c>
      <c r="D666" s="172" t="s">
        <v>381</v>
      </c>
      <c r="E666" s="172" t="s">
        <v>381</v>
      </c>
      <c r="F666" s="206" t="s">
        <v>1704</v>
      </c>
    </row>
    <row r="667" spans="1:7" ht="24.95" customHeight="1">
      <c r="A667" s="246">
        <v>259</v>
      </c>
      <c r="B667" s="80" t="s">
        <v>12</v>
      </c>
      <c r="C667" s="172" t="s">
        <v>799</v>
      </c>
      <c r="D667" s="172" t="s">
        <v>381</v>
      </c>
      <c r="E667" s="172" t="s">
        <v>381</v>
      </c>
      <c r="F667" s="206" t="s">
        <v>1704</v>
      </c>
    </row>
    <row r="668" spans="1:7" ht="24.95" customHeight="1">
      <c r="A668" s="251">
        <v>260</v>
      </c>
      <c r="B668" s="80" t="s">
        <v>12</v>
      </c>
      <c r="C668" s="172" t="s">
        <v>800</v>
      </c>
      <c r="D668" s="172" t="s">
        <v>381</v>
      </c>
      <c r="E668" s="172" t="s">
        <v>381</v>
      </c>
      <c r="F668" s="206" t="s">
        <v>1704</v>
      </c>
    </row>
    <row r="669" spans="1:7" s="66" customFormat="1" ht="24.95" customHeight="1">
      <c r="A669" s="248">
        <v>261</v>
      </c>
      <c r="B669" s="80" t="s">
        <v>12</v>
      </c>
      <c r="C669" s="172" t="s">
        <v>801</v>
      </c>
      <c r="D669" s="172" t="s">
        <v>381</v>
      </c>
      <c r="E669" s="172" t="s">
        <v>381</v>
      </c>
      <c r="F669" s="206" t="s">
        <v>1704</v>
      </c>
    </row>
    <row r="670" spans="1:7" s="66" customFormat="1" ht="24.95" customHeight="1">
      <c r="A670" s="246">
        <v>262</v>
      </c>
      <c r="B670" s="80" t="s">
        <v>12</v>
      </c>
      <c r="C670" s="172" t="s">
        <v>802</v>
      </c>
      <c r="D670" s="172" t="s">
        <v>381</v>
      </c>
      <c r="E670" s="172" t="s">
        <v>381</v>
      </c>
      <c r="F670" s="206" t="s">
        <v>1704</v>
      </c>
    </row>
    <row r="671" spans="1:7" s="292" customFormat="1" ht="24.95" customHeight="1">
      <c r="A671" s="251">
        <v>263</v>
      </c>
      <c r="B671" s="172" t="s">
        <v>12</v>
      </c>
      <c r="C671" s="172" t="s">
        <v>803</v>
      </c>
      <c r="D671" s="172" t="s">
        <v>232</v>
      </c>
      <c r="E671" s="172" t="s">
        <v>804</v>
      </c>
      <c r="F671" s="206" t="s">
        <v>1704</v>
      </c>
      <c r="G671" s="4"/>
    </row>
    <row r="672" spans="1:7" s="292" customFormat="1" ht="24.95" customHeight="1">
      <c r="A672" s="248">
        <v>264</v>
      </c>
      <c r="B672" s="172" t="s">
        <v>12</v>
      </c>
      <c r="C672" s="172" t="s">
        <v>805</v>
      </c>
      <c r="D672" s="172" t="s">
        <v>232</v>
      </c>
      <c r="E672" s="172" t="s">
        <v>1565</v>
      </c>
      <c r="F672" s="206" t="s">
        <v>1704</v>
      </c>
      <c r="G672" s="4"/>
    </row>
    <row r="673" spans="1:7" s="292" customFormat="1" ht="24.95" customHeight="1">
      <c r="A673" s="246">
        <v>265</v>
      </c>
      <c r="B673" s="172" t="s">
        <v>12</v>
      </c>
      <c r="C673" s="172" t="s">
        <v>806</v>
      </c>
      <c r="D673" s="270" t="s">
        <v>216</v>
      </c>
      <c r="E673" s="270" t="s">
        <v>1094</v>
      </c>
      <c r="F673" s="206" t="s">
        <v>1704</v>
      </c>
      <c r="G673" s="4"/>
    </row>
    <row r="674" spans="1:7" s="292" customFormat="1" ht="24.95" customHeight="1">
      <c r="A674" s="251">
        <v>266</v>
      </c>
      <c r="B674" s="172" t="s">
        <v>12</v>
      </c>
      <c r="C674" s="172" t="s">
        <v>807</v>
      </c>
      <c r="D674" s="172" t="s">
        <v>232</v>
      </c>
      <c r="E674" s="172" t="s">
        <v>808</v>
      </c>
      <c r="F674" s="206" t="s">
        <v>1704</v>
      </c>
      <c r="G674" s="4"/>
    </row>
    <row r="675" spans="1:7" s="292" customFormat="1" ht="24.95" customHeight="1">
      <c r="A675" s="248">
        <v>267</v>
      </c>
      <c r="B675" s="172" t="s">
        <v>12</v>
      </c>
      <c r="C675" s="172" t="s">
        <v>809</v>
      </c>
      <c r="D675" s="172" t="s">
        <v>232</v>
      </c>
      <c r="E675" s="172" t="s">
        <v>681</v>
      </c>
      <c r="F675" s="206" t="s">
        <v>1704</v>
      </c>
      <c r="G675" s="4"/>
    </row>
    <row r="676" spans="1:7" s="292" customFormat="1" ht="24.95" customHeight="1">
      <c r="A676" s="246">
        <v>268</v>
      </c>
      <c r="B676" s="172" t="s">
        <v>12</v>
      </c>
      <c r="C676" s="172" t="s">
        <v>810</v>
      </c>
      <c r="D676" s="172" t="s">
        <v>232</v>
      </c>
      <c r="E676" s="172" t="s">
        <v>256</v>
      </c>
      <c r="F676" s="206" t="s">
        <v>1704</v>
      </c>
      <c r="G676" s="4"/>
    </row>
    <row r="677" spans="1:7" s="292" customFormat="1" ht="24.95" customHeight="1">
      <c r="A677" s="251">
        <v>269</v>
      </c>
      <c r="B677" s="172" t="s">
        <v>12</v>
      </c>
      <c r="C677" s="172" t="s">
        <v>811</v>
      </c>
      <c r="D677" s="172" t="s">
        <v>232</v>
      </c>
      <c r="E677" s="172" t="s">
        <v>597</v>
      </c>
      <c r="F677" s="206" t="s">
        <v>1704</v>
      </c>
      <c r="G677" s="4"/>
    </row>
    <row r="678" spans="1:7" s="292" customFormat="1" ht="24.95" customHeight="1">
      <c r="A678" s="277"/>
      <c r="B678" s="288"/>
      <c r="C678" s="291"/>
      <c r="D678" s="4"/>
      <c r="E678" s="4"/>
      <c r="F678" s="227"/>
      <c r="G678" s="4"/>
    </row>
    <row r="679" spans="1:7" s="292" customFormat="1" ht="24.95" customHeight="1">
      <c r="A679" s="252"/>
      <c r="B679" s="288"/>
      <c r="C679" s="291"/>
      <c r="D679" s="4"/>
      <c r="E679" s="4"/>
      <c r="F679" s="227"/>
      <c r="G679" s="4"/>
    </row>
    <row r="680" spans="1:7" s="292" customFormat="1" ht="24.95" customHeight="1">
      <c r="A680" s="252"/>
      <c r="B680" s="288"/>
      <c r="C680" s="291"/>
      <c r="D680" s="4"/>
      <c r="E680" s="4"/>
      <c r="F680" s="227"/>
      <c r="G680" s="4"/>
    </row>
    <row r="681" spans="1:7" s="292" customFormat="1" ht="24.95" customHeight="1">
      <c r="A681" s="252"/>
      <c r="B681" s="288"/>
      <c r="C681" s="291"/>
      <c r="D681" s="4"/>
      <c r="E681" s="4"/>
      <c r="F681" s="227"/>
      <c r="G681" s="4"/>
    </row>
    <row r="682" spans="1:7" s="292" customFormat="1" ht="24.95" customHeight="1">
      <c r="A682" s="252"/>
      <c r="B682" s="289"/>
      <c r="C682" s="290"/>
      <c r="D682" s="4"/>
      <c r="E682" s="4"/>
      <c r="F682" s="227"/>
      <c r="G682" s="4"/>
    </row>
  </sheetData>
  <mergeCells count="7">
    <mergeCell ref="A2:F2"/>
    <mergeCell ref="A3:A4"/>
    <mergeCell ref="B3:B4"/>
    <mergeCell ref="C3:C4"/>
    <mergeCell ref="D3:D4"/>
    <mergeCell ref="E3:E4"/>
    <mergeCell ref="F3:F4"/>
  </mergeCells>
  <phoneticPr fontId="31" type="noConversion"/>
  <pageMargins left="0.81" right="0.19685039370078741" top="0.24" bottom="0.19685039370078741" header="0.16" footer="0.31496062992125984"/>
  <pageSetup scale="70" orientation="landscape" r:id="rId1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K682"/>
  <sheetViews>
    <sheetView showGridLines="0" topLeftCell="A133" zoomScale="90" zoomScaleNormal="90" workbookViewId="0">
      <selection activeCell="B154" sqref="B154"/>
    </sheetView>
  </sheetViews>
  <sheetFormatPr baseColWidth="10" defaultRowHeight="24.95" customHeight="1"/>
  <cols>
    <col min="1" max="1" width="9.140625" style="252" customWidth="1"/>
    <col min="2" max="2" width="40.85546875" style="170" customWidth="1"/>
    <col min="3" max="3" width="41.42578125" style="4" customWidth="1"/>
    <col min="4" max="4" width="33.85546875" style="4" customWidth="1"/>
    <col min="5" max="5" width="28.42578125" style="4" customWidth="1"/>
    <col min="6" max="6" width="12.42578125" style="227" customWidth="1"/>
    <col min="7" max="7" width="12" style="224" customWidth="1"/>
    <col min="8" max="16384" width="11.42578125" style="4"/>
  </cols>
  <sheetData>
    <row r="1" spans="1:7" ht="24.95" customHeight="1">
      <c r="A1" s="242"/>
      <c r="C1" s="197"/>
      <c r="D1" s="197"/>
      <c r="E1" s="197"/>
      <c r="F1" s="225"/>
      <c r="G1" s="216"/>
    </row>
    <row r="2" spans="1:7" ht="24.95" customHeight="1" thickBot="1">
      <c r="A2" s="378" t="s">
        <v>821</v>
      </c>
      <c r="B2" s="378"/>
      <c r="C2" s="378"/>
      <c r="D2" s="378"/>
      <c r="E2" s="378"/>
      <c r="F2" s="378"/>
      <c r="G2" s="378"/>
    </row>
    <row r="3" spans="1:7" ht="24.95" customHeight="1">
      <c r="A3" s="385" t="s">
        <v>1729</v>
      </c>
      <c r="B3" s="387" t="s">
        <v>374</v>
      </c>
      <c r="C3" s="387" t="s">
        <v>375</v>
      </c>
      <c r="D3" s="387" t="s">
        <v>378</v>
      </c>
      <c r="E3" s="387" t="s">
        <v>376</v>
      </c>
      <c r="F3" s="390" t="s">
        <v>379</v>
      </c>
      <c r="G3" s="390" t="s">
        <v>377</v>
      </c>
    </row>
    <row r="4" spans="1:7" ht="33" customHeight="1">
      <c r="A4" s="386"/>
      <c r="B4" s="388"/>
      <c r="C4" s="388"/>
      <c r="D4" s="389"/>
      <c r="E4" s="388"/>
      <c r="F4" s="388"/>
      <c r="G4" s="388"/>
    </row>
    <row r="5" spans="1:7" s="199" customFormat="1" ht="24.95" customHeight="1">
      <c r="A5" s="243">
        <v>1</v>
      </c>
      <c r="B5" s="171" t="s">
        <v>1728</v>
      </c>
      <c r="C5" s="46" t="s">
        <v>1715</v>
      </c>
      <c r="D5" s="46" t="s">
        <v>862</v>
      </c>
      <c r="E5" s="46" t="s">
        <v>861</v>
      </c>
      <c r="F5" s="208" t="s">
        <v>1704</v>
      </c>
      <c r="G5" s="217">
        <v>2773.72</v>
      </c>
    </row>
    <row r="6" spans="1:7" s="199" customFormat="1" ht="24.95" customHeight="1">
      <c r="A6" s="243">
        <v>2</v>
      </c>
      <c r="B6" s="171" t="s">
        <v>1728</v>
      </c>
      <c r="C6" s="171" t="s">
        <v>46</v>
      </c>
      <c r="D6" s="200" t="s">
        <v>212</v>
      </c>
      <c r="E6" s="200" t="s">
        <v>1717</v>
      </c>
      <c r="F6" s="301" t="s">
        <v>262</v>
      </c>
      <c r="G6" s="218">
        <v>2500</v>
      </c>
    </row>
    <row r="7" spans="1:7" s="199" customFormat="1" ht="24.95" customHeight="1">
      <c r="A7" s="243">
        <v>3</v>
      </c>
      <c r="B7" s="171" t="s">
        <v>1728</v>
      </c>
      <c r="C7" s="171" t="s">
        <v>71</v>
      </c>
      <c r="D7" s="171" t="s">
        <v>895</v>
      </c>
      <c r="E7" s="171" t="s">
        <v>42</v>
      </c>
      <c r="F7" s="273" t="s">
        <v>262</v>
      </c>
      <c r="G7" s="299">
        <v>3968.16</v>
      </c>
    </row>
    <row r="8" spans="1:7" s="205" customFormat="1" ht="24.95" customHeight="1">
      <c r="A8" s="243">
        <v>4</v>
      </c>
      <c r="B8" s="171" t="s">
        <v>1728</v>
      </c>
      <c r="C8" s="172" t="s">
        <v>1730</v>
      </c>
      <c r="D8" s="172" t="s">
        <v>1731</v>
      </c>
      <c r="E8" s="172" t="s">
        <v>1732</v>
      </c>
      <c r="F8" s="273" t="s">
        <v>262</v>
      </c>
      <c r="G8" s="299">
        <v>3968.16</v>
      </c>
    </row>
    <row r="9" spans="1:7" s="199" customFormat="1" ht="24.95" customHeight="1">
      <c r="A9" s="243">
        <v>5</v>
      </c>
      <c r="B9" s="171" t="s">
        <v>1728</v>
      </c>
      <c r="C9" s="46" t="s">
        <v>893</v>
      </c>
      <c r="D9" s="46" t="s">
        <v>894</v>
      </c>
      <c r="E9" s="46" t="s">
        <v>1716</v>
      </c>
      <c r="F9" s="208" t="s">
        <v>1704</v>
      </c>
      <c r="G9" s="217">
        <v>1000</v>
      </c>
    </row>
    <row r="10" spans="1:7" s="199" customFormat="1" ht="24.95" customHeight="1">
      <c r="A10" s="243">
        <v>6</v>
      </c>
      <c r="B10" s="171" t="s">
        <v>1728</v>
      </c>
      <c r="C10" s="46" t="s">
        <v>380</v>
      </c>
      <c r="D10" s="46" t="s">
        <v>381</v>
      </c>
      <c r="E10" s="46" t="s">
        <v>367</v>
      </c>
      <c r="F10" s="208" t="s">
        <v>1704</v>
      </c>
      <c r="G10" s="217">
        <v>736.7</v>
      </c>
    </row>
    <row r="11" spans="1:7" s="199" customFormat="1" ht="24.95" customHeight="1">
      <c r="A11" s="243">
        <v>7</v>
      </c>
      <c r="B11" s="171" t="s">
        <v>1728</v>
      </c>
      <c r="C11" s="46" t="s">
        <v>1286</v>
      </c>
      <c r="D11" s="271" t="s">
        <v>1094</v>
      </c>
      <c r="E11" s="271" t="s">
        <v>1278</v>
      </c>
      <c r="F11" s="208" t="s">
        <v>1704</v>
      </c>
      <c r="G11" s="217">
        <v>450</v>
      </c>
    </row>
    <row r="12" spans="1:7" s="199" customFormat="1" ht="24.95" customHeight="1">
      <c r="A12" s="244"/>
      <c r="B12" s="176"/>
      <c r="C12" s="202"/>
      <c r="D12" s="202"/>
      <c r="E12" s="202"/>
      <c r="F12" s="226"/>
      <c r="G12" s="219"/>
    </row>
    <row r="13" spans="1:7" s="199" customFormat="1" ht="24.95" customHeight="1">
      <c r="A13" s="243">
        <v>1</v>
      </c>
      <c r="B13" s="80" t="s">
        <v>1724</v>
      </c>
      <c r="C13" s="25" t="s">
        <v>1681</v>
      </c>
      <c r="D13" s="80" t="s">
        <v>875</v>
      </c>
      <c r="E13" s="80" t="s">
        <v>874</v>
      </c>
      <c r="F13" s="273" t="s">
        <v>262</v>
      </c>
      <c r="G13" s="299">
        <v>5000</v>
      </c>
    </row>
    <row r="14" spans="1:7" s="199" customFormat="1" ht="24.95" customHeight="1">
      <c r="A14" s="243">
        <v>2</v>
      </c>
      <c r="B14" s="80" t="s">
        <v>1724</v>
      </c>
      <c r="C14" s="171" t="s">
        <v>885</v>
      </c>
      <c r="D14" s="171" t="s">
        <v>895</v>
      </c>
      <c r="E14" s="171" t="s">
        <v>59</v>
      </c>
      <c r="F14" s="273" t="s">
        <v>262</v>
      </c>
      <c r="G14" s="299">
        <v>4000</v>
      </c>
    </row>
    <row r="15" spans="1:7" s="205" customFormat="1" ht="24.95" customHeight="1">
      <c r="A15" s="243">
        <v>3</v>
      </c>
      <c r="B15" s="80" t="s">
        <v>1724</v>
      </c>
      <c r="C15" s="172" t="s">
        <v>1707</v>
      </c>
      <c r="D15" s="172" t="s">
        <v>895</v>
      </c>
      <c r="E15" s="172" t="s">
        <v>59</v>
      </c>
      <c r="F15" s="273" t="s">
        <v>262</v>
      </c>
      <c r="G15" s="299">
        <v>3011.71</v>
      </c>
    </row>
    <row r="16" spans="1:7" s="199" customFormat="1" ht="24.95" customHeight="1">
      <c r="A16" s="243">
        <v>4</v>
      </c>
      <c r="B16" s="80" t="s">
        <v>1724</v>
      </c>
      <c r="C16" s="67" t="s">
        <v>1256</v>
      </c>
      <c r="D16" s="67" t="s">
        <v>1257</v>
      </c>
      <c r="E16" s="46" t="s">
        <v>367</v>
      </c>
      <c r="F16" s="208" t="s">
        <v>1704</v>
      </c>
      <c r="G16" s="217">
        <v>505.82</v>
      </c>
    </row>
    <row r="17" spans="1:11" s="199" customFormat="1" ht="24.95" customHeight="1">
      <c r="A17" s="243">
        <v>5</v>
      </c>
      <c r="B17" s="80" t="s">
        <v>1724</v>
      </c>
      <c r="C17" s="25" t="s">
        <v>418</v>
      </c>
      <c r="D17" s="25" t="s">
        <v>419</v>
      </c>
      <c r="E17" s="25" t="s">
        <v>1718</v>
      </c>
      <c r="F17" s="208" t="s">
        <v>1704</v>
      </c>
      <c r="G17" s="220">
        <v>2000</v>
      </c>
    </row>
    <row r="18" spans="1:11" s="199" customFormat="1" ht="24.95" customHeight="1">
      <c r="A18" s="243">
        <v>6</v>
      </c>
      <c r="B18" s="80" t="s">
        <v>1724</v>
      </c>
      <c r="C18" s="25" t="s">
        <v>998</v>
      </c>
      <c r="D18" s="25" t="s">
        <v>894</v>
      </c>
      <c r="E18" s="25" t="s">
        <v>154</v>
      </c>
      <c r="F18" s="208" t="s">
        <v>1704</v>
      </c>
      <c r="G18" s="220">
        <v>800</v>
      </c>
    </row>
    <row r="19" spans="1:11" s="199" customFormat="1" ht="24.95" customHeight="1">
      <c r="A19" s="243">
        <v>7</v>
      </c>
      <c r="B19" s="80" t="s">
        <v>1724</v>
      </c>
      <c r="C19" s="25" t="s">
        <v>867</v>
      </c>
      <c r="D19" s="25" t="s">
        <v>413</v>
      </c>
      <c r="E19" s="25" t="s">
        <v>92</v>
      </c>
      <c r="F19" s="208" t="s">
        <v>1704</v>
      </c>
      <c r="G19" s="220">
        <v>1572.5</v>
      </c>
    </row>
    <row r="20" spans="1:11" s="199" customFormat="1" ht="24.95" customHeight="1">
      <c r="A20" s="243">
        <v>8</v>
      </c>
      <c r="B20" s="80" t="s">
        <v>1724</v>
      </c>
      <c r="C20" s="25" t="s">
        <v>395</v>
      </c>
      <c r="D20" s="25" t="s">
        <v>396</v>
      </c>
      <c r="E20" s="25" t="s">
        <v>154</v>
      </c>
      <c r="F20" s="208" t="s">
        <v>1704</v>
      </c>
      <c r="G20" s="220">
        <v>851.08</v>
      </c>
    </row>
    <row r="21" spans="1:11" s="199" customFormat="1" ht="24.95" customHeight="1">
      <c r="A21" s="244"/>
      <c r="B21" s="176"/>
      <c r="C21" s="202"/>
      <c r="D21" s="202"/>
      <c r="E21" s="202"/>
      <c r="F21" s="226"/>
      <c r="G21" s="219"/>
    </row>
    <row r="22" spans="1:11" s="199" customFormat="1" ht="24.95" customHeight="1">
      <c r="A22" s="243">
        <v>1</v>
      </c>
      <c r="B22" s="171" t="s">
        <v>1726</v>
      </c>
      <c r="C22" s="46" t="s">
        <v>33</v>
      </c>
      <c r="D22" s="46" t="s">
        <v>880</v>
      </c>
      <c r="E22" s="46" t="s">
        <v>36</v>
      </c>
      <c r="F22" s="208" t="s">
        <v>1704</v>
      </c>
      <c r="G22" s="217">
        <v>2080.58</v>
      </c>
    </row>
    <row r="23" spans="1:11" s="199" customFormat="1" ht="24.95" customHeight="1">
      <c r="A23" s="243">
        <v>2</v>
      </c>
      <c r="B23" s="171" t="s">
        <v>36</v>
      </c>
      <c r="C23" s="46" t="s">
        <v>1272</v>
      </c>
      <c r="D23" s="46" t="s">
        <v>1257</v>
      </c>
      <c r="E23" s="46" t="s">
        <v>367</v>
      </c>
      <c r="F23" s="208" t="s">
        <v>1704</v>
      </c>
      <c r="G23" s="217">
        <v>736.7</v>
      </c>
    </row>
    <row r="24" spans="1:11" s="199" customFormat="1" ht="24.95" customHeight="1">
      <c r="A24" s="243">
        <v>3</v>
      </c>
      <c r="B24" s="80" t="s">
        <v>36</v>
      </c>
      <c r="C24" s="25" t="s">
        <v>408</v>
      </c>
      <c r="D24" s="25" t="s">
        <v>409</v>
      </c>
      <c r="E24" s="25" t="s">
        <v>297</v>
      </c>
      <c r="F24" s="212" t="s">
        <v>1704</v>
      </c>
      <c r="G24" s="220">
        <v>1400</v>
      </c>
    </row>
    <row r="25" spans="1:11" s="199" customFormat="1" ht="24.95" customHeight="1">
      <c r="A25" s="243">
        <v>4</v>
      </c>
      <c r="B25" s="80" t="s">
        <v>36</v>
      </c>
      <c r="C25" s="25" t="s">
        <v>1289</v>
      </c>
      <c r="D25" s="271" t="s">
        <v>1094</v>
      </c>
      <c r="E25" s="271" t="s">
        <v>1278</v>
      </c>
      <c r="F25" s="212" t="s">
        <v>1704</v>
      </c>
      <c r="G25" s="220">
        <v>450</v>
      </c>
    </row>
    <row r="26" spans="1:11" s="199" customFormat="1" ht="24.95" customHeight="1">
      <c r="A26" s="244"/>
      <c r="B26" s="176"/>
      <c r="C26" s="202"/>
      <c r="D26" s="202"/>
      <c r="E26" s="202"/>
      <c r="F26" s="226"/>
      <c r="G26" s="219"/>
    </row>
    <row r="27" spans="1:11" s="199" customFormat="1" ht="24.95" customHeight="1">
      <c r="A27" s="243">
        <v>1</v>
      </c>
      <c r="B27" s="171" t="s">
        <v>1725</v>
      </c>
      <c r="C27" s="46" t="s">
        <v>34</v>
      </c>
      <c r="D27" s="46" t="s">
        <v>880</v>
      </c>
      <c r="E27" s="46" t="s">
        <v>35</v>
      </c>
      <c r="F27" s="208" t="s">
        <v>1704</v>
      </c>
      <c r="G27" s="217">
        <v>2080.58</v>
      </c>
    </row>
    <row r="28" spans="1:11" s="199" customFormat="1" ht="24.95" customHeight="1">
      <c r="A28" s="243">
        <v>2</v>
      </c>
      <c r="B28" s="171" t="s">
        <v>35</v>
      </c>
      <c r="C28" s="25" t="s">
        <v>877</v>
      </c>
      <c r="D28" s="25" t="s">
        <v>93</v>
      </c>
      <c r="E28" s="25" t="s">
        <v>297</v>
      </c>
      <c r="F28" s="212" t="s">
        <v>1704</v>
      </c>
      <c r="G28" s="220">
        <v>800</v>
      </c>
    </row>
    <row r="29" spans="1:11" s="199" customFormat="1" ht="24.95" customHeight="1">
      <c r="A29" s="244"/>
      <c r="B29" s="176"/>
      <c r="C29" s="202"/>
      <c r="D29" s="202"/>
      <c r="E29" s="202"/>
      <c r="F29" s="226"/>
      <c r="G29" s="219"/>
    </row>
    <row r="30" spans="1:11" s="66" customFormat="1" ht="24.95" customHeight="1">
      <c r="A30" s="245">
        <v>1</v>
      </c>
      <c r="B30" s="172" t="s">
        <v>72</v>
      </c>
      <c r="C30" s="67" t="s">
        <v>1401</v>
      </c>
      <c r="D30" s="67" t="s">
        <v>894</v>
      </c>
      <c r="E30" s="67" t="s">
        <v>154</v>
      </c>
      <c r="F30" s="206" t="s">
        <v>1704</v>
      </c>
      <c r="G30" s="115">
        <v>864.64</v>
      </c>
    </row>
    <row r="31" spans="1:11" s="199" customFormat="1" ht="24.95" customHeight="1">
      <c r="A31" s="244"/>
      <c r="B31" s="176"/>
      <c r="C31" s="202"/>
      <c r="D31" s="202"/>
      <c r="E31" s="202"/>
      <c r="F31" s="226"/>
      <c r="G31" s="219"/>
    </row>
    <row r="32" spans="1:11" s="292" customFormat="1" ht="27.95" customHeight="1">
      <c r="A32" s="243">
        <v>1</v>
      </c>
      <c r="B32" s="80" t="s">
        <v>179</v>
      </c>
      <c r="C32" s="25" t="s">
        <v>165</v>
      </c>
      <c r="D32" s="25" t="s">
        <v>1695</v>
      </c>
      <c r="E32" s="25" t="s">
        <v>69</v>
      </c>
      <c r="F32" s="212" t="s">
        <v>1704</v>
      </c>
      <c r="G32" s="274">
        <v>3925</v>
      </c>
      <c r="H32" s="4"/>
      <c r="I32" s="4"/>
      <c r="J32" s="4"/>
      <c r="K32" s="4"/>
    </row>
    <row r="33" spans="1:11" s="292" customFormat="1" ht="27.95" customHeight="1">
      <c r="A33" s="243">
        <v>2</v>
      </c>
      <c r="B33" s="80" t="s">
        <v>179</v>
      </c>
      <c r="C33" s="25" t="s">
        <v>169</v>
      </c>
      <c r="D33" s="25" t="s">
        <v>171</v>
      </c>
      <c r="E33" s="25" t="s">
        <v>170</v>
      </c>
      <c r="F33" s="212" t="s">
        <v>1704</v>
      </c>
      <c r="G33" s="220">
        <v>1825</v>
      </c>
      <c r="H33" s="4"/>
      <c r="I33" s="4"/>
      <c r="J33" s="4"/>
      <c r="K33" s="4"/>
    </row>
    <row r="34" spans="1:11" s="292" customFormat="1" ht="27.95" customHeight="1">
      <c r="A34" s="243">
        <v>3</v>
      </c>
      <c r="B34" s="80" t="s">
        <v>179</v>
      </c>
      <c r="C34" s="25" t="s">
        <v>174</v>
      </c>
      <c r="D34" s="25" t="s">
        <v>171</v>
      </c>
      <c r="E34" s="25" t="s">
        <v>170</v>
      </c>
      <c r="F34" s="212" t="s">
        <v>1704</v>
      </c>
      <c r="G34" s="220">
        <v>1825</v>
      </c>
      <c r="H34" s="4"/>
      <c r="I34" s="4"/>
      <c r="J34" s="4"/>
      <c r="K34" s="4"/>
    </row>
    <row r="35" spans="1:11" s="292" customFormat="1" ht="27.95" customHeight="1">
      <c r="A35" s="243">
        <v>4</v>
      </c>
      <c r="B35" s="80" t="s">
        <v>179</v>
      </c>
      <c r="C35" s="25" t="s">
        <v>167</v>
      </c>
      <c r="D35" s="25" t="s">
        <v>150</v>
      </c>
      <c r="E35" s="25" t="s">
        <v>92</v>
      </c>
      <c r="F35" s="212" t="s">
        <v>1704</v>
      </c>
      <c r="G35" s="220">
        <v>1250</v>
      </c>
      <c r="H35" s="4"/>
      <c r="I35" s="4"/>
      <c r="J35" s="4"/>
      <c r="K35" s="4"/>
    </row>
    <row r="36" spans="1:11" s="292" customFormat="1" ht="27.95" customHeight="1">
      <c r="A36" s="243">
        <v>5</v>
      </c>
      <c r="B36" s="80" t="s">
        <v>179</v>
      </c>
      <c r="C36" s="25" t="s">
        <v>172</v>
      </c>
      <c r="D36" s="25" t="s">
        <v>150</v>
      </c>
      <c r="E36" s="25" t="s">
        <v>157</v>
      </c>
      <c r="F36" s="212" t="s">
        <v>1704</v>
      </c>
      <c r="G36" s="220">
        <v>1250</v>
      </c>
      <c r="H36" s="4"/>
      <c r="I36" s="4"/>
      <c r="J36" s="4"/>
      <c r="K36" s="4"/>
    </row>
    <row r="37" spans="1:11" s="292" customFormat="1" ht="27.95" customHeight="1">
      <c r="A37" s="243">
        <v>6</v>
      </c>
      <c r="B37" s="80" t="s">
        <v>179</v>
      </c>
      <c r="C37" s="25" t="s">
        <v>156</v>
      </c>
      <c r="D37" s="25" t="s">
        <v>150</v>
      </c>
      <c r="E37" s="25" t="s">
        <v>157</v>
      </c>
      <c r="F37" s="212" t="s">
        <v>1704</v>
      </c>
      <c r="G37" s="220">
        <v>1062.5</v>
      </c>
      <c r="H37" s="4"/>
      <c r="I37" s="4"/>
      <c r="J37" s="4"/>
      <c r="K37" s="4"/>
    </row>
    <row r="38" spans="1:11" s="292" customFormat="1" ht="27.95" customHeight="1">
      <c r="A38" s="243">
        <v>7</v>
      </c>
      <c r="B38" s="80" t="s">
        <v>179</v>
      </c>
      <c r="C38" s="25" t="s">
        <v>149</v>
      </c>
      <c r="D38" s="25" t="s">
        <v>150</v>
      </c>
      <c r="E38" s="25" t="s">
        <v>92</v>
      </c>
      <c r="F38" s="212" t="s">
        <v>1704</v>
      </c>
      <c r="G38" s="220">
        <v>875</v>
      </c>
      <c r="H38" s="4"/>
      <c r="I38" s="4"/>
      <c r="J38" s="4"/>
      <c r="K38" s="4"/>
    </row>
    <row r="39" spans="1:11" s="292" customFormat="1" ht="27.95" customHeight="1">
      <c r="A39" s="243">
        <v>8</v>
      </c>
      <c r="B39" s="80" t="s">
        <v>179</v>
      </c>
      <c r="C39" s="25" t="s">
        <v>152</v>
      </c>
      <c r="D39" s="25" t="s">
        <v>150</v>
      </c>
      <c r="E39" s="25" t="s">
        <v>92</v>
      </c>
      <c r="F39" s="212" t="s">
        <v>1704</v>
      </c>
      <c r="G39" s="220">
        <v>875</v>
      </c>
      <c r="H39" s="4"/>
      <c r="I39" s="4"/>
      <c r="J39" s="4"/>
      <c r="K39" s="4"/>
    </row>
    <row r="40" spans="1:11" s="292" customFormat="1" ht="27.95" customHeight="1">
      <c r="A40" s="243">
        <v>9</v>
      </c>
      <c r="B40" s="80" t="s">
        <v>179</v>
      </c>
      <c r="C40" s="25" t="s">
        <v>159</v>
      </c>
      <c r="D40" s="25" t="s">
        <v>150</v>
      </c>
      <c r="E40" s="25" t="s">
        <v>160</v>
      </c>
      <c r="F40" s="212" t="s">
        <v>1704</v>
      </c>
      <c r="G40" s="220">
        <v>875</v>
      </c>
      <c r="H40" s="4"/>
      <c r="I40" s="4"/>
      <c r="J40" s="4"/>
      <c r="K40" s="4"/>
    </row>
    <row r="41" spans="1:11" s="292" customFormat="1" ht="27.95" customHeight="1">
      <c r="A41" s="243">
        <v>10</v>
      </c>
      <c r="B41" s="80" t="s">
        <v>179</v>
      </c>
      <c r="C41" s="25" t="s">
        <v>162</v>
      </c>
      <c r="D41" s="25" t="s">
        <v>150</v>
      </c>
      <c r="E41" s="25" t="s">
        <v>163</v>
      </c>
      <c r="F41" s="212" t="s">
        <v>1704</v>
      </c>
      <c r="G41" s="220">
        <v>875</v>
      </c>
      <c r="H41" s="4"/>
      <c r="I41" s="4"/>
      <c r="J41" s="4"/>
      <c r="K41" s="4"/>
    </row>
    <row r="42" spans="1:11" s="292" customFormat="1" ht="27.95" customHeight="1">
      <c r="A42" s="243">
        <v>11</v>
      </c>
      <c r="B42" s="80" t="s">
        <v>179</v>
      </c>
      <c r="C42" s="25" t="s">
        <v>178</v>
      </c>
      <c r="D42" s="25" t="s">
        <v>150</v>
      </c>
      <c r="E42" s="25" t="s">
        <v>157</v>
      </c>
      <c r="F42" s="212" t="s">
        <v>1704</v>
      </c>
      <c r="G42" s="220">
        <v>875</v>
      </c>
      <c r="H42" s="4"/>
      <c r="I42" s="4"/>
      <c r="J42" s="4"/>
      <c r="K42" s="4"/>
    </row>
    <row r="43" spans="1:11" s="292" customFormat="1" ht="27.95" customHeight="1">
      <c r="A43" s="243">
        <v>12</v>
      </c>
      <c r="B43" s="80" t="s">
        <v>179</v>
      </c>
      <c r="C43" s="25" t="s">
        <v>175</v>
      </c>
      <c r="D43" s="25" t="s">
        <v>176</v>
      </c>
      <c r="E43" s="25" t="s">
        <v>154</v>
      </c>
      <c r="F43" s="212" t="s">
        <v>1704</v>
      </c>
      <c r="G43" s="220">
        <v>632.5</v>
      </c>
      <c r="H43" s="4"/>
      <c r="I43" s="4"/>
      <c r="J43" s="4"/>
      <c r="K43" s="4"/>
    </row>
    <row r="44" spans="1:11" s="292" customFormat="1" ht="27.95" customHeight="1">
      <c r="A44" s="243">
        <v>13</v>
      </c>
      <c r="B44" s="80" t="s">
        <v>179</v>
      </c>
      <c r="C44" s="25" t="s">
        <v>153</v>
      </c>
      <c r="D44" s="25" t="s">
        <v>120</v>
      </c>
      <c r="E44" s="25" t="s">
        <v>154</v>
      </c>
      <c r="F44" s="212" t="s">
        <v>1704</v>
      </c>
      <c r="G44" s="220">
        <v>632.04</v>
      </c>
      <c r="H44" s="4"/>
      <c r="I44" s="4"/>
      <c r="J44" s="4"/>
      <c r="K44" s="4"/>
    </row>
    <row r="45" spans="1:11" s="292" customFormat="1" ht="24.95" customHeight="1">
      <c r="A45" s="244"/>
      <c r="B45" s="176"/>
      <c r="C45" s="202"/>
      <c r="D45" s="202"/>
      <c r="E45" s="202"/>
      <c r="F45" s="226"/>
      <c r="G45" s="219"/>
      <c r="H45" s="4"/>
      <c r="I45" s="4"/>
      <c r="J45" s="4"/>
      <c r="K45" s="4"/>
    </row>
    <row r="46" spans="1:11" s="292" customFormat="1" ht="27.95" customHeight="1">
      <c r="A46" s="243">
        <v>1</v>
      </c>
      <c r="B46" s="171" t="s">
        <v>925</v>
      </c>
      <c r="C46" s="46" t="s">
        <v>896</v>
      </c>
      <c r="D46" s="46" t="s">
        <v>898</v>
      </c>
      <c r="E46" s="46" t="s">
        <v>897</v>
      </c>
      <c r="F46" s="208" t="s">
        <v>1704</v>
      </c>
      <c r="G46" s="217">
        <v>2700.05</v>
      </c>
      <c r="H46" s="4"/>
      <c r="I46" s="4"/>
      <c r="J46" s="4"/>
      <c r="K46" s="4"/>
    </row>
    <row r="47" spans="1:11" s="292" customFormat="1" ht="27.95" customHeight="1">
      <c r="A47" s="243">
        <v>2</v>
      </c>
      <c r="B47" s="171" t="s">
        <v>925</v>
      </c>
      <c r="C47" s="46" t="s">
        <v>383</v>
      </c>
      <c r="D47" s="46" t="s">
        <v>385</v>
      </c>
      <c r="E47" s="46" t="s">
        <v>384</v>
      </c>
      <c r="F47" s="208" t="s">
        <v>1704</v>
      </c>
      <c r="G47" s="217">
        <v>1200</v>
      </c>
      <c r="H47" s="4"/>
      <c r="I47" s="4"/>
      <c r="J47" s="4"/>
      <c r="K47" s="4"/>
    </row>
    <row r="48" spans="1:11" ht="27.95" customHeight="1">
      <c r="A48" s="243">
        <v>3</v>
      </c>
      <c r="B48" s="171" t="s">
        <v>925</v>
      </c>
      <c r="C48" s="46" t="s">
        <v>857</v>
      </c>
      <c r="D48" s="46" t="s">
        <v>859</v>
      </c>
      <c r="E48" s="46" t="s">
        <v>858</v>
      </c>
      <c r="F48" s="208" t="s">
        <v>1704</v>
      </c>
      <c r="G48" s="217">
        <v>951.88</v>
      </c>
    </row>
    <row r="49" spans="1:8" ht="27.95" customHeight="1">
      <c r="A49" s="243">
        <v>4</v>
      </c>
      <c r="B49" s="171" t="s">
        <v>925</v>
      </c>
      <c r="C49" s="46" t="s">
        <v>864</v>
      </c>
      <c r="D49" s="46" t="s">
        <v>894</v>
      </c>
      <c r="E49" s="46" t="s">
        <v>154</v>
      </c>
      <c r="F49" s="208" t="s">
        <v>1704</v>
      </c>
      <c r="G49" s="217">
        <v>800</v>
      </c>
    </row>
    <row r="50" spans="1:8" ht="27.95" customHeight="1">
      <c r="A50" s="243">
        <v>5</v>
      </c>
      <c r="B50" s="171" t="s">
        <v>925</v>
      </c>
      <c r="C50" s="46" t="s">
        <v>1137</v>
      </c>
      <c r="D50" s="46" t="s">
        <v>256</v>
      </c>
      <c r="E50" s="46" t="s">
        <v>1138</v>
      </c>
      <c r="F50" s="208" t="s">
        <v>1704</v>
      </c>
      <c r="G50" s="217">
        <v>397.27</v>
      </c>
    </row>
    <row r="51" spans="1:8" s="66" customFormat="1" ht="27.95" customHeight="1">
      <c r="A51" s="245">
        <v>6</v>
      </c>
      <c r="B51" s="172" t="s">
        <v>925</v>
      </c>
      <c r="C51" s="67" t="s">
        <v>1332</v>
      </c>
      <c r="D51" s="67" t="s">
        <v>1690</v>
      </c>
      <c r="E51" s="67" t="s">
        <v>1705</v>
      </c>
      <c r="F51" s="208" t="s">
        <v>1704</v>
      </c>
      <c r="G51" s="115">
        <v>1586.2</v>
      </c>
    </row>
    <row r="52" spans="1:8" ht="24.95" customHeight="1">
      <c r="A52" s="244"/>
      <c r="B52" s="176"/>
      <c r="C52" s="202"/>
      <c r="D52" s="202"/>
      <c r="E52" s="202"/>
      <c r="F52" s="226"/>
      <c r="G52" s="219"/>
    </row>
    <row r="53" spans="1:8" ht="24.95" customHeight="1">
      <c r="A53" s="243">
        <v>1</v>
      </c>
      <c r="B53" s="171" t="s">
        <v>1719</v>
      </c>
      <c r="C53" s="46" t="s">
        <v>250</v>
      </c>
      <c r="D53" s="46" t="s">
        <v>90</v>
      </c>
      <c r="E53" s="46" t="s">
        <v>49</v>
      </c>
      <c r="F53" s="208" t="s">
        <v>1704</v>
      </c>
      <c r="G53" s="217">
        <v>2694.48</v>
      </c>
    </row>
    <row r="54" spans="1:8" ht="24.95" customHeight="1">
      <c r="A54" s="243">
        <v>2</v>
      </c>
      <c r="B54" s="171" t="s">
        <v>1719</v>
      </c>
      <c r="C54" s="46" t="s">
        <v>243</v>
      </c>
      <c r="D54" s="46" t="s">
        <v>245</v>
      </c>
      <c r="E54" s="46" t="s">
        <v>244</v>
      </c>
      <c r="F54" s="208" t="s">
        <v>1704</v>
      </c>
      <c r="G54" s="217">
        <v>2174.27</v>
      </c>
    </row>
    <row r="55" spans="1:8" ht="24.95" customHeight="1">
      <c r="A55" s="243">
        <v>3</v>
      </c>
      <c r="B55" s="171" t="s">
        <v>1719</v>
      </c>
      <c r="C55" s="46" t="s">
        <v>183</v>
      </c>
      <c r="D55" s="46" t="s">
        <v>185</v>
      </c>
      <c r="E55" s="46" t="s">
        <v>184</v>
      </c>
      <c r="F55" s="208" t="s">
        <v>1704</v>
      </c>
      <c r="G55" s="217">
        <v>1234.5</v>
      </c>
    </row>
    <row r="56" spans="1:8" ht="24.95" customHeight="1">
      <c r="A56" s="243">
        <v>4</v>
      </c>
      <c r="B56" s="171" t="s">
        <v>1719</v>
      </c>
      <c r="C56" s="46" t="s">
        <v>218</v>
      </c>
      <c r="D56" s="46" t="s">
        <v>185</v>
      </c>
      <c r="E56" s="46" t="s">
        <v>219</v>
      </c>
      <c r="F56" s="208" t="s">
        <v>1704</v>
      </c>
      <c r="G56" s="217">
        <v>1234.5</v>
      </c>
    </row>
    <row r="57" spans="1:8" ht="24.95" customHeight="1">
      <c r="A57" s="243">
        <v>5</v>
      </c>
      <c r="B57" s="171" t="s">
        <v>1719</v>
      </c>
      <c r="C57" s="46" t="s">
        <v>238</v>
      </c>
      <c r="D57" s="46" t="s">
        <v>185</v>
      </c>
      <c r="E57" s="46" t="s">
        <v>239</v>
      </c>
      <c r="F57" s="208" t="s">
        <v>1704</v>
      </c>
      <c r="G57" s="217">
        <v>1234.5</v>
      </c>
    </row>
    <row r="58" spans="1:8" ht="24.95" customHeight="1">
      <c r="A58" s="243">
        <v>6</v>
      </c>
      <c r="B58" s="171" t="s">
        <v>1719</v>
      </c>
      <c r="C58" s="46" t="s">
        <v>187</v>
      </c>
      <c r="D58" s="46" t="s">
        <v>189</v>
      </c>
      <c r="E58" s="46" t="s">
        <v>188</v>
      </c>
      <c r="F58" s="208" t="s">
        <v>1704</v>
      </c>
      <c r="G58" s="217">
        <v>1004</v>
      </c>
    </row>
    <row r="59" spans="1:8" ht="24.95" customHeight="1">
      <c r="A59" s="243">
        <v>7</v>
      </c>
      <c r="B59" s="171" t="s">
        <v>1719</v>
      </c>
      <c r="C59" s="46" t="s">
        <v>194</v>
      </c>
      <c r="D59" s="46" t="s">
        <v>196</v>
      </c>
      <c r="E59" s="46" t="s">
        <v>195</v>
      </c>
      <c r="F59" s="208" t="s">
        <v>1704</v>
      </c>
      <c r="G59" s="217">
        <v>1004</v>
      </c>
    </row>
    <row r="60" spans="1:8" ht="24.95" customHeight="1">
      <c r="A60" s="243">
        <v>8</v>
      </c>
      <c r="B60" s="171" t="s">
        <v>1719</v>
      </c>
      <c r="C60" s="46" t="s">
        <v>208</v>
      </c>
      <c r="D60" s="46" t="s">
        <v>196</v>
      </c>
      <c r="E60" s="46" t="s">
        <v>209</v>
      </c>
      <c r="F60" s="208" t="s">
        <v>1704</v>
      </c>
      <c r="G60" s="217">
        <v>1004</v>
      </c>
    </row>
    <row r="61" spans="1:8" ht="24.95" customHeight="1">
      <c r="A61" s="243">
        <v>9</v>
      </c>
      <c r="B61" s="171" t="s">
        <v>1719</v>
      </c>
      <c r="C61" s="46" t="s">
        <v>252</v>
      </c>
      <c r="D61" s="46" t="s">
        <v>196</v>
      </c>
      <c r="E61" s="46" t="s">
        <v>209</v>
      </c>
      <c r="F61" s="208" t="s">
        <v>1704</v>
      </c>
      <c r="G61" s="217">
        <v>1004</v>
      </c>
    </row>
    <row r="62" spans="1:8" ht="24.95" customHeight="1">
      <c r="A62" s="243">
        <v>10</v>
      </c>
      <c r="B62" s="171" t="s">
        <v>1719</v>
      </c>
      <c r="C62" s="171" t="s">
        <v>1766</v>
      </c>
      <c r="D62" s="171" t="s">
        <v>93</v>
      </c>
      <c r="E62" s="171" t="s">
        <v>43</v>
      </c>
      <c r="F62" s="208" t="s">
        <v>1704</v>
      </c>
      <c r="G62" s="222">
        <v>1360.76</v>
      </c>
    </row>
    <row r="63" spans="1:8" s="292" customFormat="1" ht="24.95" customHeight="1">
      <c r="A63" s="243">
        <v>11</v>
      </c>
      <c r="B63" s="171" t="s">
        <v>1719</v>
      </c>
      <c r="C63" s="46" t="s">
        <v>228</v>
      </c>
      <c r="D63" s="46" t="s">
        <v>93</v>
      </c>
      <c r="E63" s="46" t="s">
        <v>229</v>
      </c>
      <c r="F63" s="208" t="s">
        <v>1704</v>
      </c>
      <c r="G63" s="217">
        <v>854.36</v>
      </c>
      <c r="H63" s="4"/>
    </row>
    <row r="64" spans="1:8" s="292" customFormat="1" ht="24.95" customHeight="1">
      <c r="A64" s="243">
        <v>12</v>
      </c>
      <c r="B64" s="171" t="s">
        <v>1719</v>
      </c>
      <c r="C64" s="46" t="s">
        <v>221</v>
      </c>
      <c r="D64" s="46" t="s">
        <v>222</v>
      </c>
      <c r="E64" s="46" t="s">
        <v>192</v>
      </c>
      <c r="F64" s="208" t="s">
        <v>1704</v>
      </c>
      <c r="G64" s="217">
        <v>825.74</v>
      </c>
      <c r="H64" s="4"/>
    </row>
    <row r="65" spans="1:8" s="292" customFormat="1" ht="24.95" customHeight="1">
      <c r="A65" s="243">
        <v>13</v>
      </c>
      <c r="B65" s="171" t="s">
        <v>1719</v>
      </c>
      <c r="C65" s="46" t="s">
        <v>191</v>
      </c>
      <c r="D65" s="46" t="s">
        <v>93</v>
      </c>
      <c r="E65" s="46" t="s">
        <v>192</v>
      </c>
      <c r="F65" s="208" t="s">
        <v>1704</v>
      </c>
      <c r="G65" s="217">
        <v>797.12</v>
      </c>
      <c r="H65" s="4"/>
    </row>
    <row r="66" spans="1:8" s="292" customFormat="1" ht="24.95" customHeight="1">
      <c r="A66" s="243">
        <v>14</v>
      </c>
      <c r="B66" s="171" t="s">
        <v>1719</v>
      </c>
      <c r="C66" s="46" t="s">
        <v>236</v>
      </c>
      <c r="D66" s="46" t="s">
        <v>93</v>
      </c>
      <c r="E66" s="46" t="s">
        <v>199</v>
      </c>
      <c r="F66" s="208" t="s">
        <v>1704</v>
      </c>
      <c r="G66" s="217">
        <v>797.12</v>
      </c>
      <c r="H66" s="4"/>
    </row>
    <row r="67" spans="1:8" s="292" customFormat="1" ht="24.95" customHeight="1">
      <c r="A67" s="243">
        <v>15</v>
      </c>
      <c r="B67" s="171" t="s">
        <v>1719</v>
      </c>
      <c r="C67" s="46" t="s">
        <v>180</v>
      </c>
      <c r="D67" s="46" t="s">
        <v>93</v>
      </c>
      <c r="E67" s="46" t="s">
        <v>181</v>
      </c>
      <c r="F67" s="208" t="s">
        <v>1704</v>
      </c>
      <c r="G67" s="217">
        <v>739.88</v>
      </c>
      <c r="H67" s="4"/>
    </row>
    <row r="68" spans="1:8" s="292" customFormat="1" ht="24.95" customHeight="1">
      <c r="A68" s="243">
        <v>16</v>
      </c>
      <c r="B68" s="171" t="s">
        <v>1719</v>
      </c>
      <c r="C68" s="46" t="s">
        <v>241</v>
      </c>
      <c r="D68" s="46" t="s">
        <v>93</v>
      </c>
      <c r="E68" s="46" t="s">
        <v>199</v>
      </c>
      <c r="F68" s="208" t="s">
        <v>1704</v>
      </c>
      <c r="G68" s="217">
        <v>739.88</v>
      </c>
      <c r="H68" s="4"/>
    </row>
    <row r="69" spans="1:8" s="292" customFormat="1" ht="24.95" customHeight="1">
      <c r="A69" s="243">
        <v>17</v>
      </c>
      <c r="B69" s="171" t="s">
        <v>1719</v>
      </c>
      <c r="C69" s="46" t="s">
        <v>202</v>
      </c>
      <c r="D69" s="46" t="s">
        <v>203</v>
      </c>
      <c r="E69" s="46" t="s">
        <v>192</v>
      </c>
      <c r="F69" s="208" t="s">
        <v>1704</v>
      </c>
      <c r="G69" s="217">
        <v>708.49</v>
      </c>
      <c r="H69" s="4"/>
    </row>
    <row r="70" spans="1:8" s="292" customFormat="1" ht="24.95" customHeight="1">
      <c r="A70" s="243">
        <v>18</v>
      </c>
      <c r="B70" s="171" t="s">
        <v>1719</v>
      </c>
      <c r="C70" s="46" t="s">
        <v>198</v>
      </c>
      <c r="D70" s="46" t="s">
        <v>200</v>
      </c>
      <c r="E70" s="46" t="s">
        <v>199</v>
      </c>
      <c r="F70" s="208" t="s">
        <v>1704</v>
      </c>
      <c r="G70" s="217">
        <v>625.24</v>
      </c>
      <c r="H70" s="4"/>
    </row>
    <row r="71" spans="1:8" s="292" customFormat="1" ht="24.95" customHeight="1">
      <c r="A71" s="243">
        <v>19</v>
      </c>
      <c r="B71" s="171" t="s">
        <v>1719</v>
      </c>
      <c r="C71" s="46" t="s">
        <v>211</v>
      </c>
      <c r="D71" s="46" t="s">
        <v>212</v>
      </c>
      <c r="E71" s="46" t="s">
        <v>154</v>
      </c>
      <c r="F71" s="208" t="s">
        <v>1704</v>
      </c>
      <c r="G71" s="217">
        <v>601.54</v>
      </c>
      <c r="H71" s="4"/>
    </row>
    <row r="72" spans="1:8" s="292" customFormat="1" ht="24.95" customHeight="1">
      <c r="A72" s="243">
        <v>20</v>
      </c>
      <c r="B72" s="171" t="s">
        <v>1719</v>
      </c>
      <c r="C72" s="46" t="s">
        <v>205</v>
      </c>
      <c r="D72" s="46" t="s">
        <v>206</v>
      </c>
      <c r="E72" s="46" t="s">
        <v>192</v>
      </c>
      <c r="F72" s="208" t="s">
        <v>1704</v>
      </c>
      <c r="G72" s="217">
        <v>533.6</v>
      </c>
      <c r="H72" s="4"/>
    </row>
    <row r="73" spans="1:8" s="292" customFormat="1" ht="24.95" customHeight="1">
      <c r="A73" s="243">
        <v>21</v>
      </c>
      <c r="B73" s="171" t="s">
        <v>1719</v>
      </c>
      <c r="C73" s="46" t="s">
        <v>231</v>
      </c>
      <c r="D73" s="46" t="s">
        <v>232</v>
      </c>
      <c r="E73" s="46" t="s">
        <v>154</v>
      </c>
      <c r="F73" s="208" t="s">
        <v>1704</v>
      </c>
      <c r="G73" s="217">
        <v>458.8</v>
      </c>
      <c r="H73" s="4"/>
    </row>
    <row r="74" spans="1:8" s="292" customFormat="1" ht="24.95" customHeight="1">
      <c r="A74" s="243">
        <v>22</v>
      </c>
      <c r="B74" s="171" t="s">
        <v>1719</v>
      </c>
      <c r="C74" s="46" t="s">
        <v>1277</v>
      </c>
      <c r="D74" s="270" t="s">
        <v>1094</v>
      </c>
      <c r="E74" s="270" t="s">
        <v>1278</v>
      </c>
      <c r="F74" s="208" t="s">
        <v>1704</v>
      </c>
      <c r="G74" s="217">
        <v>450</v>
      </c>
      <c r="H74" s="4"/>
    </row>
    <row r="75" spans="1:8" s="292" customFormat="1" ht="24.95" customHeight="1">
      <c r="A75" s="244"/>
      <c r="B75" s="176"/>
      <c r="C75" s="202"/>
      <c r="D75" s="202"/>
      <c r="E75" s="202"/>
      <c r="F75" s="226"/>
      <c r="G75" s="219"/>
      <c r="H75" s="4"/>
    </row>
    <row r="76" spans="1:8" s="292" customFormat="1" ht="27.95" customHeight="1">
      <c r="A76" s="269">
        <v>1</v>
      </c>
      <c r="B76" s="270" t="s">
        <v>29</v>
      </c>
      <c r="C76" s="80" t="s">
        <v>22</v>
      </c>
      <c r="D76" s="282" t="s">
        <v>819</v>
      </c>
      <c r="E76" s="80" t="s">
        <v>820</v>
      </c>
      <c r="F76" s="273" t="s">
        <v>262</v>
      </c>
      <c r="G76" s="299">
        <v>8173.05</v>
      </c>
      <c r="H76" s="4"/>
    </row>
    <row r="77" spans="1:8" s="292" customFormat="1" ht="27.95" customHeight="1">
      <c r="A77" s="269">
        <v>2</v>
      </c>
      <c r="B77" s="270" t="s">
        <v>29</v>
      </c>
      <c r="C77" s="80" t="s">
        <v>13</v>
      </c>
      <c r="D77" s="80" t="s">
        <v>15</v>
      </c>
      <c r="E77" s="80" t="s">
        <v>14</v>
      </c>
      <c r="F77" s="273" t="s">
        <v>262</v>
      </c>
      <c r="G77" s="299">
        <v>5495.05</v>
      </c>
      <c r="H77" s="4"/>
    </row>
    <row r="78" spans="1:8" s="292" customFormat="1" ht="27.95" customHeight="1">
      <c r="A78" s="269">
        <v>3</v>
      </c>
      <c r="B78" s="270" t="s">
        <v>29</v>
      </c>
      <c r="C78" s="80" t="s">
        <v>17</v>
      </c>
      <c r="D78" s="80" t="s">
        <v>15</v>
      </c>
      <c r="E78" s="80" t="s">
        <v>18</v>
      </c>
      <c r="F78" s="273" t="s">
        <v>262</v>
      </c>
      <c r="G78" s="299">
        <v>5495.05</v>
      </c>
      <c r="H78" s="4"/>
    </row>
    <row r="79" spans="1:8" ht="27.95" customHeight="1">
      <c r="A79" s="269">
        <v>4</v>
      </c>
      <c r="B79" s="270" t="s">
        <v>29</v>
      </c>
      <c r="C79" s="80" t="s">
        <v>20</v>
      </c>
      <c r="D79" s="80" t="s">
        <v>15</v>
      </c>
      <c r="E79" s="80" t="s">
        <v>21</v>
      </c>
      <c r="F79" s="273" t="s">
        <v>262</v>
      </c>
      <c r="G79" s="299">
        <v>4635</v>
      </c>
    </row>
    <row r="80" spans="1:8" ht="27.95" customHeight="1">
      <c r="A80" s="269">
        <v>5</v>
      </c>
      <c r="B80" s="270" t="s">
        <v>29</v>
      </c>
      <c r="C80" s="80" t="s">
        <v>26</v>
      </c>
      <c r="D80" s="80" t="s">
        <v>1063</v>
      </c>
      <c r="E80" s="80" t="s">
        <v>27</v>
      </c>
      <c r="F80" s="273" t="s">
        <v>262</v>
      </c>
      <c r="G80" s="299">
        <v>2266</v>
      </c>
    </row>
    <row r="81" spans="1:8" ht="24.95" customHeight="1">
      <c r="A81" s="244"/>
      <c r="B81" s="176"/>
      <c r="C81" s="202"/>
      <c r="D81" s="202"/>
      <c r="E81" s="202"/>
      <c r="F81" s="226"/>
      <c r="G81" s="219"/>
    </row>
    <row r="82" spans="1:8" ht="27.95" customHeight="1">
      <c r="A82" s="245">
        <v>1</v>
      </c>
      <c r="B82" s="80" t="s">
        <v>930</v>
      </c>
      <c r="C82" s="25" t="s">
        <v>388</v>
      </c>
      <c r="D82" s="25" t="s">
        <v>390</v>
      </c>
      <c r="E82" s="25" t="s">
        <v>389</v>
      </c>
      <c r="F82" s="212" t="s">
        <v>1704</v>
      </c>
      <c r="G82" s="220">
        <v>1921.66</v>
      </c>
    </row>
    <row r="83" spans="1:8" ht="27.95" customHeight="1">
      <c r="A83" s="245">
        <v>2</v>
      </c>
      <c r="B83" s="80" t="s">
        <v>930</v>
      </c>
      <c r="C83" s="25" t="s">
        <v>904</v>
      </c>
      <c r="D83" s="25" t="s">
        <v>93</v>
      </c>
      <c r="E83" s="25" t="s">
        <v>92</v>
      </c>
      <c r="F83" s="212" t="s">
        <v>1704</v>
      </c>
      <c r="G83" s="220">
        <v>1275</v>
      </c>
    </row>
    <row r="84" spans="1:8" ht="27.95" customHeight="1">
      <c r="A84" s="245">
        <v>3</v>
      </c>
      <c r="B84" s="80" t="s">
        <v>930</v>
      </c>
      <c r="C84" s="25" t="s">
        <v>908</v>
      </c>
      <c r="D84" s="25" t="s">
        <v>212</v>
      </c>
      <c r="E84" s="25" t="s">
        <v>297</v>
      </c>
      <c r="F84" s="212" t="s">
        <v>1704</v>
      </c>
      <c r="G84" s="220">
        <v>652.4</v>
      </c>
    </row>
    <row r="85" spans="1:8" ht="24.95" customHeight="1">
      <c r="A85" s="244"/>
      <c r="B85" s="176"/>
      <c r="C85" s="202"/>
      <c r="D85" s="202"/>
      <c r="E85" s="202"/>
      <c r="F85" s="226"/>
      <c r="G85" s="219"/>
    </row>
    <row r="86" spans="1:8" s="66" customFormat="1" ht="27.95" customHeight="1">
      <c r="A86" s="245">
        <v>1</v>
      </c>
      <c r="B86" s="80" t="s">
        <v>276</v>
      </c>
      <c r="C86" s="172" t="s">
        <v>1694</v>
      </c>
      <c r="D86" s="172" t="s">
        <v>1695</v>
      </c>
      <c r="E86" s="172" t="s">
        <v>1695</v>
      </c>
      <c r="F86" s="206" t="s">
        <v>1704</v>
      </c>
      <c r="G86" s="299">
        <v>3500</v>
      </c>
    </row>
    <row r="87" spans="1:8" ht="27.95" customHeight="1">
      <c r="A87" s="243">
        <v>2</v>
      </c>
      <c r="B87" s="80" t="s">
        <v>276</v>
      </c>
      <c r="C87" s="25" t="s">
        <v>270</v>
      </c>
      <c r="D87" s="25" t="s">
        <v>90</v>
      </c>
      <c r="E87" s="80" t="s">
        <v>271</v>
      </c>
      <c r="F87" s="212" t="s">
        <v>1704</v>
      </c>
      <c r="G87" s="220">
        <v>2500</v>
      </c>
    </row>
    <row r="88" spans="1:8" ht="27.95" customHeight="1">
      <c r="A88" s="243">
        <v>3</v>
      </c>
      <c r="B88" s="80" t="s">
        <v>276</v>
      </c>
      <c r="C88" s="271" t="s">
        <v>268</v>
      </c>
      <c r="D88" s="271" t="s">
        <v>93</v>
      </c>
      <c r="E88" s="270" t="s">
        <v>818</v>
      </c>
      <c r="F88" s="212" t="s">
        <v>1704</v>
      </c>
      <c r="G88" s="220">
        <v>2028</v>
      </c>
    </row>
    <row r="89" spans="1:8" ht="30.75" customHeight="1">
      <c r="A89" s="243">
        <v>4</v>
      </c>
      <c r="B89" s="80" t="s">
        <v>276</v>
      </c>
      <c r="C89" s="25" t="s">
        <v>261</v>
      </c>
      <c r="D89" s="25" t="s">
        <v>171</v>
      </c>
      <c r="E89" s="80" t="s">
        <v>817</v>
      </c>
      <c r="F89" s="212" t="s">
        <v>1704</v>
      </c>
      <c r="G89" s="220">
        <v>2000</v>
      </c>
    </row>
    <row r="90" spans="1:8" ht="27.95" customHeight="1">
      <c r="A90" s="243">
        <v>5</v>
      </c>
      <c r="B90" s="80" t="s">
        <v>276</v>
      </c>
      <c r="C90" s="25" t="s">
        <v>267</v>
      </c>
      <c r="D90" s="25" t="s">
        <v>171</v>
      </c>
      <c r="E90" s="80" t="s">
        <v>817</v>
      </c>
      <c r="F90" s="212" t="s">
        <v>1704</v>
      </c>
      <c r="G90" s="220">
        <v>2000</v>
      </c>
    </row>
    <row r="91" spans="1:8" ht="27.95" customHeight="1">
      <c r="A91" s="243">
        <v>6</v>
      </c>
      <c r="B91" s="80" t="s">
        <v>276</v>
      </c>
      <c r="C91" s="25" t="s">
        <v>272</v>
      </c>
      <c r="D91" s="25" t="s">
        <v>274</v>
      </c>
      <c r="E91" s="80" t="s">
        <v>816</v>
      </c>
      <c r="F91" s="212" t="s">
        <v>1704</v>
      </c>
      <c r="G91" s="220">
        <v>2000</v>
      </c>
    </row>
    <row r="92" spans="1:8" ht="27.95" customHeight="1">
      <c r="A92" s="243">
        <v>7</v>
      </c>
      <c r="B92" s="80" t="s">
        <v>276</v>
      </c>
      <c r="C92" s="271" t="s">
        <v>265</v>
      </c>
      <c r="D92" s="271" t="s">
        <v>93</v>
      </c>
      <c r="E92" s="270" t="s">
        <v>813</v>
      </c>
      <c r="F92" s="212" t="s">
        <v>1704</v>
      </c>
      <c r="G92" s="220">
        <v>1492</v>
      </c>
    </row>
    <row r="93" spans="1:8" ht="27.95" customHeight="1">
      <c r="A93" s="243">
        <v>8</v>
      </c>
      <c r="B93" s="80" t="s">
        <v>276</v>
      </c>
      <c r="C93" s="25" t="s">
        <v>264</v>
      </c>
      <c r="D93" s="25" t="s">
        <v>118</v>
      </c>
      <c r="E93" s="80" t="s">
        <v>814</v>
      </c>
      <c r="F93" s="212" t="s">
        <v>1704</v>
      </c>
      <c r="G93" s="220">
        <v>700</v>
      </c>
    </row>
    <row r="94" spans="1:8" ht="24.95" customHeight="1">
      <c r="A94" s="244"/>
      <c r="B94" s="176"/>
      <c r="C94" s="202"/>
      <c r="D94" s="202"/>
      <c r="E94" s="202"/>
      <c r="F94" s="226"/>
      <c r="G94" s="219"/>
    </row>
    <row r="95" spans="1:8" s="292" customFormat="1" ht="27.95" customHeight="1">
      <c r="A95" s="245">
        <v>1</v>
      </c>
      <c r="B95" s="172" t="s">
        <v>328</v>
      </c>
      <c r="C95" s="172" t="s">
        <v>325</v>
      </c>
      <c r="D95" s="172" t="s">
        <v>1695</v>
      </c>
      <c r="E95" s="172" t="s">
        <v>69</v>
      </c>
      <c r="F95" s="206" t="s">
        <v>1704</v>
      </c>
      <c r="G95" s="299">
        <v>3500</v>
      </c>
      <c r="H95" s="4"/>
    </row>
    <row r="96" spans="1:8" s="292" customFormat="1" ht="27.95" customHeight="1">
      <c r="A96" s="243">
        <v>2</v>
      </c>
      <c r="B96" s="80" t="s">
        <v>328</v>
      </c>
      <c r="C96" s="25" t="s">
        <v>277</v>
      </c>
      <c r="D96" s="25" t="s">
        <v>279</v>
      </c>
      <c r="E96" s="25" t="s">
        <v>278</v>
      </c>
      <c r="F96" s="212" t="s">
        <v>1704</v>
      </c>
      <c r="G96" s="220">
        <v>2700</v>
      </c>
      <c r="H96" s="4"/>
    </row>
    <row r="97" spans="1:8" s="292" customFormat="1" ht="27.95" customHeight="1">
      <c r="A97" s="243">
        <v>3</v>
      </c>
      <c r="B97" s="80" t="s">
        <v>328</v>
      </c>
      <c r="C97" s="25" t="s">
        <v>312</v>
      </c>
      <c r="D97" s="25" t="s">
        <v>314</v>
      </c>
      <c r="E97" s="25" t="s">
        <v>313</v>
      </c>
      <c r="F97" s="212" t="s">
        <v>1704</v>
      </c>
      <c r="G97" s="220">
        <v>2000</v>
      </c>
      <c r="H97" s="4"/>
    </row>
    <row r="98" spans="1:8" s="292" customFormat="1" ht="27.95" customHeight="1">
      <c r="A98" s="245">
        <v>4</v>
      </c>
      <c r="B98" s="80" t="s">
        <v>328</v>
      </c>
      <c r="C98" s="25" t="s">
        <v>281</v>
      </c>
      <c r="D98" s="25" t="s">
        <v>283</v>
      </c>
      <c r="E98" s="25" t="s">
        <v>282</v>
      </c>
      <c r="F98" s="212" t="s">
        <v>1704</v>
      </c>
      <c r="G98" s="220">
        <v>1800</v>
      </c>
      <c r="H98" s="4"/>
    </row>
    <row r="99" spans="1:8" s="292" customFormat="1" ht="27.95" customHeight="1">
      <c r="A99" s="243">
        <v>5</v>
      </c>
      <c r="B99" s="80" t="s">
        <v>328</v>
      </c>
      <c r="C99" s="25" t="s">
        <v>292</v>
      </c>
      <c r="D99" s="25" t="s">
        <v>294</v>
      </c>
      <c r="E99" s="25" t="s">
        <v>293</v>
      </c>
      <c r="F99" s="212" t="s">
        <v>1704</v>
      </c>
      <c r="G99" s="220">
        <v>1800</v>
      </c>
      <c r="H99" s="4"/>
    </row>
    <row r="100" spans="1:8" s="292" customFormat="1" ht="27.95" customHeight="1">
      <c r="A100" s="243">
        <v>6</v>
      </c>
      <c r="B100" s="80" t="s">
        <v>328</v>
      </c>
      <c r="C100" s="25" t="s">
        <v>301</v>
      </c>
      <c r="D100" s="25" t="s">
        <v>294</v>
      </c>
      <c r="E100" s="25" t="s">
        <v>293</v>
      </c>
      <c r="F100" s="212" t="s">
        <v>1704</v>
      </c>
      <c r="G100" s="220">
        <v>1800</v>
      </c>
      <c r="H100" s="4"/>
    </row>
    <row r="101" spans="1:8" s="292" customFormat="1" ht="27.95" customHeight="1">
      <c r="A101" s="245">
        <v>7</v>
      </c>
      <c r="B101" s="80" t="s">
        <v>328</v>
      </c>
      <c r="C101" s="25" t="s">
        <v>303</v>
      </c>
      <c r="D101" s="25" t="s">
        <v>305</v>
      </c>
      <c r="E101" s="25" t="s">
        <v>304</v>
      </c>
      <c r="F101" s="212" t="s">
        <v>1704</v>
      </c>
      <c r="G101" s="220">
        <v>1800</v>
      </c>
      <c r="H101" s="4"/>
    </row>
    <row r="102" spans="1:8" s="292" customFormat="1" ht="27.95" customHeight="1">
      <c r="A102" s="243">
        <v>8</v>
      </c>
      <c r="B102" s="80" t="s">
        <v>328</v>
      </c>
      <c r="C102" s="25" t="s">
        <v>315</v>
      </c>
      <c r="D102" s="25" t="s">
        <v>294</v>
      </c>
      <c r="E102" s="25" t="s">
        <v>299</v>
      </c>
      <c r="F102" s="212" t="s">
        <v>1704</v>
      </c>
      <c r="G102" s="220">
        <v>1800</v>
      </c>
      <c r="H102" s="4"/>
    </row>
    <row r="103" spans="1:8" s="292" customFormat="1" ht="27.95" customHeight="1">
      <c r="A103" s="243">
        <v>9</v>
      </c>
      <c r="B103" s="80" t="s">
        <v>328</v>
      </c>
      <c r="C103" s="25" t="s">
        <v>320</v>
      </c>
      <c r="D103" s="25" t="s">
        <v>294</v>
      </c>
      <c r="E103" s="25" t="s">
        <v>293</v>
      </c>
      <c r="F103" s="212" t="s">
        <v>1704</v>
      </c>
      <c r="G103" s="220">
        <v>1800</v>
      </c>
      <c r="H103" s="4"/>
    </row>
    <row r="104" spans="1:8" s="292" customFormat="1" ht="27.95" customHeight="1">
      <c r="A104" s="245">
        <v>10</v>
      </c>
      <c r="B104" s="80" t="s">
        <v>328</v>
      </c>
      <c r="C104" s="25" t="s">
        <v>288</v>
      </c>
      <c r="D104" s="25" t="s">
        <v>290</v>
      </c>
      <c r="E104" s="25" t="s">
        <v>289</v>
      </c>
      <c r="F104" s="212" t="s">
        <v>1704</v>
      </c>
      <c r="G104" s="220">
        <v>1600</v>
      </c>
      <c r="H104" s="4"/>
    </row>
    <row r="105" spans="1:8" s="292" customFormat="1" ht="27.95" customHeight="1">
      <c r="A105" s="243">
        <v>11</v>
      </c>
      <c r="B105" s="80" t="s">
        <v>328</v>
      </c>
      <c r="C105" s="25" t="s">
        <v>882</v>
      </c>
      <c r="D105" s="25" t="s">
        <v>884</v>
      </c>
      <c r="E105" s="25" t="s">
        <v>883</v>
      </c>
      <c r="F105" s="212" t="s">
        <v>1704</v>
      </c>
      <c r="G105" s="220">
        <v>1900</v>
      </c>
      <c r="H105" s="4"/>
    </row>
    <row r="106" spans="1:8" s="292" customFormat="1" ht="27.95" customHeight="1">
      <c r="A106" s="243">
        <v>12</v>
      </c>
      <c r="B106" s="80" t="s">
        <v>328</v>
      </c>
      <c r="C106" s="25" t="s">
        <v>285</v>
      </c>
      <c r="D106" s="25" t="s">
        <v>287</v>
      </c>
      <c r="E106" s="25" t="s">
        <v>286</v>
      </c>
      <c r="F106" s="212" t="s">
        <v>1704</v>
      </c>
      <c r="G106" s="220">
        <v>1300</v>
      </c>
      <c r="H106" s="4"/>
    </row>
    <row r="107" spans="1:8" s="292" customFormat="1" ht="27.95" customHeight="1">
      <c r="A107" s="245">
        <v>13</v>
      </c>
      <c r="B107" s="80" t="s">
        <v>328</v>
      </c>
      <c r="C107" s="25" t="s">
        <v>308</v>
      </c>
      <c r="D107" s="25" t="s">
        <v>310</v>
      </c>
      <c r="E107" s="25" t="s">
        <v>309</v>
      </c>
      <c r="F107" s="212" t="s">
        <v>1704</v>
      </c>
      <c r="G107" s="220">
        <v>1300</v>
      </c>
      <c r="H107" s="4"/>
    </row>
    <row r="108" spans="1:8" s="292" customFormat="1" ht="27.95" customHeight="1">
      <c r="A108" s="243">
        <v>14</v>
      </c>
      <c r="B108" s="80" t="s">
        <v>328</v>
      </c>
      <c r="C108" s="25" t="s">
        <v>321</v>
      </c>
      <c r="D108" s="25" t="s">
        <v>310</v>
      </c>
      <c r="E108" s="25" t="s">
        <v>322</v>
      </c>
      <c r="F108" s="212" t="s">
        <v>1704</v>
      </c>
      <c r="G108" s="220">
        <v>1300</v>
      </c>
      <c r="H108" s="4"/>
    </row>
    <row r="109" spans="1:8" s="292" customFormat="1" ht="27.95" customHeight="1">
      <c r="A109" s="243">
        <v>15</v>
      </c>
      <c r="B109" s="80" t="s">
        <v>328</v>
      </c>
      <c r="C109" s="25" t="s">
        <v>323</v>
      </c>
      <c r="D109" s="25" t="s">
        <v>287</v>
      </c>
      <c r="E109" s="25" t="s">
        <v>286</v>
      </c>
      <c r="F109" s="212" t="s">
        <v>1704</v>
      </c>
      <c r="G109" s="220">
        <v>1300</v>
      </c>
      <c r="H109" s="4"/>
    </row>
    <row r="110" spans="1:8" s="292" customFormat="1" ht="27.95" customHeight="1">
      <c r="A110" s="245">
        <v>16</v>
      </c>
      <c r="B110" s="80" t="s">
        <v>328</v>
      </c>
      <c r="C110" s="25" t="s">
        <v>296</v>
      </c>
      <c r="D110" s="25" t="s">
        <v>212</v>
      </c>
      <c r="E110" s="25" t="s">
        <v>297</v>
      </c>
      <c r="F110" s="212" t="s">
        <v>1704</v>
      </c>
      <c r="G110" s="220">
        <v>901</v>
      </c>
      <c r="H110" s="4"/>
    </row>
    <row r="111" spans="1:8" ht="24.95" customHeight="1">
      <c r="A111" s="244"/>
      <c r="B111" s="176"/>
      <c r="C111" s="202"/>
      <c r="D111" s="202"/>
      <c r="E111" s="202"/>
      <c r="F111" s="226"/>
      <c r="G111" s="219"/>
    </row>
    <row r="112" spans="1:8" ht="27.95" customHeight="1">
      <c r="A112" s="243">
        <v>1</v>
      </c>
      <c r="B112" s="80" t="s">
        <v>373</v>
      </c>
      <c r="C112" s="25" t="s">
        <v>340</v>
      </c>
      <c r="D112" s="25" t="s">
        <v>109</v>
      </c>
      <c r="E112" s="25" t="s">
        <v>341</v>
      </c>
      <c r="F112" s="212" t="s">
        <v>1704</v>
      </c>
      <c r="G112" s="274">
        <v>3800</v>
      </c>
    </row>
    <row r="113" spans="1:8" ht="27.95" customHeight="1">
      <c r="A113" s="243">
        <v>2</v>
      </c>
      <c r="B113" s="80" t="s">
        <v>373</v>
      </c>
      <c r="C113" s="25" t="s">
        <v>362</v>
      </c>
      <c r="D113" s="25" t="s">
        <v>364</v>
      </c>
      <c r="E113" s="25" t="s">
        <v>363</v>
      </c>
      <c r="F113" s="212" t="s">
        <v>1704</v>
      </c>
      <c r="G113" s="220">
        <v>2500</v>
      </c>
    </row>
    <row r="114" spans="1:8" ht="27.95" customHeight="1">
      <c r="A114" s="243">
        <v>3</v>
      </c>
      <c r="B114" s="80" t="s">
        <v>373</v>
      </c>
      <c r="C114" s="25" t="s">
        <v>351</v>
      </c>
      <c r="D114" s="25" t="s">
        <v>353</v>
      </c>
      <c r="E114" s="25" t="s">
        <v>352</v>
      </c>
      <c r="F114" s="212" t="s">
        <v>1704</v>
      </c>
      <c r="G114" s="220">
        <v>2182.5</v>
      </c>
    </row>
    <row r="115" spans="1:8" ht="27.95" customHeight="1">
      <c r="A115" s="243">
        <v>4</v>
      </c>
      <c r="B115" s="80" t="s">
        <v>373</v>
      </c>
      <c r="C115" s="25" t="s">
        <v>358</v>
      </c>
      <c r="D115" s="25" t="s">
        <v>360</v>
      </c>
      <c r="E115" s="25" t="s">
        <v>359</v>
      </c>
      <c r="F115" s="212" t="s">
        <v>1704</v>
      </c>
      <c r="G115" s="220">
        <v>2182.4899999999998</v>
      </c>
    </row>
    <row r="116" spans="1:8" ht="27.95" customHeight="1">
      <c r="A116" s="243">
        <v>5</v>
      </c>
      <c r="B116" s="80" t="s">
        <v>373</v>
      </c>
      <c r="C116" s="25" t="s">
        <v>337</v>
      </c>
      <c r="D116" s="25" t="s">
        <v>93</v>
      </c>
      <c r="E116" s="25" t="s">
        <v>338</v>
      </c>
      <c r="F116" s="212" t="s">
        <v>1704</v>
      </c>
      <c r="G116" s="220">
        <v>2034.08</v>
      </c>
    </row>
    <row r="117" spans="1:8" ht="27.95" customHeight="1">
      <c r="A117" s="243">
        <v>6</v>
      </c>
      <c r="B117" s="80" t="s">
        <v>373</v>
      </c>
      <c r="C117" s="25" t="s">
        <v>347</v>
      </c>
      <c r="D117" s="25" t="s">
        <v>349</v>
      </c>
      <c r="E117" s="25" t="s">
        <v>348</v>
      </c>
      <c r="F117" s="212" t="s">
        <v>1704</v>
      </c>
      <c r="G117" s="220">
        <v>1980</v>
      </c>
    </row>
    <row r="118" spans="1:8" ht="27.95" customHeight="1">
      <c r="A118" s="243">
        <v>7</v>
      </c>
      <c r="B118" s="80" t="s">
        <v>373</v>
      </c>
      <c r="C118" s="25" t="s">
        <v>370</v>
      </c>
      <c r="D118" s="25" t="s">
        <v>372</v>
      </c>
      <c r="E118" s="25" t="s">
        <v>371</v>
      </c>
      <c r="F118" s="212" t="s">
        <v>1704</v>
      </c>
      <c r="G118" s="220">
        <v>1750</v>
      </c>
    </row>
    <row r="119" spans="1:8" ht="27.95" customHeight="1">
      <c r="A119" s="243">
        <v>8</v>
      </c>
      <c r="B119" s="80" t="s">
        <v>373</v>
      </c>
      <c r="C119" s="25" t="s">
        <v>343</v>
      </c>
      <c r="D119" s="25" t="s">
        <v>345</v>
      </c>
      <c r="E119" s="25" t="s">
        <v>344</v>
      </c>
      <c r="F119" s="212" t="s">
        <v>1704</v>
      </c>
      <c r="G119" s="220">
        <v>1050</v>
      </c>
    </row>
    <row r="120" spans="1:8" ht="27.95" customHeight="1">
      <c r="A120" s="243">
        <v>9</v>
      </c>
      <c r="B120" s="80" t="s">
        <v>373</v>
      </c>
      <c r="C120" s="25" t="s">
        <v>354</v>
      </c>
      <c r="D120" s="25" t="s">
        <v>356</v>
      </c>
      <c r="E120" s="25" t="s">
        <v>355</v>
      </c>
      <c r="F120" s="212" t="s">
        <v>1704</v>
      </c>
      <c r="G120" s="220">
        <v>1000</v>
      </c>
    </row>
    <row r="121" spans="1:8" ht="27.95" customHeight="1">
      <c r="A121" s="243">
        <v>10</v>
      </c>
      <c r="B121" s="80" t="s">
        <v>373</v>
      </c>
      <c r="C121" s="25" t="s">
        <v>366</v>
      </c>
      <c r="D121" s="25" t="s">
        <v>368</v>
      </c>
      <c r="E121" s="25" t="s">
        <v>367</v>
      </c>
      <c r="F121" s="212" t="s">
        <v>1704</v>
      </c>
      <c r="G121" s="220">
        <v>539</v>
      </c>
    </row>
    <row r="122" spans="1:8" s="66" customFormat="1" ht="27.95" customHeight="1">
      <c r="A122" s="245">
        <v>11</v>
      </c>
      <c r="B122" s="80" t="s">
        <v>373</v>
      </c>
      <c r="C122" s="67" t="s">
        <v>316</v>
      </c>
      <c r="D122" s="67" t="s">
        <v>318</v>
      </c>
      <c r="E122" s="67" t="s">
        <v>317</v>
      </c>
      <c r="F122" s="212" t="s">
        <v>1704</v>
      </c>
      <c r="G122" s="115">
        <v>2000</v>
      </c>
    </row>
    <row r="123" spans="1:8" ht="24.95" customHeight="1">
      <c r="A123" s="244"/>
      <c r="B123" s="176"/>
      <c r="C123" s="202"/>
      <c r="D123" s="202"/>
      <c r="E123" s="202"/>
      <c r="F123" s="226"/>
      <c r="G123" s="219"/>
    </row>
    <row r="124" spans="1:8" s="199" customFormat="1" ht="27.95" customHeight="1">
      <c r="A124" s="269">
        <v>1</v>
      </c>
      <c r="B124" s="80" t="s">
        <v>127</v>
      </c>
      <c r="C124" s="270" t="s">
        <v>37</v>
      </c>
      <c r="D124" s="270" t="s">
        <v>1695</v>
      </c>
      <c r="E124" s="270" t="s">
        <v>815</v>
      </c>
      <c r="F124" s="273" t="s">
        <v>1704</v>
      </c>
      <c r="G124" s="299">
        <v>4708.6570000000002</v>
      </c>
    </row>
    <row r="125" spans="1:8" ht="24.95" customHeight="1">
      <c r="A125" s="243">
        <v>2</v>
      </c>
      <c r="B125" s="80" t="s">
        <v>127</v>
      </c>
      <c r="C125" s="25" t="s">
        <v>88</v>
      </c>
      <c r="D125" s="25" t="s">
        <v>90</v>
      </c>
      <c r="E125" s="25" t="s">
        <v>89</v>
      </c>
      <c r="F125" s="212" t="s">
        <v>1704</v>
      </c>
      <c r="G125" s="274">
        <v>3090</v>
      </c>
    </row>
    <row r="126" spans="1:8" ht="24.95" customHeight="1">
      <c r="A126" s="243">
        <v>3</v>
      </c>
      <c r="B126" s="171" t="s">
        <v>127</v>
      </c>
      <c r="C126" s="46" t="s">
        <v>77</v>
      </c>
      <c r="D126" s="46" t="s">
        <v>90</v>
      </c>
      <c r="E126" s="46" t="s">
        <v>1682</v>
      </c>
      <c r="F126" s="212" t="s">
        <v>1704</v>
      </c>
      <c r="G126" s="217">
        <v>2696.21</v>
      </c>
    </row>
    <row r="127" spans="1:8" s="292" customFormat="1" ht="24.95" customHeight="1">
      <c r="A127" s="269">
        <v>4</v>
      </c>
      <c r="B127" s="171" t="s">
        <v>127</v>
      </c>
      <c r="C127" s="25" t="s">
        <v>50</v>
      </c>
      <c r="D127" s="25" t="s">
        <v>79</v>
      </c>
      <c r="E127" s="46" t="s">
        <v>51</v>
      </c>
      <c r="F127" s="212" t="s">
        <v>1704</v>
      </c>
      <c r="G127" s="220">
        <v>2696.21</v>
      </c>
      <c r="H127" s="4"/>
    </row>
    <row r="128" spans="1:8" s="292" customFormat="1" ht="24.95" customHeight="1">
      <c r="A128" s="243">
        <v>5</v>
      </c>
      <c r="B128" s="80" t="s">
        <v>127</v>
      </c>
      <c r="C128" s="25" t="s">
        <v>104</v>
      </c>
      <c r="D128" s="25" t="s">
        <v>106</v>
      </c>
      <c r="E128" s="25" t="s">
        <v>105</v>
      </c>
      <c r="F128" s="212" t="s">
        <v>1704</v>
      </c>
      <c r="G128" s="220">
        <v>2593.25</v>
      </c>
      <c r="H128" s="4"/>
    </row>
    <row r="129" spans="1:8" s="292" customFormat="1" ht="24.95" customHeight="1">
      <c r="A129" s="243">
        <v>6</v>
      </c>
      <c r="B129" s="80" t="s">
        <v>127</v>
      </c>
      <c r="C129" s="80" t="s">
        <v>80</v>
      </c>
      <c r="D129" s="25" t="s">
        <v>82</v>
      </c>
      <c r="E129" s="25" t="s">
        <v>82</v>
      </c>
      <c r="F129" s="212" t="s">
        <v>1704</v>
      </c>
      <c r="G129" s="223">
        <v>1936.37</v>
      </c>
      <c r="H129" s="4"/>
    </row>
    <row r="130" spans="1:8" s="292" customFormat="1" ht="24.95" customHeight="1">
      <c r="A130" s="269">
        <v>7</v>
      </c>
      <c r="B130" s="80" t="s">
        <v>127</v>
      </c>
      <c r="C130" s="25" t="s">
        <v>123</v>
      </c>
      <c r="D130" s="25" t="s">
        <v>100</v>
      </c>
      <c r="E130" s="25" t="s">
        <v>124</v>
      </c>
      <c r="F130" s="212" t="s">
        <v>1704</v>
      </c>
      <c r="G130" s="220">
        <v>1936.37</v>
      </c>
      <c r="H130" s="4"/>
    </row>
    <row r="131" spans="1:8" s="292" customFormat="1" ht="24.95" customHeight="1">
      <c r="A131" s="243">
        <v>8</v>
      </c>
      <c r="B131" s="80" t="s">
        <v>127</v>
      </c>
      <c r="C131" s="25" t="s">
        <v>98</v>
      </c>
      <c r="D131" s="25" t="s">
        <v>100</v>
      </c>
      <c r="E131" s="25" t="s">
        <v>99</v>
      </c>
      <c r="F131" s="212" t="s">
        <v>1704</v>
      </c>
      <c r="G131" s="220">
        <v>1602.66</v>
      </c>
      <c r="H131" s="4"/>
    </row>
    <row r="132" spans="1:8" s="292" customFormat="1" ht="24.95" customHeight="1">
      <c r="A132" s="243">
        <v>9</v>
      </c>
      <c r="B132" s="80" t="s">
        <v>127</v>
      </c>
      <c r="C132" s="25" t="s">
        <v>114</v>
      </c>
      <c r="D132" s="25" t="s">
        <v>100</v>
      </c>
      <c r="E132" s="25" t="s">
        <v>99</v>
      </c>
      <c r="F132" s="212" t="s">
        <v>1704</v>
      </c>
      <c r="G132" s="220">
        <v>1602.66</v>
      </c>
      <c r="H132" s="4"/>
    </row>
    <row r="133" spans="1:8" s="292" customFormat="1" ht="24.95" customHeight="1">
      <c r="A133" s="269">
        <v>10</v>
      </c>
      <c r="B133" s="80" t="s">
        <v>127</v>
      </c>
      <c r="C133" s="25" t="s">
        <v>121</v>
      </c>
      <c r="D133" s="25" t="s">
        <v>100</v>
      </c>
      <c r="E133" s="25" t="s">
        <v>99</v>
      </c>
      <c r="F133" s="212" t="s">
        <v>1704</v>
      </c>
      <c r="G133" s="220">
        <v>1600</v>
      </c>
      <c r="H133" s="4"/>
    </row>
    <row r="134" spans="1:8" s="292" customFormat="1" ht="24.95" customHeight="1">
      <c r="A134" s="243">
        <v>11</v>
      </c>
      <c r="B134" s="80" t="s">
        <v>127</v>
      </c>
      <c r="C134" s="25" t="s">
        <v>125</v>
      </c>
      <c r="D134" s="25" t="s">
        <v>100</v>
      </c>
      <c r="E134" s="25" t="s">
        <v>126</v>
      </c>
      <c r="F134" s="212" t="s">
        <v>1704</v>
      </c>
      <c r="G134" s="220">
        <v>1600</v>
      </c>
      <c r="H134" s="4"/>
    </row>
    <row r="135" spans="1:8" s="292" customFormat="1" ht="24.95" customHeight="1">
      <c r="A135" s="243">
        <v>12</v>
      </c>
      <c r="B135" s="80" t="s">
        <v>127</v>
      </c>
      <c r="C135" s="25" t="s">
        <v>101</v>
      </c>
      <c r="D135" s="25" t="s">
        <v>85</v>
      </c>
      <c r="E135" s="25" t="s">
        <v>87</v>
      </c>
      <c r="F135" s="212" t="s">
        <v>1704</v>
      </c>
      <c r="G135" s="220">
        <v>1478.48</v>
      </c>
      <c r="H135" s="4"/>
    </row>
    <row r="136" spans="1:8" s="292" customFormat="1" ht="24.95" customHeight="1">
      <c r="A136" s="269">
        <v>13</v>
      </c>
      <c r="B136" s="80" t="s">
        <v>127</v>
      </c>
      <c r="C136" s="25" t="s">
        <v>115</v>
      </c>
      <c r="D136" s="25" t="s">
        <v>85</v>
      </c>
      <c r="E136" s="25" t="s">
        <v>87</v>
      </c>
      <c r="F136" s="212" t="s">
        <v>1704</v>
      </c>
      <c r="G136" s="220">
        <v>1478.48</v>
      </c>
      <c r="H136" s="4"/>
    </row>
    <row r="137" spans="1:8" s="292" customFormat="1" ht="24.95" customHeight="1">
      <c r="A137" s="243">
        <v>14</v>
      </c>
      <c r="B137" s="80" t="s">
        <v>127</v>
      </c>
      <c r="C137" s="25" t="s">
        <v>83</v>
      </c>
      <c r="D137" s="25" t="s">
        <v>85</v>
      </c>
      <c r="E137" s="25" t="s">
        <v>84</v>
      </c>
      <c r="F137" s="212" t="s">
        <v>1704</v>
      </c>
      <c r="G137" s="220">
        <v>1358.4</v>
      </c>
      <c r="H137" s="4"/>
    </row>
    <row r="138" spans="1:8" s="292" customFormat="1" ht="24.95" customHeight="1">
      <c r="A138" s="243">
        <v>15</v>
      </c>
      <c r="B138" s="80" t="s">
        <v>127</v>
      </c>
      <c r="C138" s="25" t="s">
        <v>97</v>
      </c>
      <c r="D138" s="25" t="s">
        <v>85</v>
      </c>
      <c r="E138" s="25" t="s">
        <v>87</v>
      </c>
      <c r="F138" s="212" t="s">
        <v>1704</v>
      </c>
      <c r="G138" s="220">
        <v>1227.29</v>
      </c>
      <c r="H138" s="4"/>
    </row>
    <row r="139" spans="1:8" s="292" customFormat="1" ht="24.95" customHeight="1">
      <c r="A139" s="269">
        <v>16</v>
      </c>
      <c r="B139" s="80" t="s">
        <v>127</v>
      </c>
      <c r="C139" s="25" t="s">
        <v>122</v>
      </c>
      <c r="D139" s="25" t="s">
        <v>85</v>
      </c>
      <c r="E139" s="25" t="s">
        <v>87</v>
      </c>
      <c r="F139" s="212" t="s">
        <v>1704</v>
      </c>
      <c r="G139" s="220">
        <v>1227.29</v>
      </c>
      <c r="H139" s="4"/>
    </row>
    <row r="140" spans="1:8" s="292" customFormat="1" ht="24.95" customHeight="1">
      <c r="A140" s="243">
        <v>17</v>
      </c>
      <c r="B140" s="80" t="s">
        <v>127</v>
      </c>
      <c r="C140" s="25" t="s">
        <v>102</v>
      </c>
      <c r="D140" s="25" t="s">
        <v>85</v>
      </c>
      <c r="E140" s="25" t="s">
        <v>87</v>
      </c>
      <c r="F140" s="212" t="s">
        <v>1704</v>
      </c>
      <c r="G140" s="220">
        <v>1227.1500000000001</v>
      </c>
      <c r="H140" s="4"/>
    </row>
    <row r="141" spans="1:8" s="292" customFormat="1" ht="24.95" customHeight="1">
      <c r="A141" s="243">
        <v>18</v>
      </c>
      <c r="B141" s="80" t="s">
        <v>127</v>
      </c>
      <c r="C141" s="25" t="s">
        <v>113</v>
      </c>
      <c r="D141" s="25" t="s">
        <v>85</v>
      </c>
      <c r="E141" s="25" t="s">
        <v>87</v>
      </c>
      <c r="F141" s="212" t="s">
        <v>1704</v>
      </c>
      <c r="G141" s="220">
        <v>1227.1400000000001</v>
      </c>
      <c r="H141" s="4"/>
    </row>
    <row r="142" spans="1:8" s="292" customFormat="1" ht="24.95" customHeight="1">
      <c r="A142" s="269">
        <v>19</v>
      </c>
      <c r="B142" s="80" t="s">
        <v>127</v>
      </c>
      <c r="C142" s="25" t="s">
        <v>91</v>
      </c>
      <c r="D142" s="25" t="s">
        <v>93</v>
      </c>
      <c r="E142" s="25" t="s">
        <v>92</v>
      </c>
      <c r="F142" s="212" t="s">
        <v>1704</v>
      </c>
      <c r="G142" s="220">
        <v>1183</v>
      </c>
      <c r="H142" s="4"/>
    </row>
    <row r="143" spans="1:8" ht="24.95" customHeight="1">
      <c r="A143" s="243">
        <v>20</v>
      </c>
      <c r="B143" s="80" t="s">
        <v>127</v>
      </c>
      <c r="C143" s="25" t="s">
        <v>94</v>
      </c>
      <c r="D143" s="25" t="s">
        <v>96</v>
      </c>
      <c r="E143" s="25" t="s">
        <v>95</v>
      </c>
      <c r="F143" s="212" t="s">
        <v>1704</v>
      </c>
      <c r="G143" s="220">
        <v>1015.93</v>
      </c>
    </row>
    <row r="144" spans="1:8" ht="24.95" customHeight="1">
      <c r="A144" s="243">
        <v>21</v>
      </c>
      <c r="B144" s="80" t="s">
        <v>127</v>
      </c>
      <c r="C144" s="25" t="s">
        <v>116</v>
      </c>
      <c r="D144" s="25" t="s">
        <v>118</v>
      </c>
      <c r="E144" s="25" t="s">
        <v>117</v>
      </c>
      <c r="F144" s="212" t="s">
        <v>1704</v>
      </c>
      <c r="G144" s="220">
        <v>951.88</v>
      </c>
    </row>
    <row r="145" spans="1:7" ht="24.95" customHeight="1">
      <c r="A145" s="269">
        <v>22</v>
      </c>
      <c r="B145" s="80" t="s">
        <v>127</v>
      </c>
      <c r="C145" s="25" t="s">
        <v>110</v>
      </c>
      <c r="D145" s="25" t="s">
        <v>112</v>
      </c>
      <c r="E145" s="25" t="s">
        <v>154</v>
      </c>
      <c r="F145" s="212" t="s">
        <v>1704</v>
      </c>
      <c r="G145" s="220">
        <v>569.32000000000005</v>
      </c>
    </row>
    <row r="146" spans="1:7" ht="24.95" customHeight="1">
      <c r="A146" s="243">
        <v>23</v>
      </c>
      <c r="B146" s="80" t="s">
        <v>127</v>
      </c>
      <c r="C146" s="25" t="s">
        <v>1261</v>
      </c>
      <c r="D146" s="25" t="s">
        <v>1262</v>
      </c>
      <c r="E146" s="25" t="s">
        <v>367</v>
      </c>
      <c r="F146" s="212" t="s">
        <v>1704</v>
      </c>
      <c r="G146" s="220">
        <v>517</v>
      </c>
    </row>
    <row r="147" spans="1:7" ht="24.95" customHeight="1">
      <c r="A147" s="243">
        <v>24</v>
      </c>
      <c r="B147" s="171" t="s">
        <v>127</v>
      </c>
      <c r="C147" s="46" t="s">
        <v>1282</v>
      </c>
      <c r="D147" s="271" t="s">
        <v>200</v>
      </c>
      <c r="E147" s="271" t="s">
        <v>1278</v>
      </c>
      <c r="F147" s="212" t="s">
        <v>1704</v>
      </c>
      <c r="G147" s="217">
        <v>450</v>
      </c>
    </row>
    <row r="148" spans="1:7" ht="24.95" customHeight="1">
      <c r="A148" s="244"/>
      <c r="B148" s="176"/>
      <c r="C148" s="202"/>
      <c r="D148" s="202"/>
      <c r="E148" s="202"/>
      <c r="F148" s="226"/>
      <c r="G148" s="219"/>
    </row>
    <row r="149" spans="1:7" ht="24.95" customHeight="1">
      <c r="A149" s="243">
        <v>1</v>
      </c>
      <c r="B149" s="80" t="s">
        <v>1076</v>
      </c>
      <c r="C149" s="25" t="s">
        <v>954</v>
      </c>
      <c r="D149" s="25" t="s">
        <v>109</v>
      </c>
      <c r="E149" s="25" t="s">
        <v>955</v>
      </c>
      <c r="F149" s="212" t="s">
        <v>1704</v>
      </c>
      <c r="G149" s="274">
        <v>3500</v>
      </c>
    </row>
    <row r="150" spans="1:7" s="307" customFormat="1" ht="30" customHeight="1">
      <c r="A150" s="302">
        <v>2</v>
      </c>
      <c r="B150" s="303" t="s">
        <v>1076</v>
      </c>
      <c r="C150" s="304" t="s">
        <v>991</v>
      </c>
      <c r="D150" s="303" t="s">
        <v>274</v>
      </c>
      <c r="E150" s="303" t="s">
        <v>992</v>
      </c>
      <c r="F150" s="305" t="s">
        <v>1704</v>
      </c>
      <c r="G150" s="306">
        <v>2295.44</v>
      </c>
    </row>
    <row r="151" spans="1:7" s="307" customFormat="1" ht="24.95" customHeight="1">
      <c r="A151" s="302">
        <v>3</v>
      </c>
      <c r="B151" s="303" t="s">
        <v>1076</v>
      </c>
      <c r="C151" s="304" t="s">
        <v>1035</v>
      </c>
      <c r="D151" s="303" t="s">
        <v>1037</v>
      </c>
      <c r="E151" s="303" t="s">
        <v>1036</v>
      </c>
      <c r="F151" s="305" t="s">
        <v>1704</v>
      </c>
      <c r="G151" s="306">
        <v>1600</v>
      </c>
    </row>
    <row r="152" spans="1:7" s="307" customFormat="1" ht="24.95" customHeight="1">
      <c r="A152" s="302">
        <v>4</v>
      </c>
      <c r="B152" s="303" t="s">
        <v>1076</v>
      </c>
      <c r="C152" s="304" t="s">
        <v>1029</v>
      </c>
      <c r="D152" s="303" t="s">
        <v>1014</v>
      </c>
      <c r="E152" s="303" t="s">
        <v>1009</v>
      </c>
      <c r="F152" s="305" t="s">
        <v>1704</v>
      </c>
      <c r="G152" s="306">
        <v>1554.39</v>
      </c>
    </row>
    <row r="153" spans="1:7" s="307" customFormat="1" ht="24.95" customHeight="1">
      <c r="A153" s="302">
        <v>5</v>
      </c>
      <c r="B153" s="303" t="s">
        <v>1076</v>
      </c>
      <c r="C153" s="304" t="s">
        <v>983</v>
      </c>
      <c r="D153" s="303" t="s">
        <v>985</v>
      </c>
      <c r="E153" s="303" t="s">
        <v>984</v>
      </c>
      <c r="F153" s="305" t="s">
        <v>1704</v>
      </c>
      <c r="G153" s="306">
        <v>1500</v>
      </c>
    </row>
    <row r="154" spans="1:7" ht="24.95" customHeight="1">
      <c r="A154" s="243">
        <v>6</v>
      </c>
      <c r="B154" s="80" t="s">
        <v>1076</v>
      </c>
      <c r="C154" s="67" t="s">
        <v>986</v>
      </c>
      <c r="D154" s="25" t="s">
        <v>988</v>
      </c>
      <c r="E154" s="25" t="s">
        <v>987</v>
      </c>
      <c r="F154" s="212" t="s">
        <v>1704</v>
      </c>
      <c r="G154" s="220">
        <v>1497.89</v>
      </c>
    </row>
    <row r="155" spans="1:7" ht="24.95" customHeight="1">
      <c r="A155" s="243">
        <v>7</v>
      </c>
      <c r="B155" s="80" t="s">
        <v>1076</v>
      </c>
      <c r="C155" s="67" t="s">
        <v>946</v>
      </c>
      <c r="D155" s="25" t="s">
        <v>948</v>
      </c>
      <c r="E155" s="25" t="s">
        <v>947</v>
      </c>
      <c r="F155" s="212" t="s">
        <v>1704</v>
      </c>
      <c r="G155" s="220">
        <v>1488</v>
      </c>
    </row>
    <row r="156" spans="1:7" ht="24.95" customHeight="1">
      <c r="A156" s="243">
        <v>8</v>
      </c>
      <c r="B156" s="80" t="s">
        <v>1076</v>
      </c>
      <c r="C156" s="67" t="s">
        <v>973</v>
      </c>
      <c r="D156" s="25" t="s">
        <v>975</v>
      </c>
      <c r="E156" s="25" t="s">
        <v>974</v>
      </c>
      <c r="F156" s="212" t="s">
        <v>1704</v>
      </c>
      <c r="G156" s="220">
        <v>1400</v>
      </c>
    </row>
    <row r="157" spans="1:7" ht="24.95" customHeight="1">
      <c r="A157" s="243">
        <v>9</v>
      </c>
      <c r="B157" s="80" t="s">
        <v>1076</v>
      </c>
      <c r="C157" s="67" t="s">
        <v>1012</v>
      </c>
      <c r="D157" s="25" t="s">
        <v>1014</v>
      </c>
      <c r="E157" s="25" t="s">
        <v>1013</v>
      </c>
      <c r="F157" s="212" t="s">
        <v>1704</v>
      </c>
      <c r="G157" s="220">
        <v>1150.6400000000001</v>
      </c>
    </row>
    <row r="158" spans="1:7" ht="24.95" customHeight="1">
      <c r="A158" s="243">
        <v>10</v>
      </c>
      <c r="B158" s="80" t="s">
        <v>1076</v>
      </c>
      <c r="C158" s="67" t="s">
        <v>969</v>
      </c>
      <c r="D158" s="25" t="s">
        <v>971</v>
      </c>
      <c r="E158" s="25" t="s">
        <v>970</v>
      </c>
      <c r="F158" s="212" t="s">
        <v>1704</v>
      </c>
      <c r="G158" s="220">
        <v>1100</v>
      </c>
    </row>
    <row r="159" spans="1:7" s="307" customFormat="1" ht="24.95" customHeight="1">
      <c r="A159" s="302">
        <v>11</v>
      </c>
      <c r="B159" s="303" t="s">
        <v>1076</v>
      </c>
      <c r="C159" s="304" t="s">
        <v>1000</v>
      </c>
      <c r="D159" s="303" t="s">
        <v>1002</v>
      </c>
      <c r="E159" s="303" t="s">
        <v>1001</v>
      </c>
      <c r="F159" s="305" t="s">
        <v>1704</v>
      </c>
      <c r="G159" s="306">
        <v>1000</v>
      </c>
    </row>
    <row r="160" spans="1:7" s="307" customFormat="1" ht="24.95" customHeight="1">
      <c r="A160" s="302">
        <v>12</v>
      </c>
      <c r="B160" s="303" t="s">
        <v>1076</v>
      </c>
      <c r="C160" s="304" t="s">
        <v>1008</v>
      </c>
      <c r="D160" s="303" t="s">
        <v>1010</v>
      </c>
      <c r="E160" s="303" t="s">
        <v>1009</v>
      </c>
      <c r="F160" s="305" t="s">
        <v>1704</v>
      </c>
      <c r="G160" s="306">
        <v>910.15</v>
      </c>
    </row>
    <row r="161" spans="1:7" s="307" customFormat="1" ht="24.95" customHeight="1">
      <c r="A161" s="302">
        <v>13</v>
      </c>
      <c r="B161" s="303" t="s">
        <v>1076</v>
      </c>
      <c r="C161" s="304" t="s">
        <v>1021</v>
      </c>
      <c r="D161" s="303" t="s">
        <v>978</v>
      </c>
      <c r="E161" s="303" t="s">
        <v>977</v>
      </c>
      <c r="F161" s="305" t="s">
        <v>1704</v>
      </c>
      <c r="G161" s="306">
        <v>754</v>
      </c>
    </row>
    <row r="162" spans="1:7" s="307" customFormat="1" ht="24.95" customHeight="1">
      <c r="A162" s="302">
        <v>14</v>
      </c>
      <c r="B162" s="303" t="s">
        <v>1076</v>
      </c>
      <c r="C162" s="304" t="s">
        <v>1039</v>
      </c>
      <c r="D162" s="303" t="s">
        <v>203</v>
      </c>
      <c r="E162" s="303" t="s">
        <v>967</v>
      </c>
      <c r="F162" s="305" t="s">
        <v>1704</v>
      </c>
      <c r="G162" s="306">
        <v>708.49</v>
      </c>
    </row>
    <row r="163" spans="1:7" s="307" customFormat="1" ht="24.95" customHeight="1">
      <c r="A163" s="302">
        <v>15</v>
      </c>
      <c r="B163" s="303" t="s">
        <v>1076</v>
      </c>
      <c r="C163" s="304" t="s">
        <v>1062</v>
      </c>
      <c r="D163" s="303" t="s">
        <v>1063</v>
      </c>
      <c r="E163" s="303" t="s">
        <v>297</v>
      </c>
      <c r="F163" s="305" t="s">
        <v>1704</v>
      </c>
      <c r="G163" s="306">
        <v>689</v>
      </c>
    </row>
    <row r="164" spans="1:7" s="307" customFormat="1" ht="24.95" customHeight="1">
      <c r="A164" s="302">
        <v>16</v>
      </c>
      <c r="B164" s="308" t="s">
        <v>1076</v>
      </c>
      <c r="C164" s="304" t="s">
        <v>950</v>
      </c>
      <c r="D164" s="308" t="s">
        <v>952</v>
      </c>
      <c r="E164" s="308" t="s">
        <v>951</v>
      </c>
      <c r="F164" s="305" t="s">
        <v>1704</v>
      </c>
      <c r="G164" s="309">
        <v>593.34</v>
      </c>
    </row>
    <row r="165" spans="1:7" s="307" customFormat="1" ht="24.95" customHeight="1">
      <c r="A165" s="302">
        <v>17</v>
      </c>
      <c r="B165" s="303" t="s">
        <v>1076</v>
      </c>
      <c r="C165" s="304" t="s">
        <v>1023</v>
      </c>
      <c r="D165" s="303" t="s">
        <v>978</v>
      </c>
      <c r="E165" s="303" t="s">
        <v>977</v>
      </c>
      <c r="F165" s="305" t="s">
        <v>1704</v>
      </c>
      <c r="G165" s="306">
        <v>652.4</v>
      </c>
    </row>
    <row r="166" spans="1:7" s="307" customFormat="1" ht="24.95" customHeight="1">
      <c r="A166" s="302">
        <v>18</v>
      </c>
      <c r="B166" s="303" t="s">
        <v>1076</v>
      </c>
      <c r="C166" s="304" t="s">
        <v>1067</v>
      </c>
      <c r="D166" s="303" t="s">
        <v>200</v>
      </c>
      <c r="E166" s="303" t="s">
        <v>92</v>
      </c>
      <c r="F166" s="305" t="s">
        <v>1704</v>
      </c>
      <c r="G166" s="306">
        <v>625.24</v>
      </c>
    </row>
    <row r="167" spans="1:7" s="307" customFormat="1" ht="24.95" customHeight="1">
      <c r="A167" s="302">
        <v>19</v>
      </c>
      <c r="B167" s="303" t="s">
        <v>1076</v>
      </c>
      <c r="C167" s="304" t="s">
        <v>976</v>
      </c>
      <c r="D167" s="303" t="s">
        <v>978</v>
      </c>
      <c r="E167" s="303" t="s">
        <v>977</v>
      </c>
      <c r="F167" s="305" t="s">
        <v>1704</v>
      </c>
      <c r="G167" s="306">
        <v>616.1</v>
      </c>
    </row>
    <row r="168" spans="1:7" s="307" customFormat="1" ht="24.95" customHeight="1">
      <c r="A168" s="302">
        <v>20</v>
      </c>
      <c r="B168" s="303" t="s">
        <v>1076</v>
      </c>
      <c r="C168" s="303" t="s">
        <v>966</v>
      </c>
      <c r="D168" s="303" t="s">
        <v>200</v>
      </c>
      <c r="E168" s="303" t="s">
        <v>967</v>
      </c>
      <c r="F168" s="305" t="s">
        <v>1704</v>
      </c>
      <c r="G168" s="306">
        <v>586.54</v>
      </c>
    </row>
    <row r="169" spans="1:7" s="307" customFormat="1" ht="24.95" customHeight="1">
      <c r="A169" s="302">
        <v>21</v>
      </c>
      <c r="B169" s="303" t="s">
        <v>1076</v>
      </c>
      <c r="C169" s="303" t="s">
        <v>1048</v>
      </c>
      <c r="D169" s="303" t="s">
        <v>256</v>
      </c>
      <c r="E169" s="303" t="s">
        <v>967</v>
      </c>
      <c r="F169" s="305" t="s">
        <v>1704</v>
      </c>
      <c r="G169" s="306">
        <v>397.27</v>
      </c>
    </row>
    <row r="170" spans="1:7" s="311" customFormat="1" ht="24.95" customHeight="1">
      <c r="A170" s="302">
        <v>22</v>
      </c>
      <c r="B170" s="303" t="s">
        <v>1076</v>
      </c>
      <c r="C170" s="304" t="s">
        <v>74</v>
      </c>
      <c r="D170" s="304" t="s">
        <v>212</v>
      </c>
      <c r="E170" s="304" t="s">
        <v>1103</v>
      </c>
      <c r="F170" s="305" t="s">
        <v>1704</v>
      </c>
      <c r="G170" s="310">
        <v>848</v>
      </c>
    </row>
    <row r="171" spans="1:7" ht="24.95" customHeight="1">
      <c r="A171" s="247"/>
      <c r="B171" s="176"/>
      <c r="C171" s="202"/>
      <c r="D171" s="202"/>
      <c r="E171" s="202"/>
      <c r="F171" s="226"/>
      <c r="G171" s="219"/>
    </row>
    <row r="172" spans="1:7" s="205" customFormat="1" ht="27.95" customHeight="1">
      <c r="A172" s="245">
        <v>1</v>
      </c>
      <c r="B172" s="172" t="s">
        <v>1359</v>
      </c>
      <c r="C172" s="172" t="s">
        <v>53</v>
      </c>
      <c r="D172" s="172" t="s">
        <v>109</v>
      </c>
      <c r="E172" s="172" t="s">
        <v>54</v>
      </c>
      <c r="F172" s="206" t="s">
        <v>1704</v>
      </c>
      <c r="G172" s="299">
        <v>4500</v>
      </c>
    </row>
    <row r="173" spans="1:7" ht="27.95" customHeight="1">
      <c r="A173" s="243">
        <v>2</v>
      </c>
      <c r="B173" s="80" t="s">
        <v>1359</v>
      </c>
      <c r="C173" s="25" t="s">
        <v>1437</v>
      </c>
      <c r="D173" s="25" t="s">
        <v>1439</v>
      </c>
      <c r="E173" s="25" t="s">
        <v>1438</v>
      </c>
      <c r="F173" s="212" t="s">
        <v>1704</v>
      </c>
      <c r="G173" s="220">
        <v>2100</v>
      </c>
    </row>
    <row r="174" spans="1:7" ht="27.95" customHeight="1">
      <c r="A174" s="243">
        <v>3</v>
      </c>
      <c r="B174" s="80" t="s">
        <v>1359</v>
      </c>
      <c r="C174" s="25" t="s">
        <v>1370</v>
      </c>
      <c r="D174" s="25" t="s">
        <v>1372</v>
      </c>
      <c r="E174" s="25" t="s">
        <v>1371</v>
      </c>
      <c r="F174" s="212" t="s">
        <v>1704</v>
      </c>
      <c r="G174" s="220">
        <v>1600</v>
      </c>
    </row>
    <row r="175" spans="1:7" ht="27.95" customHeight="1">
      <c r="A175" s="245">
        <v>4</v>
      </c>
      <c r="B175" s="80" t="s">
        <v>1359</v>
      </c>
      <c r="C175" s="25" t="s">
        <v>1362</v>
      </c>
      <c r="D175" s="25" t="s">
        <v>1364</v>
      </c>
      <c r="E175" s="25" t="s">
        <v>1363</v>
      </c>
      <c r="F175" s="212" t="s">
        <v>1704</v>
      </c>
      <c r="G175" s="220">
        <v>1500</v>
      </c>
    </row>
    <row r="176" spans="1:7" ht="27.95" customHeight="1">
      <c r="A176" s="243">
        <v>5</v>
      </c>
      <c r="B176" s="80" t="s">
        <v>1359</v>
      </c>
      <c r="C176" s="25" t="s">
        <v>1392</v>
      </c>
      <c r="D176" s="25" t="s">
        <v>1382</v>
      </c>
      <c r="E176" s="25" t="s">
        <v>1393</v>
      </c>
      <c r="F176" s="212" t="s">
        <v>1704</v>
      </c>
      <c r="G176" s="220">
        <v>1250</v>
      </c>
    </row>
    <row r="177" spans="1:8" ht="27.95" customHeight="1">
      <c r="A177" s="243">
        <v>6</v>
      </c>
      <c r="B177" s="80" t="s">
        <v>1359</v>
      </c>
      <c r="C177" s="25" t="s">
        <v>1403</v>
      </c>
      <c r="D177" s="25" t="s">
        <v>1405</v>
      </c>
      <c r="E177" s="25" t="s">
        <v>1404</v>
      </c>
      <c r="F177" s="212" t="s">
        <v>1704</v>
      </c>
      <c r="G177" s="220">
        <v>1250</v>
      </c>
    </row>
    <row r="178" spans="1:8" ht="27.95" customHeight="1">
      <c r="A178" s="245">
        <v>7</v>
      </c>
      <c r="B178" s="80" t="s">
        <v>1359</v>
      </c>
      <c r="C178" s="25" t="s">
        <v>1407</v>
      </c>
      <c r="D178" s="25" t="s">
        <v>1405</v>
      </c>
      <c r="E178" s="25" t="s">
        <v>1404</v>
      </c>
      <c r="F178" s="212" t="s">
        <v>1704</v>
      </c>
      <c r="G178" s="220">
        <v>1250</v>
      </c>
    </row>
    <row r="179" spans="1:8" ht="27.95" customHeight="1">
      <c r="A179" s="243">
        <v>8</v>
      </c>
      <c r="B179" s="80" t="s">
        <v>1359</v>
      </c>
      <c r="C179" s="25" t="s">
        <v>1410</v>
      </c>
      <c r="D179" s="25" t="s">
        <v>1382</v>
      </c>
      <c r="E179" s="25" t="s">
        <v>1411</v>
      </c>
      <c r="F179" s="212" t="s">
        <v>1704</v>
      </c>
      <c r="G179" s="220">
        <v>1250</v>
      </c>
    </row>
    <row r="180" spans="1:8" s="205" customFormat="1" ht="27.95" customHeight="1">
      <c r="A180" s="243">
        <v>9</v>
      </c>
      <c r="B180" s="172" t="s">
        <v>1359</v>
      </c>
      <c r="C180" s="172" t="s">
        <v>1419</v>
      </c>
      <c r="D180" s="172" t="s">
        <v>61</v>
      </c>
      <c r="E180" s="172" t="s">
        <v>1720</v>
      </c>
      <c r="F180" s="212" t="s">
        <v>1704</v>
      </c>
      <c r="G180" s="221" t="s">
        <v>1683</v>
      </c>
    </row>
    <row r="181" spans="1:8" ht="27.95" customHeight="1">
      <c r="A181" s="245">
        <v>10</v>
      </c>
      <c r="B181" s="80" t="s">
        <v>1359</v>
      </c>
      <c r="C181" s="25" t="s">
        <v>1421</v>
      </c>
      <c r="D181" s="25" t="s">
        <v>1382</v>
      </c>
      <c r="E181" s="25" t="s">
        <v>1381</v>
      </c>
      <c r="F181" s="212" t="s">
        <v>1704</v>
      </c>
      <c r="G181" s="220">
        <v>1250</v>
      </c>
    </row>
    <row r="182" spans="1:8" ht="27.95" customHeight="1">
      <c r="A182" s="243">
        <v>11</v>
      </c>
      <c r="B182" s="80" t="s">
        <v>1359</v>
      </c>
      <c r="C182" s="25" t="s">
        <v>1424</v>
      </c>
      <c r="D182" s="25" t="s">
        <v>1426</v>
      </c>
      <c r="E182" s="25" t="s">
        <v>1425</v>
      </c>
      <c r="F182" s="212" t="s">
        <v>1704</v>
      </c>
      <c r="G182" s="220">
        <v>1250</v>
      </c>
    </row>
    <row r="183" spans="1:8" ht="27.95" customHeight="1">
      <c r="A183" s="243">
        <v>12</v>
      </c>
      <c r="B183" s="80" t="s">
        <v>1359</v>
      </c>
      <c r="C183" s="25" t="s">
        <v>1445</v>
      </c>
      <c r="D183" s="25" t="s">
        <v>1405</v>
      </c>
      <c r="E183" s="25" t="s">
        <v>1404</v>
      </c>
      <c r="F183" s="212" t="s">
        <v>1704</v>
      </c>
      <c r="G183" s="220">
        <v>1250</v>
      </c>
    </row>
    <row r="184" spans="1:8" ht="27.95" customHeight="1">
      <c r="A184" s="245">
        <v>13</v>
      </c>
      <c r="B184" s="80" t="s">
        <v>1359</v>
      </c>
      <c r="C184" s="25" t="s">
        <v>1447</v>
      </c>
      <c r="D184" s="25" t="s">
        <v>1448</v>
      </c>
      <c r="E184" s="25" t="s">
        <v>1420</v>
      </c>
      <c r="F184" s="212" t="s">
        <v>1704</v>
      </c>
      <c r="G184" s="220">
        <v>1250</v>
      </c>
    </row>
    <row r="185" spans="1:8" ht="27.95" customHeight="1">
      <c r="A185" s="243">
        <v>14</v>
      </c>
      <c r="B185" s="80" t="s">
        <v>1359</v>
      </c>
      <c r="C185" s="25" t="s">
        <v>1470</v>
      </c>
      <c r="D185" s="25" t="s">
        <v>1472</v>
      </c>
      <c r="E185" s="25" t="s">
        <v>1471</v>
      </c>
      <c r="F185" s="212" t="s">
        <v>1704</v>
      </c>
      <c r="G185" s="220">
        <v>1250</v>
      </c>
    </row>
    <row r="186" spans="1:8" ht="27.95" customHeight="1">
      <c r="A186" s="243">
        <v>15</v>
      </c>
      <c r="B186" s="80" t="s">
        <v>1359</v>
      </c>
      <c r="C186" s="25" t="s">
        <v>1432</v>
      </c>
      <c r="D186" s="25" t="s">
        <v>93</v>
      </c>
      <c r="E186" s="25" t="s">
        <v>1433</v>
      </c>
      <c r="F186" s="212" t="s">
        <v>1704</v>
      </c>
      <c r="G186" s="220">
        <v>1100</v>
      </c>
    </row>
    <row r="187" spans="1:8" ht="27.95" customHeight="1">
      <c r="A187" s="245">
        <v>16</v>
      </c>
      <c r="B187" s="80" t="s">
        <v>1359</v>
      </c>
      <c r="C187" s="25" t="s">
        <v>1391</v>
      </c>
      <c r="D187" s="25" t="s">
        <v>385</v>
      </c>
      <c r="E187" s="25" t="s">
        <v>384</v>
      </c>
      <c r="F187" s="212" t="s">
        <v>1704</v>
      </c>
      <c r="G187" s="220">
        <v>1060</v>
      </c>
    </row>
    <row r="188" spans="1:8" ht="27.95" customHeight="1">
      <c r="A188" s="243">
        <v>17</v>
      </c>
      <c r="B188" s="80" t="s">
        <v>1359</v>
      </c>
      <c r="C188" s="25" t="s">
        <v>1440</v>
      </c>
      <c r="D188" s="25" t="s">
        <v>385</v>
      </c>
      <c r="E188" s="25" t="s">
        <v>384</v>
      </c>
      <c r="F188" s="212" t="s">
        <v>1704</v>
      </c>
      <c r="G188" s="220">
        <v>1060</v>
      </c>
    </row>
    <row r="189" spans="1:8" ht="27.95" customHeight="1">
      <c r="A189" s="243">
        <v>18</v>
      </c>
      <c r="B189" s="80" t="s">
        <v>1359</v>
      </c>
      <c r="C189" s="25" t="s">
        <v>1454</v>
      </c>
      <c r="D189" s="25" t="s">
        <v>1382</v>
      </c>
      <c r="E189" s="25" t="s">
        <v>1381</v>
      </c>
      <c r="F189" s="212" t="s">
        <v>1704</v>
      </c>
      <c r="G189" s="220">
        <v>1007</v>
      </c>
    </row>
    <row r="190" spans="1:8" ht="27.95" customHeight="1">
      <c r="A190" s="245">
        <v>19</v>
      </c>
      <c r="B190" s="80" t="s">
        <v>1359</v>
      </c>
      <c r="C190" s="25" t="s">
        <v>1462</v>
      </c>
      <c r="D190" s="25" t="s">
        <v>1382</v>
      </c>
      <c r="E190" s="25" t="s">
        <v>1381</v>
      </c>
      <c r="F190" s="212" t="s">
        <v>1704</v>
      </c>
      <c r="G190" s="220">
        <v>1007</v>
      </c>
    </row>
    <row r="191" spans="1:8" s="292" customFormat="1" ht="27.95" customHeight="1">
      <c r="A191" s="243">
        <v>20</v>
      </c>
      <c r="B191" s="80" t="s">
        <v>1359</v>
      </c>
      <c r="C191" s="25" t="s">
        <v>1389</v>
      </c>
      <c r="D191" s="25" t="s">
        <v>385</v>
      </c>
      <c r="E191" s="25" t="s">
        <v>384</v>
      </c>
      <c r="F191" s="212" t="s">
        <v>1704</v>
      </c>
      <c r="G191" s="220">
        <v>910.15</v>
      </c>
      <c r="H191" s="4"/>
    </row>
    <row r="192" spans="1:8" s="292" customFormat="1" ht="27.95" customHeight="1">
      <c r="A192" s="243">
        <v>21</v>
      </c>
      <c r="B192" s="80" t="s">
        <v>1359</v>
      </c>
      <c r="C192" s="25" t="s">
        <v>1428</v>
      </c>
      <c r="D192" s="25" t="s">
        <v>385</v>
      </c>
      <c r="E192" s="25" t="s">
        <v>1429</v>
      </c>
      <c r="F192" s="212" t="s">
        <v>1704</v>
      </c>
      <c r="G192" s="220">
        <v>910.15</v>
      </c>
      <c r="H192" s="4"/>
    </row>
    <row r="193" spans="1:8" s="292" customFormat="1" ht="27.95" customHeight="1">
      <c r="A193" s="245">
        <v>22</v>
      </c>
      <c r="B193" s="80" t="s">
        <v>1359</v>
      </c>
      <c r="C193" s="25" t="s">
        <v>1395</v>
      </c>
      <c r="D193" s="25" t="s">
        <v>1397</v>
      </c>
      <c r="E193" s="25" t="s">
        <v>1396</v>
      </c>
      <c r="F193" s="212" t="s">
        <v>1704</v>
      </c>
      <c r="G193" s="220">
        <v>901</v>
      </c>
      <c r="H193" s="4"/>
    </row>
    <row r="194" spans="1:8" s="292" customFormat="1" ht="27.95" customHeight="1">
      <c r="A194" s="243">
        <v>23</v>
      </c>
      <c r="B194" s="80" t="s">
        <v>1359</v>
      </c>
      <c r="C194" s="25" t="s">
        <v>1461</v>
      </c>
      <c r="D194" s="25" t="s">
        <v>1397</v>
      </c>
      <c r="E194" s="25" t="s">
        <v>1396</v>
      </c>
      <c r="F194" s="212" t="s">
        <v>1704</v>
      </c>
      <c r="G194" s="220">
        <v>901</v>
      </c>
      <c r="H194" s="4"/>
    </row>
    <row r="195" spans="1:8" s="292" customFormat="1" ht="27.95" customHeight="1">
      <c r="A195" s="243">
        <v>24</v>
      </c>
      <c r="B195" s="80" t="s">
        <v>1359</v>
      </c>
      <c r="C195" s="25" t="s">
        <v>1384</v>
      </c>
      <c r="D195" s="25" t="s">
        <v>385</v>
      </c>
      <c r="E195" s="25" t="s">
        <v>1385</v>
      </c>
      <c r="F195" s="212" t="s">
        <v>1704</v>
      </c>
      <c r="G195" s="220">
        <v>795</v>
      </c>
      <c r="H195" s="4"/>
    </row>
    <row r="196" spans="1:8" s="292" customFormat="1" ht="27.95" customHeight="1">
      <c r="A196" s="245">
        <v>25</v>
      </c>
      <c r="B196" s="80" t="s">
        <v>1359</v>
      </c>
      <c r="C196" s="25" t="s">
        <v>1435</v>
      </c>
      <c r="D196" s="25" t="s">
        <v>894</v>
      </c>
      <c r="E196" s="25" t="s">
        <v>154</v>
      </c>
      <c r="F196" s="212" t="s">
        <v>1704</v>
      </c>
      <c r="G196" s="220">
        <v>723.21</v>
      </c>
      <c r="H196" s="4"/>
    </row>
    <row r="197" spans="1:8" s="292" customFormat="1" ht="27.95" customHeight="1">
      <c r="A197" s="243">
        <v>26</v>
      </c>
      <c r="B197" s="80" t="s">
        <v>1359</v>
      </c>
      <c r="C197" s="25" t="s">
        <v>1399</v>
      </c>
      <c r="D197" s="25" t="s">
        <v>206</v>
      </c>
      <c r="E197" s="25" t="s">
        <v>154</v>
      </c>
      <c r="F197" s="212" t="s">
        <v>1704</v>
      </c>
      <c r="G197" s="220">
        <v>642.42999999999995</v>
      </c>
      <c r="H197" s="4"/>
    </row>
    <row r="198" spans="1:8" s="292" customFormat="1" ht="27.95" customHeight="1">
      <c r="A198" s="243">
        <v>27</v>
      </c>
      <c r="B198" s="80" t="s">
        <v>1359</v>
      </c>
      <c r="C198" s="25" t="s">
        <v>1366</v>
      </c>
      <c r="D198" s="25" t="s">
        <v>1368</v>
      </c>
      <c r="E198" s="25" t="s">
        <v>1367</v>
      </c>
      <c r="F198" s="212" t="s">
        <v>1704</v>
      </c>
      <c r="G198" s="220">
        <v>550</v>
      </c>
      <c r="H198" s="4"/>
    </row>
    <row r="199" spans="1:8" s="292" customFormat="1" ht="27.95" customHeight="1">
      <c r="A199" s="245">
        <v>28</v>
      </c>
      <c r="B199" s="80" t="s">
        <v>1359</v>
      </c>
      <c r="C199" s="25" t="s">
        <v>1374</v>
      </c>
      <c r="D199" s="25" t="s">
        <v>1368</v>
      </c>
      <c r="E199" s="25" t="s">
        <v>1375</v>
      </c>
      <c r="F199" s="212" t="s">
        <v>1704</v>
      </c>
      <c r="G199" s="220">
        <v>550</v>
      </c>
      <c r="H199" s="4"/>
    </row>
    <row r="200" spans="1:8" s="292" customFormat="1" ht="27.95" customHeight="1">
      <c r="A200" s="243">
        <v>29</v>
      </c>
      <c r="B200" s="80" t="s">
        <v>1359</v>
      </c>
      <c r="C200" s="25" t="s">
        <v>1376</v>
      </c>
      <c r="D200" s="25" t="s">
        <v>1378</v>
      </c>
      <c r="E200" s="25" t="s">
        <v>1377</v>
      </c>
      <c r="F200" s="212" t="s">
        <v>1704</v>
      </c>
      <c r="G200" s="220">
        <v>550</v>
      </c>
      <c r="H200" s="4"/>
    </row>
    <row r="201" spans="1:8" s="292" customFormat="1" ht="27.95" customHeight="1">
      <c r="A201" s="243">
        <v>30</v>
      </c>
      <c r="B201" s="80" t="s">
        <v>1359</v>
      </c>
      <c r="C201" s="25" t="s">
        <v>1379</v>
      </c>
      <c r="D201" s="25" t="s">
        <v>1377</v>
      </c>
      <c r="E201" s="25" t="s">
        <v>1377</v>
      </c>
      <c r="F201" s="212" t="s">
        <v>1704</v>
      </c>
      <c r="G201" s="220">
        <v>550</v>
      </c>
      <c r="H201" s="4"/>
    </row>
    <row r="202" spans="1:8" s="292" customFormat="1" ht="27.95" customHeight="1">
      <c r="A202" s="245">
        <v>31</v>
      </c>
      <c r="B202" s="80" t="s">
        <v>1359</v>
      </c>
      <c r="C202" s="25" t="s">
        <v>1390</v>
      </c>
      <c r="D202" s="25" t="s">
        <v>1378</v>
      </c>
      <c r="E202" s="25" t="s">
        <v>1377</v>
      </c>
      <c r="F202" s="212" t="s">
        <v>1704</v>
      </c>
      <c r="G202" s="220">
        <v>550</v>
      </c>
      <c r="H202" s="4"/>
    </row>
    <row r="203" spans="1:8" s="292" customFormat="1" ht="27.95" customHeight="1">
      <c r="A203" s="243">
        <v>32</v>
      </c>
      <c r="B203" s="80" t="s">
        <v>1359</v>
      </c>
      <c r="C203" s="25" t="s">
        <v>1394</v>
      </c>
      <c r="D203" s="25" t="s">
        <v>385</v>
      </c>
      <c r="E203" s="25" t="s">
        <v>384</v>
      </c>
      <c r="F203" s="212" t="s">
        <v>1704</v>
      </c>
      <c r="G203" s="220">
        <v>550</v>
      </c>
      <c r="H203" s="4"/>
    </row>
    <row r="204" spans="1:8" s="292" customFormat="1" ht="27.95" customHeight="1">
      <c r="A204" s="243">
        <v>33</v>
      </c>
      <c r="B204" s="80" t="s">
        <v>1359</v>
      </c>
      <c r="C204" s="25" t="s">
        <v>1417</v>
      </c>
      <c r="D204" s="25" t="s">
        <v>1378</v>
      </c>
      <c r="E204" s="25" t="s">
        <v>1377</v>
      </c>
      <c r="F204" s="212" t="s">
        <v>1704</v>
      </c>
      <c r="G204" s="220">
        <v>550</v>
      </c>
      <c r="H204" s="4"/>
    </row>
    <row r="205" spans="1:8" s="292" customFormat="1" ht="27.95" customHeight="1">
      <c r="A205" s="245">
        <v>34</v>
      </c>
      <c r="B205" s="80" t="s">
        <v>1359</v>
      </c>
      <c r="C205" s="25" t="s">
        <v>1423</v>
      </c>
      <c r="D205" s="25" t="s">
        <v>1378</v>
      </c>
      <c r="E205" s="25" t="s">
        <v>1377</v>
      </c>
      <c r="F205" s="212" t="s">
        <v>1704</v>
      </c>
      <c r="G205" s="220">
        <v>550</v>
      </c>
      <c r="H205" s="4"/>
    </row>
    <row r="206" spans="1:8" s="292" customFormat="1" ht="27.95" customHeight="1">
      <c r="A206" s="243">
        <v>35</v>
      </c>
      <c r="B206" s="80" t="s">
        <v>1359</v>
      </c>
      <c r="C206" s="25" t="s">
        <v>1431</v>
      </c>
      <c r="D206" s="25" t="s">
        <v>1378</v>
      </c>
      <c r="E206" s="25" t="s">
        <v>1377</v>
      </c>
      <c r="F206" s="212" t="s">
        <v>1704</v>
      </c>
      <c r="G206" s="220">
        <v>550</v>
      </c>
      <c r="H206" s="4"/>
    </row>
    <row r="207" spans="1:8" s="292" customFormat="1" ht="27.95" customHeight="1">
      <c r="A207" s="243">
        <v>36</v>
      </c>
      <c r="B207" s="80" t="s">
        <v>1359</v>
      </c>
      <c r="C207" s="25" t="s">
        <v>1434</v>
      </c>
      <c r="D207" s="25" t="s">
        <v>1378</v>
      </c>
      <c r="E207" s="25" t="s">
        <v>1377</v>
      </c>
      <c r="F207" s="212" t="s">
        <v>1704</v>
      </c>
      <c r="G207" s="220">
        <v>550</v>
      </c>
      <c r="H207" s="4"/>
    </row>
    <row r="208" spans="1:8" s="292" customFormat="1" ht="27.95" customHeight="1">
      <c r="A208" s="245">
        <v>37</v>
      </c>
      <c r="B208" s="80" t="s">
        <v>1359</v>
      </c>
      <c r="C208" s="25" t="s">
        <v>1442</v>
      </c>
      <c r="D208" s="25" t="s">
        <v>1378</v>
      </c>
      <c r="E208" s="25" t="s">
        <v>1377</v>
      </c>
      <c r="F208" s="212" t="s">
        <v>1704</v>
      </c>
      <c r="G208" s="220">
        <v>550</v>
      </c>
      <c r="H208" s="4"/>
    </row>
    <row r="209" spans="1:8" s="292" customFormat="1" ht="27.95" customHeight="1">
      <c r="A209" s="243">
        <v>38</v>
      </c>
      <c r="B209" s="80" t="s">
        <v>1359</v>
      </c>
      <c r="C209" s="25" t="s">
        <v>1444</v>
      </c>
      <c r="D209" s="25" t="s">
        <v>1378</v>
      </c>
      <c r="E209" s="25" t="s">
        <v>1377</v>
      </c>
      <c r="F209" s="212" t="s">
        <v>1704</v>
      </c>
      <c r="G209" s="220">
        <v>550</v>
      </c>
      <c r="H209" s="4"/>
    </row>
    <row r="210" spans="1:8" s="292" customFormat="1" ht="27.95" customHeight="1">
      <c r="A210" s="243">
        <v>39</v>
      </c>
      <c r="B210" s="80" t="s">
        <v>1359</v>
      </c>
      <c r="C210" s="25" t="s">
        <v>1446</v>
      </c>
      <c r="D210" s="25" t="s">
        <v>1377</v>
      </c>
      <c r="E210" s="25" t="s">
        <v>1377</v>
      </c>
      <c r="F210" s="212" t="s">
        <v>1704</v>
      </c>
      <c r="G210" s="220">
        <v>550</v>
      </c>
      <c r="H210" s="4"/>
    </row>
    <row r="211" spans="1:8" s="292" customFormat="1" ht="27.95" customHeight="1">
      <c r="A211" s="245">
        <v>40</v>
      </c>
      <c r="B211" s="80" t="s">
        <v>1359</v>
      </c>
      <c r="C211" s="25" t="s">
        <v>1450</v>
      </c>
      <c r="D211" s="25" t="s">
        <v>1378</v>
      </c>
      <c r="E211" s="25" t="s">
        <v>1377</v>
      </c>
      <c r="F211" s="212" t="s">
        <v>1704</v>
      </c>
      <c r="G211" s="220">
        <v>550</v>
      </c>
      <c r="H211" s="4"/>
    </row>
    <row r="212" spans="1:8" s="292" customFormat="1" ht="27.95" customHeight="1">
      <c r="A212" s="243">
        <v>41</v>
      </c>
      <c r="B212" s="80" t="s">
        <v>1359</v>
      </c>
      <c r="C212" s="25" t="s">
        <v>1455</v>
      </c>
      <c r="D212" s="25" t="s">
        <v>1378</v>
      </c>
      <c r="E212" s="25" t="s">
        <v>1377</v>
      </c>
      <c r="F212" s="212" t="s">
        <v>1704</v>
      </c>
      <c r="G212" s="220">
        <v>550</v>
      </c>
      <c r="H212" s="4"/>
    </row>
    <row r="213" spans="1:8" s="292" customFormat="1" ht="27.95" customHeight="1">
      <c r="A213" s="243">
        <v>42</v>
      </c>
      <c r="B213" s="80" t="s">
        <v>1359</v>
      </c>
      <c r="C213" s="25" t="s">
        <v>1456</v>
      </c>
      <c r="D213" s="25" t="s">
        <v>1378</v>
      </c>
      <c r="E213" s="25" t="s">
        <v>1457</v>
      </c>
      <c r="F213" s="212" t="s">
        <v>1704</v>
      </c>
      <c r="G213" s="220">
        <v>550</v>
      </c>
      <c r="H213" s="4"/>
    </row>
    <row r="214" spans="1:8" s="292" customFormat="1" ht="27.95" customHeight="1">
      <c r="A214" s="245">
        <v>43</v>
      </c>
      <c r="B214" s="80" t="s">
        <v>1359</v>
      </c>
      <c r="C214" s="25" t="s">
        <v>1459</v>
      </c>
      <c r="D214" s="25" t="s">
        <v>1377</v>
      </c>
      <c r="E214" s="25" t="s">
        <v>1377</v>
      </c>
      <c r="F214" s="212" t="s">
        <v>1704</v>
      </c>
      <c r="G214" s="220">
        <v>550</v>
      </c>
      <c r="H214" s="4"/>
    </row>
    <row r="215" spans="1:8" s="292" customFormat="1" ht="27.95" customHeight="1">
      <c r="A215" s="243">
        <v>44</v>
      </c>
      <c r="B215" s="80" t="s">
        <v>1359</v>
      </c>
      <c r="C215" s="25" t="s">
        <v>1460</v>
      </c>
      <c r="D215" s="25" t="s">
        <v>1377</v>
      </c>
      <c r="E215" s="25" t="s">
        <v>1377</v>
      </c>
      <c r="F215" s="212" t="s">
        <v>1704</v>
      </c>
      <c r="G215" s="220">
        <v>550</v>
      </c>
      <c r="H215" s="4"/>
    </row>
    <row r="216" spans="1:8" s="292" customFormat="1" ht="27.95" customHeight="1">
      <c r="A216" s="243">
        <v>45</v>
      </c>
      <c r="B216" s="80" t="s">
        <v>1359</v>
      </c>
      <c r="C216" s="25" t="s">
        <v>1466</v>
      </c>
      <c r="D216" s="25" t="s">
        <v>1378</v>
      </c>
      <c r="E216" s="25" t="s">
        <v>1377</v>
      </c>
      <c r="F216" s="212" t="s">
        <v>1704</v>
      </c>
      <c r="G216" s="220">
        <v>550</v>
      </c>
      <c r="H216" s="4"/>
    </row>
    <row r="217" spans="1:8" s="292" customFormat="1" ht="27.95" customHeight="1">
      <c r="A217" s="245">
        <v>46</v>
      </c>
      <c r="B217" s="80" t="s">
        <v>1359</v>
      </c>
      <c r="C217" s="25" t="s">
        <v>1467</v>
      </c>
      <c r="D217" s="25" t="s">
        <v>1378</v>
      </c>
      <c r="E217" s="25" t="s">
        <v>1377</v>
      </c>
      <c r="F217" s="212" t="s">
        <v>1704</v>
      </c>
      <c r="G217" s="220">
        <v>550</v>
      </c>
      <c r="H217" s="4"/>
    </row>
    <row r="218" spans="1:8" s="292" customFormat="1" ht="27.95" customHeight="1">
      <c r="A218" s="243">
        <v>47</v>
      </c>
      <c r="B218" s="80" t="s">
        <v>1359</v>
      </c>
      <c r="C218" s="25" t="s">
        <v>1469</v>
      </c>
      <c r="D218" s="25" t="s">
        <v>1378</v>
      </c>
      <c r="E218" s="25" t="s">
        <v>1377</v>
      </c>
      <c r="F218" s="212" t="s">
        <v>1704</v>
      </c>
      <c r="G218" s="220">
        <v>550</v>
      </c>
      <c r="H218" s="4"/>
    </row>
    <row r="219" spans="1:8" s="292" customFormat="1" ht="27.95" customHeight="1">
      <c r="A219" s="243">
        <v>48</v>
      </c>
      <c r="B219" s="80" t="s">
        <v>1359</v>
      </c>
      <c r="C219" s="25" t="s">
        <v>1387</v>
      </c>
      <c r="D219" s="25" t="s">
        <v>1262</v>
      </c>
      <c r="E219" s="25" t="s">
        <v>367</v>
      </c>
      <c r="F219" s="212" t="s">
        <v>1704</v>
      </c>
      <c r="G219" s="220">
        <v>517</v>
      </c>
      <c r="H219" s="4"/>
    </row>
    <row r="220" spans="1:8" s="292" customFormat="1" ht="27.95" customHeight="1">
      <c r="A220" s="245">
        <v>49</v>
      </c>
      <c r="B220" s="80" t="s">
        <v>1359</v>
      </c>
      <c r="C220" s="25" t="s">
        <v>1406</v>
      </c>
      <c r="D220" s="25" t="s">
        <v>1262</v>
      </c>
      <c r="E220" s="25" t="s">
        <v>367</v>
      </c>
      <c r="F220" s="212" t="s">
        <v>1704</v>
      </c>
      <c r="G220" s="220">
        <v>517</v>
      </c>
      <c r="H220" s="4"/>
    </row>
    <row r="221" spans="1:8" s="292" customFormat="1" ht="27.95" customHeight="1">
      <c r="A221" s="243">
        <v>50</v>
      </c>
      <c r="B221" s="80" t="s">
        <v>1359</v>
      </c>
      <c r="C221" s="25" t="s">
        <v>1463</v>
      </c>
      <c r="D221" s="25" t="s">
        <v>1254</v>
      </c>
      <c r="E221" s="25" t="s">
        <v>367</v>
      </c>
      <c r="F221" s="212" t="s">
        <v>1704</v>
      </c>
      <c r="G221" s="220">
        <v>479.92</v>
      </c>
      <c r="H221" s="4"/>
    </row>
    <row r="222" spans="1:8" s="292" customFormat="1" ht="27.95" customHeight="1">
      <c r="A222" s="243">
        <v>51</v>
      </c>
      <c r="B222" s="80" t="s">
        <v>1359</v>
      </c>
      <c r="C222" s="25" t="s">
        <v>1468</v>
      </c>
      <c r="D222" s="25" t="s">
        <v>1254</v>
      </c>
      <c r="E222" s="25" t="s">
        <v>367</v>
      </c>
      <c r="F222" s="212" t="s">
        <v>1704</v>
      </c>
      <c r="G222" s="220">
        <v>479.92</v>
      </c>
      <c r="H222" s="4"/>
    </row>
    <row r="223" spans="1:8" ht="27.95" customHeight="1">
      <c r="A223" s="245">
        <v>52</v>
      </c>
      <c r="B223" s="80" t="s">
        <v>1359</v>
      </c>
      <c r="C223" s="25" t="s">
        <v>1398</v>
      </c>
      <c r="D223" s="25" t="s">
        <v>367</v>
      </c>
      <c r="E223" s="25" t="s">
        <v>367</v>
      </c>
      <c r="F223" s="212" t="s">
        <v>1704</v>
      </c>
      <c r="G223" s="220">
        <v>478.5</v>
      </c>
    </row>
    <row r="224" spans="1:8" ht="27.95" customHeight="1">
      <c r="A224" s="243">
        <v>53</v>
      </c>
      <c r="B224" s="80" t="s">
        <v>1359</v>
      </c>
      <c r="C224" s="25" t="s">
        <v>1443</v>
      </c>
      <c r="D224" s="25" t="s">
        <v>367</v>
      </c>
      <c r="E224" s="25" t="s">
        <v>367</v>
      </c>
      <c r="F224" s="212" t="s">
        <v>1704</v>
      </c>
      <c r="G224" s="220">
        <v>478.5</v>
      </c>
    </row>
    <row r="225" spans="1:7" ht="27.95" customHeight="1">
      <c r="A225" s="243">
        <v>54</v>
      </c>
      <c r="B225" s="80" t="s">
        <v>1359</v>
      </c>
      <c r="C225" s="25" t="s">
        <v>1453</v>
      </c>
      <c r="D225" s="25" t="s">
        <v>367</v>
      </c>
      <c r="E225" s="25" t="s">
        <v>367</v>
      </c>
      <c r="F225" s="212" t="s">
        <v>1704</v>
      </c>
      <c r="G225" s="220">
        <v>478.5</v>
      </c>
    </row>
    <row r="226" spans="1:7" ht="27.95" customHeight="1">
      <c r="A226" s="245">
        <v>55</v>
      </c>
      <c r="B226" s="80" t="s">
        <v>1359</v>
      </c>
      <c r="C226" s="25" t="s">
        <v>1458</v>
      </c>
      <c r="D226" s="25" t="s">
        <v>367</v>
      </c>
      <c r="E226" s="25" t="s">
        <v>367</v>
      </c>
      <c r="F226" s="212" t="s">
        <v>1704</v>
      </c>
      <c r="G226" s="220">
        <v>478.5</v>
      </c>
    </row>
    <row r="227" spans="1:7" ht="27.95" customHeight="1">
      <c r="A227" s="243">
        <v>56</v>
      </c>
      <c r="B227" s="80" t="s">
        <v>1359</v>
      </c>
      <c r="C227" s="25" t="s">
        <v>1465</v>
      </c>
      <c r="D227" s="25" t="s">
        <v>367</v>
      </c>
      <c r="E227" s="25" t="s">
        <v>367</v>
      </c>
      <c r="F227" s="212" t="s">
        <v>1704</v>
      </c>
      <c r="G227" s="220">
        <v>478.5</v>
      </c>
    </row>
    <row r="228" spans="1:7" ht="27.95" customHeight="1">
      <c r="A228" s="243">
        <v>57</v>
      </c>
      <c r="B228" s="80" t="s">
        <v>1359</v>
      </c>
      <c r="C228" s="25" t="s">
        <v>1408</v>
      </c>
      <c r="D228" s="25" t="s">
        <v>381</v>
      </c>
      <c r="E228" s="25" t="s">
        <v>367</v>
      </c>
      <c r="F228" s="212" t="s">
        <v>1704</v>
      </c>
      <c r="G228" s="220">
        <v>462.26</v>
      </c>
    </row>
    <row r="229" spans="1:7" ht="27.95" customHeight="1">
      <c r="A229" s="245">
        <v>58</v>
      </c>
      <c r="B229" s="80" t="s">
        <v>1359</v>
      </c>
      <c r="C229" s="25" t="s">
        <v>1280</v>
      </c>
      <c r="D229" s="271" t="s">
        <v>1094</v>
      </c>
      <c r="E229" s="271" t="s">
        <v>1278</v>
      </c>
      <c r="F229" s="212" t="s">
        <v>1704</v>
      </c>
      <c r="G229" s="220">
        <v>450</v>
      </c>
    </row>
    <row r="230" spans="1:7" ht="27.95" customHeight="1">
      <c r="A230" s="243">
        <v>59</v>
      </c>
      <c r="B230" s="80" t="s">
        <v>1359</v>
      </c>
      <c r="C230" s="25" t="s">
        <v>1451</v>
      </c>
      <c r="D230" s="271" t="s">
        <v>1094</v>
      </c>
      <c r="E230" s="271" t="s">
        <v>1452</v>
      </c>
      <c r="F230" s="212" t="s">
        <v>1704</v>
      </c>
      <c r="G230" s="220">
        <v>450</v>
      </c>
    </row>
    <row r="231" spans="1:7" s="66" customFormat="1" ht="27.95" customHeight="1">
      <c r="A231" s="243">
        <v>60</v>
      </c>
      <c r="B231" s="80" t="s">
        <v>1359</v>
      </c>
      <c r="C231" s="67" t="s">
        <v>1487</v>
      </c>
      <c r="D231" s="67" t="s">
        <v>1149</v>
      </c>
      <c r="E231" s="67" t="s">
        <v>1148</v>
      </c>
      <c r="F231" s="212" t="s">
        <v>1704</v>
      </c>
      <c r="G231" s="115">
        <v>533.6</v>
      </c>
    </row>
    <row r="232" spans="1:7" s="66" customFormat="1" ht="27.95" customHeight="1">
      <c r="A232" s="245">
        <v>61</v>
      </c>
      <c r="B232" s="172" t="s">
        <v>1359</v>
      </c>
      <c r="C232" s="67" t="s">
        <v>1699</v>
      </c>
      <c r="D232" s="67" t="s">
        <v>1254</v>
      </c>
      <c r="E232" s="67" t="s">
        <v>367</v>
      </c>
      <c r="F232" s="212" t="s">
        <v>1704</v>
      </c>
      <c r="G232" s="115">
        <v>424.92</v>
      </c>
    </row>
    <row r="233" spans="1:7" s="66" customFormat="1" ht="27.95" customHeight="1">
      <c r="A233" s="243">
        <v>62</v>
      </c>
      <c r="B233" s="80" t="s">
        <v>1359</v>
      </c>
      <c r="C233" s="25" t="s">
        <v>1485</v>
      </c>
      <c r="D233" s="25" t="s">
        <v>1486</v>
      </c>
      <c r="E233" s="25" t="s">
        <v>1404</v>
      </c>
      <c r="F233" s="212" t="s">
        <v>1704</v>
      </c>
      <c r="G233" s="220">
        <v>708.49</v>
      </c>
    </row>
    <row r="234" spans="1:7" s="66" customFormat="1" ht="27.95" customHeight="1">
      <c r="A234" s="243">
        <v>63</v>
      </c>
      <c r="B234" s="80" t="s">
        <v>1359</v>
      </c>
      <c r="C234" s="25" t="s">
        <v>1700</v>
      </c>
      <c r="D234" s="25" t="s">
        <v>1701</v>
      </c>
      <c r="E234" s="25" t="s">
        <v>1701</v>
      </c>
      <c r="F234" s="212" t="s">
        <v>1704</v>
      </c>
      <c r="G234" s="220">
        <v>1250</v>
      </c>
    </row>
    <row r="235" spans="1:7" ht="27.95" customHeight="1">
      <c r="A235" s="245">
        <v>64</v>
      </c>
      <c r="B235" s="80" t="s">
        <v>1359</v>
      </c>
      <c r="C235" s="25" t="s">
        <v>398</v>
      </c>
      <c r="D235" s="25" t="s">
        <v>400</v>
      </c>
      <c r="E235" s="25" t="s">
        <v>1714</v>
      </c>
      <c r="F235" s="212" t="s">
        <v>1704</v>
      </c>
      <c r="G235" s="220">
        <v>887.68</v>
      </c>
    </row>
    <row r="236" spans="1:7" s="66" customFormat="1" ht="27.95" customHeight="1">
      <c r="A236" s="243">
        <v>65</v>
      </c>
      <c r="B236" s="25" t="s">
        <v>1359</v>
      </c>
      <c r="C236" s="25" t="s">
        <v>1702</v>
      </c>
      <c r="D236" s="25" t="s">
        <v>1703</v>
      </c>
      <c r="E236" s="25" t="s">
        <v>1703</v>
      </c>
      <c r="F236" s="212" t="s">
        <v>1704</v>
      </c>
      <c r="G236" s="220">
        <v>2080</v>
      </c>
    </row>
    <row r="237" spans="1:7" ht="24.95" customHeight="1">
      <c r="A237" s="244"/>
      <c r="B237" s="176"/>
      <c r="C237" s="202"/>
      <c r="D237" s="202"/>
      <c r="E237" s="202"/>
      <c r="F237" s="226"/>
      <c r="G237" s="219"/>
    </row>
    <row r="238" spans="1:7" ht="27.95" customHeight="1">
      <c r="A238" s="269">
        <v>1</v>
      </c>
      <c r="B238" s="270" t="s">
        <v>41</v>
      </c>
      <c r="C238" s="46" t="s">
        <v>1795</v>
      </c>
      <c r="D238" s="46" t="s">
        <v>109</v>
      </c>
      <c r="E238" s="46" t="s">
        <v>40</v>
      </c>
      <c r="F238" s="208" t="s">
        <v>1704</v>
      </c>
      <c r="G238" s="217">
        <v>3000</v>
      </c>
    </row>
    <row r="239" spans="1:7" ht="27.95" customHeight="1">
      <c r="A239" s="269">
        <v>2</v>
      </c>
      <c r="B239" s="270" t="s">
        <v>41</v>
      </c>
      <c r="C239" s="46" t="s">
        <v>1196</v>
      </c>
      <c r="D239" s="46" t="s">
        <v>1198</v>
      </c>
      <c r="E239" s="46" t="s">
        <v>1197</v>
      </c>
      <c r="F239" s="208" t="s">
        <v>1704</v>
      </c>
      <c r="G239" s="217">
        <v>1250</v>
      </c>
    </row>
    <row r="240" spans="1:7" s="66" customFormat="1" ht="27.95" customHeight="1">
      <c r="A240" s="269">
        <v>3</v>
      </c>
      <c r="B240" s="270" t="s">
        <v>41</v>
      </c>
      <c r="C240" s="67" t="s">
        <v>259</v>
      </c>
      <c r="D240" s="67" t="s">
        <v>109</v>
      </c>
      <c r="E240" s="67" t="s">
        <v>1709</v>
      </c>
      <c r="F240" s="206" t="s">
        <v>1704</v>
      </c>
      <c r="G240" s="274">
        <v>3500</v>
      </c>
    </row>
    <row r="241" spans="1:7" ht="24.95" customHeight="1">
      <c r="A241" s="244"/>
      <c r="B241" s="176"/>
      <c r="C241" s="202"/>
      <c r="D241" s="202"/>
      <c r="E241" s="202"/>
      <c r="F241" s="226"/>
      <c r="G241" s="219"/>
    </row>
    <row r="242" spans="1:7" ht="24.95" customHeight="1">
      <c r="A242" s="243">
        <v>1</v>
      </c>
      <c r="B242" s="80" t="s">
        <v>1361</v>
      </c>
      <c r="C242" s="25" t="s">
        <v>1169</v>
      </c>
      <c r="D242" s="25" t="s">
        <v>1171</v>
      </c>
      <c r="E242" s="25" t="s">
        <v>1170</v>
      </c>
      <c r="F242" s="212" t="s">
        <v>1704</v>
      </c>
      <c r="G242" s="220">
        <v>2000</v>
      </c>
    </row>
    <row r="243" spans="1:7" ht="24.95" customHeight="1">
      <c r="A243" s="243">
        <v>2</v>
      </c>
      <c r="B243" s="80" t="s">
        <v>1361</v>
      </c>
      <c r="C243" s="25" t="s">
        <v>1211</v>
      </c>
      <c r="D243" s="25" t="s">
        <v>1213</v>
      </c>
      <c r="E243" s="25" t="s">
        <v>1212</v>
      </c>
      <c r="F243" s="212" t="s">
        <v>1704</v>
      </c>
      <c r="G243" s="220">
        <v>1228.92</v>
      </c>
    </row>
    <row r="244" spans="1:7" ht="24.95" customHeight="1">
      <c r="A244" s="243">
        <v>3</v>
      </c>
      <c r="B244" s="80" t="s">
        <v>1361</v>
      </c>
      <c r="C244" s="25" t="s">
        <v>1189</v>
      </c>
      <c r="D244" s="25" t="s">
        <v>1191</v>
      </c>
      <c r="E244" s="25" t="s">
        <v>1190</v>
      </c>
      <c r="F244" s="212" t="s">
        <v>1704</v>
      </c>
      <c r="G244" s="220">
        <v>1200.08</v>
      </c>
    </row>
    <row r="245" spans="1:7" ht="24.95" customHeight="1">
      <c r="A245" s="243">
        <v>4</v>
      </c>
      <c r="B245" s="80" t="s">
        <v>1361</v>
      </c>
      <c r="C245" s="25" t="s">
        <v>1240</v>
      </c>
      <c r="D245" s="25" t="s">
        <v>1242</v>
      </c>
      <c r="E245" s="25" t="s">
        <v>1241</v>
      </c>
      <c r="F245" s="212" t="s">
        <v>1704</v>
      </c>
      <c r="G245" s="220">
        <v>1000</v>
      </c>
    </row>
    <row r="246" spans="1:7" ht="24.95" customHeight="1">
      <c r="A246" s="243">
        <v>5</v>
      </c>
      <c r="B246" s="80" t="s">
        <v>1361</v>
      </c>
      <c r="C246" s="25" t="s">
        <v>1204</v>
      </c>
      <c r="D246" s="25" t="s">
        <v>1206</v>
      </c>
      <c r="E246" s="25" t="s">
        <v>1205</v>
      </c>
      <c r="F246" s="212" t="s">
        <v>1704</v>
      </c>
      <c r="G246" s="220">
        <v>842.73</v>
      </c>
    </row>
    <row r="247" spans="1:7" ht="24.95" customHeight="1">
      <c r="A247" s="243">
        <v>6</v>
      </c>
      <c r="B247" s="80" t="s">
        <v>1361</v>
      </c>
      <c r="C247" s="25" t="s">
        <v>1304</v>
      </c>
      <c r="D247" s="25" t="s">
        <v>93</v>
      </c>
      <c r="E247" s="25" t="s">
        <v>92</v>
      </c>
      <c r="F247" s="212" t="s">
        <v>1704</v>
      </c>
      <c r="G247" s="220">
        <v>739.88</v>
      </c>
    </row>
    <row r="248" spans="1:7" ht="24.95" customHeight="1">
      <c r="A248" s="243">
        <v>7</v>
      </c>
      <c r="B248" s="80" t="s">
        <v>1361</v>
      </c>
      <c r="C248" s="25" t="s">
        <v>1140</v>
      </c>
      <c r="D248" s="25" t="s">
        <v>203</v>
      </c>
      <c r="E248" s="25" t="s">
        <v>977</v>
      </c>
      <c r="F248" s="212" t="s">
        <v>1704</v>
      </c>
      <c r="G248" s="220">
        <v>708.49</v>
      </c>
    </row>
    <row r="249" spans="1:7" ht="24.95" customHeight="1">
      <c r="A249" s="243">
        <v>8</v>
      </c>
      <c r="B249" s="80" t="s">
        <v>1361</v>
      </c>
      <c r="C249" s="25" t="s">
        <v>1144</v>
      </c>
      <c r="D249" s="25" t="s">
        <v>203</v>
      </c>
      <c r="E249" s="25" t="s">
        <v>1145</v>
      </c>
      <c r="F249" s="212" t="s">
        <v>1704</v>
      </c>
      <c r="G249" s="220">
        <v>708.49</v>
      </c>
    </row>
    <row r="250" spans="1:7" ht="24.95" customHeight="1">
      <c r="A250" s="243">
        <v>9</v>
      </c>
      <c r="B250" s="80" t="s">
        <v>1361</v>
      </c>
      <c r="C250" s="25" t="s">
        <v>1201</v>
      </c>
      <c r="D250" s="25" t="s">
        <v>1203</v>
      </c>
      <c r="E250" s="25" t="s">
        <v>1202</v>
      </c>
      <c r="F250" s="212" t="s">
        <v>1704</v>
      </c>
      <c r="G250" s="220">
        <v>707.17</v>
      </c>
    </row>
    <row r="251" spans="1:7" ht="24.95" customHeight="1">
      <c r="A251" s="243">
        <v>10</v>
      </c>
      <c r="B251" s="80" t="s">
        <v>1361</v>
      </c>
      <c r="C251" s="25" t="s">
        <v>1161</v>
      </c>
      <c r="D251" s="25" t="s">
        <v>1163</v>
      </c>
      <c r="E251" s="25" t="s">
        <v>1162</v>
      </c>
      <c r="F251" s="212" t="s">
        <v>1704</v>
      </c>
      <c r="G251" s="220">
        <v>533.6</v>
      </c>
    </row>
    <row r="252" spans="1:7" ht="24.95" customHeight="1">
      <c r="A252" s="243">
        <v>11</v>
      </c>
      <c r="B252" s="80" t="s">
        <v>1361</v>
      </c>
      <c r="C252" s="25" t="s">
        <v>1092</v>
      </c>
      <c r="D252" s="271" t="s">
        <v>1094</v>
      </c>
      <c r="E252" s="271" t="s">
        <v>1093</v>
      </c>
      <c r="F252" s="212" t="s">
        <v>1704</v>
      </c>
      <c r="G252" s="220">
        <v>450</v>
      </c>
    </row>
    <row r="253" spans="1:7" ht="24.95" customHeight="1">
      <c r="A253" s="244"/>
      <c r="B253" s="176"/>
      <c r="C253" s="202"/>
      <c r="D253" s="202"/>
      <c r="E253" s="202"/>
      <c r="F253" s="226"/>
      <c r="G253" s="219"/>
    </row>
    <row r="254" spans="1:7" s="205" customFormat="1" ht="24.95" customHeight="1">
      <c r="A254" s="246">
        <v>1</v>
      </c>
      <c r="B254" s="172" t="s">
        <v>1357</v>
      </c>
      <c r="C254" s="172" t="s">
        <v>62</v>
      </c>
      <c r="D254" s="172" t="s">
        <v>63</v>
      </c>
      <c r="E254" s="172" t="s">
        <v>63</v>
      </c>
      <c r="F254" s="206" t="s">
        <v>1704</v>
      </c>
      <c r="G254" s="221">
        <v>2177.7199999999998</v>
      </c>
    </row>
    <row r="255" spans="1:7" ht="24.95" customHeight="1">
      <c r="A255" s="248">
        <v>2</v>
      </c>
      <c r="B255" s="80" t="s">
        <v>1357</v>
      </c>
      <c r="C255" s="25" t="s">
        <v>1215</v>
      </c>
      <c r="D255" s="25" t="s">
        <v>1191</v>
      </c>
      <c r="E255" s="25" t="s">
        <v>1721</v>
      </c>
      <c r="F255" s="206" t="s">
        <v>1704</v>
      </c>
      <c r="G255" s="220">
        <v>1200.08</v>
      </c>
    </row>
    <row r="256" spans="1:7" ht="24.95" customHeight="1">
      <c r="A256" s="246">
        <v>3</v>
      </c>
      <c r="B256" s="80" t="s">
        <v>1357</v>
      </c>
      <c r="C256" s="25" t="s">
        <v>1079</v>
      </c>
      <c r="D256" s="25" t="s">
        <v>978</v>
      </c>
      <c r="E256" s="25" t="s">
        <v>1080</v>
      </c>
      <c r="F256" s="206" t="s">
        <v>1704</v>
      </c>
      <c r="G256" s="220">
        <v>988.48</v>
      </c>
    </row>
    <row r="257" spans="1:8" ht="24.95" customHeight="1">
      <c r="A257" s="246">
        <v>4</v>
      </c>
      <c r="B257" s="80" t="s">
        <v>1357</v>
      </c>
      <c r="C257" s="25" t="s">
        <v>1199</v>
      </c>
      <c r="D257" s="25" t="s">
        <v>978</v>
      </c>
      <c r="E257" s="25" t="s">
        <v>1200</v>
      </c>
      <c r="F257" s="206" t="s">
        <v>1704</v>
      </c>
      <c r="G257" s="220">
        <v>988.48</v>
      </c>
    </row>
    <row r="258" spans="1:8" ht="24.95" customHeight="1">
      <c r="A258" s="248">
        <v>5</v>
      </c>
      <c r="B258" s="80" t="s">
        <v>1357</v>
      </c>
      <c r="C258" s="25" t="s">
        <v>1186</v>
      </c>
      <c r="D258" s="25" t="s">
        <v>1010</v>
      </c>
      <c r="E258" s="25" t="s">
        <v>1187</v>
      </c>
      <c r="F258" s="206" t="s">
        <v>1704</v>
      </c>
      <c r="G258" s="220">
        <v>926.21</v>
      </c>
    </row>
    <row r="259" spans="1:8" ht="24.95" customHeight="1">
      <c r="A259" s="246">
        <v>6</v>
      </c>
      <c r="B259" s="80" t="s">
        <v>1357</v>
      </c>
      <c r="C259" s="25" t="s">
        <v>1303</v>
      </c>
      <c r="D259" s="25" t="s">
        <v>1010</v>
      </c>
      <c r="E259" s="25" t="s">
        <v>92</v>
      </c>
      <c r="F259" s="206" t="s">
        <v>1704</v>
      </c>
      <c r="G259" s="220">
        <v>926.21</v>
      </c>
    </row>
    <row r="260" spans="1:8" ht="24.95" customHeight="1">
      <c r="A260" s="246">
        <v>7</v>
      </c>
      <c r="B260" s="80" t="s">
        <v>1357</v>
      </c>
      <c r="C260" s="25" t="s">
        <v>1155</v>
      </c>
      <c r="D260" s="25" t="s">
        <v>185</v>
      </c>
      <c r="E260" s="25" t="s">
        <v>1156</v>
      </c>
      <c r="F260" s="206" t="s">
        <v>1704</v>
      </c>
      <c r="G260" s="220">
        <v>838</v>
      </c>
    </row>
    <row r="261" spans="1:8" ht="24.95" customHeight="1">
      <c r="A261" s="248">
        <v>8</v>
      </c>
      <c r="B261" s="80" t="s">
        <v>1357</v>
      </c>
      <c r="C261" s="25" t="s">
        <v>1183</v>
      </c>
      <c r="D261" s="25" t="s">
        <v>185</v>
      </c>
      <c r="E261" s="25" t="s">
        <v>1184</v>
      </c>
      <c r="F261" s="206" t="s">
        <v>1704</v>
      </c>
      <c r="G261" s="220">
        <v>838</v>
      </c>
    </row>
    <row r="262" spans="1:8" ht="24.95" customHeight="1">
      <c r="A262" s="246">
        <v>9</v>
      </c>
      <c r="B262" s="80" t="s">
        <v>1357</v>
      </c>
      <c r="C262" s="25" t="s">
        <v>1208</v>
      </c>
      <c r="D262" s="25" t="s">
        <v>185</v>
      </c>
      <c r="E262" s="25" t="s">
        <v>1209</v>
      </c>
      <c r="F262" s="206" t="s">
        <v>1704</v>
      </c>
      <c r="G262" s="220">
        <v>838</v>
      </c>
    </row>
    <row r="263" spans="1:8" ht="24.95" customHeight="1">
      <c r="A263" s="246">
        <v>10</v>
      </c>
      <c r="B263" s="80" t="s">
        <v>1357</v>
      </c>
      <c r="C263" s="25" t="s">
        <v>1259</v>
      </c>
      <c r="D263" s="25" t="s">
        <v>203</v>
      </c>
      <c r="E263" s="25" t="s">
        <v>367</v>
      </c>
      <c r="F263" s="206" t="s">
        <v>1704</v>
      </c>
      <c r="G263" s="220">
        <v>708.49</v>
      </c>
    </row>
    <row r="264" spans="1:8" s="214" customFormat="1" ht="24.95" customHeight="1">
      <c r="A264" s="248">
        <v>11</v>
      </c>
      <c r="B264" s="80" t="s">
        <v>1357</v>
      </c>
      <c r="C264" s="80" t="s">
        <v>1112</v>
      </c>
      <c r="D264" s="80" t="s">
        <v>200</v>
      </c>
      <c r="E264" s="80" t="s">
        <v>1110</v>
      </c>
      <c r="F264" s="206" t="s">
        <v>1704</v>
      </c>
      <c r="G264" s="223">
        <v>625.24</v>
      </c>
    </row>
    <row r="265" spans="1:8" ht="24.95" customHeight="1">
      <c r="A265" s="246">
        <v>12</v>
      </c>
      <c r="B265" s="80" t="s">
        <v>1357</v>
      </c>
      <c r="C265" s="25" t="s">
        <v>1296</v>
      </c>
      <c r="D265" s="25" t="s">
        <v>1297</v>
      </c>
      <c r="E265" s="25" t="s">
        <v>154</v>
      </c>
      <c r="F265" s="206" t="s">
        <v>1704</v>
      </c>
      <c r="G265" s="220">
        <v>611.67999999999995</v>
      </c>
    </row>
    <row r="266" spans="1:8" ht="24.95" customHeight="1">
      <c r="A266" s="246">
        <v>13</v>
      </c>
      <c r="B266" s="80" t="s">
        <v>1357</v>
      </c>
      <c r="C266" s="25" t="s">
        <v>1109</v>
      </c>
      <c r="D266" s="25" t="s">
        <v>200</v>
      </c>
      <c r="E266" s="25" t="s">
        <v>1110</v>
      </c>
      <c r="F266" s="206" t="s">
        <v>1704</v>
      </c>
      <c r="G266" s="220">
        <v>589.6</v>
      </c>
    </row>
    <row r="267" spans="1:8" ht="24.95" customHeight="1">
      <c r="A267" s="248">
        <v>14</v>
      </c>
      <c r="B267" s="80" t="s">
        <v>1357</v>
      </c>
      <c r="C267" s="25" t="s">
        <v>1115</v>
      </c>
      <c r="D267" s="25" t="s">
        <v>200</v>
      </c>
      <c r="E267" s="25" t="s">
        <v>1113</v>
      </c>
      <c r="F267" s="206" t="s">
        <v>1704</v>
      </c>
      <c r="G267" s="220">
        <v>586.54</v>
      </c>
    </row>
    <row r="268" spans="1:8" ht="24.95" customHeight="1">
      <c r="A268" s="246">
        <v>15</v>
      </c>
      <c r="B268" s="80" t="s">
        <v>1357</v>
      </c>
      <c r="C268" s="25" t="s">
        <v>1120</v>
      </c>
      <c r="D268" s="25" t="s">
        <v>200</v>
      </c>
      <c r="E268" s="25" t="s">
        <v>1113</v>
      </c>
      <c r="F268" s="206" t="s">
        <v>1704</v>
      </c>
      <c r="G268" s="220">
        <v>586.54</v>
      </c>
    </row>
    <row r="269" spans="1:8" ht="24.95" customHeight="1">
      <c r="A269" s="246">
        <v>16</v>
      </c>
      <c r="B269" s="80" t="s">
        <v>1357</v>
      </c>
      <c r="C269" s="25" t="s">
        <v>1147</v>
      </c>
      <c r="D269" s="25" t="s">
        <v>1149</v>
      </c>
      <c r="E269" s="25" t="s">
        <v>1148</v>
      </c>
      <c r="F269" s="206" t="s">
        <v>1704</v>
      </c>
      <c r="G269" s="220">
        <v>533.6</v>
      </c>
    </row>
    <row r="270" spans="1:8" ht="24.95" customHeight="1">
      <c r="A270" s="248">
        <v>17</v>
      </c>
      <c r="B270" s="80" t="s">
        <v>1357</v>
      </c>
      <c r="C270" s="25" t="s">
        <v>1122</v>
      </c>
      <c r="D270" s="25" t="s">
        <v>248</v>
      </c>
      <c r="E270" s="25" t="s">
        <v>1113</v>
      </c>
      <c r="F270" s="206" t="s">
        <v>1704</v>
      </c>
      <c r="G270" s="220">
        <v>525.17999999999995</v>
      </c>
    </row>
    <row r="271" spans="1:8" s="292" customFormat="1" ht="24.95" customHeight="1">
      <c r="A271" s="246">
        <v>18</v>
      </c>
      <c r="B271" s="80" t="s">
        <v>1357</v>
      </c>
      <c r="C271" s="25" t="s">
        <v>1142</v>
      </c>
      <c r="D271" s="25" t="s">
        <v>248</v>
      </c>
      <c r="E271" s="25" t="s">
        <v>1143</v>
      </c>
      <c r="F271" s="206" t="s">
        <v>1704</v>
      </c>
      <c r="G271" s="220">
        <v>525.17999999999995</v>
      </c>
      <c r="H271" s="4"/>
    </row>
    <row r="272" spans="1:8" s="292" customFormat="1" ht="24.95" customHeight="1">
      <c r="A272" s="246">
        <v>19</v>
      </c>
      <c r="B272" s="80" t="s">
        <v>1357</v>
      </c>
      <c r="C272" s="25" t="s">
        <v>1275</v>
      </c>
      <c r="D272" s="25" t="s">
        <v>248</v>
      </c>
      <c r="E272" s="25" t="s">
        <v>367</v>
      </c>
      <c r="F272" s="206" t="s">
        <v>1704</v>
      </c>
      <c r="G272" s="220">
        <v>525.17999999999995</v>
      </c>
      <c r="H272" s="4"/>
    </row>
    <row r="273" spans="1:8" s="292" customFormat="1" ht="24.95" customHeight="1">
      <c r="A273" s="248">
        <v>20</v>
      </c>
      <c r="B273" s="80" t="s">
        <v>1357</v>
      </c>
      <c r="C273" s="25" t="s">
        <v>1134</v>
      </c>
      <c r="D273" s="25" t="s">
        <v>1135</v>
      </c>
      <c r="E273" s="25" t="s">
        <v>1131</v>
      </c>
      <c r="F273" s="206" t="s">
        <v>1704</v>
      </c>
      <c r="G273" s="220">
        <v>522.5</v>
      </c>
      <c r="H273" s="4"/>
    </row>
    <row r="274" spans="1:8" s="292" customFormat="1" ht="24.95" customHeight="1">
      <c r="A274" s="246">
        <v>21</v>
      </c>
      <c r="B274" s="80" t="s">
        <v>1357</v>
      </c>
      <c r="C274" s="171" t="s">
        <v>906</v>
      </c>
      <c r="D274" s="171" t="s">
        <v>381</v>
      </c>
      <c r="E274" s="171" t="s">
        <v>367</v>
      </c>
      <c r="F274" s="206" t="s">
        <v>1704</v>
      </c>
      <c r="G274" s="222">
        <v>736.7</v>
      </c>
      <c r="H274" s="4"/>
    </row>
    <row r="275" spans="1:8" s="292" customFormat="1" ht="24.95" customHeight="1">
      <c r="A275" s="246">
        <v>22</v>
      </c>
      <c r="B275" s="80" t="s">
        <v>1357</v>
      </c>
      <c r="C275" s="25" t="s">
        <v>1087</v>
      </c>
      <c r="D275" s="25" t="s">
        <v>216</v>
      </c>
      <c r="E275" s="25" t="s">
        <v>255</v>
      </c>
      <c r="F275" s="206" t="s">
        <v>1704</v>
      </c>
      <c r="G275" s="220">
        <v>478.5</v>
      </c>
      <c r="H275" s="4"/>
    </row>
    <row r="276" spans="1:8" s="292" customFormat="1" ht="24.95" customHeight="1">
      <c r="A276" s="248">
        <v>23</v>
      </c>
      <c r="B276" s="80" t="s">
        <v>1357</v>
      </c>
      <c r="C276" s="25" t="s">
        <v>1245</v>
      </c>
      <c r="D276" s="25" t="s">
        <v>381</v>
      </c>
      <c r="E276" s="25" t="s">
        <v>247</v>
      </c>
      <c r="F276" s="206" t="s">
        <v>1704</v>
      </c>
      <c r="G276" s="220">
        <v>478.5</v>
      </c>
      <c r="H276" s="4"/>
    </row>
    <row r="277" spans="1:8" s="292" customFormat="1" ht="24.95" customHeight="1">
      <c r="A277" s="246">
        <v>24</v>
      </c>
      <c r="B277" s="80" t="s">
        <v>1357</v>
      </c>
      <c r="C277" s="25" t="s">
        <v>1247</v>
      </c>
      <c r="D277" s="25" t="s">
        <v>381</v>
      </c>
      <c r="E277" s="25" t="s">
        <v>367</v>
      </c>
      <c r="F277" s="206" t="s">
        <v>1704</v>
      </c>
      <c r="G277" s="220">
        <v>478.5</v>
      </c>
      <c r="H277" s="4"/>
    </row>
    <row r="278" spans="1:8" s="292" customFormat="1" ht="24.95" customHeight="1">
      <c r="A278" s="246">
        <v>25</v>
      </c>
      <c r="B278" s="80" t="s">
        <v>1357</v>
      </c>
      <c r="C278" s="25" t="s">
        <v>1249</v>
      </c>
      <c r="D278" s="25" t="s">
        <v>381</v>
      </c>
      <c r="E278" s="25" t="s">
        <v>367</v>
      </c>
      <c r="F278" s="206" t="s">
        <v>1704</v>
      </c>
      <c r="G278" s="220">
        <v>478.5</v>
      </c>
      <c r="H278" s="4"/>
    </row>
    <row r="279" spans="1:8" s="292" customFormat="1" ht="24.95" customHeight="1">
      <c r="A279" s="248">
        <v>26</v>
      </c>
      <c r="B279" s="80" t="s">
        <v>1357</v>
      </c>
      <c r="C279" s="25" t="s">
        <v>1251</v>
      </c>
      <c r="D279" s="25" t="s">
        <v>381</v>
      </c>
      <c r="E279" s="25" t="s">
        <v>367</v>
      </c>
      <c r="F279" s="206" t="s">
        <v>1704</v>
      </c>
      <c r="G279" s="220">
        <v>478.5</v>
      </c>
      <c r="H279" s="4"/>
    </row>
    <row r="280" spans="1:8" s="292" customFormat="1" ht="24.95" customHeight="1">
      <c r="A280" s="246">
        <v>27</v>
      </c>
      <c r="B280" s="80" t="s">
        <v>1357</v>
      </c>
      <c r="C280" s="25" t="s">
        <v>1264</v>
      </c>
      <c r="D280" s="25" t="s">
        <v>381</v>
      </c>
      <c r="E280" s="25" t="s">
        <v>367</v>
      </c>
      <c r="F280" s="206" t="s">
        <v>1704</v>
      </c>
      <c r="G280" s="220">
        <v>478.5</v>
      </c>
      <c r="H280" s="4"/>
    </row>
    <row r="281" spans="1:8" s="292" customFormat="1" ht="24.95" customHeight="1">
      <c r="A281" s="246">
        <v>28</v>
      </c>
      <c r="B281" s="80" t="s">
        <v>1357</v>
      </c>
      <c r="C281" s="25" t="s">
        <v>1266</v>
      </c>
      <c r="D281" s="25" t="s">
        <v>381</v>
      </c>
      <c r="E281" s="25" t="s">
        <v>367</v>
      </c>
      <c r="F281" s="206" t="s">
        <v>1704</v>
      </c>
      <c r="G281" s="220">
        <v>478.5</v>
      </c>
      <c r="H281" s="4"/>
    </row>
    <row r="282" spans="1:8" s="292" customFormat="1" ht="24.95" customHeight="1">
      <c r="A282" s="248">
        <v>29</v>
      </c>
      <c r="B282" s="80" t="s">
        <v>1357</v>
      </c>
      <c r="C282" s="25" t="s">
        <v>1268</v>
      </c>
      <c r="D282" s="25" t="s">
        <v>381</v>
      </c>
      <c r="E282" s="25" t="s">
        <v>367</v>
      </c>
      <c r="F282" s="206" t="s">
        <v>1704</v>
      </c>
      <c r="G282" s="220">
        <v>478.5</v>
      </c>
      <c r="H282" s="4"/>
    </row>
    <row r="283" spans="1:8" s="292" customFormat="1" ht="24.95" customHeight="1">
      <c r="A283" s="246">
        <v>30</v>
      </c>
      <c r="B283" s="80" t="s">
        <v>1357</v>
      </c>
      <c r="C283" s="25" t="s">
        <v>1269</v>
      </c>
      <c r="D283" s="25" t="s">
        <v>381</v>
      </c>
      <c r="E283" s="25" t="s">
        <v>367</v>
      </c>
      <c r="F283" s="206" t="s">
        <v>1704</v>
      </c>
      <c r="G283" s="220">
        <v>478.5</v>
      </c>
      <c r="H283" s="4"/>
    </row>
    <row r="284" spans="1:8" s="292" customFormat="1" ht="24.95" customHeight="1">
      <c r="A284" s="246">
        <v>31</v>
      </c>
      <c r="B284" s="80" t="s">
        <v>1357</v>
      </c>
      <c r="C284" s="25" t="s">
        <v>1271</v>
      </c>
      <c r="D284" s="25" t="s">
        <v>381</v>
      </c>
      <c r="E284" s="25" t="s">
        <v>367</v>
      </c>
      <c r="F284" s="206" t="s">
        <v>1704</v>
      </c>
      <c r="G284" s="220">
        <v>478.5</v>
      </c>
      <c r="H284" s="4"/>
    </row>
    <row r="285" spans="1:8" s="292" customFormat="1" ht="24.95" customHeight="1">
      <c r="A285" s="248">
        <v>32</v>
      </c>
      <c r="B285" s="80" t="s">
        <v>1357</v>
      </c>
      <c r="C285" s="25" t="s">
        <v>1273</v>
      </c>
      <c r="D285" s="25" t="s">
        <v>381</v>
      </c>
      <c r="E285" s="25" t="s">
        <v>367</v>
      </c>
      <c r="F285" s="206" t="s">
        <v>1704</v>
      </c>
      <c r="G285" s="220">
        <v>478.5</v>
      </c>
      <c r="H285" s="4"/>
    </row>
    <row r="286" spans="1:8" s="292" customFormat="1" ht="24.95" customHeight="1">
      <c r="A286" s="246">
        <v>33</v>
      </c>
      <c r="B286" s="80" t="s">
        <v>1357</v>
      </c>
      <c r="C286" s="25" t="s">
        <v>1089</v>
      </c>
      <c r="D286" s="25" t="s">
        <v>232</v>
      </c>
      <c r="E286" s="25" t="s">
        <v>1090</v>
      </c>
      <c r="F286" s="206" t="s">
        <v>1704</v>
      </c>
      <c r="G286" s="220">
        <v>469.87</v>
      </c>
      <c r="H286" s="4"/>
    </row>
    <row r="287" spans="1:8" s="292" customFormat="1" ht="24.95" customHeight="1">
      <c r="A287" s="246">
        <v>34</v>
      </c>
      <c r="B287" s="80" t="s">
        <v>1357</v>
      </c>
      <c r="C287" s="25" t="s">
        <v>1096</v>
      </c>
      <c r="D287" s="25" t="s">
        <v>232</v>
      </c>
      <c r="E287" s="25" t="s">
        <v>1097</v>
      </c>
      <c r="F287" s="206" t="s">
        <v>1704</v>
      </c>
      <c r="G287" s="220">
        <v>458.8</v>
      </c>
      <c r="H287" s="4"/>
    </row>
    <row r="288" spans="1:8" s="292" customFormat="1" ht="24.95" customHeight="1">
      <c r="A288" s="248">
        <v>35</v>
      </c>
      <c r="B288" s="80" t="s">
        <v>1357</v>
      </c>
      <c r="C288" s="25" t="s">
        <v>1124</v>
      </c>
      <c r="D288" s="25" t="s">
        <v>232</v>
      </c>
      <c r="E288" s="25" t="s">
        <v>1125</v>
      </c>
      <c r="F288" s="206" t="s">
        <v>1704</v>
      </c>
      <c r="G288" s="220">
        <v>458.8</v>
      </c>
      <c r="H288" s="4"/>
    </row>
    <row r="289" spans="1:8" s="292" customFormat="1" ht="24.95" customHeight="1">
      <c r="A289" s="246">
        <v>36</v>
      </c>
      <c r="B289" s="80" t="s">
        <v>1357</v>
      </c>
      <c r="C289" s="25" t="s">
        <v>1284</v>
      </c>
      <c r="D289" s="271" t="s">
        <v>1094</v>
      </c>
      <c r="E289" s="271" t="s">
        <v>1278</v>
      </c>
      <c r="F289" s="206" t="s">
        <v>1704</v>
      </c>
      <c r="G289" s="220">
        <v>450</v>
      </c>
      <c r="H289" s="4"/>
    </row>
    <row r="290" spans="1:8" s="292" customFormat="1" ht="24.95" customHeight="1">
      <c r="A290" s="246">
        <v>37</v>
      </c>
      <c r="B290" s="80" t="s">
        <v>1357</v>
      </c>
      <c r="C290" s="25" t="s">
        <v>1292</v>
      </c>
      <c r="D290" s="271" t="s">
        <v>1094</v>
      </c>
      <c r="E290" s="271" t="s">
        <v>1278</v>
      </c>
      <c r="F290" s="206" t="s">
        <v>1704</v>
      </c>
      <c r="G290" s="220">
        <v>450</v>
      </c>
      <c r="H290" s="4"/>
    </row>
    <row r="291" spans="1:8" s="292" customFormat="1" ht="24.95" customHeight="1">
      <c r="A291" s="248">
        <v>38</v>
      </c>
      <c r="B291" s="80" t="s">
        <v>1357</v>
      </c>
      <c r="C291" s="25" t="s">
        <v>1127</v>
      </c>
      <c r="D291" s="25" t="s">
        <v>1107</v>
      </c>
      <c r="E291" s="25" t="s">
        <v>1128</v>
      </c>
      <c r="F291" s="206" t="s">
        <v>1704</v>
      </c>
      <c r="G291" s="220">
        <v>431.15</v>
      </c>
      <c r="H291" s="4"/>
    </row>
    <row r="292" spans="1:8" s="292" customFormat="1" ht="24.95" customHeight="1">
      <c r="A292" s="246">
        <v>39</v>
      </c>
      <c r="B292" s="80" t="s">
        <v>1357</v>
      </c>
      <c r="C292" s="25" t="s">
        <v>1119</v>
      </c>
      <c r="D292" s="25" t="s">
        <v>256</v>
      </c>
      <c r="E292" s="25" t="s">
        <v>1113</v>
      </c>
      <c r="F292" s="206" t="s">
        <v>1704</v>
      </c>
      <c r="G292" s="220">
        <v>428.38</v>
      </c>
      <c r="H292" s="4"/>
    </row>
    <row r="293" spans="1:8" s="292" customFormat="1" ht="24.95" customHeight="1">
      <c r="A293" s="246">
        <v>40</v>
      </c>
      <c r="B293" s="80" t="s">
        <v>1357</v>
      </c>
      <c r="C293" s="25" t="s">
        <v>1181</v>
      </c>
      <c r="D293" s="25" t="s">
        <v>1107</v>
      </c>
      <c r="E293" s="25" t="s">
        <v>1177</v>
      </c>
      <c r="F293" s="206" t="s">
        <v>1704</v>
      </c>
      <c r="G293" s="220">
        <v>428.38</v>
      </c>
      <c r="H293" s="4"/>
    </row>
    <row r="294" spans="1:8" s="292" customFormat="1" ht="24.95" customHeight="1">
      <c r="A294" s="248">
        <v>41</v>
      </c>
      <c r="B294" s="80" t="s">
        <v>1357</v>
      </c>
      <c r="C294" s="25" t="s">
        <v>214</v>
      </c>
      <c r="D294" s="25" t="s">
        <v>216</v>
      </c>
      <c r="E294" s="25" t="s">
        <v>1131</v>
      </c>
      <c r="F294" s="206" t="s">
        <v>1704</v>
      </c>
      <c r="G294" s="220">
        <v>442.2</v>
      </c>
      <c r="H294" s="4"/>
    </row>
    <row r="295" spans="1:8" s="292" customFormat="1" ht="24.95" customHeight="1">
      <c r="A295" s="246">
        <v>42</v>
      </c>
      <c r="B295" s="80" t="s">
        <v>1357</v>
      </c>
      <c r="C295" s="25" t="s">
        <v>1301</v>
      </c>
      <c r="D295" s="25" t="s">
        <v>1149</v>
      </c>
      <c r="E295" s="25" t="s">
        <v>1302</v>
      </c>
      <c r="F295" s="206" t="s">
        <v>1704</v>
      </c>
      <c r="G295" s="220">
        <v>533.6</v>
      </c>
      <c r="H295" s="4"/>
    </row>
    <row r="296" spans="1:8" s="292" customFormat="1" ht="24.95" customHeight="1">
      <c r="A296" s="246">
        <v>43</v>
      </c>
      <c r="B296" s="80" t="s">
        <v>1357</v>
      </c>
      <c r="C296" s="25" t="s">
        <v>1130</v>
      </c>
      <c r="D296" s="25" t="s">
        <v>1132</v>
      </c>
      <c r="E296" s="25" t="s">
        <v>1131</v>
      </c>
      <c r="F296" s="206" t="s">
        <v>1704</v>
      </c>
      <c r="G296" s="220">
        <v>391.04</v>
      </c>
      <c r="H296" s="4"/>
    </row>
    <row r="297" spans="1:8" s="292" customFormat="1" ht="24.95" customHeight="1">
      <c r="A297" s="248">
        <v>44</v>
      </c>
      <c r="B297" s="80" t="s">
        <v>1357</v>
      </c>
      <c r="C297" s="25" t="s">
        <v>1136</v>
      </c>
      <c r="D297" s="25" t="s">
        <v>1132</v>
      </c>
      <c r="E297" s="25" t="s">
        <v>1131</v>
      </c>
      <c r="F297" s="206" t="s">
        <v>1704</v>
      </c>
      <c r="G297" s="220">
        <v>391.04</v>
      </c>
      <c r="H297" s="4"/>
    </row>
    <row r="298" spans="1:8" s="292" customFormat="1" ht="24.95" customHeight="1">
      <c r="A298" s="244"/>
      <c r="B298" s="176"/>
      <c r="C298" s="202"/>
      <c r="D298" s="202"/>
      <c r="E298" s="202"/>
      <c r="F298" s="226"/>
      <c r="G298" s="219"/>
      <c r="H298" s="4"/>
    </row>
    <row r="299" spans="1:8" s="292" customFormat="1" ht="27.95" customHeight="1">
      <c r="A299" s="243">
        <v>1</v>
      </c>
      <c r="B299" s="80" t="s">
        <v>1078</v>
      </c>
      <c r="C299" s="25" t="s">
        <v>1165</v>
      </c>
      <c r="D299" s="25" t="s">
        <v>1167</v>
      </c>
      <c r="E299" s="25" t="s">
        <v>1722</v>
      </c>
      <c r="F299" s="212" t="s">
        <v>1704</v>
      </c>
      <c r="G299" s="220">
        <v>2570.88</v>
      </c>
      <c r="H299" s="4"/>
    </row>
    <row r="300" spans="1:8" s="292" customFormat="1" ht="27.95" customHeight="1">
      <c r="A300" s="243">
        <v>2</v>
      </c>
      <c r="B300" s="80" t="s">
        <v>1078</v>
      </c>
      <c r="C300" s="25" t="s">
        <v>1218</v>
      </c>
      <c r="D300" s="25" t="s">
        <v>1220</v>
      </c>
      <c r="E300" s="25" t="s">
        <v>1219</v>
      </c>
      <c r="F300" s="212" t="s">
        <v>1704</v>
      </c>
      <c r="G300" s="220">
        <v>1073</v>
      </c>
      <c r="H300" s="4"/>
    </row>
    <row r="301" spans="1:8" s="292" customFormat="1" ht="27.95" customHeight="1">
      <c r="A301" s="243">
        <v>3</v>
      </c>
      <c r="B301" s="80" t="s">
        <v>1078</v>
      </c>
      <c r="C301" s="25" t="s">
        <v>1226</v>
      </c>
      <c r="D301" s="25" t="s">
        <v>1220</v>
      </c>
      <c r="E301" s="25" t="s">
        <v>1227</v>
      </c>
      <c r="F301" s="212" t="s">
        <v>1704</v>
      </c>
      <c r="G301" s="220">
        <v>1073</v>
      </c>
      <c r="H301" s="4"/>
    </row>
    <row r="302" spans="1:8" s="292" customFormat="1" ht="27.95" customHeight="1">
      <c r="A302" s="243">
        <v>4</v>
      </c>
      <c r="B302" s="80" t="s">
        <v>1078</v>
      </c>
      <c r="C302" s="25" t="s">
        <v>1086</v>
      </c>
      <c r="D302" s="25" t="s">
        <v>118</v>
      </c>
      <c r="E302" s="25" t="s">
        <v>117</v>
      </c>
      <c r="F302" s="212" t="s">
        <v>1704</v>
      </c>
      <c r="G302" s="220">
        <v>1060</v>
      </c>
      <c r="H302" s="4"/>
    </row>
    <row r="303" spans="1:8" ht="27.95" customHeight="1">
      <c r="A303" s="243">
        <v>5</v>
      </c>
      <c r="B303" s="80" t="s">
        <v>1078</v>
      </c>
      <c r="C303" s="25" t="s">
        <v>1316</v>
      </c>
      <c r="D303" s="25" t="s">
        <v>93</v>
      </c>
      <c r="E303" s="25" t="s">
        <v>958</v>
      </c>
      <c r="F303" s="212" t="s">
        <v>1704</v>
      </c>
      <c r="G303" s="220">
        <v>1060</v>
      </c>
    </row>
    <row r="304" spans="1:8" ht="27.95" customHeight="1">
      <c r="A304" s="243">
        <v>6</v>
      </c>
      <c r="B304" s="80" t="s">
        <v>1078</v>
      </c>
      <c r="C304" s="25" t="s">
        <v>1324</v>
      </c>
      <c r="D304" s="25" t="s">
        <v>1325</v>
      </c>
      <c r="E304" s="25" t="s">
        <v>1319</v>
      </c>
      <c r="F304" s="212" t="s">
        <v>1704</v>
      </c>
      <c r="G304" s="220">
        <v>825.74</v>
      </c>
    </row>
    <row r="305" spans="1:8" ht="27.95" customHeight="1">
      <c r="A305" s="243">
        <v>7</v>
      </c>
      <c r="B305" s="80" t="s">
        <v>1078</v>
      </c>
      <c r="C305" s="25" t="s">
        <v>1335</v>
      </c>
      <c r="D305" s="25" t="s">
        <v>1336</v>
      </c>
      <c r="E305" s="25" t="s">
        <v>1333</v>
      </c>
      <c r="F305" s="212" t="s">
        <v>1704</v>
      </c>
      <c r="G305" s="220">
        <v>671.19</v>
      </c>
    </row>
    <row r="306" spans="1:8" ht="27.95" customHeight="1">
      <c r="A306" s="243">
        <v>8</v>
      </c>
      <c r="B306" s="80" t="s">
        <v>1078</v>
      </c>
      <c r="C306" s="25" t="s">
        <v>1318</v>
      </c>
      <c r="D306" s="25" t="s">
        <v>1153</v>
      </c>
      <c r="E306" s="25" t="s">
        <v>1319</v>
      </c>
      <c r="F306" s="212" t="s">
        <v>1704</v>
      </c>
      <c r="G306" s="220">
        <v>664.65</v>
      </c>
    </row>
    <row r="307" spans="1:8" ht="27.95" customHeight="1">
      <c r="A307" s="243">
        <v>9</v>
      </c>
      <c r="B307" s="80" t="s">
        <v>1078</v>
      </c>
      <c r="C307" s="25" t="s">
        <v>1314</v>
      </c>
      <c r="D307" s="25" t="s">
        <v>1153</v>
      </c>
      <c r="E307" s="25" t="s">
        <v>958</v>
      </c>
      <c r="F307" s="212" t="s">
        <v>1704</v>
      </c>
      <c r="G307" s="220">
        <v>637.46</v>
      </c>
    </row>
    <row r="308" spans="1:8" ht="27.95" customHeight="1">
      <c r="A308" s="243">
        <v>10</v>
      </c>
      <c r="B308" s="80" t="s">
        <v>1078</v>
      </c>
      <c r="C308" s="25" t="s">
        <v>1151</v>
      </c>
      <c r="D308" s="25" t="s">
        <v>1153</v>
      </c>
      <c r="E308" s="25" t="s">
        <v>1152</v>
      </c>
      <c r="F308" s="212" t="s">
        <v>1704</v>
      </c>
      <c r="G308" s="220">
        <v>632.04</v>
      </c>
    </row>
    <row r="309" spans="1:8" ht="27.95" customHeight="1">
      <c r="A309" s="243">
        <v>11</v>
      </c>
      <c r="B309" s="80" t="s">
        <v>1078</v>
      </c>
      <c r="C309" s="25" t="s">
        <v>1329</v>
      </c>
      <c r="D309" s="25" t="s">
        <v>1330</v>
      </c>
      <c r="E309" s="25" t="s">
        <v>1319</v>
      </c>
      <c r="F309" s="212" t="s">
        <v>1704</v>
      </c>
      <c r="G309" s="220">
        <v>632.04</v>
      </c>
    </row>
    <row r="310" spans="1:8" ht="27.95" customHeight="1">
      <c r="A310" s="243">
        <v>12</v>
      </c>
      <c r="B310" s="80" t="s">
        <v>1078</v>
      </c>
      <c r="C310" s="25" t="s">
        <v>1321</v>
      </c>
      <c r="D310" s="25" t="s">
        <v>1322</v>
      </c>
      <c r="E310" s="25" t="s">
        <v>1319</v>
      </c>
      <c r="F310" s="212" t="s">
        <v>1704</v>
      </c>
      <c r="G310" s="220">
        <v>589.6</v>
      </c>
    </row>
    <row r="311" spans="1:8" ht="27.95" customHeight="1">
      <c r="A311" s="243">
        <v>13</v>
      </c>
      <c r="B311" s="80" t="s">
        <v>1078</v>
      </c>
      <c r="C311" s="25" t="s">
        <v>1327</v>
      </c>
      <c r="D311" s="25" t="s">
        <v>1322</v>
      </c>
      <c r="E311" s="25" t="s">
        <v>1319</v>
      </c>
      <c r="F311" s="212" t="s">
        <v>1704</v>
      </c>
      <c r="G311" s="220">
        <v>589.6</v>
      </c>
    </row>
    <row r="312" spans="1:8" s="66" customFormat="1" ht="27.95" customHeight="1">
      <c r="A312" s="243">
        <v>14</v>
      </c>
      <c r="B312" s="80" t="s">
        <v>1078</v>
      </c>
      <c r="C312" s="67" t="s">
        <v>60</v>
      </c>
      <c r="D312" s="67" t="s">
        <v>978</v>
      </c>
      <c r="E312" s="67" t="s">
        <v>1113</v>
      </c>
      <c r="F312" s="212" t="s">
        <v>1704</v>
      </c>
      <c r="G312" s="115">
        <v>707.17</v>
      </c>
    </row>
    <row r="313" spans="1:8" s="66" customFormat="1" ht="27.95" customHeight="1">
      <c r="A313" s="243">
        <v>15</v>
      </c>
      <c r="B313" s="80" t="s">
        <v>1078</v>
      </c>
      <c r="C313" s="67" t="s">
        <v>306</v>
      </c>
      <c r="D313" s="67" t="s">
        <v>294</v>
      </c>
      <c r="E313" s="67" t="s">
        <v>299</v>
      </c>
      <c r="F313" s="212" t="s">
        <v>1704</v>
      </c>
      <c r="G313" s="115">
        <v>1800</v>
      </c>
    </row>
    <row r="314" spans="1:8" ht="24.95" customHeight="1">
      <c r="A314" s="244"/>
      <c r="B314" s="176"/>
      <c r="C314" s="202"/>
      <c r="D314" s="202"/>
      <c r="E314" s="202"/>
      <c r="F314" s="226"/>
      <c r="G314" s="219"/>
    </row>
    <row r="315" spans="1:8" ht="24.95" customHeight="1">
      <c r="A315" s="243">
        <v>1</v>
      </c>
      <c r="B315" s="80" t="s">
        <v>1074</v>
      </c>
      <c r="C315" s="25" t="s">
        <v>1041</v>
      </c>
      <c r="D315" s="25" t="s">
        <v>274</v>
      </c>
      <c r="E315" s="25" t="s">
        <v>1042</v>
      </c>
      <c r="F315" s="212" t="s">
        <v>1704</v>
      </c>
      <c r="G315" s="220">
        <v>2743</v>
      </c>
    </row>
    <row r="316" spans="1:8" ht="24.95" customHeight="1">
      <c r="A316" s="243">
        <v>2</v>
      </c>
      <c r="B316" s="80" t="s">
        <v>1074</v>
      </c>
      <c r="C316" s="25" t="s">
        <v>940</v>
      </c>
      <c r="D316" s="25" t="s">
        <v>942</v>
      </c>
      <c r="E316" s="25" t="s">
        <v>941</v>
      </c>
      <c r="F316" s="212" t="s">
        <v>1704</v>
      </c>
      <c r="G316" s="220">
        <v>2337.2199999999998</v>
      </c>
    </row>
    <row r="317" spans="1:8" ht="24.95" customHeight="1">
      <c r="A317" s="243">
        <v>3</v>
      </c>
      <c r="B317" s="80" t="s">
        <v>1074</v>
      </c>
      <c r="C317" s="25" t="s">
        <v>957</v>
      </c>
      <c r="D317" s="25" t="s">
        <v>385</v>
      </c>
      <c r="E317" s="25" t="s">
        <v>958</v>
      </c>
      <c r="F317" s="212" t="s">
        <v>1704</v>
      </c>
      <c r="G317" s="220">
        <v>1478.47</v>
      </c>
    </row>
    <row r="318" spans="1:8" ht="27.95" customHeight="1">
      <c r="A318" s="243">
        <v>4</v>
      </c>
      <c r="B318" s="80" t="s">
        <v>1074</v>
      </c>
      <c r="C318" s="25" t="s">
        <v>1071</v>
      </c>
      <c r="D318" s="25" t="s">
        <v>1072</v>
      </c>
      <c r="E318" s="25" t="s">
        <v>1429</v>
      </c>
      <c r="F318" s="212" t="s">
        <v>1704</v>
      </c>
      <c r="G318" s="220">
        <v>1200</v>
      </c>
    </row>
    <row r="319" spans="1:8" s="292" customFormat="1" ht="24.95" customHeight="1">
      <c r="A319" s="243">
        <v>5</v>
      </c>
      <c r="B319" s="80" t="s">
        <v>1074</v>
      </c>
      <c r="C319" s="25" t="s">
        <v>935</v>
      </c>
      <c r="D319" s="25" t="s">
        <v>936</v>
      </c>
      <c r="E319" s="25" t="s">
        <v>384</v>
      </c>
      <c r="F319" s="212" t="s">
        <v>1704</v>
      </c>
      <c r="G319" s="220">
        <v>910.15</v>
      </c>
      <c r="H319" s="4"/>
    </row>
    <row r="320" spans="1:8" s="292" customFormat="1" ht="24.95" customHeight="1">
      <c r="A320" s="243">
        <v>6</v>
      </c>
      <c r="B320" s="80" t="s">
        <v>1074</v>
      </c>
      <c r="C320" s="25" t="s">
        <v>944</v>
      </c>
      <c r="D320" s="25" t="s">
        <v>936</v>
      </c>
      <c r="E320" s="25" t="s">
        <v>384</v>
      </c>
      <c r="F320" s="212" t="s">
        <v>1704</v>
      </c>
      <c r="G320" s="220">
        <v>910.15</v>
      </c>
      <c r="H320" s="4"/>
    </row>
    <row r="321" spans="1:8" s="292" customFormat="1" ht="24.95" customHeight="1">
      <c r="A321" s="243">
        <v>7</v>
      </c>
      <c r="B321" s="80" t="s">
        <v>1074</v>
      </c>
      <c r="C321" s="25" t="s">
        <v>1053</v>
      </c>
      <c r="D321" s="25" t="s">
        <v>1055</v>
      </c>
      <c r="E321" s="25" t="s">
        <v>1054</v>
      </c>
      <c r="F321" s="212" t="s">
        <v>1704</v>
      </c>
      <c r="G321" s="220">
        <v>700</v>
      </c>
      <c r="H321" s="4"/>
    </row>
    <row r="322" spans="1:8" s="292" customFormat="1" ht="24.95" customHeight="1">
      <c r="A322" s="243">
        <v>8</v>
      </c>
      <c r="B322" s="80" t="s">
        <v>1074</v>
      </c>
      <c r="C322" s="25" t="s">
        <v>1044</v>
      </c>
      <c r="D322" s="25" t="s">
        <v>248</v>
      </c>
      <c r="E322" s="25" t="s">
        <v>1045</v>
      </c>
      <c r="F322" s="212" t="s">
        <v>1704</v>
      </c>
      <c r="G322" s="220">
        <v>525.17999999999995</v>
      </c>
      <c r="H322" s="4"/>
    </row>
    <row r="323" spans="1:8" s="292" customFormat="1" ht="24.95" customHeight="1">
      <c r="A323" s="244"/>
      <c r="B323" s="176"/>
      <c r="C323" s="202"/>
      <c r="D323" s="202"/>
      <c r="E323" s="202"/>
      <c r="F323" s="226"/>
      <c r="G323" s="219"/>
      <c r="H323" s="4"/>
    </row>
    <row r="324" spans="1:8" s="292" customFormat="1" ht="24.95" customHeight="1">
      <c r="A324" s="243">
        <v>1</v>
      </c>
      <c r="B324" s="80" t="s">
        <v>1077</v>
      </c>
      <c r="C324" s="25" t="s">
        <v>963</v>
      </c>
      <c r="D324" s="25" t="s">
        <v>274</v>
      </c>
      <c r="E324" s="25" t="s">
        <v>964</v>
      </c>
      <c r="F324" s="212" t="s">
        <v>1704</v>
      </c>
      <c r="G324" s="220">
        <v>2000</v>
      </c>
      <c r="H324" s="4"/>
    </row>
    <row r="325" spans="1:8" s="292" customFormat="1" ht="24.95" customHeight="1">
      <c r="A325" s="243">
        <v>2</v>
      </c>
      <c r="B325" s="80" t="s">
        <v>1077</v>
      </c>
      <c r="C325" s="25" t="s">
        <v>1004</v>
      </c>
      <c r="D325" s="25" t="s">
        <v>1006</v>
      </c>
      <c r="E325" s="25" t="s">
        <v>1005</v>
      </c>
      <c r="F325" s="212" t="s">
        <v>1704</v>
      </c>
      <c r="G325" s="220">
        <v>1200</v>
      </c>
      <c r="H325" s="4"/>
    </row>
    <row r="326" spans="1:8" s="292" customFormat="1" ht="24.95" customHeight="1">
      <c r="A326" s="243">
        <v>3</v>
      </c>
      <c r="B326" s="80" t="s">
        <v>1077</v>
      </c>
      <c r="C326" s="25" t="s">
        <v>1049</v>
      </c>
      <c r="D326" s="25" t="s">
        <v>1006</v>
      </c>
      <c r="E326" s="25" t="s">
        <v>1005</v>
      </c>
      <c r="F326" s="212" t="s">
        <v>1704</v>
      </c>
      <c r="G326" s="220">
        <v>1200</v>
      </c>
      <c r="H326" s="4"/>
    </row>
    <row r="327" spans="1:8" s="292" customFormat="1" ht="24.95" customHeight="1">
      <c r="A327" s="243">
        <v>4</v>
      </c>
      <c r="B327" s="80" t="s">
        <v>1077</v>
      </c>
      <c r="C327" s="25" t="s">
        <v>1060</v>
      </c>
      <c r="D327" s="25" t="s">
        <v>1006</v>
      </c>
      <c r="E327" s="25" t="s">
        <v>1061</v>
      </c>
      <c r="F327" s="212" t="s">
        <v>1704</v>
      </c>
      <c r="G327" s="220">
        <v>1200</v>
      </c>
      <c r="H327" s="4"/>
    </row>
    <row r="328" spans="1:8" s="292" customFormat="1" ht="24.95" customHeight="1">
      <c r="A328" s="243">
        <v>5</v>
      </c>
      <c r="B328" s="80" t="s">
        <v>1077</v>
      </c>
      <c r="C328" s="25" t="s">
        <v>1046</v>
      </c>
      <c r="D328" s="25" t="s">
        <v>112</v>
      </c>
      <c r="E328" s="25" t="s">
        <v>154</v>
      </c>
      <c r="F328" s="212" t="s">
        <v>1704</v>
      </c>
      <c r="G328" s="220">
        <v>449.81</v>
      </c>
      <c r="H328" s="4"/>
    </row>
    <row r="329" spans="1:8" s="292" customFormat="1" ht="24.95" customHeight="1">
      <c r="A329" s="244"/>
      <c r="B329" s="176"/>
      <c r="C329" s="202"/>
      <c r="D329" s="202"/>
      <c r="E329" s="202"/>
      <c r="F329" s="226"/>
      <c r="G329" s="219"/>
      <c r="H329" s="4"/>
    </row>
    <row r="330" spans="1:8" s="292" customFormat="1" ht="24.95" customHeight="1">
      <c r="A330" s="249">
        <v>1</v>
      </c>
      <c r="B330" s="80" t="s">
        <v>1073</v>
      </c>
      <c r="C330" s="25" t="s">
        <v>959</v>
      </c>
      <c r="D330" s="25" t="s">
        <v>961</v>
      </c>
      <c r="E330" s="25" t="s">
        <v>960</v>
      </c>
      <c r="F330" s="212" t="s">
        <v>1704</v>
      </c>
      <c r="G330" s="220">
        <v>1079.72</v>
      </c>
      <c r="H330" s="4"/>
    </row>
    <row r="331" spans="1:8" s="292" customFormat="1" ht="24.95" customHeight="1">
      <c r="A331" s="249">
        <v>2</v>
      </c>
      <c r="B331" s="80" t="s">
        <v>1073</v>
      </c>
      <c r="C331" s="25" t="s">
        <v>931</v>
      </c>
      <c r="D331" s="25" t="s">
        <v>933</v>
      </c>
      <c r="E331" s="25" t="s">
        <v>932</v>
      </c>
      <c r="F331" s="212" t="s">
        <v>1704</v>
      </c>
      <c r="G331" s="220">
        <v>900</v>
      </c>
      <c r="H331" s="4"/>
    </row>
    <row r="332" spans="1:8" s="292" customFormat="1" ht="24.95" customHeight="1">
      <c r="A332" s="249">
        <v>3</v>
      </c>
      <c r="B332" s="80" t="s">
        <v>1073</v>
      </c>
      <c r="C332" s="25" t="s">
        <v>1017</v>
      </c>
      <c r="D332" s="25" t="s">
        <v>1019</v>
      </c>
      <c r="E332" s="25" t="s">
        <v>1018</v>
      </c>
      <c r="F332" s="212" t="s">
        <v>1704</v>
      </c>
      <c r="G332" s="220">
        <v>770</v>
      </c>
      <c r="H332" s="4"/>
    </row>
    <row r="333" spans="1:8" s="292" customFormat="1" ht="24.95" customHeight="1">
      <c r="A333" s="249">
        <v>4</v>
      </c>
      <c r="B333" s="80" t="s">
        <v>1073</v>
      </c>
      <c r="C333" s="25" t="s">
        <v>1056</v>
      </c>
      <c r="D333" s="25" t="s">
        <v>1058</v>
      </c>
      <c r="E333" s="25" t="s">
        <v>1057</v>
      </c>
      <c r="F333" s="212" t="s">
        <v>1704</v>
      </c>
      <c r="G333" s="220">
        <v>575</v>
      </c>
      <c r="H333" s="4"/>
    </row>
    <row r="334" spans="1:8" s="292" customFormat="1" ht="24.95" customHeight="1">
      <c r="A334" s="249">
        <v>5</v>
      </c>
      <c r="B334" s="80" t="s">
        <v>1073</v>
      </c>
      <c r="C334" s="25" t="s">
        <v>994</v>
      </c>
      <c r="D334" s="25" t="s">
        <v>990</v>
      </c>
      <c r="E334" s="25" t="s">
        <v>154</v>
      </c>
      <c r="F334" s="212" t="s">
        <v>1704</v>
      </c>
      <c r="G334" s="220">
        <v>492</v>
      </c>
      <c r="H334" s="4"/>
    </row>
    <row r="335" spans="1:8" ht="24.95" customHeight="1">
      <c r="A335" s="244"/>
      <c r="B335" s="176"/>
      <c r="C335" s="202"/>
      <c r="D335" s="202"/>
      <c r="E335" s="202"/>
      <c r="F335" s="226"/>
      <c r="G335" s="219"/>
    </row>
    <row r="336" spans="1:8" ht="27.95" customHeight="1">
      <c r="A336" s="283">
        <v>1</v>
      </c>
      <c r="B336" s="270" t="s">
        <v>1075</v>
      </c>
      <c r="C336" s="271" t="s">
        <v>853</v>
      </c>
      <c r="D336" s="271" t="s">
        <v>274</v>
      </c>
      <c r="E336" s="271" t="s">
        <v>1070</v>
      </c>
      <c r="F336" s="273" t="s">
        <v>1704</v>
      </c>
      <c r="G336" s="274">
        <v>2571.48</v>
      </c>
    </row>
    <row r="337" spans="1:8" ht="27.95" customHeight="1">
      <c r="A337" s="249">
        <v>2</v>
      </c>
      <c r="B337" s="80" t="s">
        <v>1075</v>
      </c>
      <c r="C337" s="25" t="s">
        <v>1065</v>
      </c>
      <c r="D337" s="25" t="s">
        <v>1066</v>
      </c>
      <c r="E337" s="25" t="s">
        <v>939</v>
      </c>
      <c r="F337" s="212" t="s">
        <v>1704</v>
      </c>
      <c r="G337" s="220">
        <v>1400</v>
      </c>
    </row>
    <row r="338" spans="1:8" ht="27.95" customHeight="1">
      <c r="A338" s="249">
        <v>3</v>
      </c>
      <c r="B338" s="80" t="s">
        <v>1075</v>
      </c>
      <c r="C338" s="172" t="s">
        <v>1684</v>
      </c>
      <c r="D338" s="46" t="s">
        <v>409</v>
      </c>
      <c r="E338" s="25" t="s">
        <v>939</v>
      </c>
      <c r="F338" s="212" t="s">
        <v>1704</v>
      </c>
      <c r="G338" s="217">
        <v>1400</v>
      </c>
    </row>
    <row r="339" spans="1:8" ht="27.95" customHeight="1">
      <c r="A339" s="249">
        <v>4</v>
      </c>
      <c r="B339" s="80" t="s">
        <v>1075</v>
      </c>
      <c r="C339" s="25" t="s">
        <v>938</v>
      </c>
      <c r="D339" s="25" t="s">
        <v>93</v>
      </c>
      <c r="E339" s="25" t="s">
        <v>939</v>
      </c>
      <c r="F339" s="212" t="s">
        <v>1704</v>
      </c>
      <c r="G339" s="220">
        <v>1060</v>
      </c>
    </row>
    <row r="340" spans="1:8" ht="27.95" customHeight="1">
      <c r="A340" s="249">
        <v>5</v>
      </c>
      <c r="B340" s="80" t="s">
        <v>1075</v>
      </c>
      <c r="C340" s="25" t="s">
        <v>996</v>
      </c>
      <c r="D340" s="25" t="s">
        <v>93</v>
      </c>
      <c r="E340" s="25" t="s">
        <v>981</v>
      </c>
      <c r="F340" s="212" t="s">
        <v>1704</v>
      </c>
      <c r="G340" s="220">
        <v>1005.82</v>
      </c>
    </row>
    <row r="341" spans="1:8" ht="27.95" customHeight="1">
      <c r="A341" s="249">
        <v>6</v>
      </c>
      <c r="B341" s="80" t="s">
        <v>1075</v>
      </c>
      <c r="C341" s="25" t="s">
        <v>1051</v>
      </c>
      <c r="D341" s="25" t="s">
        <v>93</v>
      </c>
      <c r="E341" s="25" t="s">
        <v>939</v>
      </c>
      <c r="F341" s="212" t="s">
        <v>1704</v>
      </c>
      <c r="G341" s="220">
        <v>1002.3</v>
      </c>
    </row>
    <row r="342" spans="1:8" ht="27.95" customHeight="1">
      <c r="A342" s="249">
        <v>7</v>
      </c>
      <c r="B342" s="80" t="s">
        <v>1075</v>
      </c>
      <c r="C342" s="25" t="s">
        <v>1033</v>
      </c>
      <c r="D342" s="25" t="s">
        <v>93</v>
      </c>
      <c r="E342" s="25" t="s">
        <v>981</v>
      </c>
      <c r="F342" s="212" t="s">
        <v>1704</v>
      </c>
      <c r="G342" s="220">
        <v>854.36</v>
      </c>
    </row>
    <row r="343" spans="1:8" ht="27.95" customHeight="1">
      <c r="A343" s="249">
        <v>8</v>
      </c>
      <c r="B343" s="80" t="s">
        <v>1075</v>
      </c>
      <c r="C343" s="25" t="s">
        <v>980</v>
      </c>
      <c r="D343" s="25" t="s">
        <v>93</v>
      </c>
      <c r="E343" s="25" t="s">
        <v>981</v>
      </c>
      <c r="F343" s="212" t="s">
        <v>1704</v>
      </c>
      <c r="G343" s="220">
        <v>848</v>
      </c>
    </row>
    <row r="344" spans="1:8" ht="27.95" customHeight="1">
      <c r="A344" s="249">
        <v>9</v>
      </c>
      <c r="B344" s="80" t="s">
        <v>1075</v>
      </c>
      <c r="C344" s="25" t="s">
        <v>1016</v>
      </c>
      <c r="D344" s="25" t="s">
        <v>212</v>
      </c>
      <c r="E344" s="25" t="s">
        <v>154</v>
      </c>
      <c r="F344" s="212" t="s">
        <v>1704</v>
      </c>
      <c r="G344" s="220">
        <v>632.04</v>
      </c>
    </row>
    <row r="345" spans="1:8" ht="24.95" customHeight="1">
      <c r="A345" s="244"/>
      <c r="B345" s="176"/>
      <c r="C345" s="202"/>
      <c r="D345" s="202"/>
      <c r="E345" s="202"/>
      <c r="F345" s="226"/>
      <c r="G345" s="219"/>
    </row>
    <row r="346" spans="1:8" ht="24.95" customHeight="1">
      <c r="A346" s="249">
        <v>1</v>
      </c>
      <c r="B346" s="80" t="s">
        <v>1358</v>
      </c>
      <c r="C346" s="25" t="s">
        <v>1173</v>
      </c>
      <c r="D346" s="25" t="s">
        <v>279</v>
      </c>
      <c r="E346" s="25" t="s">
        <v>1174</v>
      </c>
      <c r="F346" s="212" t="s">
        <v>1704</v>
      </c>
      <c r="G346" s="220">
        <v>2300</v>
      </c>
    </row>
    <row r="347" spans="1:8" ht="24.95" customHeight="1">
      <c r="A347" s="249">
        <v>2</v>
      </c>
      <c r="B347" s="80" t="s">
        <v>1358</v>
      </c>
      <c r="C347" s="25" t="s">
        <v>1222</v>
      </c>
      <c r="D347" s="25" t="s">
        <v>1224</v>
      </c>
      <c r="E347" s="25" t="s">
        <v>1223</v>
      </c>
      <c r="F347" s="212" t="s">
        <v>1704</v>
      </c>
      <c r="G347" s="220">
        <v>1500</v>
      </c>
    </row>
    <row r="348" spans="1:8" ht="24.95" customHeight="1">
      <c r="A348" s="249">
        <v>3</v>
      </c>
      <c r="B348" s="80" t="s">
        <v>1358</v>
      </c>
      <c r="C348" s="25" t="s">
        <v>1229</v>
      </c>
      <c r="D348" s="25" t="s">
        <v>1231</v>
      </c>
      <c r="E348" s="25" t="s">
        <v>1230</v>
      </c>
      <c r="F348" s="212" t="s">
        <v>1704</v>
      </c>
      <c r="G348" s="220">
        <v>1500</v>
      </c>
    </row>
    <row r="349" spans="1:8" ht="24.95" customHeight="1">
      <c r="A349" s="249">
        <v>4</v>
      </c>
      <c r="B349" s="80" t="s">
        <v>1358</v>
      </c>
      <c r="C349" s="25" t="s">
        <v>1233</v>
      </c>
      <c r="D349" s="25" t="s">
        <v>1235</v>
      </c>
      <c r="E349" s="25" t="s">
        <v>1234</v>
      </c>
      <c r="F349" s="212" t="s">
        <v>1704</v>
      </c>
      <c r="G349" s="220">
        <v>1500</v>
      </c>
    </row>
    <row r="350" spans="1:8" ht="24.95" customHeight="1">
      <c r="A350" s="249">
        <v>5</v>
      </c>
      <c r="B350" s="80" t="s">
        <v>1358</v>
      </c>
      <c r="C350" s="25" t="s">
        <v>1237</v>
      </c>
      <c r="D350" s="25" t="s">
        <v>118</v>
      </c>
      <c r="E350" s="25" t="s">
        <v>1238</v>
      </c>
      <c r="F350" s="212" t="s">
        <v>1704</v>
      </c>
      <c r="G350" s="220">
        <v>1005.82</v>
      </c>
    </row>
    <row r="351" spans="1:8" s="292" customFormat="1" ht="24.95" customHeight="1">
      <c r="A351" s="249">
        <v>6</v>
      </c>
      <c r="B351" s="80" t="s">
        <v>1358</v>
      </c>
      <c r="C351" s="25" t="s">
        <v>1342</v>
      </c>
      <c r="D351" s="25" t="s">
        <v>1343</v>
      </c>
      <c r="E351" s="25" t="s">
        <v>1339</v>
      </c>
      <c r="F351" s="212" t="s">
        <v>1704</v>
      </c>
      <c r="G351" s="220">
        <v>849.16</v>
      </c>
      <c r="H351" s="4"/>
    </row>
    <row r="352" spans="1:8" s="292" customFormat="1" ht="24.95" customHeight="1">
      <c r="A352" s="249">
        <v>7</v>
      </c>
      <c r="B352" s="80" t="s">
        <v>1358</v>
      </c>
      <c r="C352" s="25" t="s">
        <v>1351</v>
      </c>
      <c r="D352" s="25" t="s">
        <v>1325</v>
      </c>
      <c r="E352" s="25" t="s">
        <v>1348</v>
      </c>
      <c r="F352" s="212" t="s">
        <v>1704</v>
      </c>
      <c r="G352" s="220">
        <v>824.92</v>
      </c>
      <c r="H352" s="4"/>
    </row>
    <row r="353" spans="1:8" s="292" customFormat="1" ht="24.95" customHeight="1">
      <c r="A353" s="249">
        <v>8</v>
      </c>
      <c r="B353" s="80" t="s">
        <v>1358</v>
      </c>
      <c r="C353" s="25" t="s">
        <v>1345</v>
      </c>
      <c r="D353" s="25" t="s">
        <v>1340</v>
      </c>
      <c r="E353" s="25" t="s">
        <v>1307</v>
      </c>
      <c r="F353" s="212" t="s">
        <v>1704</v>
      </c>
      <c r="G353" s="220">
        <v>707.17</v>
      </c>
      <c r="H353" s="4"/>
    </row>
    <row r="354" spans="1:8" s="292" customFormat="1" ht="24.95" customHeight="1">
      <c r="A354" s="249">
        <v>9</v>
      </c>
      <c r="B354" s="80" t="s">
        <v>1358</v>
      </c>
      <c r="C354" s="25" t="s">
        <v>1311</v>
      </c>
      <c r="D354" s="25" t="s">
        <v>921</v>
      </c>
      <c r="E354" s="25" t="s">
        <v>1348</v>
      </c>
      <c r="F354" s="212" t="s">
        <v>1704</v>
      </c>
      <c r="G354" s="220">
        <v>705.38</v>
      </c>
      <c r="H354" s="4"/>
    </row>
    <row r="355" spans="1:8" s="292" customFormat="1" ht="24.95" customHeight="1">
      <c r="A355" s="249">
        <v>10</v>
      </c>
      <c r="B355" s="80" t="s">
        <v>1358</v>
      </c>
      <c r="C355" s="25" t="s">
        <v>1350</v>
      </c>
      <c r="D355" s="25" t="s">
        <v>1153</v>
      </c>
      <c r="E355" s="25" t="s">
        <v>1348</v>
      </c>
      <c r="F355" s="212" t="s">
        <v>1704</v>
      </c>
      <c r="G355" s="220">
        <v>641.76</v>
      </c>
      <c r="H355" s="4"/>
    </row>
    <row r="356" spans="1:8" s="292" customFormat="1" ht="24.95" customHeight="1">
      <c r="A356" s="249">
        <v>11</v>
      </c>
      <c r="B356" s="80" t="s">
        <v>1358</v>
      </c>
      <c r="C356" s="25" t="s">
        <v>1306</v>
      </c>
      <c r="D356" s="25" t="s">
        <v>1308</v>
      </c>
      <c r="E356" s="25" t="s">
        <v>1307</v>
      </c>
      <c r="F356" s="212" t="s">
        <v>1704</v>
      </c>
      <c r="G356" s="220">
        <v>638.80999999999995</v>
      </c>
      <c r="H356" s="4"/>
    </row>
    <row r="357" spans="1:8" s="292" customFormat="1" ht="24.95" customHeight="1">
      <c r="A357" s="249">
        <v>12</v>
      </c>
      <c r="B357" s="80" t="s">
        <v>1358</v>
      </c>
      <c r="C357" s="25" t="s">
        <v>1347</v>
      </c>
      <c r="D357" s="25" t="s">
        <v>1308</v>
      </c>
      <c r="E357" s="25" t="s">
        <v>1348</v>
      </c>
      <c r="F357" s="212" t="s">
        <v>1704</v>
      </c>
      <c r="G357" s="220">
        <v>638.80999999999995</v>
      </c>
      <c r="H357" s="4"/>
    </row>
    <row r="358" spans="1:8" s="292" customFormat="1" ht="24.95" customHeight="1">
      <c r="A358" s="249">
        <v>13</v>
      </c>
      <c r="B358" s="80" t="s">
        <v>1358</v>
      </c>
      <c r="C358" s="25" t="s">
        <v>1353</v>
      </c>
      <c r="D358" s="25" t="s">
        <v>200</v>
      </c>
      <c r="E358" s="25" t="s">
        <v>1348</v>
      </c>
      <c r="F358" s="212" t="s">
        <v>1704</v>
      </c>
      <c r="G358" s="220">
        <v>625.24</v>
      </c>
      <c r="H358" s="4"/>
    </row>
    <row r="359" spans="1:8" s="292" customFormat="1" ht="24.95" customHeight="1">
      <c r="A359" s="249">
        <v>14</v>
      </c>
      <c r="B359" s="80" t="s">
        <v>1358</v>
      </c>
      <c r="C359" s="25" t="s">
        <v>1355</v>
      </c>
      <c r="D359" s="25" t="s">
        <v>1308</v>
      </c>
      <c r="E359" s="25" t="s">
        <v>1307</v>
      </c>
      <c r="F359" s="212" t="s">
        <v>1704</v>
      </c>
      <c r="G359" s="220">
        <v>625.24</v>
      </c>
      <c r="H359" s="4"/>
    </row>
    <row r="360" spans="1:8" s="292" customFormat="1" ht="24.95" customHeight="1">
      <c r="A360" s="249">
        <v>15</v>
      </c>
      <c r="B360" s="80" t="s">
        <v>1358</v>
      </c>
      <c r="C360" s="25" t="s">
        <v>1099</v>
      </c>
      <c r="D360" s="25" t="s">
        <v>1101</v>
      </c>
      <c r="E360" s="25" t="s">
        <v>812</v>
      </c>
      <c r="F360" s="212" t="s">
        <v>1704</v>
      </c>
      <c r="G360" s="220">
        <v>586.54</v>
      </c>
      <c r="H360" s="4"/>
    </row>
    <row r="361" spans="1:8" s="292" customFormat="1" ht="24.95" customHeight="1">
      <c r="A361" s="249">
        <v>16</v>
      </c>
      <c r="B361" s="80" t="s">
        <v>1358</v>
      </c>
      <c r="C361" s="25" t="s">
        <v>1158</v>
      </c>
      <c r="D361" s="25" t="s">
        <v>200</v>
      </c>
      <c r="E361" s="25" t="s">
        <v>1159</v>
      </c>
      <c r="F361" s="212" t="s">
        <v>1704</v>
      </c>
      <c r="G361" s="220">
        <v>586.54</v>
      </c>
      <c r="H361" s="4"/>
    </row>
    <row r="362" spans="1:8" s="292" customFormat="1" ht="24.95" customHeight="1">
      <c r="A362" s="249">
        <v>17</v>
      </c>
      <c r="B362" s="80" t="s">
        <v>1358</v>
      </c>
      <c r="C362" s="25" t="s">
        <v>1294</v>
      </c>
      <c r="D362" s="25" t="s">
        <v>200</v>
      </c>
      <c r="E362" s="25" t="s">
        <v>154</v>
      </c>
      <c r="F362" s="212" t="s">
        <v>1704</v>
      </c>
      <c r="G362" s="220">
        <v>586.54</v>
      </c>
      <c r="H362" s="4"/>
    </row>
    <row r="363" spans="1:8" s="292" customFormat="1" ht="24.95" customHeight="1">
      <c r="A363" s="249">
        <v>18</v>
      </c>
      <c r="B363" s="80" t="s">
        <v>1358</v>
      </c>
      <c r="C363" s="25" t="s">
        <v>1310</v>
      </c>
      <c r="D363" s="25" t="s">
        <v>232</v>
      </c>
      <c r="E363" s="25" t="s">
        <v>1348</v>
      </c>
      <c r="F363" s="212" t="s">
        <v>1704</v>
      </c>
      <c r="G363" s="220">
        <v>543.77</v>
      </c>
      <c r="H363" s="4"/>
    </row>
    <row r="364" spans="1:8" s="292" customFormat="1" ht="24.95" customHeight="1">
      <c r="A364" s="249">
        <v>19</v>
      </c>
      <c r="B364" s="80" t="s">
        <v>1358</v>
      </c>
      <c r="C364" s="25" t="s">
        <v>1299</v>
      </c>
      <c r="D364" s="25" t="s">
        <v>1149</v>
      </c>
      <c r="E364" s="25" t="s">
        <v>154</v>
      </c>
      <c r="F364" s="212" t="s">
        <v>1704</v>
      </c>
      <c r="G364" s="220">
        <v>533.6</v>
      </c>
      <c r="H364" s="4"/>
    </row>
    <row r="365" spans="1:8" s="292" customFormat="1" ht="24.95" customHeight="1">
      <c r="A365" s="249">
        <v>20</v>
      </c>
      <c r="B365" s="80" t="s">
        <v>1358</v>
      </c>
      <c r="C365" s="25" t="s">
        <v>1243</v>
      </c>
      <c r="D365" s="25" t="s">
        <v>216</v>
      </c>
      <c r="E365" s="25" t="s">
        <v>247</v>
      </c>
      <c r="F365" s="212" t="s">
        <v>1704</v>
      </c>
      <c r="G365" s="220">
        <v>429.76</v>
      </c>
      <c r="H365" s="4"/>
    </row>
    <row r="366" spans="1:8" s="292" customFormat="1" ht="24.95" customHeight="1">
      <c r="A366" s="244"/>
      <c r="B366" s="176"/>
      <c r="C366" s="202"/>
      <c r="D366" s="202"/>
      <c r="E366" s="202"/>
      <c r="F366" s="226"/>
      <c r="G366" s="219"/>
      <c r="H366" s="4"/>
    </row>
    <row r="367" spans="1:8" ht="27.95" customHeight="1">
      <c r="A367" s="249">
        <v>1</v>
      </c>
      <c r="B367" s="80" t="s">
        <v>1708</v>
      </c>
      <c r="C367" s="25" t="s">
        <v>900</v>
      </c>
      <c r="D367" s="25" t="s">
        <v>902</v>
      </c>
      <c r="E367" s="25" t="s">
        <v>901</v>
      </c>
      <c r="F367" s="212" t="s">
        <v>1704</v>
      </c>
      <c r="G367" s="220">
        <v>1600</v>
      </c>
    </row>
    <row r="368" spans="1:8" ht="27.95" customHeight="1">
      <c r="A368" s="249">
        <v>2</v>
      </c>
      <c r="B368" s="80" t="s">
        <v>1708</v>
      </c>
      <c r="C368" s="25" t="s">
        <v>402</v>
      </c>
      <c r="D368" s="25" t="s">
        <v>404</v>
      </c>
      <c r="E368" s="25" t="s">
        <v>403</v>
      </c>
      <c r="F368" s="212" t="s">
        <v>1704</v>
      </c>
      <c r="G368" s="220">
        <v>1200</v>
      </c>
    </row>
    <row r="369" spans="1:7" ht="27.95" customHeight="1">
      <c r="A369" s="249">
        <v>3</v>
      </c>
      <c r="B369" s="80" t="s">
        <v>1708</v>
      </c>
      <c r="C369" s="25" t="s">
        <v>869</v>
      </c>
      <c r="D369" s="25" t="s">
        <v>871</v>
      </c>
      <c r="E369" s="25" t="s">
        <v>870</v>
      </c>
      <c r="F369" s="212" t="s">
        <v>1704</v>
      </c>
      <c r="G369" s="220">
        <v>775.86</v>
      </c>
    </row>
    <row r="370" spans="1:7" ht="27.95" customHeight="1">
      <c r="A370" s="249">
        <v>4</v>
      </c>
      <c r="B370" s="80" t="s">
        <v>1708</v>
      </c>
      <c r="C370" s="25" t="s">
        <v>919</v>
      </c>
      <c r="D370" s="25" t="s">
        <v>921</v>
      </c>
      <c r="E370" s="25" t="s">
        <v>920</v>
      </c>
      <c r="F370" s="212" t="s">
        <v>1704</v>
      </c>
      <c r="G370" s="220">
        <v>739.88</v>
      </c>
    </row>
    <row r="371" spans="1:7" ht="27.95" customHeight="1">
      <c r="A371" s="249">
        <v>5</v>
      </c>
      <c r="B371" s="80" t="s">
        <v>1708</v>
      </c>
      <c r="C371" s="25" t="s">
        <v>910</v>
      </c>
      <c r="D371" s="25" t="s">
        <v>112</v>
      </c>
      <c r="E371" s="25" t="s">
        <v>154</v>
      </c>
      <c r="F371" s="212" t="s">
        <v>1704</v>
      </c>
      <c r="G371" s="220">
        <v>632.04</v>
      </c>
    </row>
    <row r="372" spans="1:7" ht="27.95" customHeight="1">
      <c r="A372" s="249">
        <v>6</v>
      </c>
      <c r="B372" s="80" t="s">
        <v>1708</v>
      </c>
      <c r="C372" s="25" t="s">
        <v>1082</v>
      </c>
      <c r="D372" s="25" t="s">
        <v>1084</v>
      </c>
      <c r="E372" s="25" t="s">
        <v>1083</v>
      </c>
      <c r="F372" s="212" t="s">
        <v>1704</v>
      </c>
      <c r="G372" s="220">
        <v>397.27</v>
      </c>
    </row>
    <row r="373" spans="1:7" ht="24.95" customHeight="1">
      <c r="A373" s="244"/>
      <c r="B373" s="176"/>
      <c r="C373" s="202"/>
      <c r="D373" s="202"/>
      <c r="E373" s="202"/>
      <c r="F373" s="226"/>
      <c r="G373" s="219"/>
    </row>
    <row r="374" spans="1:7" ht="27.95" customHeight="1">
      <c r="A374" s="249">
        <v>1</v>
      </c>
      <c r="B374" s="80" t="s">
        <v>1360</v>
      </c>
      <c r="C374" s="25" t="s">
        <v>1474</v>
      </c>
      <c r="D374" s="25" t="s">
        <v>1476</v>
      </c>
      <c r="E374" s="25" t="s">
        <v>1475</v>
      </c>
      <c r="F374" s="212" t="s">
        <v>1704</v>
      </c>
      <c r="G374" s="220">
        <v>2645.64</v>
      </c>
    </row>
    <row r="375" spans="1:7" s="205" customFormat="1" ht="27.95" customHeight="1">
      <c r="A375" s="245">
        <v>2</v>
      </c>
      <c r="B375" s="172" t="s">
        <v>1360</v>
      </c>
      <c r="C375" s="172" t="s">
        <v>65</v>
      </c>
      <c r="D375" s="172" t="s">
        <v>66</v>
      </c>
      <c r="E375" s="172" t="s">
        <v>66</v>
      </c>
      <c r="F375" s="206" t="s">
        <v>1704</v>
      </c>
      <c r="G375" s="221">
        <v>1500</v>
      </c>
    </row>
    <row r="376" spans="1:7" ht="27.95" customHeight="1">
      <c r="A376" s="249">
        <v>3</v>
      </c>
      <c r="B376" s="80" t="s">
        <v>1360</v>
      </c>
      <c r="C376" s="80" t="s">
        <v>1477</v>
      </c>
      <c r="D376" s="80" t="s">
        <v>1479</v>
      </c>
      <c r="E376" s="80" t="s">
        <v>1478</v>
      </c>
      <c r="F376" s="206" t="s">
        <v>1704</v>
      </c>
      <c r="G376" s="220">
        <v>1500</v>
      </c>
    </row>
    <row r="377" spans="1:7" ht="27.95" customHeight="1">
      <c r="A377" s="249">
        <v>4</v>
      </c>
      <c r="B377" s="80" t="s">
        <v>1360</v>
      </c>
      <c r="C377" s="80" t="s">
        <v>1505</v>
      </c>
      <c r="D377" s="80" t="s">
        <v>1405</v>
      </c>
      <c r="E377" s="80" t="s">
        <v>1404</v>
      </c>
      <c r="F377" s="206" t="s">
        <v>1704</v>
      </c>
      <c r="G377" s="223">
        <v>1000</v>
      </c>
    </row>
    <row r="378" spans="1:7" s="66" customFormat="1" ht="27.95" customHeight="1">
      <c r="A378" s="283">
        <v>5</v>
      </c>
      <c r="B378" s="270" t="s">
        <v>1360</v>
      </c>
      <c r="C378" s="271" t="s">
        <v>1503</v>
      </c>
      <c r="D378" s="271" t="s">
        <v>1206</v>
      </c>
      <c r="E378" s="271" t="s">
        <v>92</v>
      </c>
      <c r="F378" s="273" t="s">
        <v>1704</v>
      </c>
      <c r="G378" s="274">
        <v>988.48</v>
      </c>
    </row>
    <row r="379" spans="1:7" ht="27.95" customHeight="1">
      <c r="A379" s="245">
        <v>6</v>
      </c>
      <c r="B379" s="80" t="s">
        <v>1360</v>
      </c>
      <c r="C379" s="25" t="s">
        <v>1488</v>
      </c>
      <c r="D379" s="25" t="s">
        <v>1486</v>
      </c>
      <c r="E379" s="25" t="s">
        <v>1404</v>
      </c>
      <c r="F379" s="206" t="s">
        <v>1704</v>
      </c>
      <c r="G379" s="220">
        <v>708.49</v>
      </c>
    </row>
    <row r="380" spans="1:7" ht="27.95" customHeight="1">
      <c r="A380" s="249">
        <v>7</v>
      </c>
      <c r="B380" s="80" t="s">
        <v>1360</v>
      </c>
      <c r="C380" s="25" t="s">
        <v>1493</v>
      </c>
      <c r="D380" s="25" t="s">
        <v>1486</v>
      </c>
      <c r="E380" s="25" t="s">
        <v>1404</v>
      </c>
      <c r="F380" s="206" t="s">
        <v>1704</v>
      </c>
      <c r="G380" s="220">
        <v>708.49</v>
      </c>
    </row>
    <row r="381" spans="1:7" s="66" customFormat="1" ht="27.95" customHeight="1">
      <c r="A381" s="283">
        <v>8</v>
      </c>
      <c r="B381" s="270" t="s">
        <v>1360</v>
      </c>
      <c r="C381" s="271" t="s">
        <v>1495</v>
      </c>
      <c r="D381" s="271" t="s">
        <v>1486</v>
      </c>
      <c r="E381" s="271" t="s">
        <v>1404</v>
      </c>
      <c r="F381" s="273" t="s">
        <v>1704</v>
      </c>
      <c r="G381" s="274">
        <v>708.49</v>
      </c>
    </row>
    <row r="382" spans="1:7" s="66" customFormat="1" ht="27.95" customHeight="1">
      <c r="A382" s="283">
        <v>9</v>
      </c>
      <c r="B382" s="270" t="s">
        <v>1360</v>
      </c>
      <c r="C382" s="271" t="s">
        <v>1480</v>
      </c>
      <c r="D382" s="271" t="s">
        <v>1481</v>
      </c>
      <c r="E382" s="271" t="s">
        <v>154</v>
      </c>
      <c r="F382" s="273" t="s">
        <v>1704</v>
      </c>
      <c r="G382" s="274">
        <v>586.54</v>
      </c>
    </row>
    <row r="383" spans="1:7" s="66" customFormat="1" ht="27.95" customHeight="1">
      <c r="A383" s="269">
        <v>10</v>
      </c>
      <c r="B383" s="270" t="s">
        <v>1360</v>
      </c>
      <c r="C383" s="271" t="s">
        <v>1506</v>
      </c>
      <c r="D383" s="271" t="s">
        <v>200</v>
      </c>
      <c r="E383" s="271" t="s">
        <v>234</v>
      </c>
      <c r="F383" s="273" t="s">
        <v>1704</v>
      </c>
      <c r="G383" s="274">
        <v>586.54</v>
      </c>
    </row>
    <row r="384" spans="1:7" s="66" customFormat="1" ht="27.95" customHeight="1">
      <c r="A384" s="283">
        <v>11</v>
      </c>
      <c r="B384" s="270" t="s">
        <v>1360</v>
      </c>
      <c r="C384" s="271" t="s">
        <v>1498</v>
      </c>
      <c r="D384" s="271" t="s">
        <v>385</v>
      </c>
      <c r="E384" s="271" t="s">
        <v>1499</v>
      </c>
      <c r="F384" s="273" t="s">
        <v>1704</v>
      </c>
      <c r="G384" s="274">
        <v>500</v>
      </c>
    </row>
    <row r="385" spans="1:7" ht="27.95" customHeight="1">
      <c r="A385" s="249">
        <v>12</v>
      </c>
      <c r="B385" s="80" t="s">
        <v>1360</v>
      </c>
      <c r="C385" s="25" t="s">
        <v>1290</v>
      </c>
      <c r="D385" s="271" t="s">
        <v>1094</v>
      </c>
      <c r="E385" s="271" t="s">
        <v>1278</v>
      </c>
      <c r="F385" s="206" t="s">
        <v>1704</v>
      </c>
      <c r="G385" s="220">
        <v>450</v>
      </c>
    </row>
    <row r="386" spans="1:7" ht="27.95" customHeight="1">
      <c r="A386" s="249">
        <v>13</v>
      </c>
      <c r="B386" s="80" t="s">
        <v>1360</v>
      </c>
      <c r="C386" s="25" t="s">
        <v>1483</v>
      </c>
      <c r="D386" s="25" t="s">
        <v>1484</v>
      </c>
      <c r="E386" s="25" t="s">
        <v>367</v>
      </c>
      <c r="F386" s="206" t="s">
        <v>1704</v>
      </c>
      <c r="G386" s="220">
        <v>424.92</v>
      </c>
    </row>
    <row r="387" spans="1:7" s="66" customFormat="1" ht="27.95" customHeight="1">
      <c r="A387" s="245">
        <v>14</v>
      </c>
      <c r="B387" s="80" t="s">
        <v>1360</v>
      </c>
      <c r="C387" s="67" t="s">
        <v>73</v>
      </c>
      <c r="D387" s="67" t="s">
        <v>120</v>
      </c>
      <c r="E387" s="67" t="s">
        <v>119</v>
      </c>
      <c r="F387" s="206" t="s">
        <v>1704</v>
      </c>
      <c r="G387" s="115">
        <v>632.04</v>
      </c>
    </row>
    <row r="388" spans="1:7" s="66" customFormat="1" ht="27.95" customHeight="1">
      <c r="A388" s="246">
        <v>15</v>
      </c>
      <c r="B388" s="172" t="s">
        <v>1360</v>
      </c>
      <c r="C388" s="67" t="s">
        <v>1500</v>
      </c>
      <c r="D388" s="67" t="s">
        <v>1501</v>
      </c>
      <c r="E388" s="67" t="s">
        <v>1404</v>
      </c>
      <c r="F388" s="206" t="s">
        <v>1704</v>
      </c>
      <c r="G388" s="115">
        <v>910.15</v>
      </c>
    </row>
    <row r="389" spans="1:7" s="66" customFormat="1" ht="27.95" customHeight="1">
      <c r="A389" s="250">
        <v>16</v>
      </c>
      <c r="B389" s="172" t="s">
        <v>1360</v>
      </c>
      <c r="C389" s="67" t="s">
        <v>1496</v>
      </c>
      <c r="D389" s="67" t="s">
        <v>1497</v>
      </c>
      <c r="E389" s="67" t="s">
        <v>1404</v>
      </c>
      <c r="F389" s="206" t="s">
        <v>1704</v>
      </c>
      <c r="G389" s="115">
        <v>788.29</v>
      </c>
    </row>
    <row r="390" spans="1:7" s="66" customFormat="1" ht="27.95" customHeight="1">
      <c r="A390" s="246">
        <v>17</v>
      </c>
      <c r="B390" s="172" t="s">
        <v>1360</v>
      </c>
      <c r="C390" s="67" t="s">
        <v>1490</v>
      </c>
      <c r="D390" s="67" t="s">
        <v>1405</v>
      </c>
      <c r="E390" s="67" t="s">
        <v>1491</v>
      </c>
      <c r="F390" s="206" t="s">
        <v>1704</v>
      </c>
      <c r="G390" s="115">
        <v>708.49</v>
      </c>
    </row>
    <row r="391" spans="1:7" ht="24.95" customHeight="1">
      <c r="A391" s="244"/>
      <c r="B391" s="176"/>
      <c r="C391" s="202"/>
      <c r="D391" s="202"/>
      <c r="E391" s="202"/>
      <c r="F391" s="226"/>
      <c r="G391" s="219"/>
    </row>
    <row r="392" spans="1:7" ht="24.95" customHeight="1">
      <c r="A392" s="249">
        <v>1</v>
      </c>
      <c r="B392" s="80" t="s">
        <v>926</v>
      </c>
      <c r="C392" s="25" t="s">
        <v>405</v>
      </c>
      <c r="D392" s="25" t="s">
        <v>109</v>
      </c>
      <c r="E392" s="25" t="s">
        <v>1706</v>
      </c>
      <c r="F392" s="212" t="s">
        <v>1704</v>
      </c>
      <c r="G392" s="220">
        <v>3000</v>
      </c>
    </row>
    <row r="393" spans="1:7" ht="32.25" customHeight="1">
      <c r="A393" s="249">
        <v>2</v>
      </c>
      <c r="B393" s="80" t="s">
        <v>926</v>
      </c>
      <c r="C393" s="25" t="s">
        <v>879</v>
      </c>
      <c r="D393" s="25" t="s">
        <v>394</v>
      </c>
      <c r="E393" s="25" t="s">
        <v>393</v>
      </c>
      <c r="F393" s="212" t="s">
        <v>1704</v>
      </c>
      <c r="G393" s="220">
        <v>2857</v>
      </c>
    </row>
    <row r="394" spans="1:7" ht="24.95" customHeight="1">
      <c r="A394" s="249">
        <v>3</v>
      </c>
      <c r="B394" s="80" t="s">
        <v>926</v>
      </c>
      <c r="C394" s="25" t="s">
        <v>392</v>
      </c>
      <c r="D394" s="25" t="s">
        <v>394</v>
      </c>
      <c r="E394" s="25" t="s">
        <v>393</v>
      </c>
      <c r="F394" s="212" t="s">
        <v>1704</v>
      </c>
      <c r="G394" s="220">
        <v>2857</v>
      </c>
    </row>
    <row r="395" spans="1:7" ht="24.95" customHeight="1">
      <c r="A395" s="249">
        <v>4</v>
      </c>
      <c r="B395" s="80" t="s">
        <v>926</v>
      </c>
      <c r="C395" s="25" t="s">
        <v>411</v>
      </c>
      <c r="D395" s="25" t="s">
        <v>413</v>
      </c>
      <c r="E395" s="25" t="s">
        <v>412</v>
      </c>
      <c r="F395" s="212" t="s">
        <v>1704</v>
      </c>
      <c r="G395" s="220">
        <v>2060</v>
      </c>
    </row>
    <row r="396" spans="1:7" ht="24.95" customHeight="1">
      <c r="A396" s="249">
        <v>5</v>
      </c>
      <c r="B396" s="80" t="s">
        <v>926</v>
      </c>
      <c r="C396" s="25" t="s">
        <v>989</v>
      </c>
      <c r="D396" s="25" t="s">
        <v>990</v>
      </c>
      <c r="E396" s="25" t="s">
        <v>154</v>
      </c>
      <c r="F396" s="212" t="s">
        <v>1704</v>
      </c>
      <c r="G396" s="220">
        <v>539</v>
      </c>
    </row>
    <row r="397" spans="1:7" ht="24.95" customHeight="1">
      <c r="A397" s="244"/>
      <c r="B397" s="176"/>
      <c r="C397" s="202"/>
      <c r="D397" s="202"/>
      <c r="E397" s="202"/>
      <c r="F397" s="226"/>
      <c r="G397" s="219"/>
    </row>
    <row r="398" spans="1:7" ht="27.95" customHeight="1">
      <c r="A398" s="249">
        <v>1</v>
      </c>
      <c r="B398" s="80" t="s">
        <v>929</v>
      </c>
      <c r="C398" s="270" t="s">
        <v>386</v>
      </c>
      <c r="D398" s="80" t="s">
        <v>274</v>
      </c>
      <c r="E398" s="80" t="s">
        <v>1697</v>
      </c>
      <c r="F398" s="212" t="s">
        <v>1704</v>
      </c>
      <c r="G398" s="220">
        <v>2700</v>
      </c>
    </row>
    <row r="399" spans="1:7" ht="27.95" customHeight="1">
      <c r="A399" s="249">
        <v>2</v>
      </c>
      <c r="B399" s="80" t="s">
        <v>929</v>
      </c>
      <c r="C399" s="270" t="s">
        <v>912</v>
      </c>
      <c r="D399" s="80" t="s">
        <v>914</v>
      </c>
      <c r="E399" s="80" t="s">
        <v>1698</v>
      </c>
      <c r="F399" s="212" t="s">
        <v>1704</v>
      </c>
      <c r="G399" s="220">
        <v>2700</v>
      </c>
    </row>
    <row r="400" spans="1:7" ht="27.95" customHeight="1">
      <c r="A400" s="249">
        <v>3</v>
      </c>
      <c r="B400" s="80" t="s">
        <v>929</v>
      </c>
      <c r="C400" s="270" t="s">
        <v>887</v>
      </c>
      <c r="D400" s="25" t="s">
        <v>855</v>
      </c>
      <c r="E400" s="25" t="s">
        <v>883</v>
      </c>
      <c r="F400" s="212" t="s">
        <v>1704</v>
      </c>
      <c r="G400" s="220">
        <v>2060</v>
      </c>
    </row>
    <row r="401" spans="1:8" ht="27.95" customHeight="1">
      <c r="A401" s="249">
        <v>4</v>
      </c>
      <c r="B401" s="80" t="s">
        <v>929</v>
      </c>
      <c r="C401" s="270" t="s">
        <v>414</v>
      </c>
      <c r="D401" s="25" t="s">
        <v>416</v>
      </c>
      <c r="E401" s="25" t="s">
        <v>415</v>
      </c>
      <c r="F401" s="212" t="s">
        <v>1704</v>
      </c>
      <c r="G401" s="220">
        <v>1902.24</v>
      </c>
    </row>
    <row r="402" spans="1:8" ht="27.95" customHeight="1">
      <c r="A402" s="269">
        <v>5</v>
      </c>
      <c r="B402" s="80" t="s">
        <v>929</v>
      </c>
      <c r="C402" s="270" t="s">
        <v>298</v>
      </c>
      <c r="D402" s="271" t="s">
        <v>294</v>
      </c>
      <c r="E402" s="271" t="s">
        <v>299</v>
      </c>
      <c r="F402" s="212" t="s">
        <v>1704</v>
      </c>
      <c r="G402" s="274">
        <v>1500</v>
      </c>
    </row>
    <row r="403" spans="1:8" ht="27.95" customHeight="1">
      <c r="A403" s="249">
        <v>6</v>
      </c>
      <c r="B403" s="80" t="s">
        <v>929</v>
      </c>
      <c r="C403" s="270" t="s">
        <v>421</v>
      </c>
      <c r="D403" s="25" t="s">
        <v>851</v>
      </c>
      <c r="E403" s="25" t="s">
        <v>850</v>
      </c>
      <c r="F403" s="212" t="s">
        <v>1704</v>
      </c>
      <c r="G403" s="220">
        <v>1500</v>
      </c>
    </row>
    <row r="404" spans="1:8" ht="27.95" customHeight="1">
      <c r="A404" s="249">
        <v>7</v>
      </c>
      <c r="B404" s="80" t="s">
        <v>929</v>
      </c>
      <c r="C404" s="270" t="s">
        <v>889</v>
      </c>
      <c r="D404" s="25" t="s">
        <v>891</v>
      </c>
      <c r="E404" s="25" t="s">
        <v>890</v>
      </c>
      <c r="F404" s="212" t="s">
        <v>1704</v>
      </c>
      <c r="G404" s="220">
        <v>1500</v>
      </c>
    </row>
    <row r="405" spans="1:8" ht="27.95" customHeight="1">
      <c r="A405" s="249">
        <v>8</v>
      </c>
      <c r="B405" s="80" t="s">
        <v>929</v>
      </c>
      <c r="C405" s="270" t="s">
        <v>915</v>
      </c>
      <c r="D405" s="25" t="s">
        <v>884</v>
      </c>
      <c r="E405" s="25" t="s">
        <v>883</v>
      </c>
      <c r="F405" s="212" t="s">
        <v>1704</v>
      </c>
      <c r="G405" s="220">
        <v>1500</v>
      </c>
    </row>
    <row r="406" spans="1:8" ht="27.95" customHeight="1">
      <c r="A406" s="249">
        <v>9</v>
      </c>
      <c r="B406" s="80" t="s">
        <v>929</v>
      </c>
      <c r="C406" s="270" t="s">
        <v>917</v>
      </c>
      <c r="D406" s="25" t="s">
        <v>891</v>
      </c>
      <c r="E406" s="25" t="s">
        <v>890</v>
      </c>
      <c r="F406" s="212" t="s">
        <v>1704</v>
      </c>
      <c r="G406" s="220">
        <v>1500</v>
      </c>
    </row>
    <row r="407" spans="1:8" ht="27.95" customHeight="1">
      <c r="A407" s="249">
        <v>10</v>
      </c>
      <c r="B407" s="80" t="s">
        <v>929</v>
      </c>
      <c r="C407" s="270" t="s">
        <v>75</v>
      </c>
      <c r="D407" s="25" t="s">
        <v>76</v>
      </c>
      <c r="E407" s="25" t="s">
        <v>76</v>
      </c>
      <c r="F407" s="212" t="s">
        <v>1704</v>
      </c>
      <c r="G407" s="220">
        <v>723.42</v>
      </c>
    </row>
    <row r="408" spans="1:8" ht="24.95" customHeight="1">
      <c r="A408" s="244"/>
      <c r="B408" s="176"/>
      <c r="C408" s="202"/>
      <c r="D408" s="202"/>
      <c r="E408" s="202"/>
      <c r="F408" s="226"/>
      <c r="G408" s="219"/>
    </row>
    <row r="409" spans="1:8" s="300" customFormat="1" ht="24.95" customHeight="1">
      <c r="A409" s="298">
        <v>1</v>
      </c>
      <c r="B409" s="270" t="s">
        <v>12</v>
      </c>
      <c r="C409" s="270" t="s">
        <v>431</v>
      </c>
      <c r="D409" s="270" t="s">
        <v>895</v>
      </c>
      <c r="E409" s="270" t="s">
        <v>432</v>
      </c>
      <c r="F409" s="273" t="s">
        <v>262</v>
      </c>
      <c r="G409" s="299">
        <v>3372.94</v>
      </c>
    </row>
    <row r="410" spans="1:8" ht="24.95" customHeight="1">
      <c r="A410" s="251">
        <v>2</v>
      </c>
      <c r="B410" s="80" t="s">
        <v>12</v>
      </c>
      <c r="C410" s="172" t="s">
        <v>433</v>
      </c>
      <c r="D410" s="172" t="s">
        <v>434</v>
      </c>
      <c r="E410" s="172" t="s">
        <v>435</v>
      </c>
      <c r="F410" s="206" t="s">
        <v>1704</v>
      </c>
      <c r="G410" s="221">
        <v>2150</v>
      </c>
    </row>
    <row r="411" spans="1:8" ht="24.95" customHeight="1">
      <c r="A411" s="248">
        <v>3</v>
      </c>
      <c r="B411" s="80" t="s">
        <v>12</v>
      </c>
      <c r="C411" s="172" t="s">
        <v>436</v>
      </c>
      <c r="D411" s="172" t="s">
        <v>1949</v>
      </c>
      <c r="E411" s="172" t="s">
        <v>437</v>
      </c>
      <c r="F411" s="206" t="s">
        <v>1704</v>
      </c>
      <c r="G411" s="221">
        <v>2000</v>
      </c>
    </row>
    <row r="412" spans="1:8" ht="24.95" customHeight="1">
      <c r="A412" s="246">
        <v>4</v>
      </c>
      <c r="B412" s="80" t="s">
        <v>12</v>
      </c>
      <c r="C412" s="172" t="s">
        <v>438</v>
      </c>
      <c r="D412" s="172" t="s">
        <v>439</v>
      </c>
      <c r="E412" s="172" t="s">
        <v>439</v>
      </c>
      <c r="F412" s="206" t="s">
        <v>1704</v>
      </c>
      <c r="G412" s="221">
        <v>2000</v>
      </c>
    </row>
    <row r="413" spans="1:8" ht="24.95" customHeight="1">
      <c r="A413" s="251">
        <v>5</v>
      </c>
      <c r="B413" s="80" t="s">
        <v>12</v>
      </c>
      <c r="C413" s="172" t="s">
        <v>440</v>
      </c>
      <c r="D413" s="172" t="s">
        <v>1579</v>
      </c>
      <c r="E413" s="172" t="s">
        <v>441</v>
      </c>
      <c r="F413" s="206" t="s">
        <v>78</v>
      </c>
      <c r="G413" s="221">
        <v>1700</v>
      </c>
    </row>
    <row r="414" spans="1:8" ht="24.95" customHeight="1">
      <c r="A414" s="248">
        <v>6</v>
      </c>
      <c r="B414" s="80" t="s">
        <v>12</v>
      </c>
      <c r="C414" s="172" t="s">
        <v>442</v>
      </c>
      <c r="D414" s="172" t="s">
        <v>1895</v>
      </c>
      <c r="E414" s="172" t="s">
        <v>1895</v>
      </c>
      <c r="F414" s="206" t="s">
        <v>78</v>
      </c>
      <c r="G414" s="221">
        <v>1700</v>
      </c>
    </row>
    <row r="415" spans="1:8" s="292" customFormat="1" ht="24.95" customHeight="1">
      <c r="A415" s="246">
        <v>7</v>
      </c>
      <c r="B415" s="80" t="s">
        <v>12</v>
      </c>
      <c r="C415" s="172" t="s">
        <v>443</v>
      </c>
      <c r="D415" s="172" t="s">
        <v>444</v>
      </c>
      <c r="E415" s="172" t="s">
        <v>1754</v>
      </c>
      <c r="F415" s="206" t="s">
        <v>1704</v>
      </c>
      <c r="G415" s="221">
        <v>1500</v>
      </c>
      <c r="H415" s="4"/>
    </row>
    <row r="416" spans="1:8" s="292" customFormat="1" ht="24.95" customHeight="1">
      <c r="A416" s="251">
        <v>8</v>
      </c>
      <c r="B416" s="80" t="s">
        <v>12</v>
      </c>
      <c r="C416" s="172" t="s">
        <v>445</v>
      </c>
      <c r="D416" s="172" t="s">
        <v>446</v>
      </c>
      <c r="E416" s="172" t="s">
        <v>447</v>
      </c>
      <c r="F416" s="206" t="s">
        <v>1704</v>
      </c>
      <c r="G416" s="221">
        <v>1400</v>
      </c>
      <c r="H416" s="4"/>
    </row>
    <row r="417" spans="1:8" s="292" customFormat="1" ht="24.95" customHeight="1">
      <c r="A417" s="248">
        <v>9</v>
      </c>
      <c r="B417" s="80" t="s">
        <v>12</v>
      </c>
      <c r="C417" s="172" t="s">
        <v>448</v>
      </c>
      <c r="D417" s="172" t="s">
        <v>449</v>
      </c>
      <c r="E417" s="172" t="s">
        <v>450</v>
      </c>
      <c r="F417" s="206" t="s">
        <v>1704</v>
      </c>
      <c r="G417" s="221">
        <v>1300</v>
      </c>
      <c r="H417" s="4"/>
    </row>
    <row r="418" spans="1:8" s="292" customFormat="1" ht="24.95" customHeight="1">
      <c r="A418" s="246">
        <v>10</v>
      </c>
      <c r="B418" s="80" t="s">
        <v>12</v>
      </c>
      <c r="C418" s="172" t="s">
        <v>451</v>
      </c>
      <c r="D418" s="172" t="s">
        <v>171</v>
      </c>
      <c r="E418" s="172" t="s">
        <v>452</v>
      </c>
      <c r="F418" s="206" t="s">
        <v>1704</v>
      </c>
      <c r="G418" s="221">
        <v>1286</v>
      </c>
      <c r="H418" s="4"/>
    </row>
    <row r="419" spans="1:8" s="292" customFormat="1" ht="24.95" customHeight="1">
      <c r="A419" s="251">
        <v>11</v>
      </c>
      <c r="B419" s="80" t="s">
        <v>12</v>
      </c>
      <c r="C419" s="172" t="s">
        <v>453</v>
      </c>
      <c r="D419" s="172" t="s">
        <v>1843</v>
      </c>
      <c r="E419" s="172" t="s">
        <v>1843</v>
      </c>
      <c r="F419" s="206" t="s">
        <v>78</v>
      </c>
      <c r="G419" s="221">
        <v>1228.92</v>
      </c>
      <c r="H419" s="4"/>
    </row>
    <row r="420" spans="1:8" s="292" customFormat="1" ht="24.95" customHeight="1">
      <c r="A420" s="248">
        <v>12</v>
      </c>
      <c r="B420" s="80" t="s">
        <v>12</v>
      </c>
      <c r="C420" s="172" t="s">
        <v>454</v>
      </c>
      <c r="D420" s="172" t="s">
        <v>455</v>
      </c>
      <c r="E420" s="172" t="s">
        <v>456</v>
      </c>
      <c r="F420" s="206" t="s">
        <v>1704</v>
      </c>
      <c r="G420" s="221">
        <v>1200.08</v>
      </c>
      <c r="H420" s="4"/>
    </row>
    <row r="421" spans="1:8" s="292" customFormat="1" ht="24.95" customHeight="1">
      <c r="A421" s="246">
        <v>13</v>
      </c>
      <c r="B421" s="80" t="s">
        <v>12</v>
      </c>
      <c r="C421" s="172" t="s">
        <v>457</v>
      </c>
      <c r="D421" s="172" t="s">
        <v>458</v>
      </c>
      <c r="E421" s="172" t="s">
        <v>459</v>
      </c>
      <c r="F421" s="206" t="s">
        <v>1704</v>
      </c>
      <c r="G421" s="221">
        <v>1183</v>
      </c>
      <c r="H421" s="4"/>
    </row>
    <row r="422" spans="1:8" s="292" customFormat="1" ht="24.95" customHeight="1">
      <c r="A422" s="251">
        <v>14</v>
      </c>
      <c r="B422" s="80" t="s">
        <v>12</v>
      </c>
      <c r="C422" s="172" t="s">
        <v>460</v>
      </c>
      <c r="D422" s="172" t="s">
        <v>458</v>
      </c>
      <c r="E422" s="172" t="s">
        <v>461</v>
      </c>
      <c r="F422" s="206" t="s">
        <v>1704</v>
      </c>
      <c r="G422" s="221">
        <v>1183</v>
      </c>
      <c r="H422" s="4"/>
    </row>
    <row r="423" spans="1:8" s="292" customFormat="1" ht="24.95" customHeight="1">
      <c r="A423" s="248">
        <v>15</v>
      </c>
      <c r="B423" s="80" t="s">
        <v>12</v>
      </c>
      <c r="C423" s="172" t="s">
        <v>462</v>
      </c>
      <c r="D423" s="172" t="s">
        <v>463</v>
      </c>
      <c r="E423" s="172" t="s">
        <v>464</v>
      </c>
      <c r="F423" s="206" t="s">
        <v>78</v>
      </c>
      <c r="G423" s="221">
        <v>1100</v>
      </c>
      <c r="H423" s="4"/>
    </row>
    <row r="424" spans="1:8" s="292" customFormat="1" ht="24.95" customHeight="1">
      <c r="A424" s="246">
        <v>16</v>
      </c>
      <c r="B424" s="80" t="s">
        <v>12</v>
      </c>
      <c r="C424" s="172" t="s">
        <v>465</v>
      </c>
      <c r="D424" s="172" t="s">
        <v>466</v>
      </c>
      <c r="E424" s="172" t="s">
        <v>467</v>
      </c>
      <c r="F424" s="206" t="s">
        <v>1704</v>
      </c>
      <c r="G424" s="221">
        <v>1079.1099999999999</v>
      </c>
      <c r="H424" s="4"/>
    </row>
    <row r="425" spans="1:8" s="292" customFormat="1" ht="24.95" customHeight="1">
      <c r="A425" s="251">
        <v>17</v>
      </c>
      <c r="B425" s="80" t="s">
        <v>12</v>
      </c>
      <c r="C425" s="172" t="s">
        <v>468</v>
      </c>
      <c r="D425" s="172" t="s">
        <v>469</v>
      </c>
      <c r="E425" s="172" t="s">
        <v>470</v>
      </c>
      <c r="F425" s="206" t="s">
        <v>1704</v>
      </c>
      <c r="G425" s="221">
        <v>1010.06</v>
      </c>
      <c r="H425" s="4"/>
    </row>
    <row r="426" spans="1:8" s="292" customFormat="1" ht="24.95" customHeight="1">
      <c r="A426" s="248">
        <v>18</v>
      </c>
      <c r="B426" s="80" t="s">
        <v>12</v>
      </c>
      <c r="C426" s="172" t="s">
        <v>471</v>
      </c>
      <c r="D426" s="172" t="s">
        <v>469</v>
      </c>
      <c r="E426" s="172" t="s">
        <v>472</v>
      </c>
      <c r="F426" s="206" t="s">
        <v>1704</v>
      </c>
      <c r="G426" s="221">
        <v>1010.06</v>
      </c>
      <c r="H426" s="4"/>
    </row>
    <row r="427" spans="1:8" s="292" customFormat="1" ht="24.95" customHeight="1">
      <c r="A427" s="246">
        <v>19</v>
      </c>
      <c r="B427" s="80" t="s">
        <v>12</v>
      </c>
      <c r="C427" s="172" t="s">
        <v>473</v>
      </c>
      <c r="D427" s="172" t="s">
        <v>469</v>
      </c>
      <c r="E427" s="172" t="s">
        <v>461</v>
      </c>
      <c r="F427" s="206" t="s">
        <v>1704</v>
      </c>
      <c r="G427" s="221">
        <v>1010.06</v>
      </c>
      <c r="H427" s="4"/>
    </row>
    <row r="428" spans="1:8" s="292" customFormat="1" ht="24.95" customHeight="1">
      <c r="A428" s="251">
        <v>20</v>
      </c>
      <c r="B428" s="80" t="s">
        <v>12</v>
      </c>
      <c r="C428" s="172" t="s">
        <v>474</v>
      </c>
      <c r="D428" s="172" t="s">
        <v>1740</v>
      </c>
      <c r="E428" s="172" t="s">
        <v>475</v>
      </c>
      <c r="F428" s="206" t="s">
        <v>1704</v>
      </c>
      <c r="G428" s="221">
        <v>1000</v>
      </c>
      <c r="H428" s="4"/>
    </row>
    <row r="429" spans="1:8" s="292" customFormat="1" ht="24.95" customHeight="1">
      <c r="A429" s="248">
        <v>21</v>
      </c>
      <c r="B429" s="80" t="s">
        <v>12</v>
      </c>
      <c r="C429" s="172" t="s">
        <v>476</v>
      </c>
      <c r="D429" s="172" t="s">
        <v>1740</v>
      </c>
      <c r="E429" s="172" t="s">
        <v>1740</v>
      </c>
      <c r="F429" s="206" t="s">
        <v>1704</v>
      </c>
      <c r="G429" s="221">
        <v>1000</v>
      </c>
      <c r="H429" s="4"/>
    </row>
    <row r="430" spans="1:8" s="292" customFormat="1" ht="24.95" customHeight="1">
      <c r="A430" s="246">
        <v>22</v>
      </c>
      <c r="B430" s="80" t="s">
        <v>12</v>
      </c>
      <c r="C430" s="172" t="s">
        <v>477</v>
      </c>
      <c r="D430" s="172" t="s">
        <v>458</v>
      </c>
      <c r="E430" s="172" t="s">
        <v>458</v>
      </c>
      <c r="F430" s="206" t="s">
        <v>1704</v>
      </c>
      <c r="G430" s="221">
        <v>1000</v>
      </c>
      <c r="H430" s="4"/>
    </row>
    <row r="431" spans="1:8" s="292" customFormat="1" ht="24.95" customHeight="1">
      <c r="A431" s="251">
        <v>23</v>
      </c>
      <c r="B431" s="80" t="s">
        <v>12</v>
      </c>
      <c r="C431" s="172" t="s">
        <v>478</v>
      </c>
      <c r="D431" s="172" t="s">
        <v>479</v>
      </c>
      <c r="E431" s="172" t="s">
        <v>480</v>
      </c>
      <c r="F431" s="206" t="s">
        <v>1704</v>
      </c>
      <c r="G431" s="221">
        <v>988.48</v>
      </c>
      <c r="H431" s="4"/>
    </row>
    <row r="432" spans="1:8" s="292" customFormat="1" ht="24.95" customHeight="1">
      <c r="A432" s="248">
        <v>24</v>
      </c>
      <c r="B432" s="80" t="s">
        <v>12</v>
      </c>
      <c r="C432" s="172" t="s">
        <v>481</v>
      </c>
      <c r="D432" s="172" t="s">
        <v>482</v>
      </c>
      <c r="E432" s="172" t="s">
        <v>482</v>
      </c>
      <c r="F432" s="206" t="s">
        <v>1704</v>
      </c>
      <c r="G432" s="221">
        <v>900</v>
      </c>
      <c r="H432" s="4"/>
    </row>
    <row r="433" spans="1:8" s="292" customFormat="1" ht="24.95" customHeight="1">
      <c r="A433" s="246">
        <v>25</v>
      </c>
      <c r="B433" s="80" t="s">
        <v>12</v>
      </c>
      <c r="C433" s="172" t="s">
        <v>483</v>
      </c>
      <c r="D433" s="172" t="s">
        <v>484</v>
      </c>
      <c r="E433" s="172" t="s">
        <v>484</v>
      </c>
      <c r="F433" s="206" t="s">
        <v>1704</v>
      </c>
      <c r="G433" s="221">
        <v>900</v>
      </c>
      <c r="H433" s="4"/>
    </row>
    <row r="434" spans="1:8" s="292" customFormat="1" ht="24.95" customHeight="1">
      <c r="A434" s="251">
        <v>26</v>
      </c>
      <c r="B434" s="80" t="s">
        <v>12</v>
      </c>
      <c r="C434" s="172" t="s">
        <v>485</v>
      </c>
      <c r="D434" s="172" t="s">
        <v>484</v>
      </c>
      <c r="E434" s="172" t="s">
        <v>484</v>
      </c>
      <c r="F434" s="206" t="s">
        <v>1704</v>
      </c>
      <c r="G434" s="221">
        <v>900</v>
      </c>
      <c r="H434" s="4"/>
    </row>
    <row r="435" spans="1:8" s="292" customFormat="1" ht="24.95" customHeight="1">
      <c r="A435" s="248">
        <v>27</v>
      </c>
      <c r="B435" s="80" t="s">
        <v>12</v>
      </c>
      <c r="C435" s="172" t="s">
        <v>486</v>
      </c>
      <c r="D435" s="172" t="s">
        <v>484</v>
      </c>
      <c r="E435" s="172" t="s">
        <v>484</v>
      </c>
      <c r="F435" s="206" t="s">
        <v>1704</v>
      </c>
      <c r="G435" s="221">
        <v>900</v>
      </c>
      <c r="H435" s="4"/>
    </row>
    <row r="436" spans="1:8" s="292" customFormat="1" ht="24.95" customHeight="1">
      <c r="A436" s="246">
        <v>28</v>
      </c>
      <c r="B436" s="80" t="s">
        <v>12</v>
      </c>
      <c r="C436" s="172" t="s">
        <v>487</v>
      </c>
      <c r="D436" s="172" t="s">
        <v>488</v>
      </c>
      <c r="E436" s="172" t="s">
        <v>488</v>
      </c>
      <c r="F436" s="206" t="s">
        <v>1704</v>
      </c>
      <c r="G436" s="221">
        <v>900</v>
      </c>
      <c r="H436" s="4"/>
    </row>
    <row r="437" spans="1:8" s="292" customFormat="1" ht="24.95" customHeight="1">
      <c r="A437" s="251">
        <v>29</v>
      </c>
      <c r="B437" s="80" t="s">
        <v>12</v>
      </c>
      <c r="C437" s="172" t="s">
        <v>489</v>
      </c>
      <c r="D437" s="172" t="s">
        <v>482</v>
      </c>
      <c r="E437" s="172" t="s">
        <v>482</v>
      </c>
      <c r="F437" s="206" t="s">
        <v>1704</v>
      </c>
      <c r="G437" s="221">
        <v>900</v>
      </c>
      <c r="H437" s="4"/>
    </row>
    <row r="438" spans="1:8" s="292" customFormat="1" ht="24.95" customHeight="1">
      <c r="A438" s="248">
        <v>30</v>
      </c>
      <c r="B438" s="80" t="s">
        <v>12</v>
      </c>
      <c r="C438" s="172" t="s">
        <v>490</v>
      </c>
      <c r="D438" s="172" t="s">
        <v>491</v>
      </c>
      <c r="E438" s="172" t="s">
        <v>492</v>
      </c>
      <c r="F438" s="206" t="s">
        <v>78</v>
      </c>
      <c r="G438" s="221">
        <v>895</v>
      </c>
      <c r="H438" s="4"/>
    </row>
    <row r="439" spans="1:8" s="292" customFormat="1" ht="24.95" customHeight="1">
      <c r="A439" s="246">
        <v>31</v>
      </c>
      <c r="B439" s="80" t="s">
        <v>12</v>
      </c>
      <c r="C439" s="172" t="s">
        <v>493</v>
      </c>
      <c r="D439" s="172" t="s">
        <v>1798</v>
      </c>
      <c r="E439" s="172" t="s">
        <v>494</v>
      </c>
      <c r="F439" s="206" t="s">
        <v>1704</v>
      </c>
      <c r="G439" s="221">
        <v>824.92</v>
      </c>
      <c r="H439" s="4"/>
    </row>
    <row r="440" spans="1:8" s="292" customFormat="1" ht="24.95" customHeight="1">
      <c r="A440" s="251">
        <v>32</v>
      </c>
      <c r="B440" s="80" t="s">
        <v>12</v>
      </c>
      <c r="C440" s="172" t="s">
        <v>495</v>
      </c>
      <c r="D440" s="172" t="s">
        <v>469</v>
      </c>
      <c r="E440" s="172" t="s">
        <v>496</v>
      </c>
      <c r="F440" s="206" t="s">
        <v>78</v>
      </c>
      <c r="G440" s="221">
        <v>800</v>
      </c>
      <c r="H440" s="4"/>
    </row>
    <row r="441" spans="1:8" s="292" customFormat="1" ht="24.95" customHeight="1">
      <c r="A441" s="248">
        <v>33</v>
      </c>
      <c r="B441" s="80" t="s">
        <v>12</v>
      </c>
      <c r="C441" s="172" t="s">
        <v>497</v>
      </c>
      <c r="D441" s="172" t="s">
        <v>498</v>
      </c>
      <c r="E441" s="172" t="s">
        <v>498</v>
      </c>
      <c r="F441" s="206" t="s">
        <v>1704</v>
      </c>
      <c r="G441" s="221">
        <v>800</v>
      </c>
      <c r="H441" s="4"/>
    </row>
    <row r="442" spans="1:8" s="292" customFormat="1" ht="24.95" customHeight="1">
      <c r="A442" s="246">
        <v>34</v>
      </c>
      <c r="B442" s="80" t="s">
        <v>12</v>
      </c>
      <c r="C442" s="172" t="s">
        <v>499</v>
      </c>
      <c r="D442" s="172" t="s">
        <v>1740</v>
      </c>
      <c r="E442" s="172" t="s">
        <v>1002</v>
      </c>
      <c r="F442" s="206" t="s">
        <v>1704</v>
      </c>
      <c r="G442" s="221">
        <v>800</v>
      </c>
      <c r="H442" s="4"/>
    </row>
    <row r="443" spans="1:8" s="292" customFormat="1" ht="24.95" customHeight="1">
      <c r="A443" s="251">
        <v>35</v>
      </c>
      <c r="B443" s="80" t="s">
        <v>12</v>
      </c>
      <c r="C443" s="172" t="s">
        <v>500</v>
      </c>
      <c r="D443" s="172" t="s">
        <v>501</v>
      </c>
      <c r="E443" s="172" t="s">
        <v>501</v>
      </c>
      <c r="F443" s="206" t="s">
        <v>1704</v>
      </c>
      <c r="G443" s="221">
        <v>800</v>
      </c>
      <c r="H443" s="4"/>
    </row>
    <row r="444" spans="1:8" s="292" customFormat="1" ht="24.95" customHeight="1">
      <c r="A444" s="248">
        <v>36</v>
      </c>
      <c r="B444" s="80" t="s">
        <v>12</v>
      </c>
      <c r="C444" s="172" t="s">
        <v>502</v>
      </c>
      <c r="D444" s="172" t="s">
        <v>503</v>
      </c>
      <c r="E444" s="172" t="s">
        <v>503</v>
      </c>
      <c r="F444" s="206" t="s">
        <v>1704</v>
      </c>
      <c r="G444" s="221">
        <v>800</v>
      </c>
      <c r="H444" s="4"/>
    </row>
    <row r="445" spans="1:8" s="292" customFormat="1" ht="24.95" customHeight="1">
      <c r="A445" s="246">
        <v>37</v>
      </c>
      <c r="B445" s="80" t="s">
        <v>12</v>
      </c>
      <c r="C445" s="172" t="s">
        <v>504</v>
      </c>
      <c r="D445" s="172" t="s">
        <v>171</v>
      </c>
      <c r="E445" s="172" t="s">
        <v>505</v>
      </c>
      <c r="F445" s="206" t="s">
        <v>78</v>
      </c>
      <c r="G445" s="221">
        <v>800</v>
      </c>
      <c r="H445" s="4"/>
    </row>
    <row r="446" spans="1:8" s="292" customFormat="1" ht="24.95" customHeight="1">
      <c r="A446" s="251">
        <v>38</v>
      </c>
      <c r="B446" s="80" t="s">
        <v>12</v>
      </c>
      <c r="C446" s="172" t="s">
        <v>506</v>
      </c>
      <c r="D446" s="172" t="s">
        <v>507</v>
      </c>
      <c r="E446" s="172" t="s">
        <v>507</v>
      </c>
      <c r="F446" s="206" t="s">
        <v>1704</v>
      </c>
      <c r="G446" s="221">
        <v>800</v>
      </c>
      <c r="H446" s="4"/>
    </row>
    <row r="447" spans="1:8" s="292" customFormat="1" ht="24.95" customHeight="1">
      <c r="A447" s="248">
        <v>39</v>
      </c>
      <c r="B447" s="80" t="s">
        <v>12</v>
      </c>
      <c r="C447" s="172" t="s">
        <v>508</v>
      </c>
      <c r="D447" s="172" t="s">
        <v>1939</v>
      </c>
      <c r="E447" s="172" t="s">
        <v>509</v>
      </c>
      <c r="F447" s="206" t="s">
        <v>1704</v>
      </c>
      <c r="G447" s="221">
        <v>783.71</v>
      </c>
      <c r="H447" s="4"/>
    </row>
    <row r="448" spans="1:8" s="292" customFormat="1" ht="24.95" customHeight="1">
      <c r="A448" s="246">
        <v>40</v>
      </c>
      <c r="B448" s="80" t="s">
        <v>12</v>
      </c>
      <c r="C448" s="172" t="s">
        <v>510</v>
      </c>
      <c r="D448" s="172" t="s">
        <v>118</v>
      </c>
      <c r="E448" s="172" t="s">
        <v>461</v>
      </c>
      <c r="F448" s="206" t="s">
        <v>1704</v>
      </c>
      <c r="G448" s="221">
        <v>753.62</v>
      </c>
      <c r="H448" s="4"/>
    </row>
    <row r="449" spans="1:8" s="292" customFormat="1" ht="24.95" customHeight="1">
      <c r="A449" s="251">
        <v>41</v>
      </c>
      <c r="B449" s="80" t="s">
        <v>12</v>
      </c>
      <c r="C449" s="172" t="s">
        <v>511</v>
      </c>
      <c r="D449" s="172" t="s">
        <v>455</v>
      </c>
      <c r="E449" s="172" t="s">
        <v>512</v>
      </c>
      <c r="F449" s="206" t="s">
        <v>78</v>
      </c>
      <c r="G449" s="221">
        <v>708.49</v>
      </c>
      <c r="H449" s="4"/>
    </row>
    <row r="450" spans="1:8" s="292" customFormat="1" ht="24.95" customHeight="1">
      <c r="A450" s="248">
        <v>42</v>
      </c>
      <c r="B450" s="80" t="s">
        <v>12</v>
      </c>
      <c r="C450" s="172" t="s">
        <v>513</v>
      </c>
      <c r="D450" s="172" t="s">
        <v>455</v>
      </c>
      <c r="E450" s="172" t="s">
        <v>514</v>
      </c>
      <c r="F450" s="206" t="s">
        <v>78</v>
      </c>
      <c r="G450" s="221">
        <v>708.49</v>
      </c>
      <c r="H450" s="4"/>
    </row>
    <row r="451" spans="1:8" s="292" customFormat="1" ht="24.95" customHeight="1">
      <c r="A451" s="246">
        <v>43</v>
      </c>
      <c r="B451" s="80" t="s">
        <v>12</v>
      </c>
      <c r="C451" s="172" t="s">
        <v>515</v>
      </c>
      <c r="D451" s="172" t="s">
        <v>455</v>
      </c>
      <c r="E451" s="172" t="s">
        <v>516</v>
      </c>
      <c r="F451" s="206" t="s">
        <v>78</v>
      </c>
      <c r="G451" s="221">
        <v>708.49</v>
      </c>
      <c r="H451" s="4"/>
    </row>
    <row r="452" spans="1:8" s="292" customFormat="1" ht="24.95" customHeight="1">
      <c r="A452" s="251">
        <v>44</v>
      </c>
      <c r="B452" s="80" t="s">
        <v>12</v>
      </c>
      <c r="C452" s="172" t="s">
        <v>517</v>
      </c>
      <c r="D452" s="172" t="s">
        <v>518</v>
      </c>
      <c r="E452" s="172" t="s">
        <v>519</v>
      </c>
      <c r="F452" s="206" t="s">
        <v>1704</v>
      </c>
      <c r="G452" s="221">
        <v>708.49</v>
      </c>
      <c r="H452" s="4"/>
    </row>
    <row r="453" spans="1:8" s="292" customFormat="1" ht="24.95" customHeight="1">
      <c r="A453" s="248">
        <v>45</v>
      </c>
      <c r="B453" s="80" t="s">
        <v>12</v>
      </c>
      <c r="C453" s="172" t="s">
        <v>520</v>
      </c>
      <c r="D453" s="172" t="s">
        <v>455</v>
      </c>
      <c r="E453" s="172" t="s">
        <v>455</v>
      </c>
      <c r="F453" s="206" t="s">
        <v>78</v>
      </c>
      <c r="G453" s="221">
        <v>708.49</v>
      </c>
      <c r="H453" s="4"/>
    </row>
    <row r="454" spans="1:8" s="292" customFormat="1" ht="24.95" customHeight="1">
      <c r="A454" s="246">
        <v>46</v>
      </c>
      <c r="B454" s="80" t="s">
        <v>12</v>
      </c>
      <c r="C454" s="172" t="s">
        <v>521</v>
      </c>
      <c r="D454" s="172" t="s">
        <v>455</v>
      </c>
      <c r="E454" s="172" t="s">
        <v>522</v>
      </c>
      <c r="F454" s="206" t="s">
        <v>78</v>
      </c>
      <c r="G454" s="221">
        <v>708.49</v>
      </c>
      <c r="H454" s="4"/>
    </row>
    <row r="455" spans="1:8" s="292" customFormat="1" ht="24.95" customHeight="1">
      <c r="A455" s="251">
        <v>47</v>
      </c>
      <c r="B455" s="80" t="s">
        <v>12</v>
      </c>
      <c r="C455" s="172" t="s">
        <v>523</v>
      </c>
      <c r="D455" s="172" t="s">
        <v>518</v>
      </c>
      <c r="E455" s="172" t="s">
        <v>524</v>
      </c>
      <c r="F455" s="206" t="s">
        <v>1704</v>
      </c>
      <c r="G455" s="221">
        <v>708.49</v>
      </c>
      <c r="H455" s="4"/>
    </row>
    <row r="456" spans="1:8" s="292" customFormat="1" ht="24.95" customHeight="1">
      <c r="A456" s="248">
        <v>48</v>
      </c>
      <c r="B456" s="80" t="s">
        <v>12</v>
      </c>
      <c r="C456" s="172" t="s">
        <v>525</v>
      </c>
      <c r="D456" s="172" t="s">
        <v>518</v>
      </c>
      <c r="E456" s="172" t="s">
        <v>1740</v>
      </c>
      <c r="F456" s="206" t="s">
        <v>1704</v>
      </c>
      <c r="G456" s="221">
        <v>708.49</v>
      </c>
      <c r="H456" s="4"/>
    </row>
    <row r="457" spans="1:8" s="292" customFormat="1" ht="24.95" customHeight="1">
      <c r="A457" s="246">
        <v>49</v>
      </c>
      <c r="B457" s="80" t="s">
        <v>12</v>
      </c>
      <c r="C457" s="172" t="s">
        <v>526</v>
      </c>
      <c r="D457" s="172" t="s">
        <v>518</v>
      </c>
      <c r="E457" s="172" t="s">
        <v>450</v>
      </c>
      <c r="F457" s="206" t="s">
        <v>1704</v>
      </c>
      <c r="G457" s="221">
        <v>708.49</v>
      </c>
      <c r="H457" s="4"/>
    </row>
    <row r="458" spans="1:8" s="292" customFormat="1" ht="24.95" customHeight="1">
      <c r="A458" s="251">
        <v>50</v>
      </c>
      <c r="B458" s="80" t="s">
        <v>12</v>
      </c>
      <c r="C458" s="172" t="s">
        <v>527</v>
      </c>
      <c r="D458" s="172" t="s">
        <v>518</v>
      </c>
      <c r="E458" s="172" t="s">
        <v>528</v>
      </c>
      <c r="F458" s="206" t="s">
        <v>1704</v>
      </c>
      <c r="G458" s="221">
        <v>708.49</v>
      </c>
      <c r="H458" s="4"/>
    </row>
    <row r="459" spans="1:8" s="292" customFormat="1" ht="24.95" customHeight="1">
      <c r="A459" s="248">
        <v>51</v>
      </c>
      <c r="B459" s="80" t="s">
        <v>12</v>
      </c>
      <c r="C459" s="172" t="s">
        <v>529</v>
      </c>
      <c r="D459" s="172" t="s">
        <v>455</v>
      </c>
      <c r="E459" s="172" t="s">
        <v>530</v>
      </c>
      <c r="F459" s="206" t="s">
        <v>1704</v>
      </c>
      <c r="G459" s="221">
        <v>708.49</v>
      </c>
      <c r="H459" s="4"/>
    </row>
    <row r="460" spans="1:8" s="292" customFormat="1" ht="24.95" customHeight="1">
      <c r="A460" s="246">
        <v>52</v>
      </c>
      <c r="B460" s="80" t="s">
        <v>12</v>
      </c>
      <c r="C460" s="172" t="s">
        <v>531</v>
      </c>
      <c r="D460" s="172" t="s">
        <v>518</v>
      </c>
      <c r="E460" s="172" t="s">
        <v>532</v>
      </c>
      <c r="F460" s="206" t="s">
        <v>1704</v>
      </c>
      <c r="G460" s="221">
        <v>708.49</v>
      </c>
      <c r="H460" s="4"/>
    </row>
    <row r="461" spans="1:8" s="292" customFormat="1" ht="24.95" customHeight="1">
      <c r="A461" s="251">
        <v>53</v>
      </c>
      <c r="B461" s="80" t="s">
        <v>12</v>
      </c>
      <c r="C461" s="172" t="s">
        <v>533</v>
      </c>
      <c r="D461" s="172" t="s">
        <v>518</v>
      </c>
      <c r="E461" s="172" t="s">
        <v>534</v>
      </c>
      <c r="F461" s="206" t="s">
        <v>1704</v>
      </c>
      <c r="G461" s="221">
        <v>708.49</v>
      </c>
      <c r="H461" s="4"/>
    </row>
    <row r="462" spans="1:8" s="292" customFormat="1" ht="24.95" customHeight="1">
      <c r="A462" s="248">
        <v>54</v>
      </c>
      <c r="B462" s="80" t="s">
        <v>12</v>
      </c>
      <c r="C462" s="172" t="s">
        <v>535</v>
      </c>
      <c r="D462" s="172" t="s">
        <v>518</v>
      </c>
      <c r="E462" s="172" t="s">
        <v>534</v>
      </c>
      <c r="F462" s="206" t="s">
        <v>1704</v>
      </c>
      <c r="G462" s="221">
        <v>708.49</v>
      </c>
      <c r="H462" s="4"/>
    </row>
    <row r="463" spans="1:8" s="292" customFormat="1" ht="24.95" customHeight="1">
      <c r="A463" s="246">
        <v>55</v>
      </c>
      <c r="B463" s="80" t="s">
        <v>12</v>
      </c>
      <c r="C463" s="172" t="s">
        <v>536</v>
      </c>
      <c r="D463" s="172" t="s">
        <v>518</v>
      </c>
      <c r="E463" s="172" t="s">
        <v>537</v>
      </c>
      <c r="F463" s="206" t="s">
        <v>1704</v>
      </c>
      <c r="G463" s="221">
        <v>708.49</v>
      </c>
      <c r="H463" s="4"/>
    </row>
    <row r="464" spans="1:8" s="292" customFormat="1" ht="24.95" customHeight="1">
      <c r="A464" s="251">
        <v>56</v>
      </c>
      <c r="B464" s="80" t="s">
        <v>12</v>
      </c>
      <c r="C464" s="172" t="s">
        <v>538</v>
      </c>
      <c r="D464" s="172" t="s">
        <v>518</v>
      </c>
      <c r="E464" s="172" t="s">
        <v>537</v>
      </c>
      <c r="F464" s="206" t="s">
        <v>1704</v>
      </c>
      <c r="G464" s="221">
        <v>708.49</v>
      </c>
      <c r="H464" s="4"/>
    </row>
    <row r="465" spans="1:8" s="292" customFormat="1" ht="24.95" customHeight="1">
      <c r="A465" s="248">
        <v>57</v>
      </c>
      <c r="B465" s="80" t="s">
        <v>12</v>
      </c>
      <c r="C465" s="172" t="s">
        <v>539</v>
      </c>
      <c r="D465" s="172" t="s">
        <v>518</v>
      </c>
      <c r="E465" s="172" t="s">
        <v>540</v>
      </c>
      <c r="F465" s="206" t="s">
        <v>1704</v>
      </c>
      <c r="G465" s="221">
        <v>708.49</v>
      </c>
      <c r="H465" s="4"/>
    </row>
    <row r="466" spans="1:8" s="292" customFormat="1" ht="24.95" customHeight="1">
      <c r="A466" s="246">
        <v>58</v>
      </c>
      <c r="B466" s="80" t="s">
        <v>12</v>
      </c>
      <c r="C466" s="172" t="s">
        <v>541</v>
      </c>
      <c r="D466" s="172" t="s">
        <v>518</v>
      </c>
      <c r="E466" s="172" t="s">
        <v>542</v>
      </c>
      <c r="F466" s="206" t="s">
        <v>1704</v>
      </c>
      <c r="G466" s="221">
        <v>708.49</v>
      </c>
      <c r="H466" s="4"/>
    </row>
    <row r="467" spans="1:8" s="292" customFormat="1" ht="24.95" customHeight="1">
      <c r="A467" s="251">
        <v>59</v>
      </c>
      <c r="B467" s="80" t="s">
        <v>12</v>
      </c>
      <c r="C467" s="172" t="s">
        <v>543</v>
      </c>
      <c r="D467" s="172" t="s">
        <v>518</v>
      </c>
      <c r="E467" s="172" t="s">
        <v>544</v>
      </c>
      <c r="F467" s="206" t="s">
        <v>1704</v>
      </c>
      <c r="G467" s="221">
        <v>708.49</v>
      </c>
      <c r="H467" s="4"/>
    </row>
    <row r="468" spans="1:8" s="292" customFormat="1" ht="24.95" customHeight="1">
      <c r="A468" s="248">
        <v>60</v>
      </c>
      <c r="B468" s="80" t="s">
        <v>12</v>
      </c>
      <c r="C468" s="172" t="s">
        <v>545</v>
      </c>
      <c r="D468" s="172" t="s">
        <v>455</v>
      </c>
      <c r="E468" s="172" t="s">
        <v>546</v>
      </c>
      <c r="F468" s="206" t="s">
        <v>78</v>
      </c>
      <c r="G468" s="221">
        <v>708.49</v>
      </c>
      <c r="H468" s="4"/>
    </row>
    <row r="469" spans="1:8" s="292" customFormat="1" ht="24.95" customHeight="1">
      <c r="A469" s="246">
        <v>61</v>
      </c>
      <c r="B469" s="80" t="s">
        <v>12</v>
      </c>
      <c r="C469" s="172" t="s">
        <v>547</v>
      </c>
      <c r="D469" s="172" t="s">
        <v>455</v>
      </c>
      <c r="E469" s="172" t="s">
        <v>548</v>
      </c>
      <c r="F469" s="206" t="s">
        <v>78</v>
      </c>
      <c r="G469" s="221">
        <v>708.49</v>
      </c>
      <c r="H469" s="4"/>
    </row>
    <row r="470" spans="1:8" s="292" customFormat="1" ht="24.95" customHeight="1">
      <c r="A470" s="251">
        <v>62</v>
      </c>
      <c r="B470" s="80" t="s">
        <v>12</v>
      </c>
      <c r="C470" s="172" t="s">
        <v>549</v>
      </c>
      <c r="D470" s="172" t="s">
        <v>550</v>
      </c>
      <c r="E470" s="172" t="s">
        <v>550</v>
      </c>
      <c r="F470" s="206" t="s">
        <v>1704</v>
      </c>
      <c r="G470" s="221">
        <v>700</v>
      </c>
      <c r="H470" s="4"/>
    </row>
    <row r="471" spans="1:8" s="292" customFormat="1" ht="24.95" customHeight="1">
      <c r="A471" s="248">
        <v>63</v>
      </c>
      <c r="B471" s="80" t="s">
        <v>12</v>
      </c>
      <c r="C471" s="172" t="s">
        <v>551</v>
      </c>
      <c r="D471" s="172" t="s">
        <v>503</v>
      </c>
      <c r="E471" s="172" t="s">
        <v>503</v>
      </c>
      <c r="F471" s="206" t="s">
        <v>1704</v>
      </c>
      <c r="G471" s="221">
        <v>700</v>
      </c>
      <c r="H471" s="4"/>
    </row>
    <row r="472" spans="1:8" s="292" customFormat="1" ht="24.95" customHeight="1">
      <c r="A472" s="246">
        <v>64</v>
      </c>
      <c r="B472" s="80" t="s">
        <v>12</v>
      </c>
      <c r="C472" s="172" t="s">
        <v>552</v>
      </c>
      <c r="D472" s="172" t="s">
        <v>503</v>
      </c>
      <c r="E472" s="172" t="s">
        <v>503</v>
      </c>
      <c r="F472" s="206" t="s">
        <v>1704</v>
      </c>
      <c r="G472" s="221">
        <v>700</v>
      </c>
      <c r="H472" s="4"/>
    </row>
    <row r="473" spans="1:8" s="292" customFormat="1" ht="24.95" customHeight="1">
      <c r="A473" s="251">
        <v>65</v>
      </c>
      <c r="B473" s="80" t="s">
        <v>12</v>
      </c>
      <c r="C473" s="172" t="s">
        <v>553</v>
      </c>
      <c r="D473" s="172" t="s">
        <v>503</v>
      </c>
      <c r="E473" s="172" t="s">
        <v>503</v>
      </c>
      <c r="F473" s="206" t="s">
        <v>1704</v>
      </c>
      <c r="G473" s="221">
        <v>700</v>
      </c>
      <c r="H473" s="4"/>
    </row>
    <row r="474" spans="1:8" s="292" customFormat="1" ht="24.95" customHeight="1">
      <c r="A474" s="248">
        <v>66</v>
      </c>
      <c r="B474" s="80" t="s">
        <v>12</v>
      </c>
      <c r="C474" s="172" t="s">
        <v>554</v>
      </c>
      <c r="D474" s="172" t="s">
        <v>518</v>
      </c>
      <c r="E474" s="172" t="s">
        <v>555</v>
      </c>
      <c r="F474" s="206" t="s">
        <v>78</v>
      </c>
      <c r="G474" s="221">
        <v>700</v>
      </c>
      <c r="H474" s="4"/>
    </row>
    <row r="475" spans="1:8" s="292" customFormat="1" ht="24.95" customHeight="1">
      <c r="A475" s="246">
        <v>67</v>
      </c>
      <c r="B475" s="80" t="s">
        <v>12</v>
      </c>
      <c r="C475" s="172" t="s">
        <v>556</v>
      </c>
      <c r="D475" s="172" t="s">
        <v>557</v>
      </c>
      <c r="E475" s="172" t="s">
        <v>558</v>
      </c>
      <c r="F475" s="206" t="s">
        <v>1704</v>
      </c>
      <c r="G475" s="221">
        <v>643.05999999999995</v>
      </c>
      <c r="H475" s="4"/>
    </row>
    <row r="476" spans="1:8" s="292" customFormat="1" ht="24.95" customHeight="1">
      <c r="A476" s="251">
        <v>68</v>
      </c>
      <c r="B476" s="80" t="s">
        <v>12</v>
      </c>
      <c r="C476" s="172" t="s">
        <v>559</v>
      </c>
      <c r="D476" s="172" t="s">
        <v>560</v>
      </c>
      <c r="E476" s="172" t="s">
        <v>561</v>
      </c>
      <c r="F476" s="206" t="s">
        <v>1704</v>
      </c>
      <c r="G476" s="221">
        <v>643.05999999999995</v>
      </c>
      <c r="H476" s="4"/>
    </row>
    <row r="477" spans="1:8" s="292" customFormat="1" ht="24.95" customHeight="1">
      <c r="A477" s="248">
        <v>69</v>
      </c>
      <c r="B477" s="80" t="s">
        <v>12</v>
      </c>
      <c r="C477" s="172" t="s">
        <v>562</v>
      </c>
      <c r="D477" s="172" t="s">
        <v>1880</v>
      </c>
      <c r="E477" s="172" t="s">
        <v>561</v>
      </c>
      <c r="F477" s="206" t="s">
        <v>78</v>
      </c>
      <c r="G477" s="221">
        <v>643.05999999999995</v>
      </c>
      <c r="H477" s="4"/>
    </row>
    <row r="478" spans="1:8" s="292" customFormat="1" ht="24.95" customHeight="1">
      <c r="A478" s="246">
        <v>70</v>
      </c>
      <c r="B478" s="80" t="s">
        <v>12</v>
      </c>
      <c r="C478" s="172" t="s">
        <v>563</v>
      </c>
      <c r="D478" s="172" t="s">
        <v>1843</v>
      </c>
      <c r="E478" s="172" t="s">
        <v>564</v>
      </c>
      <c r="F478" s="206" t="s">
        <v>78</v>
      </c>
      <c r="G478" s="221">
        <v>643.05999999999995</v>
      </c>
      <c r="H478" s="4"/>
    </row>
    <row r="479" spans="1:8" s="292" customFormat="1" ht="24.95" customHeight="1">
      <c r="A479" s="251">
        <v>71</v>
      </c>
      <c r="B479" s="80" t="s">
        <v>12</v>
      </c>
      <c r="C479" s="172" t="s">
        <v>565</v>
      </c>
      <c r="D479" s="172" t="s">
        <v>1880</v>
      </c>
      <c r="E479" s="172" t="s">
        <v>561</v>
      </c>
      <c r="F479" s="206" t="s">
        <v>78</v>
      </c>
      <c r="G479" s="221">
        <v>643.05999999999995</v>
      </c>
      <c r="H479" s="4"/>
    </row>
    <row r="480" spans="1:8" s="292" customFormat="1" ht="24.95" customHeight="1">
      <c r="A480" s="248">
        <v>72</v>
      </c>
      <c r="B480" s="80" t="s">
        <v>12</v>
      </c>
      <c r="C480" s="172" t="s">
        <v>566</v>
      </c>
      <c r="D480" s="172" t="s">
        <v>560</v>
      </c>
      <c r="E480" s="172" t="s">
        <v>561</v>
      </c>
      <c r="F480" s="206" t="s">
        <v>78</v>
      </c>
      <c r="G480" s="221">
        <v>643.05999999999995</v>
      </c>
      <c r="H480" s="4"/>
    </row>
    <row r="481" spans="1:8" s="292" customFormat="1" ht="24.95" customHeight="1">
      <c r="A481" s="246">
        <v>73</v>
      </c>
      <c r="B481" s="80" t="s">
        <v>12</v>
      </c>
      <c r="C481" s="172" t="s">
        <v>567</v>
      </c>
      <c r="D481" s="172" t="s">
        <v>560</v>
      </c>
      <c r="E481" s="172" t="s">
        <v>561</v>
      </c>
      <c r="F481" s="206" t="s">
        <v>1704</v>
      </c>
      <c r="G481" s="221">
        <v>643.05999999999995</v>
      </c>
      <c r="H481" s="4"/>
    </row>
    <row r="482" spans="1:8" s="292" customFormat="1" ht="24.95" customHeight="1">
      <c r="A482" s="251">
        <v>74</v>
      </c>
      <c r="B482" s="80" t="s">
        <v>12</v>
      </c>
      <c r="C482" s="172" t="s">
        <v>568</v>
      </c>
      <c r="D482" s="172" t="s">
        <v>1880</v>
      </c>
      <c r="E482" s="172" t="s">
        <v>561</v>
      </c>
      <c r="F482" s="206" t="s">
        <v>1704</v>
      </c>
      <c r="G482" s="221">
        <v>643.05999999999995</v>
      </c>
      <c r="H482" s="4"/>
    </row>
    <row r="483" spans="1:8" s="292" customFormat="1" ht="24.95" customHeight="1">
      <c r="A483" s="248">
        <v>75</v>
      </c>
      <c r="B483" s="80" t="s">
        <v>12</v>
      </c>
      <c r="C483" s="172" t="s">
        <v>569</v>
      </c>
      <c r="D483" s="172" t="s">
        <v>560</v>
      </c>
      <c r="E483" s="172" t="s">
        <v>561</v>
      </c>
      <c r="F483" s="206" t="s">
        <v>1704</v>
      </c>
      <c r="G483" s="221">
        <v>643.05999999999995</v>
      </c>
      <c r="H483" s="4"/>
    </row>
    <row r="484" spans="1:8" s="292" customFormat="1" ht="24.95" customHeight="1">
      <c r="A484" s="246">
        <v>76</v>
      </c>
      <c r="B484" s="80" t="s">
        <v>12</v>
      </c>
      <c r="C484" s="172" t="s">
        <v>570</v>
      </c>
      <c r="D484" s="172" t="s">
        <v>1843</v>
      </c>
      <c r="E484" s="172" t="s">
        <v>544</v>
      </c>
      <c r="F484" s="206" t="s">
        <v>1704</v>
      </c>
      <c r="G484" s="221">
        <v>643.05999999999995</v>
      </c>
      <c r="H484" s="4"/>
    </row>
    <row r="485" spans="1:8" s="292" customFormat="1" ht="24.95" customHeight="1">
      <c r="A485" s="251">
        <v>77</v>
      </c>
      <c r="B485" s="80" t="s">
        <v>12</v>
      </c>
      <c r="C485" s="172" t="s">
        <v>571</v>
      </c>
      <c r="D485" s="172" t="s">
        <v>1648</v>
      </c>
      <c r="E485" s="172" t="s">
        <v>1382</v>
      </c>
      <c r="F485" s="206" t="s">
        <v>1704</v>
      </c>
      <c r="G485" s="221">
        <v>643.05999999999995</v>
      </c>
      <c r="H485" s="4"/>
    </row>
    <row r="486" spans="1:8" s="292" customFormat="1" ht="24.95" customHeight="1">
      <c r="A486" s="248">
        <v>78</v>
      </c>
      <c r="B486" s="80" t="s">
        <v>12</v>
      </c>
      <c r="C486" s="172" t="s">
        <v>572</v>
      </c>
      <c r="D486" s="172" t="s">
        <v>1648</v>
      </c>
      <c r="E486" s="172" t="s">
        <v>1382</v>
      </c>
      <c r="F486" s="206" t="s">
        <v>1704</v>
      </c>
      <c r="G486" s="221">
        <v>643.05999999999995</v>
      </c>
      <c r="H486" s="4"/>
    </row>
    <row r="487" spans="1:8" s="292" customFormat="1" ht="24.95" customHeight="1">
      <c r="A487" s="246">
        <v>79</v>
      </c>
      <c r="B487" s="80" t="s">
        <v>12</v>
      </c>
      <c r="C487" s="172" t="s">
        <v>573</v>
      </c>
      <c r="D487" s="172" t="s">
        <v>1648</v>
      </c>
      <c r="E487" s="172" t="s">
        <v>1382</v>
      </c>
      <c r="F487" s="206" t="s">
        <v>1704</v>
      </c>
      <c r="G487" s="221">
        <v>643.05999999999995</v>
      </c>
      <c r="H487" s="4"/>
    </row>
    <row r="488" spans="1:8" s="292" customFormat="1" ht="24.95" customHeight="1">
      <c r="A488" s="251">
        <v>80</v>
      </c>
      <c r="B488" s="80" t="s">
        <v>12</v>
      </c>
      <c r="C488" s="172" t="s">
        <v>574</v>
      </c>
      <c r="D488" s="172" t="s">
        <v>1648</v>
      </c>
      <c r="E488" s="172" t="s">
        <v>1382</v>
      </c>
      <c r="F488" s="206" t="s">
        <v>1704</v>
      </c>
      <c r="G488" s="221">
        <v>643.05999999999995</v>
      </c>
      <c r="H488" s="4"/>
    </row>
    <row r="489" spans="1:8" s="292" customFormat="1" ht="24.95" customHeight="1">
      <c r="A489" s="248">
        <v>81</v>
      </c>
      <c r="B489" s="80" t="s">
        <v>12</v>
      </c>
      <c r="C489" s="172" t="s">
        <v>575</v>
      </c>
      <c r="D489" s="172" t="s">
        <v>1648</v>
      </c>
      <c r="E489" s="172" t="s">
        <v>1382</v>
      </c>
      <c r="F489" s="206" t="s">
        <v>1704</v>
      </c>
      <c r="G489" s="221">
        <v>643.05999999999995</v>
      </c>
      <c r="H489" s="4"/>
    </row>
    <row r="490" spans="1:8" s="292" customFormat="1" ht="24.95" customHeight="1">
      <c r="A490" s="246">
        <v>82</v>
      </c>
      <c r="B490" s="80" t="s">
        <v>12</v>
      </c>
      <c r="C490" s="172" t="s">
        <v>576</v>
      </c>
      <c r="D490" s="172" t="s">
        <v>1648</v>
      </c>
      <c r="E490" s="172" t="s">
        <v>1382</v>
      </c>
      <c r="F490" s="206" t="s">
        <v>1704</v>
      </c>
      <c r="G490" s="221">
        <v>643.05999999999995</v>
      </c>
      <c r="H490" s="4"/>
    </row>
    <row r="491" spans="1:8" s="292" customFormat="1" ht="24.95" customHeight="1">
      <c r="A491" s="251">
        <v>83</v>
      </c>
      <c r="B491" s="80" t="s">
        <v>12</v>
      </c>
      <c r="C491" s="172" t="s">
        <v>577</v>
      </c>
      <c r="D491" s="172" t="s">
        <v>1619</v>
      </c>
      <c r="E491" s="172" t="s">
        <v>578</v>
      </c>
      <c r="F491" s="206" t="s">
        <v>1704</v>
      </c>
      <c r="G491" s="221">
        <v>637.46</v>
      </c>
      <c r="H491" s="4"/>
    </row>
    <row r="492" spans="1:8" s="292" customFormat="1" ht="24.95" customHeight="1">
      <c r="A492" s="248">
        <v>84</v>
      </c>
      <c r="B492" s="80" t="s">
        <v>12</v>
      </c>
      <c r="C492" s="172" t="s">
        <v>579</v>
      </c>
      <c r="D492" s="172" t="s">
        <v>120</v>
      </c>
      <c r="E492" s="172" t="s">
        <v>580</v>
      </c>
      <c r="F492" s="206" t="s">
        <v>1704</v>
      </c>
      <c r="G492" s="221">
        <v>632.04</v>
      </c>
      <c r="H492" s="4"/>
    </row>
    <row r="493" spans="1:8" s="292" customFormat="1" ht="24.95" customHeight="1">
      <c r="A493" s="246">
        <v>85</v>
      </c>
      <c r="B493" s="80" t="s">
        <v>12</v>
      </c>
      <c r="C493" s="172" t="s">
        <v>581</v>
      </c>
      <c r="D493" s="172" t="s">
        <v>582</v>
      </c>
      <c r="E493" s="172" t="s">
        <v>582</v>
      </c>
      <c r="F493" s="206" t="s">
        <v>1704</v>
      </c>
      <c r="G493" s="221">
        <v>600</v>
      </c>
      <c r="H493" s="4"/>
    </row>
    <row r="494" spans="1:8" s="292" customFormat="1" ht="24.95" customHeight="1">
      <c r="A494" s="251">
        <v>86</v>
      </c>
      <c r="B494" s="80" t="s">
        <v>12</v>
      </c>
      <c r="C494" s="172" t="s">
        <v>583</v>
      </c>
      <c r="D494" s="172" t="s">
        <v>582</v>
      </c>
      <c r="E494" s="172" t="s">
        <v>582</v>
      </c>
      <c r="F494" s="206" t="s">
        <v>1704</v>
      </c>
      <c r="G494" s="221">
        <v>600</v>
      </c>
      <c r="H494" s="4"/>
    </row>
    <row r="495" spans="1:8" s="292" customFormat="1" ht="24.95" customHeight="1">
      <c r="A495" s="248">
        <v>87</v>
      </c>
      <c r="B495" s="80" t="s">
        <v>12</v>
      </c>
      <c r="C495" s="172" t="s">
        <v>584</v>
      </c>
      <c r="D495" s="172" t="s">
        <v>200</v>
      </c>
      <c r="E495" s="172" t="s">
        <v>585</v>
      </c>
      <c r="F495" s="206" t="s">
        <v>1704</v>
      </c>
      <c r="G495" s="221">
        <v>586.54</v>
      </c>
      <c r="H495" s="4"/>
    </row>
    <row r="496" spans="1:8" s="292" customFormat="1" ht="24.95" customHeight="1">
      <c r="A496" s="246">
        <v>88</v>
      </c>
      <c r="B496" s="80" t="s">
        <v>12</v>
      </c>
      <c r="C496" s="172" t="s">
        <v>586</v>
      </c>
      <c r="D496" s="172" t="s">
        <v>200</v>
      </c>
      <c r="E496" s="172" t="s">
        <v>587</v>
      </c>
      <c r="F496" s="206" t="s">
        <v>1704</v>
      </c>
      <c r="G496" s="221">
        <v>586.54</v>
      </c>
      <c r="H496" s="4"/>
    </row>
    <row r="497" spans="1:8" s="292" customFormat="1" ht="24.95" customHeight="1">
      <c r="A497" s="251">
        <v>89</v>
      </c>
      <c r="B497" s="80" t="s">
        <v>12</v>
      </c>
      <c r="C497" s="172" t="s">
        <v>588</v>
      </c>
      <c r="D497" s="172" t="s">
        <v>200</v>
      </c>
      <c r="E497" s="172" t="s">
        <v>589</v>
      </c>
      <c r="F497" s="206" t="s">
        <v>1704</v>
      </c>
      <c r="G497" s="221">
        <v>586.54</v>
      </c>
      <c r="H497" s="4"/>
    </row>
    <row r="498" spans="1:8" s="292" customFormat="1" ht="24.95" customHeight="1">
      <c r="A498" s="248">
        <v>90</v>
      </c>
      <c r="B498" s="80" t="s">
        <v>12</v>
      </c>
      <c r="C498" s="172" t="s">
        <v>590</v>
      </c>
      <c r="D498" s="172" t="s">
        <v>200</v>
      </c>
      <c r="E498" s="172" t="s">
        <v>591</v>
      </c>
      <c r="F498" s="206" t="s">
        <v>1704</v>
      </c>
      <c r="G498" s="221">
        <v>586.54</v>
      </c>
      <c r="H498" s="4"/>
    </row>
    <row r="499" spans="1:8" s="292" customFormat="1" ht="24.95" customHeight="1">
      <c r="A499" s="246">
        <v>91</v>
      </c>
      <c r="B499" s="80" t="s">
        <v>12</v>
      </c>
      <c r="C499" s="172" t="s">
        <v>592</v>
      </c>
      <c r="D499" s="172" t="s">
        <v>200</v>
      </c>
      <c r="E499" s="172" t="s">
        <v>519</v>
      </c>
      <c r="F499" s="206" t="s">
        <v>1704</v>
      </c>
      <c r="G499" s="221">
        <v>586.54</v>
      </c>
      <c r="H499" s="4"/>
    </row>
    <row r="500" spans="1:8" s="292" customFormat="1" ht="24.95" customHeight="1">
      <c r="A500" s="251">
        <v>92</v>
      </c>
      <c r="B500" s="80" t="s">
        <v>12</v>
      </c>
      <c r="C500" s="172" t="s">
        <v>593</v>
      </c>
      <c r="D500" s="172" t="s">
        <v>200</v>
      </c>
      <c r="E500" s="172" t="s">
        <v>519</v>
      </c>
      <c r="F500" s="206" t="s">
        <v>1704</v>
      </c>
      <c r="G500" s="221">
        <v>586.54</v>
      </c>
      <c r="H500" s="4"/>
    </row>
    <row r="501" spans="1:8" s="292" customFormat="1" ht="24.95" customHeight="1">
      <c r="A501" s="248">
        <v>93</v>
      </c>
      <c r="B501" s="80" t="s">
        <v>12</v>
      </c>
      <c r="C501" s="172" t="s">
        <v>594</v>
      </c>
      <c r="D501" s="172" t="s">
        <v>200</v>
      </c>
      <c r="E501" s="172" t="s">
        <v>532</v>
      </c>
      <c r="F501" s="206" t="s">
        <v>1704</v>
      </c>
      <c r="G501" s="221">
        <v>586.54</v>
      </c>
      <c r="H501" s="4"/>
    </row>
    <row r="502" spans="1:8" s="292" customFormat="1" ht="24.95" customHeight="1">
      <c r="A502" s="246">
        <v>94</v>
      </c>
      <c r="B502" s="80" t="s">
        <v>12</v>
      </c>
      <c r="C502" s="172" t="s">
        <v>595</v>
      </c>
      <c r="D502" s="172" t="s">
        <v>200</v>
      </c>
      <c r="E502" s="172" t="s">
        <v>532</v>
      </c>
      <c r="F502" s="206" t="s">
        <v>1704</v>
      </c>
      <c r="G502" s="221">
        <v>586.54</v>
      </c>
      <c r="H502" s="4"/>
    </row>
    <row r="503" spans="1:8" s="292" customFormat="1" ht="24.95" customHeight="1">
      <c r="A503" s="251">
        <v>95</v>
      </c>
      <c r="B503" s="80" t="s">
        <v>12</v>
      </c>
      <c r="C503" s="172" t="s">
        <v>596</v>
      </c>
      <c r="D503" s="172" t="s">
        <v>200</v>
      </c>
      <c r="E503" s="172" t="s">
        <v>597</v>
      </c>
      <c r="F503" s="206" t="s">
        <v>1704</v>
      </c>
      <c r="G503" s="221">
        <v>586.54</v>
      </c>
      <c r="H503" s="4"/>
    </row>
    <row r="504" spans="1:8" s="292" customFormat="1" ht="24.95" customHeight="1">
      <c r="A504" s="248">
        <v>96</v>
      </c>
      <c r="B504" s="80" t="s">
        <v>12</v>
      </c>
      <c r="C504" s="172" t="s">
        <v>598</v>
      </c>
      <c r="D504" s="172" t="s">
        <v>200</v>
      </c>
      <c r="E504" s="172" t="s">
        <v>599</v>
      </c>
      <c r="F504" s="206" t="s">
        <v>1704</v>
      </c>
      <c r="G504" s="221">
        <v>586.54</v>
      </c>
      <c r="H504" s="4"/>
    </row>
    <row r="505" spans="1:8" s="292" customFormat="1" ht="24.95" customHeight="1">
      <c r="A505" s="246">
        <v>97</v>
      </c>
      <c r="B505" s="80" t="s">
        <v>12</v>
      </c>
      <c r="C505" s="172" t="s">
        <v>600</v>
      </c>
      <c r="D505" s="172" t="s">
        <v>200</v>
      </c>
      <c r="E505" s="172" t="s">
        <v>599</v>
      </c>
      <c r="F505" s="206" t="s">
        <v>1704</v>
      </c>
      <c r="G505" s="221">
        <v>586.54</v>
      </c>
      <c r="H505" s="4"/>
    </row>
    <row r="506" spans="1:8" s="292" customFormat="1" ht="24.95" customHeight="1">
      <c r="A506" s="251">
        <v>98</v>
      </c>
      <c r="B506" s="80" t="s">
        <v>12</v>
      </c>
      <c r="C506" s="172" t="s">
        <v>601</v>
      </c>
      <c r="D506" s="172" t="s">
        <v>200</v>
      </c>
      <c r="E506" s="172" t="s">
        <v>602</v>
      </c>
      <c r="F506" s="206" t="s">
        <v>1704</v>
      </c>
      <c r="G506" s="221">
        <v>586.54</v>
      </c>
      <c r="H506" s="4"/>
    </row>
    <row r="507" spans="1:8" s="292" customFormat="1" ht="24.95" customHeight="1">
      <c r="A507" s="248">
        <v>99</v>
      </c>
      <c r="B507" s="80" t="s">
        <v>12</v>
      </c>
      <c r="C507" s="172" t="s">
        <v>603</v>
      </c>
      <c r="D507" s="172" t="s">
        <v>200</v>
      </c>
      <c r="E507" s="172" t="s">
        <v>544</v>
      </c>
      <c r="F507" s="206" t="s">
        <v>1704</v>
      </c>
      <c r="G507" s="221">
        <v>586.54</v>
      </c>
      <c r="H507" s="4"/>
    </row>
    <row r="508" spans="1:8" s="292" customFormat="1" ht="24.95" customHeight="1">
      <c r="A508" s="246">
        <v>100</v>
      </c>
      <c r="B508" s="80" t="s">
        <v>12</v>
      </c>
      <c r="C508" s="172" t="s">
        <v>604</v>
      </c>
      <c r="D508" s="172" t="s">
        <v>200</v>
      </c>
      <c r="E508" s="172" t="s">
        <v>544</v>
      </c>
      <c r="F508" s="206" t="s">
        <v>1704</v>
      </c>
      <c r="G508" s="221">
        <v>586.54</v>
      </c>
      <c r="H508" s="4"/>
    </row>
    <row r="509" spans="1:8" s="292" customFormat="1" ht="24.95" customHeight="1">
      <c r="A509" s="251">
        <v>101</v>
      </c>
      <c r="B509" s="80" t="s">
        <v>12</v>
      </c>
      <c r="C509" s="172" t="s">
        <v>605</v>
      </c>
      <c r="D509" s="172" t="s">
        <v>1325</v>
      </c>
      <c r="E509" s="172" t="s">
        <v>606</v>
      </c>
      <c r="F509" s="206" t="s">
        <v>1704</v>
      </c>
      <c r="G509" s="221">
        <v>580</v>
      </c>
      <c r="H509" s="4"/>
    </row>
    <row r="510" spans="1:8" s="292" customFormat="1" ht="24.95" customHeight="1">
      <c r="A510" s="248">
        <v>102</v>
      </c>
      <c r="B510" s="80" t="s">
        <v>12</v>
      </c>
      <c r="C510" s="172" t="s">
        <v>607</v>
      </c>
      <c r="D510" s="172" t="s">
        <v>200</v>
      </c>
      <c r="E510" s="172" t="s">
        <v>602</v>
      </c>
      <c r="F510" s="206" t="s">
        <v>1704</v>
      </c>
      <c r="G510" s="221">
        <v>580</v>
      </c>
      <c r="H510" s="4"/>
    </row>
    <row r="511" spans="1:8" s="292" customFormat="1" ht="24.95" customHeight="1">
      <c r="A511" s="246">
        <v>103</v>
      </c>
      <c r="B511" s="80" t="s">
        <v>12</v>
      </c>
      <c r="C511" s="172" t="s">
        <v>608</v>
      </c>
      <c r="D511" s="172" t="s">
        <v>200</v>
      </c>
      <c r="E511" s="172" t="s">
        <v>582</v>
      </c>
      <c r="F511" s="206" t="s">
        <v>1704</v>
      </c>
      <c r="G511" s="221">
        <v>580</v>
      </c>
      <c r="H511" s="4"/>
    </row>
    <row r="512" spans="1:8" s="292" customFormat="1" ht="24.95" customHeight="1">
      <c r="A512" s="251">
        <v>104</v>
      </c>
      <c r="B512" s="80" t="s">
        <v>12</v>
      </c>
      <c r="C512" s="172" t="s">
        <v>609</v>
      </c>
      <c r="D512" s="172" t="s">
        <v>200</v>
      </c>
      <c r="E512" s="172" t="s">
        <v>610</v>
      </c>
      <c r="F512" s="206" t="s">
        <v>1704</v>
      </c>
      <c r="G512" s="221">
        <v>570.92999999999995</v>
      </c>
      <c r="H512" s="4"/>
    </row>
    <row r="513" spans="1:8" s="292" customFormat="1" ht="24.95" customHeight="1">
      <c r="A513" s="248">
        <v>105</v>
      </c>
      <c r="B513" s="80" t="s">
        <v>12</v>
      </c>
      <c r="C513" s="172" t="s">
        <v>611</v>
      </c>
      <c r="D513" s="172" t="s">
        <v>206</v>
      </c>
      <c r="E513" s="172" t="s">
        <v>612</v>
      </c>
      <c r="F513" s="206" t="s">
        <v>1704</v>
      </c>
      <c r="G513" s="221">
        <v>547.86</v>
      </c>
      <c r="H513" s="4"/>
    </row>
    <row r="514" spans="1:8" s="292" customFormat="1" ht="24.95" customHeight="1">
      <c r="A514" s="246">
        <v>106</v>
      </c>
      <c r="B514" s="80" t="s">
        <v>12</v>
      </c>
      <c r="C514" s="172" t="s">
        <v>613</v>
      </c>
      <c r="D514" s="172" t="s">
        <v>1565</v>
      </c>
      <c r="E514" s="172" t="s">
        <v>614</v>
      </c>
      <c r="F514" s="206" t="s">
        <v>1704</v>
      </c>
      <c r="G514" s="221">
        <v>540</v>
      </c>
      <c r="H514" s="4"/>
    </row>
    <row r="515" spans="1:8" s="292" customFormat="1" ht="24.95" customHeight="1">
      <c r="A515" s="251">
        <v>107</v>
      </c>
      <c r="B515" s="80" t="s">
        <v>12</v>
      </c>
      <c r="C515" s="172" t="s">
        <v>615</v>
      </c>
      <c r="D515" s="172" t="s">
        <v>1565</v>
      </c>
      <c r="E515" s="172" t="s">
        <v>616</v>
      </c>
      <c r="F515" s="206" t="s">
        <v>1704</v>
      </c>
      <c r="G515" s="221">
        <v>540</v>
      </c>
      <c r="H515" s="4"/>
    </row>
    <row r="516" spans="1:8" s="292" customFormat="1" ht="24.95" customHeight="1">
      <c r="A516" s="248">
        <v>108</v>
      </c>
      <c r="B516" s="80" t="s">
        <v>12</v>
      </c>
      <c r="C516" s="172" t="s">
        <v>617</v>
      </c>
      <c r="D516" s="172" t="s">
        <v>1565</v>
      </c>
      <c r="E516" s="172" t="s">
        <v>519</v>
      </c>
      <c r="F516" s="206" t="s">
        <v>1704</v>
      </c>
      <c r="G516" s="221">
        <v>540</v>
      </c>
      <c r="H516" s="4"/>
    </row>
    <row r="517" spans="1:8" s="292" customFormat="1" ht="24.95" customHeight="1">
      <c r="A517" s="246">
        <v>109</v>
      </c>
      <c r="B517" s="80" t="s">
        <v>12</v>
      </c>
      <c r="C517" s="172" t="s">
        <v>618</v>
      </c>
      <c r="D517" s="172" t="s">
        <v>1149</v>
      </c>
      <c r="E517" s="172" t="s">
        <v>112</v>
      </c>
      <c r="F517" s="206" t="s">
        <v>1704</v>
      </c>
      <c r="G517" s="221">
        <v>539</v>
      </c>
      <c r="H517" s="4"/>
    </row>
    <row r="518" spans="1:8" s="292" customFormat="1" ht="24.95" customHeight="1">
      <c r="A518" s="251">
        <v>110</v>
      </c>
      <c r="B518" s="80" t="s">
        <v>12</v>
      </c>
      <c r="C518" s="172" t="s">
        <v>619</v>
      </c>
      <c r="D518" s="172" t="s">
        <v>1565</v>
      </c>
      <c r="E518" s="172" t="s">
        <v>620</v>
      </c>
      <c r="F518" s="206" t="s">
        <v>1704</v>
      </c>
      <c r="G518" s="221">
        <v>539</v>
      </c>
      <c r="H518" s="4"/>
    </row>
    <row r="519" spans="1:8" s="292" customFormat="1" ht="24.95" customHeight="1">
      <c r="A519" s="248">
        <v>111</v>
      </c>
      <c r="B519" s="80" t="s">
        <v>12</v>
      </c>
      <c r="C519" s="172" t="s">
        <v>621</v>
      </c>
      <c r="D519" s="172" t="s">
        <v>1519</v>
      </c>
      <c r="E519" s="172" t="s">
        <v>589</v>
      </c>
      <c r="F519" s="206" t="s">
        <v>1704</v>
      </c>
      <c r="G519" s="221">
        <v>539</v>
      </c>
      <c r="H519" s="4"/>
    </row>
    <row r="520" spans="1:8" s="292" customFormat="1" ht="24.95" customHeight="1">
      <c r="A520" s="246">
        <v>112</v>
      </c>
      <c r="B520" s="80" t="s">
        <v>12</v>
      </c>
      <c r="C520" s="172" t="s">
        <v>622</v>
      </c>
      <c r="D520" s="172" t="s">
        <v>1528</v>
      </c>
      <c r="E520" s="172" t="s">
        <v>1528</v>
      </c>
      <c r="F520" s="206" t="s">
        <v>1704</v>
      </c>
      <c r="G520" s="221">
        <v>539</v>
      </c>
      <c r="H520" s="4"/>
    </row>
    <row r="521" spans="1:8" s="292" customFormat="1" ht="24.95" customHeight="1">
      <c r="A521" s="251">
        <v>113</v>
      </c>
      <c r="B521" s="80" t="s">
        <v>12</v>
      </c>
      <c r="C521" s="172" t="s">
        <v>623</v>
      </c>
      <c r="D521" s="172" t="s">
        <v>1149</v>
      </c>
      <c r="E521" s="172" t="s">
        <v>112</v>
      </c>
      <c r="F521" s="206" t="s">
        <v>1704</v>
      </c>
      <c r="G521" s="221">
        <v>539</v>
      </c>
      <c r="H521" s="4"/>
    </row>
    <row r="522" spans="1:8" s="292" customFormat="1" ht="24.95" customHeight="1">
      <c r="A522" s="248">
        <v>114</v>
      </c>
      <c r="B522" s="80" t="s">
        <v>12</v>
      </c>
      <c r="C522" s="172" t="s">
        <v>624</v>
      </c>
      <c r="D522" s="172" t="s">
        <v>625</v>
      </c>
      <c r="E522" s="172" t="s">
        <v>528</v>
      </c>
      <c r="F522" s="206" t="s">
        <v>1704</v>
      </c>
      <c r="G522" s="221">
        <v>539</v>
      </c>
      <c r="H522" s="4"/>
    </row>
    <row r="523" spans="1:8" s="292" customFormat="1" ht="24.95" customHeight="1">
      <c r="A523" s="246">
        <v>115</v>
      </c>
      <c r="B523" s="80" t="s">
        <v>12</v>
      </c>
      <c r="C523" s="172" t="s">
        <v>626</v>
      </c>
      <c r="D523" s="172" t="s">
        <v>625</v>
      </c>
      <c r="E523" s="172" t="s">
        <v>528</v>
      </c>
      <c r="F523" s="206" t="s">
        <v>1704</v>
      </c>
      <c r="G523" s="221">
        <v>539</v>
      </c>
      <c r="H523" s="4"/>
    </row>
    <row r="524" spans="1:8" s="292" customFormat="1" ht="24.95" customHeight="1">
      <c r="A524" s="251">
        <v>116</v>
      </c>
      <c r="B524" s="80" t="s">
        <v>12</v>
      </c>
      <c r="C524" s="172" t="s">
        <v>627</v>
      </c>
      <c r="D524" s="172" t="s">
        <v>625</v>
      </c>
      <c r="E524" s="172" t="s">
        <v>528</v>
      </c>
      <c r="F524" s="206" t="s">
        <v>1704</v>
      </c>
      <c r="G524" s="221">
        <v>539</v>
      </c>
      <c r="H524" s="4"/>
    </row>
    <row r="525" spans="1:8" s="292" customFormat="1" ht="24.95" customHeight="1">
      <c r="A525" s="248">
        <v>117</v>
      </c>
      <c r="B525" s="80" t="s">
        <v>12</v>
      </c>
      <c r="C525" s="172" t="s">
        <v>628</v>
      </c>
      <c r="D525" s="172" t="s">
        <v>1149</v>
      </c>
      <c r="E525" s="172" t="s">
        <v>112</v>
      </c>
      <c r="F525" s="206" t="s">
        <v>1704</v>
      </c>
      <c r="G525" s="221">
        <v>539</v>
      </c>
      <c r="H525" s="4"/>
    </row>
    <row r="526" spans="1:8" s="292" customFormat="1" ht="24.95" customHeight="1">
      <c r="A526" s="246">
        <v>118</v>
      </c>
      <c r="B526" s="80" t="s">
        <v>12</v>
      </c>
      <c r="C526" s="172" t="s">
        <v>629</v>
      </c>
      <c r="D526" s="172" t="s">
        <v>1645</v>
      </c>
      <c r="E526" s="172" t="s">
        <v>630</v>
      </c>
      <c r="F526" s="206" t="s">
        <v>1704</v>
      </c>
      <c r="G526" s="221">
        <v>539</v>
      </c>
      <c r="H526" s="4"/>
    </row>
    <row r="527" spans="1:8" s="292" customFormat="1" ht="24.95" customHeight="1">
      <c r="A527" s="251">
        <v>119</v>
      </c>
      <c r="B527" s="80" t="s">
        <v>12</v>
      </c>
      <c r="C527" s="172" t="s">
        <v>631</v>
      </c>
      <c r="D527" s="172" t="s">
        <v>1645</v>
      </c>
      <c r="E527" s="172" t="s">
        <v>632</v>
      </c>
      <c r="F527" s="206" t="s">
        <v>1704</v>
      </c>
      <c r="G527" s="221">
        <v>539</v>
      </c>
      <c r="H527" s="4"/>
    </row>
    <row r="528" spans="1:8" s="292" customFormat="1" ht="24.95" customHeight="1">
      <c r="A528" s="248">
        <v>120</v>
      </c>
      <c r="B528" s="80" t="s">
        <v>12</v>
      </c>
      <c r="C528" s="172" t="s">
        <v>633</v>
      </c>
      <c r="D528" s="172" t="s">
        <v>200</v>
      </c>
      <c r="E528" s="172" t="s">
        <v>634</v>
      </c>
      <c r="F528" s="206" t="s">
        <v>1704</v>
      </c>
      <c r="G528" s="221">
        <v>539</v>
      </c>
      <c r="H528" s="4"/>
    </row>
    <row r="529" spans="1:8" s="292" customFormat="1" ht="24.95" customHeight="1">
      <c r="A529" s="246">
        <v>121</v>
      </c>
      <c r="B529" s="80" t="s">
        <v>12</v>
      </c>
      <c r="C529" s="172" t="s">
        <v>635</v>
      </c>
      <c r="D529" s="172" t="s">
        <v>1645</v>
      </c>
      <c r="E529" s="172" t="s">
        <v>636</v>
      </c>
      <c r="F529" s="206" t="s">
        <v>1704</v>
      </c>
      <c r="G529" s="221">
        <v>539</v>
      </c>
      <c r="H529" s="4"/>
    </row>
    <row r="530" spans="1:8" s="292" customFormat="1" ht="24.95" customHeight="1">
      <c r="A530" s="251">
        <v>122</v>
      </c>
      <c r="B530" s="80" t="s">
        <v>12</v>
      </c>
      <c r="C530" s="172" t="s">
        <v>637</v>
      </c>
      <c r="D530" s="172" t="s">
        <v>1645</v>
      </c>
      <c r="E530" s="172" t="s">
        <v>544</v>
      </c>
      <c r="F530" s="206" t="s">
        <v>1704</v>
      </c>
      <c r="G530" s="221">
        <v>539</v>
      </c>
      <c r="H530" s="4"/>
    </row>
    <row r="531" spans="1:8" s="292" customFormat="1" ht="24.95" customHeight="1">
      <c r="A531" s="248">
        <v>123</v>
      </c>
      <c r="B531" s="80" t="s">
        <v>12</v>
      </c>
      <c r="C531" s="172" t="s">
        <v>638</v>
      </c>
      <c r="D531" s="172" t="s">
        <v>1645</v>
      </c>
      <c r="E531" s="172" t="s">
        <v>544</v>
      </c>
      <c r="F531" s="206" t="s">
        <v>1704</v>
      </c>
      <c r="G531" s="221">
        <v>539</v>
      </c>
      <c r="H531" s="4"/>
    </row>
    <row r="532" spans="1:8" s="292" customFormat="1" ht="24.95" customHeight="1">
      <c r="A532" s="246">
        <v>124</v>
      </c>
      <c r="B532" s="80" t="s">
        <v>12</v>
      </c>
      <c r="C532" s="172" t="s">
        <v>639</v>
      </c>
      <c r="D532" s="172" t="s">
        <v>1645</v>
      </c>
      <c r="E532" s="172" t="s">
        <v>544</v>
      </c>
      <c r="F532" s="206" t="s">
        <v>1704</v>
      </c>
      <c r="G532" s="221">
        <v>539</v>
      </c>
      <c r="H532" s="4"/>
    </row>
    <row r="533" spans="1:8" s="292" customFormat="1" ht="24.95" customHeight="1">
      <c r="A533" s="251">
        <v>125</v>
      </c>
      <c r="B533" s="80" t="s">
        <v>12</v>
      </c>
      <c r="C533" s="172" t="s">
        <v>640</v>
      </c>
      <c r="D533" s="172" t="s">
        <v>1645</v>
      </c>
      <c r="E533" s="172" t="s">
        <v>544</v>
      </c>
      <c r="F533" s="206" t="s">
        <v>1704</v>
      </c>
      <c r="G533" s="221">
        <v>539</v>
      </c>
      <c r="H533" s="4"/>
    </row>
    <row r="534" spans="1:8" s="292" customFormat="1" ht="24.95" customHeight="1">
      <c r="A534" s="248">
        <v>126</v>
      </c>
      <c r="B534" s="80" t="s">
        <v>12</v>
      </c>
      <c r="C534" s="172" t="s">
        <v>641</v>
      </c>
      <c r="D534" s="172" t="s">
        <v>1645</v>
      </c>
      <c r="E534" s="172" t="s">
        <v>544</v>
      </c>
      <c r="F534" s="206" t="s">
        <v>1704</v>
      </c>
      <c r="G534" s="221">
        <v>539</v>
      </c>
      <c r="H534" s="4"/>
    </row>
    <row r="535" spans="1:8" s="292" customFormat="1" ht="24.95" customHeight="1">
      <c r="A535" s="246">
        <v>127</v>
      </c>
      <c r="B535" s="80" t="s">
        <v>12</v>
      </c>
      <c r="C535" s="172" t="s">
        <v>642</v>
      </c>
      <c r="D535" s="172" t="s">
        <v>1645</v>
      </c>
      <c r="E535" s="172" t="s">
        <v>544</v>
      </c>
      <c r="F535" s="206" t="s">
        <v>1704</v>
      </c>
      <c r="G535" s="221">
        <v>539</v>
      </c>
      <c r="H535" s="4"/>
    </row>
    <row r="536" spans="1:8" s="292" customFormat="1" ht="24.95" customHeight="1">
      <c r="A536" s="251">
        <v>128</v>
      </c>
      <c r="B536" s="80" t="s">
        <v>12</v>
      </c>
      <c r="C536" s="172" t="s">
        <v>643</v>
      </c>
      <c r="D536" s="172" t="s">
        <v>1645</v>
      </c>
      <c r="E536" s="172" t="s">
        <v>544</v>
      </c>
      <c r="F536" s="206" t="s">
        <v>1704</v>
      </c>
      <c r="G536" s="221">
        <v>539</v>
      </c>
      <c r="H536" s="4"/>
    </row>
    <row r="537" spans="1:8" s="292" customFormat="1" ht="24.95" customHeight="1">
      <c r="A537" s="248">
        <v>129</v>
      </c>
      <c r="B537" s="80" t="s">
        <v>12</v>
      </c>
      <c r="C537" s="172" t="s">
        <v>644</v>
      </c>
      <c r="D537" s="172" t="s">
        <v>1645</v>
      </c>
      <c r="E537" s="172" t="s">
        <v>544</v>
      </c>
      <c r="F537" s="206" t="s">
        <v>1704</v>
      </c>
      <c r="G537" s="221">
        <v>539</v>
      </c>
      <c r="H537" s="4"/>
    </row>
    <row r="538" spans="1:8" s="292" customFormat="1" ht="24.95" customHeight="1">
      <c r="A538" s="246">
        <v>130</v>
      </c>
      <c r="B538" s="80" t="s">
        <v>12</v>
      </c>
      <c r="C538" s="172" t="s">
        <v>645</v>
      </c>
      <c r="D538" s="172" t="s">
        <v>1645</v>
      </c>
      <c r="E538" s="172" t="s">
        <v>544</v>
      </c>
      <c r="F538" s="206" t="s">
        <v>1704</v>
      </c>
      <c r="G538" s="221">
        <v>539</v>
      </c>
      <c r="H538" s="4"/>
    </row>
    <row r="539" spans="1:8" s="292" customFormat="1" ht="24.95" customHeight="1">
      <c r="A539" s="251">
        <v>131</v>
      </c>
      <c r="B539" s="80" t="s">
        <v>12</v>
      </c>
      <c r="C539" s="172" t="s">
        <v>646</v>
      </c>
      <c r="D539" s="172" t="s">
        <v>1645</v>
      </c>
      <c r="E539" s="172" t="s">
        <v>544</v>
      </c>
      <c r="F539" s="206" t="s">
        <v>1704</v>
      </c>
      <c r="G539" s="221">
        <v>539</v>
      </c>
      <c r="H539" s="4"/>
    </row>
    <row r="540" spans="1:8" s="292" customFormat="1" ht="24.95" customHeight="1">
      <c r="A540" s="248">
        <v>132</v>
      </c>
      <c r="B540" s="80" t="s">
        <v>12</v>
      </c>
      <c r="C540" s="172" t="s">
        <v>647</v>
      </c>
      <c r="D540" s="172" t="s">
        <v>1645</v>
      </c>
      <c r="E540" s="172" t="s">
        <v>544</v>
      </c>
      <c r="F540" s="206" t="s">
        <v>1704</v>
      </c>
      <c r="G540" s="221">
        <v>539</v>
      </c>
      <c r="H540" s="4"/>
    </row>
    <row r="541" spans="1:8" s="292" customFormat="1" ht="24.95" customHeight="1">
      <c r="A541" s="246">
        <v>133</v>
      </c>
      <c r="B541" s="80" t="s">
        <v>12</v>
      </c>
      <c r="C541" s="172" t="s">
        <v>648</v>
      </c>
      <c r="D541" s="172" t="s">
        <v>1645</v>
      </c>
      <c r="E541" s="172" t="s">
        <v>544</v>
      </c>
      <c r="F541" s="206" t="s">
        <v>1704</v>
      </c>
      <c r="G541" s="221">
        <v>539</v>
      </c>
      <c r="H541" s="4"/>
    </row>
    <row r="542" spans="1:8" s="292" customFormat="1" ht="24.95" customHeight="1">
      <c r="A542" s="251">
        <v>134</v>
      </c>
      <c r="B542" s="80" t="s">
        <v>12</v>
      </c>
      <c r="C542" s="172" t="s">
        <v>649</v>
      </c>
      <c r="D542" s="172" t="s">
        <v>1645</v>
      </c>
      <c r="E542" s="172" t="s">
        <v>544</v>
      </c>
      <c r="F542" s="206" t="s">
        <v>1704</v>
      </c>
      <c r="G542" s="221">
        <v>539</v>
      </c>
      <c r="H542" s="4"/>
    </row>
    <row r="543" spans="1:8" s="292" customFormat="1" ht="24.95" customHeight="1">
      <c r="A543" s="248">
        <v>135</v>
      </c>
      <c r="B543" s="80" t="s">
        <v>12</v>
      </c>
      <c r="C543" s="172" t="s">
        <v>650</v>
      </c>
      <c r="D543" s="172" t="s">
        <v>625</v>
      </c>
      <c r="E543" s="172" t="s">
        <v>651</v>
      </c>
      <c r="F543" s="206" t="s">
        <v>1704</v>
      </c>
      <c r="G543" s="221">
        <v>539</v>
      </c>
      <c r="H543" s="4"/>
    </row>
    <row r="544" spans="1:8" s="292" customFormat="1" ht="24.95" customHeight="1">
      <c r="A544" s="246">
        <v>136</v>
      </c>
      <c r="B544" s="80" t="s">
        <v>12</v>
      </c>
      <c r="C544" s="172" t="s">
        <v>652</v>
      </c>
      <c r="D544" s="172" t="s">
        <v>1645</v>
      </c>
      <c r="E544" s="172" t="s">
        <v>651</v>
      </c>
      <c r="F544" s="206" t="s">
        <v>1704</v>
      </c>
      <c r="G544" s="221">
        <v>539</v>
      </c>
      <c r="H544" s="4"/>
    </row>
    <row r="545" spans="1:8" s="292" customFormat="1" ht="24.95" customHeight="1">
      <c r="A545" s="251">
        <v>137</v>
      </c>
      <c r="B545" s="80" t="s">
        <v>12</v>
      </c>
      <c r="C545" s="172" t="s">
        <v>653</v>
      </c>
      <c r="D545" s="172" t="s">
        <v>625</v>
      </c>
      <c r="E545" s="172" t="s">
        <v>651</v>
      </c>
      <c r="F545" s="206" t="s">
        <v>1704</v>
      </c>
      <c r="G545" s="221">
        <v>539</v>
      </c>
      <c r="H545" s="4"/>
    </row>
    <row r="546" spans="1:8" s="292" customFormat="1" ht="24.95" customHeight="1">
      <c r="A546" s="248">
        <v>138</v>
      </c>
      <c r="B546" s="80" t="s">
        <v>12</v>
      </c>
      <c r="C546" s="172" t="s">
        <v>654</v>
      </c>
      <c r="D546" s="172" t="s">
        <v>625</v>
      </c>
      <c r="E546" s="172" t="s">
        <v>651</v>
      </c>
      <c r="F546" s="206" t="s">
        <v>1704</v>
      </c>
      <c r="G546" s="221">
        <v>539</v>
      </c>
      <c r="H546" s="4"/>
    </row>
    <row r="547" spans="1:8" s="292" customFormat="1" ht="24.95" customHeight="1">
      <c r="A547" s="246">
        <v>139</v>
      </c>
      <c r="B547" s="80" t="s">
        <v>12</v>
      </c>
      <c r="C547" s="172" t="s">
        <v>655</v>
      </c>
      <c r="D547" s="172" t="s">
        <v>1519</v>
      </c>
      <c r="E547" s="172" t="s">
        <v>112</v>
      </c>
      <c r="F547" s="206" t="s">
        <v>1704</v>
      </c>
      <c r="G547" s="221">
        <v>539</v>
      </c>
      <c r="H547" s="4"/>
    </row>
    <row r="548" spans="1:8" s="292" customFormat="1" ht="24.95" customHeight="1">
      <c r="A548" s="251">
        <v>140</v>
      </c>
      <c r="B548" s="80" t="s">
        <v>12</v>
      </c>
      <c r="C548" s="172" t="s">
        <v>656</v>
      </c>
      <c r="D548" s="172" t="s">
        <v>1149</v>
      </c>
      <c r="E548" s="172" t="s">
        <v>112</v>
      </c>
      <c r="F548" s="206" t="s">
        <v>1704</v>
      </c>
      <c r="G548" s="221">
        <v>533.6</v>
      </c>
      <c r="H548" s="4"/>
    </row>
    <row r="549" spans="1:8" s="292" customFormat="1" ht="24.95" customHeight="1">
      <c r="A549" s="248">
        <v>141</v>
      </c>
      <c r="B549" s="80" t="s">
        <v>12</v>
      </c>
      <c r="C549" s="172" t="s">
        <v>657</v>
      </c>
      <c r="D549" s="172" t="s">
        <v>658</v>
      </c>
      <c r="E549" s="172" t="s">
        <v>634</v>
      </c>
      <c r="F549" s="206" t="s">
        <v>1704</v>
      </c>
      <c r="G549" s="221">
        <v>531.4</v>
      </c>
      <c r="H549" s="4"/>
    </row>
    <row r="550" spans="1:8" s="292" customFormat="1" ht="24.95" customHeight="1">
      <c r="A550" s="246">
        <v>142</v>
      </c>
      <c r="B550" s="80" t="s">
        <v>12</v>
      </c>
      <c r="C550" s="172" t="s">
        <v>659</v>
      </c>
      <c r="D550" s="172" t="s">
        <v>518</v>
      </c>
      <c r="E550" s="172" t="s">
        <v>537</v>
      </c>
      <c r="F550" s="206" t="s">
        <v>1704</v>
      </c>
      <c r="G550" s="221">
        <v>525.88</v>
      </c>
      <c r="H550" s="4"/>
    </row>
    <row r="551" spans="1:8" s="292" customFormat="1" ht="24.95" customHeight="1">
      <c r="A551" s="251">
        <v>143</v>
      </c>
      <c r="B551" s="80" t="s">
        <v>12</v>
      </c>
      <c r="C551" s="172" t="s">
        <v>660</v>
      </c>
      <c r="D551" s="172" t="s">
        <v>248</v>
      </c>
      <c r="E551" s="172" t="s">
        <v>651</v>
      </c>
      <c r="F551" s="206" t="s">
        <v>1704</v>
      </c>
      <c r="G551" s="221">
        <v>525.17999999999995</v>
      </c>
      <c r="H551" s="4"/>
    </row>
    <row r="552" spans="1:8" s="292" customFormat="1" ht="24.95" customHeight="1">
      <c r="A552" s="248">
        <v>144</v>
      </c>
      <c r="B552" s="80" t="s">
        <v>12</v>
      </c>
      <c r="C552" s="172" t="s">
        <v>661</v>
      </c>
      <c r="D552" s="172" t="s">
        <v>662</v>
      </c>
      <c r="E552" s="172" t="s">
        <v>537</v>
      </c>
      <c r="F552" s="206" t="s">
        <v>1704</v>
      </c>
      <c r="G552" s="221">
        <v>511.36</v>
      </c>
      <c r="H552" s="4"/>
    </row>
    <row r="553" spans="1:8" s="292" customFormat="1" ht="24.95" customHeight="1">
      <c r="A553" s="246">
        <v>145</v>
      </c>
      <c r="B553" s="80" t="s">
        <v>12</v>
      </c>
      <c r="C553" s="172" t="s">
        <v>663</v>
      </c>
      <c r="D553" s="172" t="s">
        <v>664</v>
      </c>
      <c r="E553" s="172" t="s">
        <v>665</v>
      </c>
      <c r="F553" s="206" t="s">
        <v>1704</v>
      </c>
      <c r="G553" s="221">
        <v>500</v>
      </c>
      <c r="H553" s="4"/>
    </row>
    <row r="554" spans="1:8" s="292" customFormat="1" ht="24.95" customHeight="1">
      <c r="A554" s="251">
        <v>146</v>
      </c>
      <c r="B554" s="80" t="s">
        <v>12</v>
      </c>
      <c r="C554" s="172" t="s">
        <v>666</v>
      </c>
      <c r="D554" s="172" t="s">
        <v>1565</v>
      </c>
      <c r="E554" s="172" t="s">
        <v>667</v>
      </c>
      <c r="F554" s="206" t="s">
        <v>1704</v>
      </c>
      <c r="G554" s="221">
        <v>500</v>
      </c>
      <c r="H554" s="4"/>
    </row>
    <row r="555" spans="1:8" s="292" customFormat="1" ht="24.95" customHeight="1">
      <c r="A555" s="248">
        <v>147</v>
      </c>
      <c r="B555" s="80" t="s">
        <v>12</v>
      </c>
      <c r="C555" s="172" t="s">
        <v>668</v>
      </c>
      <c r="D555" s="172" t="s">
        <v>1565</v>
      </c>
      <c r="E555" s="172" t="s">
        <v>669</v>
      </c>
      <c r="F555" s="206" t="s">
        <v>1704</v>
      </c>
      <c r="G555" s="221">
        <v>500</v>
      </c>
      <c r="H555" s="4"/>
    </row>
    <row r="556" spans="1:8" s="292" customFormat="1" ht="24.95" customHeight="1">
      <c r="A556" s="246">
        <v>148</v>
      </c>
      <c r="B556" s="80" t="s">
        <v>12</v>
      </c>
      <c r="C556" s="172" t="s">
        <v>670</v>
      </c>
      <c r="D556" s="172" t="s">
        <v>1565</v>
      </c>
      <c r="E556" s="172" t="s">
        <v>671</v>
      </c>
      <c r="F556" s="206" t="s">
        <v>1704</v>
      </c>
      <c r="G556" s="221">
        <v>500</v>
      </c>
      <c r="H556" s="4"/>
    </row>
    <row r="557" spans="1:8" s="292" customFormat="1" ht="24.95" customHeight="1">
      <c r="A557" s="251">
        <v>149</v>
      </c>
      <c r="B557" s="80" t="s">
        <v>12</v>
      </c>
      <c r="C557" s="172" t="s">
        <v>672</v>
      </c>
      <c r="D557" s="172" t="s">
        <v>1063</v>
      </c>
      <c r="E557" s="172" t="s">
        <v>673</v>
      </c>
      <c r="F557" s="206" t="s">
        <v>1704</v>
      </c>
      <c r="G557" s="221">
        <v>500</v>
      </c>
      <c r="H557" s="4"/>
    </row>
    <row r="558" spans="1:8" s="292" customFormat="1" ht="24.95" customHeight="1">
      <c r="A558" s="248">
        <v>150</v>
      </c>
      <c r="B558" s="80" t="s">
        <v>12</v>
      </c>
      <c r="C558" s="172" t="s">
        <v>674</v>
      </c>
      <c r="D558" s="172" t="s">
        <v>1519</v>
      </c>
      <c r="E558" s="172" t="s">
        <v>675</v>
      </c>
      <c r="F558" s="206" t="s">
        <v>1704</v>
      </c>
      <c r="G558" s="221">
        <v>500</v>
      </c>
      <c r="H558" s="4"/>
    </row>
    <row r="559" spans="1:8" s="292" customFormat="1" ht="24.95" customHeight="1">
      <c r="A559" s="246">
        <v>151</v>
      </c>
      <c r="B559" s="80" t="s">
        <v>12</v>
      </c>
      <c r="C559" s="172" t="s">
        <v>676</v>
      </c>
      <c r="D559" s="172" t="s">
        <v>561</v>
      </c>
      <c r="E559" s="172" t="s">
        <v>677</v>
      </c>
      <c r="F559" s="206" t="s">
        <v>1704</v>
      </c>
      <c r="G559" s="221">
        <v>500</v>
      </c>
      <c r="H559" s="4"/>
    </row>
    <row r="560" spans="1:8" s="292" customFormat="1" ht="24.95" customHeight="1">
      <c r="A560" s="251">
        <v>152</v>
      </c>
      <c r="B560" s="80" t="s">
        <v>12</v>
      </c>
      <c r="C560" s="172" t="s">
        <v>678</v>
      </c>
      <c r="D560" s="172" t="s">
        <v>1063</v>
      </c>
      <c r="E560" s="172" t="s">
        <v>679</v>
      </c>
      <c r="F560" s="206" t="s">
        <v>1704</v>
      </c>
      <c r="G560" s="221">
        <v>500</v>
      </c>
      <c r="H560" s="4"/>
    </row>
    <row r="561" spans="1:8" s="292" customFormat="1" ht="24.95" customHeight="1">
      <c r="A561" s="248">
        <v>153</v>
      </c>
      <c r="B561" s="80" t="s">
        <v>12</v>
      </c>
      <c r="C561" s="172" t="s">
        <v>680</v>
      </c>
      <c r="D561" s="172" t="s">
        <v>1565</v>
      </c>
      <c r="E561" s="172" t="s">
        <v>681</v>
      </c>
      <c r="F561" s="206" t="s">
        <v>1704</v>
      </c>
      <c r="G561" s="221">
        <v>500</v>
      </c>
      <c r="H561" s="4"/>
    </row>
    <row r="562" spans="1:8" s="292" customFormat="1" ht="24.95" customHeight="1">
      <c r="A562" s="246">
        <v>154</v>
      </c>
      <c r="B562" s="80" t="s">
        <v>12</v>
      </c>
      <c r="C562" s="172" t="s">
        <v>682</v>
      </c>
      <c r="D562" s="172" t="s">
        <v>1758</v>
      </c>
      <c r="E562" s="172" t="s">
        <v>1758</v>
      </c>
      <c r="F562" s="206" t="s">
        <v>1704</v>
      </c>
      <c r="G562" s="221">
        <v>500</v>
      </c>
      <c r="H562" s="4"/>
    </row>
    <row r="563" spans="1:8" s="292" customFormat="1" ht="24.95" customHeight="1">
      <c r="A563" s="251">
        <v>155</v>
      </c>
      <c r="B563" s="80" t="s">
        <v>12</v>
      </c>
      <c r="C563" s="172" t="s">
        <v>683</v>
      </c>
      <c r="D563" s="172" t="s">
        <v>1758</v>
      </c>
      <c r="E563" s="172" t="s">
        <v>1758</v>
      </c>
      <c r="F563" s="206" t="s">
        <v>1704</v>
      </c>
      <c r="G563" s="221">
        <v>500</v>
      </c>
      <c r="H563" s="4"/>
    </row>
    <row r="564" spans="1:8" s="292" customFormat="1" ht="24.95" customHeight="1">
      <c r="A564" s="248">
        <v>156</v>
      </c>
      <c r="B564" s="80" t="s">
        <v>12</v>
      </c>
      <c r="C564" s="172" t="s">
        <v>684</v>
      </c>
      <c r="D564" s="172" t="s">
        <v>1758</v>
      </c>
      <c r="E564" s="172" t="s">
        <v>1758</v>
      </c>
      <c r="F564" s="206" t="s">
        <v>1704</v>
      </c>
      <c r="G564" s="221">
        <v>500</v>
      </c>
      <c r="H564" s="4"/>
    </row>
    <row r="565" spans="1:8" s="292" customFormat="1" ht="24.95" customHeight="1">
      <c r="A565" s="246">
        <v>157</v>
      </c>
      <c r="B565" s="80" t="s">
        <v>12</v>
      </c>
      <c r="C565" s="172" t="s">
        <v>685</v>
      </c>
      <c r="D565" s="172" t="s">
        <v>1758</v>
      </c>
      <c r="E565" s="172" t="s">
        <v>1758</v>
      </c>
      <c r="F565" s="206" t="s">
        <v>1704</v>
      </c>
      <c r="G565" s="221">
        <v>500</v>
      </c>
      <c r="H565" s="4"/>
    </row>
    <row r="566" spans="1:8" s="292" customFormat="1" ht="24.95" customHeight="1">
      <c r="A566" s="251">
        <v>158</v>
      </c>
      <c r="B566" s="80" t="s">
        <v>12</v>
      </c>
      <c r="C566" s="172" t="s">
        <v>686</v>
      </c>
      <c r="D566" s="172" t="s">
        <v>1565</v>
      </c>
      <c r="E566" s="172" t="s">
        <v>687</v>
      </c>
      <c r="F566" s="206" t="s">
        <v>1704</v>
      </c>
      <c r="G566" s="221">
        <v>500</v>
      </c>
      <c r="H566" s="4"/>
    </row>
    <row r="567" spans="1:8" s="292" customFormat="1" ht="24.95" customHeight="1">
      <c r="A567" s="248">
        <v>159</v>
      </c>
      <c r="B567" s="80" t="s">
        <v>12</v>
      </c>
      <c r="C567" s="172" t="s">
        <v>688</v>
      </c>
      <c r="D567" s="172" t="s">
        <v>1669</v>
      </c>
      <c r="E567" s="172" t="s">
        <v>509</v>
      </c>
      <c r="F567" s="206" t="s">
        <v>1704</v>
      </c>
      <c r="G567" s="221">
        <v>500</v>
      </c>
      <c r="H567" s="4"/>
    </row>
    <row r="568" spans="1:8" s="292" customFormat="1" ht="24.95" customHeight="1">
      <c r="A568" s="246">
        <v>160</v>
      </c>
      <c r="B568" s="80" t="s">
        <v>12</v>
      </c>
      <c r="C568" s="172" t="s">
        <v>689</v>
      </c>
      <c r="D568" s="172" t="s">
        <v>1669</v>
      </c>
      <c r="E568" s="172" t="s">
        <v>509</v>
      </c>
      <c r="F568" s="206" t="s">
        <v>1704</v>
      </c>
      <c r="G568" s="221">
        <v>500</v>
      </c>
      <c r="H568" s="4"/>
    </row>
    <row r="569" spans="1:8" s="292" customFormat="1" ht="24.95" customHeight="1">
      <c r="A569" s="251">
        <v>161</v>
      </c>
      <c r="B569" s="80" t="s">
        <v>12</v>
      </c>
      <c r="C569" s="172" t="s">
        <v>690</v>
      </c>
      <c r="D569" s="172" t="s">
        <v>1758</v>
      </c>
      <c r="E569" s="172" t="s">
        <v>509</v>
      </c>
      <c r="F569" s="206" t="s">
        <v>1704</v>
      </c>
      <c r="G569" s="221">
        <v>500</v>
      </c>
      <c r="H569" s="4"/>
    </row>
    <row r="570" spans="1:8" s="292" customFormat="1" ht="24.95" customHeight="1">
      <c r="A570" s="248">
        <v>162</v>
      </c>
      <c r="B570" s="80" t="s">
        <v>12</v>
      </c>
      <c r="C570" s="172" t="s">
        <v>691</v>
      </c>
      <c r="D570" s="172" t="s">
        <v>692</v>
      </c>
      <c r="E570" s="172" t="s">
        <v>509</v>
      </c>
      <c r="F570" s="206" t="s">
        <v>1704</v>
      </c>
      <c r="G570" s="221">
        <v>500</v>
      </c>
      <c r="H570" s="4"/>
    </row>
    <row r="571" spans="1:8" s="292" customFormat="1" ht="24.95" customHeight="1">
      <c r="A571" s="246">
        <v>163</v>
      </c>
      <c r="B571" s="80" t="s">
        <v>12</v>
      </c>
      <c r="C571" s="172" t="s">
        <v>693</v>
      </c>
      <c r="D571" s="172" t="s">
        <v>1519</v>
      </c>
      <c r="E571" s="172" t="s">
        <v>509</v>
      </c>
      <c r="F571" s="206" t="s">
        <v>1704</v>
      </c>
      <c r="G571" s="221">
        <v>500</v>
      </c>
      <c r="H571" s="4"/>
    </row>
    <row r="572" spans="1:8" s="292" customFormat="1" ht="24.95" customHeight="1">
      <c r="A572" s="251">
        <v>164</v>
      </c>
      <c r="B572" s="80" t="s">
        <v>12</v>
      </c>
      <c r="C572" s="172" t="s">
        <v>694</v>
      </c>
      <c r="D572" s="172" t="s">
        <v>692</v>
      </c>
      <c r="E572" s="172" t="s">
        <v>509</v>
      </c>
      <c r="F572" s="206" t="s">
        <v>1704</v>
      </c>
      <c r="G572" s="221">
        <v>500</v>
      </c>
      <c r="H572" s="4"/>
    </row>
    <row r="573" spans="1:8" s="292" customFormat="1" ht="24.95" customHeight="1">
      <c r="A573" s="248">
        <v>165</v>
      </c>
      <c r="B573" s="80" t="s">
        <v>12</v>
      </c>
      <c r="C573" s="172" t="s">
        <v>695</v>
      </c>
      <c r="D573" s="172" t="s">
        <v>1758</v>
      </c>
      <c r="E573" s="172" t="s">
        <v>1758</v>
      </c>
      <c r="F573" s="206" t="s">
        <v>1704</v>
      </c>
      <c r="G573" s="221">
        <v>500</v>
      </c>
      <c r="H573" s="4"/>
    </row>
    <row r="574" spans="1:8" s="292" customFormat="1" ht="24.95" customHeight="1">
      <c r="A574" s="246">
        <v>166</v>
      </c>
      <c r="B574" s="80" t="s">
        <v>12</v>
      </c>
      <c r="C574" s="172" t="s">
        <v>696</v>
      </c>
      <c r="D574" s="172" t="s">
        <v>1645</v>
      </c>
      <c r="E574" s="172" t="s">
        <v>1645</v>
      </c>
      <c r="F574" s="206" t="s">
        <v>1704</v>
      </c>
      <c r="G574" s="221">
        <v>500</v>
      </c>
      <c r="H574" s="4"/>
    </row>
    <row r="575" spans="1:8" s="292" customFormat="1" ht="24.95" customHeight="1">
      <c r="A575" s="251">
        <v>167</v>
      </c>
      <c r="B575" s="80" t="s">
        <v>12</v>
      </c>
      <c r="C575" s="172" t="s">
        <v>697</v>
      </c>
      <c r="D575" s="172" t="s">
        <v>1645</v>
      </c>
      <c r="E575" s="172" t="s">
        <v>1645</v>
      </c>
      <c r="F575" s="206" t="s">
        <v>1704</v>
      </c>
      <c r="G575" s="221">
        <v>500</v>
      </c>
      <c r="H575" s="4"/>
    </row>
    <row r="576" spans="1:8" s="292" customFormat="1" ht="24.95" customHeight="1">
      <c r="A576" s="248">
        <v>168</v>
      </c>
      <c r="B576" s="80" t="s">
        <v>12</v>
      </c>
      <c r="C576" s="172" t="s">
        <v>698</v>
      </c>
      <c r="D576" s="172" t="s">
        <v>1645</v>
      </c>
      <c r="E576" s="172" t="s">
        <v>1645</v>
      </c>
      <c r="F576" s="206" t="s">
        <v>1704</v>
      </c>
      <c r="G576" s="221">
        <v>500</v>
      </c>
      <c r="H576" s="4"/>
    </row>
    <row r="577" spans="1:8" s="292" customFormat="1" ht="24.95" customHeight="1">
      <c r="A577" s="246">
        <v>169</v>
      </c>
      <c r="B577" s="80" t="s">
        <v>12</v>
      </c>
      <c r="C577" s="172" t="s">
        <v>699</v>
      </c>
      <c r="D577" s="172" t="s">
        <v>1645</v>
      </c>
      <c r="E577" s="172" t="s">
        <v>1645</v>
      </c>
      <c r="F577" s="206" t="s">
        <v>1704</v>
      </c>
      <c r="G577" s="221">
        <v>500</v>
      </c>
      <c r="H577" s="4"/>
    </row>
    <row r="578" spans="1:8" s="292" customFormat="1" ht="24.95" customHeight="1">
      <c r="A578" s="251">
        <v>170</v>
      </c>
      <c r="B578" s="80" t="s">
        <v>12</v>
      </c>
      <c r="C578" s="172" t="s">
        <v>700</v>
      </c>
      <c r="D578" s="172" t="s">
        <v>1645</v>
      </c>
      <c r="E578" s="172" t="s">
        <v>1645</v>
      </c>
      <c r="F578" s="206" t="s">
        <v>1704</v>
      </c>
      <c r="G578" s="221">
        <v>500</v>
      </c>
      <c r="H578" s="4"/>
    </row>
    <row r="579" spans="1:8" s="292" customFormat="1" ht="24.95" customHeight="1">
      <c r="A579" s="248">
        <v>171</v>
      </c>
      <c r="B579" s="80" t="s">
        <v>12</v>
      </c>
      <c r="C579" s="172" t="s">
        <v>701</v>
      </c>
      <c r="D579" s="172" t="s">
        <v>651</v>
      </c>
      <c r="E579" s="172" t="s">
        <v>651</v>
      </c>
      <c r="F579" s="206" t="s">
        <v>1704</v>
      </c>
      <c r="G579" s="221">
        <v>500</v>
      </c>
      <c r="H579" s="4"/>
    </row>
    <row r="580" spans="1:8" s="292" customFormat="1" ht="24.95" customHeight="1">
      <c r="A580" s="246">
        <v>172</v>
      </c>
      <c r="B580" s="80" t="s">
        <v>12</v>
      </c>
      <c r="C580" s="172" t="s">
        <v>702</v>
      </c>
      <c r="D580" s="172" t="s">
        <v>651</v>
      </c>
      <c r="E580" s="172" t="s">
        <v>651</v>
      </c>
      <c r="F580" s="206" t="s">
        <v>1704</v>
      </c>
      <c r="G580" s="221">
        <v>500</v>
      </c>
      <c r="H580" s="4"/>
    </row>
    <row r="581" spans="1:8" s="292" customFormat="1" ht="24.95" customHeight="1">
      <c r="A581" s="251">
        <v>173</v>
      </c>
      <c r="B581" s="80" t="s">
        <v>12</v>
      </c>
      <c r="C581" s="172" t="s">
        <v>703</v>
      </c>
      <c r="D581" s="172" t="s">
        <v>651</v>
      </c>
      <c r="E581" s="172" t="s">
        <v>651</v>
      </c>
      <c r="F581" s="206" t="s">
        <v>1704</v>
      </c>
      <c r="G581" s="221">
        <v>500</v>
      </c>
      <c r="H581" s="4"/>
    </row>
    <row r="582" spans="1:8" s="292" customFormat="1" ht="24.95" customHeight="1">
      <c r="A582" s="248">
        <v>174</v>
      </c>
      <c r="B582" s="80" t="s">
        <v>12</v>
      </c>
      <c r="C582" s="172" t="s">
        <v>704</v>
      </c>
      <c r="D582" s="172" t="s">
        <v>651</v>
      </c>
      <c r="E582" s="172" t="s">
        <v>651</v>
      </c>
      <c r="F582" s="206" t="s">
        <v>1704</v>
      </c>
      <c r="G582" s="221">
        <v>500</v>
      </c>
      <c r="H582" s="4"/>
    </row>
    <row r="583" spans="1:8" s="292" customFormat="1" ht="24.95" customHeight="1">
      <c r="A583" s="246">
        <v>175</v>
      </c>
      <c r="B583" s="80" t="s">
        <v>12</v>
      </c>
      <c r="C583" s="172" t="s">
        <v>705</v>
      </c>
      <c r="D583" s="172" t="s">
        <v>651</v>
      </c>
      <c r="E583" s="172" t="s">
        <v>651</v>
      </c>
      <c r="F583" s="206" t="s">
        <v>1704</v>
      </c>
      <c r="G583" s="221">
        <v>500</v>
      </c>
      <c r="H583" s="4"/>
    </row>
    <row r="584" spans="1:8" s="292" customFormat="1" ht="24.95" customHeight="1">
      <c r="A584" s="251">
        <v>176</v>
      </c>
      <c r="B584" s="80" t="s">
        <v>12</v>
      </c>
      <c r="C584" s="172" t="s">
        <v>706</v>
      </c>
      <c r="D584" s="172" t="s">
        <v>707</v>
      </c>
      <c r="E584" s="172" t="s">
        <v>707</v>
      </c>
      <c r="F584" s="206" t="s">
        <v>1704</v>
      </c>
      <c r="G584" s="221">
        <v>500</v>
      </c>
      <c r="H584" s="4"/>
    </row>
    <row r="585" spans="1:8" s="292" customFormat="1" ht="24.95" customHeight="1">
      <c r="A585" s="248">
        <v>177</v>
      </c>
      <c r="B585" s="80" t="s">
        <v>12</v>
      </c>
      <c r="C585" s="172" t="s">
        <v>708</v>
      </c>
      <c r="D585" s="172" t="s">
        <v>707</v>
      </c>
      <c r="E585" s="172" t="s">
        <v>707</v>
      </c>
      <c r="F585" s="206" t="s">
        <v>1704</v>
      </c>
      <c r="G585" s="221">
        <v>500</v>
      </c>
      <c r="H585" s="4"/>
    </row>
    <row r="586" spans="1:8" s="292" customFormat="1" ht="24.95" customHeight="1">
      <c r="A586" s="246">
        <v>178</v>
      </c>
      <c r="B586" s="80" t="s">
        <v>12</v>
      </c>
      <c r="C586" s="172" t="s">
        <v>709</v>
      </c>
      <c r="D586" s="172" t="s">
        <v>707</v>
      </c>
      <c r="E586" s="172" t="s">
        <v>707</v>
      </c>
      <c r="F586" s="206" t="s">
        <v>1704</v>
      </c>
      <c r="G586" s="221">
        <v>500</v>
      </c>
      <c r="H586" s="4"/>
    </row>
    <row r="587" spans="1:8" s="292" customFormat="1" ht="24.95" customHeight="1">
      <c r="A587" s="251">
        <v>179</v>
      </c>
      <c r="B587" s="80" t="s">
        <v>12</v>
      </c>
      <c r="C587" s="172" t="s">
        <v>710</v>
      </c>
      <c r="D587" s="172" t="s">
        <v>707</v>
      </c>
      <c r="E587" s="172" t="s">
        <v>707</v>
      </c>
      <c r="F587" s="206" t="s">
        <v>1704</v>
      </c>
      <c r="G587" s="221">
        <v>500</v>
      </c>
      <c r="H587" s="4"/>
    </row>
    <row r="588" spans="1:8" s="292" customFormat="1" ht="24.95" customHeight="1">
      <c r="A588" s="248">
        <v>180</v>
      </c>
      <c r="B588" s="80" t="s">
        <v>12</v>
      </c>
      <c r="C588" s="172" t="s">
        <v>711</v>
      </c>
      <c r="D588" s="172" t="s">
        <v>707</v>
      </c>
      <c r="E588" s="172" t="s">
        <v>707</v>
      </c>
      <c r="F588" s="206" t="s">
        <v>1704</v>
      </c>
      <c r="G588" s="221">
        <v>500</v>
      </c>
      <c r="H588" s="4"/>
    </row>
    <row r="589" spans="1:8" s="292" customFormat="1" ht="24.95" customHeight="1">
      <c r="A589" s="246">
        <v>181</v>
      </c>
      <c r="B589" s="80" t="s">
        <v>12</v>
      </c>
      <c r="C589" s="172" t="s">
        <v>712</v>
      </c>
      <c r="D589" s="172" t="s">
        <v>707</v>
      </c>
      <c r="E589" s="172" t="s">
        <v>707</v>
      </c>
      <c r="F589" s="206" t="s">
        <v>1704</v>
      </c>
      <c r="G589" s="221">
        <v>500</v>
      </c>
      <c r="H589" s="4"/>
    </row>
    <row r="590" spans="1:8" s="292" customFormat="1" ht="24.95" customHeight="1">
      <c r="A590" s="251">
        <v>182</v>
      </c>
      <c r="B590" s="80" t="s">
        <v>12</v>
      </c>
      <c r="C590" s="172" t="s">
        <v>713</v>
      </c>
      <c r="D590" s="172" t="s">
        <v>707</v>
      </c>
      <c r="E590" s="172" t="s">
        <v>707</v>
      </c>
      <c r="F590" s="206" t="s">
        <v>1704</v>
      </c>
      <c r="G590" s="221">
        <v>500</v>
      </c>
      <c r="H590" s="4"/>
    </row>
    <row r="591" spans="1:8" s="292" customFormat="1" ht="24.95" customHeight="1">
      <c r="A591" s="248">
        <v>183</v>
      </c>
      <c r="B591" s="80" t="s">
        <v>12</v>
      </c>
      <c r="C591" s="172" t="s">
        <v>714</v>
      </c>
      <c r="D591" s="172" t="s">
        <v>707</v>
      </c>
      <c r="E591" s="172" t="s">
        <v>707</v>
      </c>
      <c r="F591" s="206" t="s">
        <v>1704</v>
      </c>
      <c r="G591" s="221">
        <v>500</v>
      </c>
      <c r="H591" s="4"/>
    </row>
    <row r="592" spans="1:8" s="292" customFormat="1" ht="24.95" customHeight="1">
      <c r="A592" s="246">
        <v>184</v>
      </c>
      <c r="B592" s="80" t="s">
        <v>12</v>
      </c>
      <c r="C592" s="172" t="s">
        <v>715</v>
      </c>
      <c r="D592" s="172" t="s">
        <v>707</v>
      </c>
      <c r="E592" s="172" t="s">
        <v>707</v>
      </c>
      <c r="F592" s="206" t="s">
        <v>1704</v>
      </c>
      <c r="G592" s="221">
        <v>500</v>
      </c>
      <c r="H592" s="4"/>
    </row>
    <row r="593" spans="1:8" s="292" customFormat="1" ht="24.95" customHeight="1">
      <c r="A593" s="251">
        <v>185</v>
      </c>
      <c r="B593" s="80" t="s">
        <v>12</v>
      </c>
      <c r="C593" s="172" t="s">
        <v>716</v>
      </c>
      <c r="D593" s="172" t="s">
        <v>707</v>
      </c>
      <c r="E593" s="172" t="s">
        <v>707</v>
      </c>
      <c r="F593" s="206" t="s">
        <v>1704</v>
      </c>
      <c r="G593" s="221">
        <v>500</v>
      </c>
      <c r="H593" s="4"/>
    </row>
    <row r="594" spans="1:8" s="292" customFormat="1" ht="24.95" customHeight="1">
      <c r="A594" s="248">
        <v>186</v>
      </c>
      <c r="B594" s="80" t="s">
        <v>12</v>
      </c>
      <c r="C594" s="172" t="s">
        <v>717</v>
      </c>
      <c r="D594" s="172" t="s">
        <v>707</v>
      </c>
      <c r="E594" s="172" t="s">
        <v>707</v>
      </c>
      <c r="F594" s="206" t="s">
        <v>1704</v>
      </c>
      <c r="G594" s="221">
        <v>500</v>
      </c>
      <c r="H594" s="4"/>
    </row>
    <row r="595" spans="1:8" s="292" customFormat="1" ht="24.95" customHeight="1">
      <c r="A595" s="246">
        <v>187</v>
      </c>
      <c r="B595" s="80" t="s">
        <v>12</v>
      </c>
      <c r="C595" s="172" t="s">
        <v>718</v>
      </c>
      <c r="D595" s="172" t="s">
        <v>707</v>
      </c>
      <c r="E595" s="172" t="s">
        <v>707</v>
      </c>
      <c r="F595" s="206" t="s">
        <v>1704</v>
      </c>
      <c r="G595" s="221">
        <v>500</v>
      </c>
      <c r="H595" s="4"/>
    </row>
    <row r="596" spans="1:8" s="292" customFormat="1" ht="24.95" customHeight="1">
      <c r="A596" s="251">
        <v>188</v>
      </c>
      <c r="B596" s="80" t="s">
        <v>12</v>
      </c>
      <c r="C596" s="172" t="s">
        <v>719</v>
      </c>
      <c r="D596" s="172" t="s">
        <v>707</v>
      </c>
      <c r="E596" s="172" t="s">
        <v>707</v>
      </c>
      <c r="F596" s="206" t="s">
        <v>1704</v>
      </c>
      <c r="G596" s="221">
        <v>500</v>
      </c>
      <c r="H596" s="4"/>
    </row>
    <row r="597" spans="1:8" s="292" customFormat="1" ht="24.95" customHeight="1">
      <c r="A597" s="248">
        <v>189</v>
      </c>
      <c r="B597" s="80" t="s">
        <v>12</v>
      </c>
      <c r="C597" s="172" t="s">
        <v>720</v>
      </c>
      <c r="D597" s="172" t="s">
        <v>707</v>
      </c>
      <c r="E597" s="172" t="s">
        <v>707</v>
      </c>
      <c r="F597" s="206" t="s">
        <v>1704</v>
      </c>
      <c r="G597" s="221">
        <v>500</v>
      </c>
      <c r="H597" s="4"/>
    </row>
    <row r="598" spans="1:8" s="292" customFormat="1" ht="24.95" customHeight="1">
      <c r="A598" s="246">
        <v>190</v>
      </c>
      <c r="B598" s="80" t="s">
        <v>12</v>
      </c>
      <c r="C598" s="172" t="s">
        <v>721</v>
      </c>
      <c r="D598" s="172" t="s">
        <v>707</v>
      </c>
      <c r="E598" s="172" t="s">
        <v>707</v>
      </c>
      <c r="F598" s="206" t="s">
        <v>1704</v>
      </c>
      <c r="G598" s="221">
        <v>500</v>
      </c>
      <c r="H598" s="4"/>
    </row>
    <row r="599" spans="1:8" s="292" customFormat="1" ht="24.95" customHeight="1">
      <c r="A599" s="251">
        <v>191</v>
      </c>
      <c r="B599" s="80" t="s">
        <v>12</v>
      </c>
      <c r="C599" s="172" t="s">
        <v>722</v>
      </c>
      <c r="D599" s="172" t="s">
        <v>707</v>
      </c>
      <c r="E599" s="172" t="s">
        <v>707</v>
      </c>
      <c r="F599" s="206" t="s">
        <v>1704</v>
      </c>
      <c r="G599" s="221">
        <v>500</v>
      </c>
      <c r="H599" s="4"/>
    </row>
    <row r="600" spans="1:8" s="292" customFormat="1" ht="24.95" customHeight="1">
      <c r="A600" s="248">
        <v>192</v>
      </c>
      <c r="B600" s="80" t="s">
        <v>12</v>
      </c>
      <c r="C600" s="172" t="s">
        <v>723</v>
      </c>
      <c r="D600" s="172" t="s">
        <v>707</v>
      </c>
      <c r="E600" s="172" t="s">
        <v>707</v>
      </c>
      <c r="F600" s="206" t="s">
        <v>1704</v>
      </c>
      <c r="G600" s="221">
        <v>500</v>
      </c>
      <c r="H600" s="4"/>
    </row>
    <row r="601" spans="1:8" s="292" customFormat="1" ht="24.95" customHeight="1">
      <c r="A601" s="246">
        <v>193</v>
      </c>
      <c r="B601" s="80" t="s">
        <v>12</v>
      </c>
      <c r="C601" s="172" t="s">
        <v>724</v>
      </c>
      <c r="D601" s="172" t="s">
        <v>707</v>
      </c>
      <c r="E601" s="172" t="s">
        <v>707</v>
      </c>
      <c r="F601" s="206" t="s">
        <v>1704</v>
      </c>
      <c r="G601" s="221">
        <v>500</v>
      </c>
      <c r="H601" s="4"/>
    </row>
    <row r="602" spans="1:8" s="292" customFormat="1" ht="24.95" customHeight="1">
      <c r="A602" s="251">
        <v>194</v>
      </c>
      <c r="B602" s="80" t="s">
        <v>12</v>
      </c>
      <c r="C602" s="172" t="s">
        <v>725</v>
      </c>
      <c r="D602" s="172" t="s">
        <v>1669</v>
      </c>
      <c r="E602" s="172" t="s">
        <v>726</v>
      </c>
      <c r="F602" s="206" t="s">
        <v>1704</v>
      </c>
      <c r="G602" s="221">
        <v>500</v>
      </c>
      <c r="H602" s="4"/>
    </row>
    <row r="603" spans="1:8" s="292" customFormat="1" ht="24.95" customHeight="1">
      <c r="A603" s="248">
        <v>195</v>
      </c>
      <c r="B603" s="80" t="s">
        <v>12</v>
      </c>
      <c r="C603" s="172" t="s">
        <v>727</v>
      </c>
      <c r="D603" s="172" t="s">
        <v>1645</v>
      </c>
      <c r="E603" s="172" t="s">
        <v>494</v>
      </c>
      <c r="F603" s="206" t="s">
        <v>1704</v>
      </c>
      <c r="G603" s="221">
        <v>500</v>
      </c>
      <c r="H603" s="4"/>
    </row>
    <row r="604" spans="1:8" s="292" customFormat="1" ht="24.95" customHeight="1">
      <c r="A604" s="246">
        <v>196</v>
      </c>
      <c r="B604" s="80" t="s">
        <v>12</v>
      </c>
      <c r="C604" s="172" t="s">
        <v>728</v>
      </c>
      <c r="D604" s="172" t="s">
        <v>1669</v>
      </c>
      <c r="E604" s="172" t="s">
        <v>612</v>
      </c>
      <c r="F604" s="206" t="s">
        <v>1704</v>
      </c>
      <c r="G604" s="221">
        <v>500</v>
      </c>
      <c r="H604" s="4"/>
    </row>
    <row r="605" spans="1:8" s="292" customFormat="1" ht="24.95" customHeight="1">
      <c r="A605" s="251">
        <v>197</v>
      </c>
      <c r="B605" s="80" t="s">
        <v>12</v>
      </c>
      <c r="C605" s="172" t="s">
        <v>729</v>
      </c>
      <c r="D605" s="172" t="s">
        <v>1669</v>
      </c>
      <c r="E605" s="172" t="s">
        <v>612</v>
      </c>
      <c r="F605" s="206" t="s">
        <v>1704</v>
      </c>
      <c r="G605" s="221">
        <v>500</v>
      </c>
      <c r="H605" s="4"/>
    </row>
    <row r="606" spans="1:8" s="292" customFormat="1" ht="24.95" customHeight="1">
      <c r="A606" s="248">
        <v>198</v>
      </c>
      <c r="B606" s="80" t="s">
        <v>12</v>
      </c>
      <c r="C606" s="172" t="s">
        <v>730</v>
      </c>
      <c r="D606" s="172" t="s">
        <v>1669</v>
      </c>
      <c r="E606" s="172" t="s">
        <v>612</v>
      </c>
      <c r="F606" s="206" t="s">
        <v>1704</v>
      </c>
      <c r="G606" s="221">
        <v>500</v>
      </c>
      <c r="H606" s="4"/>
    </row>
    <row r="607" spans="1:8" s="292" customFormat="1" ht="24.95" customHeight="1">
      <c r="A607" s="246">
        <v>199</v>
      </c>
      <c r="B607" s="80" t="s">
        <v>12</v>
      </c>
      <c r="C607" s="172" t="s">
        <v>731</v>
      </c>
      <c r="D607" s="172" t="s">
        <v>1645</v>
      </c>
      <c r="E607" s="172" t="s">
        <v>612</v>
      </c>
      <c r="F607" s="206" t="s">
        <v>1704</v>
      </c>
      <c r="G607" s="221">
        <v>500</v>
      </c>
      <c r="H607" s="4"/>
    </row>
    <row r="608" spans="1:8" s="292" customFormat="1" ht="24.95" customHeight="1">
      <c r="A608" s="251">
        <v>200</v>
      </c>
      <c r="B608" s="80" t="s">
        <v>12</v>
      </c>
      <c r="C608" s="172" t="s">
        <v>732</v>
      </c>
      <c r="D608" s="172" t="s">
        <v>1669</v>
      </c>
      <c r="E608" s="172" t="s">
        <v>612</v>
      </c>
      <c r="F608" s="206" t="s">
        <v>1704</v>
      </c>
      <c r="G608" s="221">
        <v>500</v>
      </c>
      <c r="H608" s="4"/>
    </row>
    <row r="609" spans="1:8" s="292" customFormat="1" ht="24.95" customHeight="1">
      <c r="A609" s="248">
        <v>201</v>
      </c>
      <c r="B609" s="80" t="s">
        <v>12</v>
      </c>
      <c r="C609" s="172" t="s">
        <v>733</v>
      </c>
      <c r="D609" s="172" t="s">
        <v>1645</v>
      </c>
      <c r="E609" s="172" t="s">
        <v>1645</v>
      </c>
      <c r="F609" s="206" t="s">
        <v>1704</v>
      </c>
      <c r="G609" s="221">
        <v>500</v>
      </c>
      <c r="H609" s="4"/>
    </row>
    <row r="610" spans="1:8" s="292" customFormat="1" ht="24.95" customHeight="1">
      <c r="A610" s="246">
        <v>202</v>
      </c>
      <c r="B610" s="80" t="s">
        <v>12</v>
      </c>
      <c r="C610" s="172" t="s">
        <v>734</v>
      </c>
      <c r="D610" s="172" t="s">
        <v>1645</v>
      </c>
      <c r="E610" s="172" t="s">
        <v>1645</v>
      </c>
      <c r="F610" s="206" t="s">
        <v>1704</v>
      </c>
      <c r="G610" s="221">
        <v>500</v>
      </c>
      <c r="H610" s="4"/>
    </row>
    <row r="611" spans="1:8" s="292" customFormat="1" ht="24.95" customHeight="1">
      <c r="A611" s="251">
        <v>203</v>
      </c>
      <c r="B611" s="80" t="s">
        <v>12</v>
      </c>
      <c r="C611" s="172" t="s">
        <v>735</v>
      </c>
      <c r="D611" s="172" t="s">
        <v>1645</v>
      </c>
      <c r="E611" s="172" t="s">
        <v>1645</v>
      </c>
      <c r="F611" s="206" t="s">
        <v>1704</v>
      </c>
      <c r="G611" s="221">
        <v>500</v>
      </c>
      <c r="H611" s="4"/>
    </row>
    <row r="612" spans="1:8" s="292" customFormat="1" ht="24.95" customHeight="1">
      <c r="A612" s="248">
        <v>204</v>
      </c>
      <c r="B612" s="80" t="s">
        <v>12</v>
      </c>
      <c r="C612" s="172" t="s">
        <v>736</v>
      </c>
      <c r="D612" s="172" t="s">
        <v>1645</v>
      </c>
      <c r="E612" s="172" t="s">
        <v>1645</v>
      </c>
      <c r="F612" s="206" t="s">
        <v>1704</v>
      </c>
      <c r="G612" s="221">
        <v>500</v>
      </c>
      <c r="H612" s="4"/>
    </row>
    <row r="613" spans="1:8" s="292" customFormat="1" ht="24.95" customHeight="1">
      <c r="A613" s="246">
        <v>205</v>
      </c>
      <c r="B613" s="80" t="s">
        <v>12</v>
      </c>
      <c r="C613" s="172" t="s">
        <v>737</v>
      </c>
      <c r="D613" s="172" t="s">
        <v>1645</v>
      </c>
      <c r="E613" s="172" t="s">
        <v>1645</v>
      </c>
      <c r="F613" s="206" t="s">
        <v>1704</v>
      </c>
      <c r="G613" s="221">
        <v>500</v>
      </c>
      <c r="H613" s="4"/>
    </row>
    <row r="614" spans="1:8" s="292" customFormat="1" ht="24.95" customHeight="1">
      <c r="A614" s="251">
        <v>206</v>
      </c>
      <c r="B614" s="80" t="s">
        <v>12</v>
      </c>
      <c r="C614" s="172" t="s">
        <v>738</v>
      </c>
      <c r="D614" s="172" t="s">
        <v>1645</v>
      </c>
      <c r="E614" s="172" t="s">
        <v>1645</v>
      </c>
      <c r="F614" s="206" t="s">
        <v>1704</v>
      </c>
      <c r="G614" s="221">
        <v>500</v>
      </c>
      <c r="H614" s="4"/>
    </row>
    <row r="615" spans="1:8" s="292" customFormat="1" ht="24.95" customHeight="1">
      <c r="A615" s="248">
        <v>207</v>
      </c>
      <c r="B615" s="80" t="s">
        <v>12</v>
      </c>
      <c r="C615" s="172" t="s">
        <v>739</v>
      </c>
      <c r="D615" s="172" t="s">
        <v>1645</v>
      </c>
      <c r="E615" s="172" t="s">
        <v>1645</v>
      </c>
      <c r="F615" s="206" t="s">
        <v>1704</v>
      </c>
      <c r="G615" s="221">
        <v>500</v>
      </c>
      <c r="H615" s="4"/>
    </row>
    <row r="616" spans="1:8" s="292" customFormat="1" ht="24.95" customHeight="1">
      <c r="A616" s="246">
        <v>208</v>
      </c>
      <c r="B616" s="80" t="s">
        <v>12</v>
      </c>
      <c r="C616" s="172" t="s">
        <v>740</v>
      </c>
      <c r="D616" s="172" t="s">
        <v>1645</v>
      </c>
      <c r="E616" s="172" t="s">
        <v>1645</v>
      </c>
      <c r="F616" s="206" t="s">
        <v>1704</v>
      </c>
      <c r="G616" s="221">
        <v>500</v>
      </c>
      <c r="H616" s="4"/>
    </row>
    <row r="617" spans="1:8" s="292" customFormat="1" ht="24.95" customHeight="1">
      <c r="A617" s="251">
        <v>209</v>
      </c>
      <c r="B617" s="80" t="s">
        <v>12</v>
      </c>
      <c r="C617" s="172" t="s">
        <v>741</v>
      </c>
      <c r="D617" s="172" t="s">
        <v>1645</v>
      </c>
      <c r="E617" s="172" t="s">
        <v>1645</v>
      </c>
      <c r="F617" s="206" t="s">
        <v>1704</v>
      </c>
      <c r="G617" s="221">
        <v>500</v>
      </c>
      <c r="H617" s="4"/>
    </row>
    <row r="618" spans="1:8" s="292" customFormat="1" ht="24.95" customHeight="1">
      <c r="A618" s="248">
        <v>210</v>
      </c>
      <c r="B618" s="80" t="s">
        <v>12</v>
      </c>
      <c r="C618" s="172" t="s">
        <v>742</v>
      </c>
      <c r="D618" s="172" t="s">
        <v>1645</v>
      </c>
      <c r="E618" s="172" t="s">
        <v>1645</v>
      </c>
      <c r="F618" s="206" t="s">
        <v>1704</v>
      </c>
      <c r="G618" s="221">
        <v>500</v>
      </c>
      <c r="H618" s="4"/>
    </row>
    <row r="619" spans="1:8" s="292" customFormat="1" ht="24.95" customHeight="1">
      <c r="A619" s="246">
        <v>211</v>
      </c>
      <c r="B619" s="80" t="s">
        <v>12</v>
      </c>
      <c r="C619" s="172" t="s">
        <v>743</v>
      </c>
      <c r="D619" s="172" t="s">
        <v>1645</v>
      </c>
      <c r="E619" s="172" t="s">
        <v>1645</v>
      </c>
      <c r="F619" s="206" t="s">
        <v>1704</v>
      </c>
      <c r="G619" s="221">
        <v>500</v>
      </c>
      <c r="H619" s="4"/>
    </row>
    <row r="620" spans="1:8" s="292" customFormat="1" ht="24.95" customHeight="1">
      <c r="A620" s="251">
        <v>212</v>
      </c>
      <c r="B620" s="80" t="s">
        <v>12</v>
      </c>
      <c r="C620" s="172" t="s">
        <v>744</v>
      </c>
      <c r="D620" s="172" t="s">
        <v>1645</v>
      </c>
      <c r="E620" s="172" t="s">
        <v>1645</v>
      </c>
      <c r="F620" s="206" t="s">
        <v>1704</v>
      </c>
      <c r="G620" s="221">
        <v>500</v>
      </c>
      <c r="H620" s="4"/>
    </row>
    <row r="621" spans="1:8" s="292" customFormat="1" ht="24.95" customHeight="1">
      <c r="A621" s="248">
        <v>213</v>
      </c>
      <c r="B621" s="80" t="s">
        <v>12</v>
      </c>
      <c r="C621" s="172" t="s">
        <v>745</v>
      </c>
      <c r="D621" s="172" t="s">
        <v>1645</v>
      </c>
      <c r="E621" s="172" t="s">
        <v>1645</v>
      </c>
      <c r="F621" s="206" t="s">
        <v>1704</v>
      </c>
      <c r="G621" s="221">
        <v>500</v>
      </c>
      <c r="H621" s="4"/>
    </row>
    <row r="622" spans="1:8" s="292" customFormat="1" ht="24.95" customHeight="1">
      <c r="A622" s="246">
        <v>214</v>
      </c>
      <c r="B622" s="80" t="s">
        <v>12</v>
      </c>
      <c r="C622" s="172" t="s">
        <v>746</v>
      </c>
      <c r="D622" s="172" t="s">
        <v>1645</v>
      </c>
      <c r="E622" s="172" t="s">
        <v>1645</v>
      </c>
      <c r="F622" s="206" t="s">
        <v>1704</v>
      </c>
      <c r="G622" s="221">
        <v>500</v>
      </c>
      <c r="H622" s="4"/>
    </row>
    <row r="623" spans="1:8" s="292" customFormat="1" ht="24.95" customHeight="1">
      <c r="A623" s="251">
        <v>215</v>
      </c>
      <c r="B623" s="80" t="s">
        <v>12</v>
      </c>
      <c r="C623" s="172" t="s">
        <v>747</v>
      </c>
      <c r="D623" s="172" t="s">
        <v>1645</v>
      </c>
      <c r="E623" s="172" t="s">
        <v>1645</v>
      </c>
      <c r="F623" s="206" t="s">
        <v>1704</v>
      </c>
      <c r="G623" s="221">
        <v>500</v>
      </c>
      <c r="H623" s="4"/>
    </row>
    <row r="624" spans="1:8" s="292" customFormat="1" ht="24.95" customHeight="1">
      <c r="A624" s="248">
        <v>216</v>
      </c>
      <c r="B624" s="80" t="s">
        <v>12</v>
      </c>
      <c r="C624" s="172" t="s">
        <v>748</v>
      </c>
      <c r="D624" s="172" t="s">
        <v>1645</v>
      </c>
      <c r="E624" s="172" t="s">
        <v>1645</v>
      </c>
      <c r="F624" s="206" t="s">
        <v>1704</v>
      </c>
      <c r="G624" s="221">
        <v>500</v>
      </c>
      <c r="H624" s="4"/>
    </row>
    <row r="625" spans="1:8" s="292" customFormat="1" ht="24.95" customHeight="1">
      <c r="A625" s="246">
        <v>217</v>
      </c>
      <c r="B625" s="80" t="s">
        <v>12</v>
      </c>
      <c r="C625" s="172" t="s">
        <v>749</v>
      </c>
      <c r="D625" s="172" t="s">
        <v>1645</v>
      </c>
      <c r="E625" s="172" t="s">
        <v>1645</v>
      </c>
      <c r="F625" s="206" t="s">
        <v>1704</v>
      </c>
      <c r="G625" s="221">
        <v>500</v>
      </c>
      <c r="H625" s="4"/>
    </row>
    <row r="626" spans="1:8" s="292" customFormat="1" ht="24.95" customHeight="1">
      <c r="A626" s="251">
        <v>218</v>
      </c>
      <c r="B626" s="80" t="s">
        <v>12</v>
      </c>
      <c r="C626" s="172" t="s">
        <v>750</v>
      </c>
      <c r="D626" s="172" t="s">
        <v>1645</v>
      </c>
      <c r="E626" s="172" t="s">
        <v>1645</v>
      </c>
      <c r="F626" s="206" t="s">
        <v>1704</v>
      </c>
      <c r="G626" s="221">
        <v>500</v>
      </c>
      <c r="H626" s="4"/>
    </row>
    <row r="627" spans="1:8" s="292" customFormat="1" ht="24.95" customHeight="1">
      <c r="A627" s="248">
        <v>219</v>
      </c>
      <c r="B627" s="80" t="s">
        <v>12</v>
      </c>
      <c r="C627" s="172" t="s">
        <v>751</v>
      </c>
      <c r="D627" s="172" t="s">
        <v>1645</v>
      </c>
      <c r="E627" s="172" t="s">
        <v>1645</v>
      </c>
      <c r="F627" s="206" t="s">
        <v>1704</v>
      </c>
      <c r="G627" s="221">
        <v>500</v>
      </c>
      <c r="H627" s="4"/>
    </row>
    <row r="628" spans="1:8" s="292" customFormat="1" ht="24.95" customHeight="1">
      <c r="A628" s="246">
        <v>220</v>
      </c>
      <c r="B628" s="80" t="s">
        <v>12</v>
      </c>
      <c r="C628" s="172" t="s">
        <v>752</v>
      </c>
      <c r="D628" s="172" t="s">
        <v>1645</v>
      </c>
      <c r="E628" s="172" t="s">
        <v>1645</v>
      </c>
      <c r="F628" s="206" t="s">
        <v>1704</v>
      </c>
      <c r="G628" s="221">
        <v>500</v>
      </c>
      <c r="H628" s="4"/>
    </row>
    <row r="629" spans="1:8" s="292" customFormat="1" ht="24.95" customHeight="1">
      <c r="A629" s="251">
        <v>221</v>
      </c>
      <c r="B629" s="80" t="s">
        <v>12</v>
      </c>
      <c r="C629" s="172" t="s">
        <v>753</v>
      </c>
      <c r="D629" s="172" t="s">
        <v>1645</v>
      </c>
      <c r="E629" s="172" t="s">
        <v>1645</v>
      </c>
      <c r="F629" s="206" t="s">
        <v>1704</v>
      </c>
      <c r="G629" s="221">
        <v>500</v>
      </c>
      <c r="H629" s="4"/>
    </row>
    <row r="630" spans="1:8" s="292" customFormat="1" ht="24.95" customHeight="1">
      <c r="A630" s="248">
        <v>222</v>
      </c>
      <c r="B630" s="80" t="s">
        <v>12</v>
      </c>
      <c r="C630" s="172" t="s">
        <v>754</v>
      </c>
      <c r="D630" s="172" t="s">
        <v>1645</v>
      </c>
      <c r="E630" s="172" t="s">
        <v>1645</v>
      </c>
      <c r="F630" s="206" t="s">
        <v>1704</v>
      </c>
      <c r="G630" s="221">
        <v>500</v>
      </c>
      <c r="H630" s="4"/>
    </row>
    <row r="631" spans="1:8" s="292" customFormat="1" ht="24.95" customHeight="1">
      <c r="A631" s="246">
        <v>223</v>
      </c>
      <c r="B631" s="80" t="s">
        <v>12</v>
      </c>
      <c r="C631" s="172" t="s">
        <v>755</v>
      </c>
      <c r="D631" s="172" t="s">
        <v>1063</v>
      </c>
      <c r="E631" s="172" t="s">
        <v>1565</v>
      </c>
      <c r="F631" s="206" t="s">
        <v>1704</v>
      </c>
      <c r="G631" s="221">
        <v>500</v>
      </c>
      <c r="H631" s="4"/>
    </row>
    <row r="632" spans="1:8" s="292" customFormat="1" ht="24.95" customHeight="1">
      <c r="A632" s="251">
        <v>224</v>
      </c>
      <c r="B632" s="80" t="s">
        <v>12</v>
      </c>
      <c r="C632" s="172" t="s">
        <v>756</v>
      </c>
      <c r="D632" s="172" t="s">
        <v>990</v>
      </c>
      <c r="E632" s="172" t="s">
        <v>757</v>
      </c>
      <c r="F632" s="206" t="s">
        <v>1704</v>
      </c>
      <c r="G632" s="221">
        <v>492</v>
      </c>
      <c r="H632" s="4"/>
    </row>
    <row r="633" spans="1:8" s="292" customFormat="1" ht="24.95" customHeight="1">
      <c r="A633" s="248">
        <v>225</v>
      </c>
      <c r="B633" s="80" t="s">
        <v>12</v>
      </c>
      <c r="C633" s="172" t="s">
        <v>758</v>
      </c>
      <c r="D633" s="172" t="s">
        <v>990</v>
      </c>
      <c r="E633" s="172" t="s">
        <v>759</v>
      </c>
      <c r="F633" s="206" t="s">
        <v>1704</v>
      </c>
      <c r="G633" s="221">
        <v>492</v>
      </c>
      <c r="H633" s="4"/>
    </row>
    <row r="634" spans="1:8" s="292" customFormat="1" ht="24.95" customHeight="1">
      <c r="A634" s="246">
        <v>226</v>
      </c>
      <c r="B634" s="80" t="s">
        <v>12</v>
      </c>
      <c r="C634" s="172" t="s">
        <v>760</v>
      </c>
      <c r="D634" s="172" t="s">
        <v>248</v>
      </c>
      <c r="E634" s="172" t="s">
        <v>761</v>
      </c>
      <c r="F634" s="206" t="s">
        <v>1704</v>
      </c>
      <c r="G634" s="221">
        <v>480</v>
      </c>
      <c r="H634" s="4"/>
    </row>
    <row r="635" spans="1:8" s="292" customFormat="1" ht="24.95" customHeight="1">
      <c r="A635" s="251">
        <v>227</v>
      </c>
      <c r="B635" s="80" t="s">
        <v>12</v>
      </c>
      <c r="C635" s="172" t="s">
        <v>762</v>
      </c>
      <c r="D635" s="172" t="s">
        <v>248</v>
      </c>
      <c r="E635" s="172" t="s">
        <v>761</v>
      </c>
      <c r="F635" s="206" t="s">
        <v>1704</v>
      </c>
      <c r="G635" s="221">
        <v>480</v>
      </c>
      <c r="H635" s="4"/>
    </row>
    <row r="636" spans="1:8" s="292" customFormat="1" ht="24.95" customHeight="1">
      <c r="A636" s="248">
        <v>228</v>
      </c>
      <c r="B636" s="80" t="s">
        <v>12</v>
      </c>
      <c r="C636" s="172" t="s">
        <v>763</v>
      </c>
      <c r="D636" s="172" t="s">
        <v>248</v>
      </c>
      <c r="E636" s="172" t="s">
        <v>764</v>
      </c>
      <c r="F636" s="206" t="s">
        <v>1704</v>
      </c>
      <c r="G636" s="221">
        <v>480</v>
      </c>
      <c r="H636" s="4"/>
    </row>
    <row r="637" spans="1:8" s="292" customFormat="1" ht="24.95" customHeight="1">
      <c r="A637" s="246">
        <v>229</v>
      </c>
      <c r="B637" s="80" t="s">
        <v>12</v>
      </c>
      <c r="C637" s="172" t="s">
        <v>765</v>
      </c>
      <c r="D637" s="172" t="s">
        <v>256</v>
      </c>
      <c r="E637" s="172" t="s">
        <v>766</v>
      </c>
      <c r="F637" s="206" t="s">
        <v>1704</v>
      </c>
      <c r="G637" s="221">
        <v>480</v>
      </c>
      <c r="H637" s="4"/>
    </row>
    <row r="638" spans="1:8" s="292" customFormat="1" ht="24.95" customHeight="1">
      <c r="A638" s="251">
        <v>230</v>
      </c>
      <c r="B638" s="80" t="s">
        <v>12</v>
      </c>
      <c r="C638" s="172" t="s">
        <v>767</v>
      </c>
      <c r="D638" s="172" t="s">
        <v>532</v>
      </c>
      <c r="E638" s="172" t="s">
        <v>768</v>
      </c>
      <c r="F638" s="206" t="s">
        <v>1704</v>
      </c>
      <c r="G638" s="221">
        <v>480</v>
      </c>
      <c r="H638" s="4"/>
    </row>
    <row r="639" spans="1:8" s="292" customFormat="1" ht="24.95" customHeight="1">
      <c r="A639" s="248">
        <v>231</v>
      </c>
      <c r="B639" s="80" t="s">
        <v>12</v>
      </c>
      <c r="C639" s="172" t="s">
        <v>769</v>
      </c>
      <c r="D639" s="172" t="s">
        <v>532</v>
      </c>
      <c r="E639" s="172" t="s">
        <v>532</v>
      </c>
      <c r="F639" s="206" t="s">
        <v>1704</v>
      </c>
      <c r="G639" s="221">
        <v>480</v>
      </c>
      <c r="H639" s="4"/>
    </row>
    <row r="640" spans="1:8" s="292" customFormat="1" ht="24.95" customHeight="1">
      <c r="A640" s="246">
        <v>232</v>
      </c>
      <c r="B640" s="80" t="s">
        <v>12</v>
      </c>
      <c r="C640" s="172" t="s">
        <v>770</v>
      </c>
      <c r="D640" s="172" t="s">
        <v>381</v>
      </c>
      <c r="E640" s="172" t="s">
        <v>771</v>
      </c>
      <c r="F640" s="206" t="s">
        <v>1704</v>
      </c>
      <c r="G640" s="221">
        <v>478.5</v>
      </c>
      <c r="H640" s="4"/>
    </row>
    <row r="641" spans="1:8" s="292" customFormat="1" ht="24.95" customHeight="1">
      <c r="A641" s="251">
        <v>233</v>
      </c>
      <c r="B641" s="80" t="s">
        <v>12</v>
      </c>
      <c r="C641" s="172" t="s">
        <v>772</v>
      </c>
      <c r="D641" s="172" t="s">
        <v>773</v>
      </c>
      <c r="E641" s="172" t="s">
        <v>381</v>
      </c>
      <c r="F641" s="206" t="s">
        <v>1704</v>
      </c>
      <c r="G641" s="221">
        <v>478.5</v>
      </c>
      <c r="H641" s="4"/>
    </row>
    <row r="642" spans="1:8" s="292" customFormat="1" ht="24.95" customHeight="1">
      <c r="A642" s="248">
        <v>234</v>
      </c>
      <c r="B642" s="80" t="s">
        <v>12</v>
      </c>
      <c r="C642" s="172" t="s">
        <v>774</v>
      </c>
      <c r="D642" s="172" t="s">
        <v>381</v>
      </c>
      <c r="E642" s="172" t="s">
        <v>381</v>
      </c>
      <c r="F642" s="206" t="s">
        <v>1704</v>
      </c>
      <c r="G642" s="221">
        <v>478.5</v>
      </c>
      <c r="H642" s="4"/>
    </row>
    <row r="643" spans="1:8" s="292" customFormat="1" ht="24.95" customHeight="1">
      <c r="A643" s="246">
        <v>235</v>
      </c>
      <c r="B643" s="80" t="s">
        <v>12</v>
      </c>
      <c r="C643" s="172" t="s">
        <v>775</v>
      </c>
      <c r="D643" s="172" t="s">
        <v>381</v>
      </c>
      <c r="E643" s="172" t="s">
        <v>381</v>
      </c>
      <c r="F643" s="206" t="s">
        <v>1704</v>
      </c>
      <c r="G643" s="221">
        <v>478.5</v>
      </c>
      <c r="H643" s="4"/>
    </row>
    <row r="644" spans="1:8" s="292" customFormat="1" ht="24.95" customHeight="1">
      <c r="A644" s="251">
        <v>236</v>
      </c>
      <c r="B644" s="80" t="s">
        <v>12</v>
      </c>
      <c r="C644" s="172" t="s">
        <v>776</v>
      </c>
      <c r="D644" s="172" t="s">
        <v>381</v>
      </c>
      <c r="E644" s="172" t="s">
        <v>381</v>
      </c>
      <c r="F644" s="206" t="s">
        <v>1704</v>
      </c>
      <c r="G644" s="221">
        <v>478.5</v>
      </c>
      <c r="H644" s="4"/>
    </row>
    <row r="645" spans="1:8" s="292" customFormat="1" ht="24.95" customHeight="1">
      <c r="A645" s="248">
        <v>237</v>
      </c>
      <c r="B645" s="80" t="s">
        <v>12</v>
      </c>
      <c r="C645" s="172" t="s">
        <v>777</v>
      </c>
      <c r="D645" s="172" t="s">
        <v>381</v>
      </c>
      <c r="E645" s="172" t="s">
        <v>381</v>
      </c>
      <c r="F645" s="206" t="s">
        <v>1704</v>
      </c>
      <c r="G645" s="221">
        <v>478.5</v>
      </c>
      <c r="H645" s="4"/>
    </row>
    <row r="646" spans="1:8" s="292" customFormat="1" ht="24.95" customHeight="1">
      <c r="A646" s="246">
        <v>238</v>
      </c>
      <c r="B646" s="80" t="s">
        <v>12</v>
      </c>
      <c r="C646" s="172" t="s">
        <v>778</v>
      </c>
      <c r="D646" s="172" t="s">
        <v>381</v>
      </c>
      <c r="E646" s="172" t="s">
        <v>381</v>
      </c>
      <c r="F646" s="206" t="s">
        <v>1704</v>
      </c>
      <c r="G646" s="221">
        <v>478.5</v>
      </c>
      <c r="H646" s="4"/>
    </row>
    <row r="647" spans="1:8" s="292" customFormat="1" ht="24.95" customHeight="1">
      <c r="A647" s="251">
        <v>239</v>
      </c>
      <c r="B647" s="80" t="s">
        <v>12</v>
      </c>
      <c r="C647" s="172" t="s">
        <v>779</v>
      </c>
      <c r="D647" s="172" t="s">
        <v>381</v>
      </c>
      <c r="E647" s="172" t="s">
        <v>381</v>
      </c>
      <c r="F647" s="206" t="s">
        <v>1704</v>
      </c>
      <c r="G647" s="221">
        <v>478.5</v>
      </c>
      <c r="H647" s="4"/>
    </row>
    <row r="648" spans="1:8" s="292" customFormat="1" ht="24.95" customHeight="1">
      <c r="A648" s="248">
        <v>240</v>
      </c>
      <c r="B648" s="80" t="s">
        <v>12</v>
      </c>
      <c r="C648" s="172" t="s">
        <v>780</v>
      </c>
      <c r="D648" s="172" t="s">
        <v>381</v>
      </c>
      <c r="E648" s="172" t="s">
        <v>381</v>
      </c>
      <c r="F648" s="206" t="s">
        <v>1704</v>
      </c>
      <c r="G648" s="221">
        <v>478.5</v>
      </c>
      <c r="H648" s="4"/>
    </row>
    <row r="649" spans="1:8" s="292" customFormat="1" ht="24.95" customHeight="1">
      <c r="A649" s="246">
        <v>241</v>
      </c>
      <c r="B649" s="80" t="s">
        <v>12</v>
      </c>
      <c r="C649" s="172" t="s">
        <v>781</v>
      </c>
      <c r="D649" s="172" t="s">
        <v>381</v>
      </c>
      <c r="E649" s="172" t="s">
        <v>381</v>
      </c>
      <c r="F649" s="206" t="s">
        <v>1704</v>
      </c>
      <c r="G649" s="221">
        <v>478.5</v>
      </c>
      <c r="H649" s="4"/>
    </row>
    <row r="650" spans="1:8" s="292" customFormat="1" ht="24.95" customHeight="1">
      <c r="A650" s="251">
        <v>242</v>
      </c>
      <c r="B650" s="80" t="s">
        <v>12</v>
      </c>
      <c r="C650" s="172" t="s">
        <v>782</v>
      </c>
      <c r="D650" s="172" t="s">
        <v>381</v>
      </c>
      <c r="E650" s="172" t="s">
        <v>381</v>
      </c>
      <c r="F650" s="206" t="s">
        <v>1704</v>
      </c>
      <c r="G650" s="221">
        <v>478.5</v>
      </c>
      <c r="H650" s="4"/>
    </row>
    <row r="651" spans="1:8" s="292" customFormat="1" ht="24.95" customHeight="1">
      <c r="A651" s="248">
        <v>243</v>
      </c>
      <c r="B651" s="80" t="s">
        <v>12</v>
      </c>
      <c r="C651" s="172" t="s">
        <v>783</v>
      </c>
      <c r="D651" s="172" t="s">
        <v>381</v>
      </c>
      <c r="E651" s="172" t="s">
        <v>381</v>
      </c>
      <c r="F651" s="206" t="s">
        <v>1704</v>
      </c>
      <c r="G651" s="221">
        <v>478.5</v>
      </c>
      <c r="H651" s="4"/>
    </row>
    <row r="652" spans="1:8" s="292" customFormat="1" ht="24.95" customHeight="1">
      <c r="A652" s="246">
        <v>244</v>
      </c>
      <c r="B652" s="80" t="s">
        <v>12</v>
      </c>
      <c r="C652" s="172" t="s">
        <v>784</v>
      </c>
      <c r="D652" s="172" t="s">
        <v>381</v>
      </c>
      <c r="E652" s="172" t="s">
        <v>381</v>
      </c>
      <c r="F652" s="206" t="s">
        <v>1704</v>
      </c>
      <c r="G652" s="221">
        <v>478.5</v>
      </c>
      <c r="H652" s="4"/>
    </row>
    <row r="653" spans="1:8" s="292" customFormat="1" ht="24.95" customHeight="1">
      <c r="A653" s="251">
        <v>245</v>
      </c>
      <c r="B653" s="80" t="s">
        <v>12</v>
      </c>
      <c r="C653" s="172" t="s">
        <v>785</v>
      </c>
      <c r="D653" s="172" t="s">
        <v>381</v>
      </c>
      <c r="E653" s="172" t="s">
        <v>381</v>
      </c>
      <c r="F653" s="206" t="s">
        <v>1704</v>
      </c>
      <c r="G653" s="221">
        <v>478.5</v>
      </c>
      <c r="H653" s="4"/>
    </row>
    <row r="654" spans="1:8" s="292" customFormat="1" ht="24.95" customHeight="1">
      <c r="A654" s="248">
        <v>246</v>
      </c>
      <c r="B654" s="80" t="s">
        <v>12</v>
      </c>
      <c r="C654" s="172" t="s">
        <v>786</v>
      </c>
      <c r="D654" s="172" t="s">
        <v>381</v>
      </c>
      <c r="E654" s="172" t="s">
        <v>381</v>
      </c>
      <c r="F654" s="206" t="s">
        <v>1704</v>
      </c>
      <c r="G654" s="221">
        <v>478.5</v>
      </c>
      <c r="H654" s="4"/>
    </row>
    <row r="655" spans="1:8" ht="24.95" customHeight="1">
      <c r="A655" s="246">
        <v>247</v>
      </c>
      <c r="B655" s="80" t="s">
        <v>12</v>
      </c>
      <c r="C655" s="172" t="s">
        <v>787</v>
      </c>
      <c r="D655" s="172" t="s">
        <v>381</v>
      </c>
      <c r="E655" s="172" t="s">
        <v>381</v>
      </c>
      <c r="F655" s="206" t="s">
        <v>1704</v>
      </c>
      <c r="G655" s="221">
        <v>478.5</v>
      </c>
    </row>
    <row r="656" spans="1:8" ht="24.95" customHeight="1">
      <c r="A656" s="251">
        <v>248</v>
      </c>
      <c r="B656" s="80" t="s">
        <v>12</v>
      </c>
      <c r="C656" s="172" t="s">
        <v>788</v>
      </c>
      <c r="D656" s="172" t="s">
        <v>381</v>
      </c>
      <c r="E656" s="172" t="s">
        <v>381</v>
      </c>
      <c r="F656" s="206" t="s">
        <v>1704</v>
      </c>
      <c r="G656" s="221">
        <v>478.5</v>
      </c>
    </row>
    <row r="657" spans="1:8" ht="24.95" customHeight="1">
      <c r="A657" s="248">
        <v>249</v>
      </c>
      <c r="B657" s="80" t="s">
        <v>12</v>
      </c>
      <c r="C657" s="172" t="s">
        <v>789</v>
      </c>
      <c r="D657" s="172" t="s">
        <v>381</v>
      </c>
      <c r="E657" s="172" t="s">
        <v>381</v>
      </c>
      <c r="F657" s="206" t="s">
        <v>1704</v>
      </c>
      <c r="G657" s="221">
        <v>478.5</v>
      </c>
    </row>
    <row r="658" spans="1:8" ht="24.95" customHeight="1">
      <c r="A658" s="246">
        <v>250</v>
      </c>
      <c r="B658" s="80" t="s">
        <v>12</v>
      </c>
      <c r="C658" s="172" t="s">
        <v>790</v>
      </c>
      <c r="D658" s="172" t="s">
        <v>381</v>
      </c>
      <c r="E658" s="172" t="s">
        <v>381</v>
      </c>
      <c r="F658" s="206" t="s">
        <v>1704</v>
      </c>
      <c r="G658" s="221">
        <v>478.5</v>
      </c>
    </row>
    <row r="659" spans="1:8" ht="24.95" customHeight="1">
      <c r="A659" s="251">
        <v>251</v>
      </c>
      <c r="B659" s="80" t="s">
        <v>12</v>
      </c>
      <c r="C659" s="172" t="s">
        <v>791</v>
      </c>
      <c r="D659" s="172" t="s">
        <v>381</v>
      </c>
      <c r="E659" s="172" t="s">
        <v>381</v>
      </c>
      <c r="F659" s="206" t="s">
        <v>1704</v>
      </c>
      <c r="G659" s="221">
        <v>478.5</v>
      </c>
    </row>
    <row r="660" spans="1:8" ht="24.95" customHeight="1">
      <c r="A660" s="248">
        <v>252</v>
      </c>
      <c r="B660" s="80" t="s">
        <v>12</v>
      </c>
      <c r="C660" s="172" t="s">
        <v>792</v>
      </c>
      <c r="D660" s="172" t="s">
        <v>381</v>
      </c>
      <c r="E660" s="172" t="s">
        <v>381</v>
      </c>
      <c r="F660" s="206" t="s">
        <v>1704</v>
      </c>
      <c r="G660" s="221">
        <v>478.5</v>
      </c>
    </row>
    <row r="661" spans="1:8" ht="24.95" customHeight="1">
      <c r="A661" s="246">
        <v>253</v>
      </c>
      <c r="B661" s="80" t="s">
        <v>12</v>
      </c>
      <c r="C661" s="172" t="s">
        <v>793</v>
      </c>
      <c r="D661" s="172" t="s">
        <v>381</v>
      </c>
      <c r="E661" s="172" t="s">
        <v>381</v>
      </c>
      <c r="F661" s="206" t="s">
        <v>1704</v>
      </c>
      <c r="G661" s="221">
        <v>478.5</v>
      </c>
    </row>
    <row r="662" spans="1:8" ht="24.95" customHeight="1">
      <c r="A662" s="251">
        <v>254</v>
      </c>
      <c r="B662" s="80" t="s">
        <v>12</v>
      </c>
      <c r="C662" s="172" t="s">
        <v>794</v>
      </c>
      <c r="D662" s="172" t="s">
        <v>381</v>
      </c>
      <c r="E662" s="172" t="s">
        <v>381</v>
      </c>
      <c r="F662" s="206" t="s">
        <v>1704</v>
      </c>
      <c r="G662" s="221">
        <v>478.5</v>
      </c>
    </row>
    <row r="663" spans="1:8" ht="24.95" customHeight="1">
      <c r="A663" s="248">
        <v>255</v>
      </c>
      <c r="B663" s="80" t="s">
        <v>12</v>
      </c>
      <c r="C663" s="172" t="s">
        <v>795</v>
      </c>
      <c r="D663" s="172" t="s">
        <v>381</v>
      </c>
      <c r="E663" s="172" t="s">
        <v>381</v>
      </c>
      <c r="F663" s="206" t="s">
        <v>1704</v>
      </c>
      <c r="G663" s="221">
        <v>478.5</v>
      </c>
    </row>
    <row r="664" spans="1:8" ht="24.95" customHeight="1">
      <c r="A664" s="246">
        <v>256</v>
      </c>
      <c r="B664" s="80" t="s">
        <v>12</v>
      </c>
      <c r="C664" s="172" t="s">
        <v>796</v>
      </c>
      <c r="D664" s="172" t="s">
        <v>381</v>
      </c>
      <c r="E664" s="172" t="s">
        <v>381</v>
      </c>
      <c r="F664" s="206" t="s">
        <v>1704</v>
      </c>
      <c r="G664" s="221">
        <v>478.5</v>
      </c>
    </row>
    <row r="665" spans="1:8" ht="24.95" customHeight="1">
      <c r="A665" s="251">
        <v>257</v>
      </c>
      <c r="B665" s="80" t="s">
        <v>12</v>
      </c>
      <c r="C665" s="172" t="s">
        <v>797</v>
      </c>
      <c r="D665" s="172" t="s">
        <v>381</v>
      </c>
      <c r="E665" s="172" t="s">
        <v>381</v>
      </c>
      <c r="F665" s="206" t="s">
        <v>1704</v>
      </c>
      <c r="G665" s="221">
        <v>478.5</v>
      </c>
    </row>
    <row r="666" spans="1:8" ht="24.95" customHeight="1">
      <c r="A666" s="248">
        <v>258</v>
      </c>
      <c r="B666" s="80" t="s">
        <v>12</v>
      </c>
      <c r="C666" s="172" t="s">
        <v>798</v>
      </c>
      <c r="D666" s="172" t="s">
        <v>381</v>
      </c>
      <c r="E666" s="172" t="s">
        <v>381</v>
      </c>
      <c r="F666" s="206" t="s">
        <v>1704</v>
      </c>
      <c r="G666" s="221">
        <v>478.5</v>
      </c>
    </row>
    <row r="667" spans="1:8" ht="24.95" customHeight="1">
      <c r="A667" s="246">
        <v>259</v>
      </c>
      <c r="B667" s="80" t="s">
        <v>12</v>
      </c>
      <c r="C667" s="172" t="s">
        <v>799</v>
      </c>
      <c r="D667" s="172" t="s">
        <v>381</v>
      </c>
      <c r="E667" s="172" t="s">
        <v>381</v>
      </c>
      <c r="F667" s="206" t="s">
        <v>1704</v>
      </c>
      <c r="G667" s="221">
        <v>478.5</v>
      </c>
    </row>
    <row r="668" spans="1:8" ht="24.95" customHeight="1">
      <c r="A668" s="251">
        <v>260</v>
      </c>
      <c r="B668" s="80" t="s">
        <v>12</v>
      </c>
      <c r="C668" s="172" t="s">
        <v>800</v>
      </c>
      <c r="D668" s="172" t="s">
        <v>381</v>
      </c>
      <c r="E668" s="172" t="s">
        <v>381</v>
      </c>
      <c r="F668" s="206" t="s">
        <v>1704</v>
      </c>
      <c r="G668" s="221">
        <v>478.5</v>
      </c>
    </row>
    <row r="669" spans="1:8" s="66" customFormat="1" ht="24.95" customHeight="1">
      <c r="A669" s="248">
        <v>261</v>
      </c>
      <c r="B669" s="80" t="s">
        <v>12</v>
      </c>
      <c r="C669" s="172" t="s">
        <v>801</v>
      </c>
      <c r="D669" s="172" t="s">
        <v>381</v>
      </c>
      <c r="E669" s="172" t="s">
        <v>381</v>
      </c>
      <c r="F669" s="206" t="s">
        <v>1704</v>
      </c>
      <c r="G669" s="221">
        <v>478.5</v>
      </c>
    </row>
    <row r="670" spans="1:8" s="66" customFormat="1" ht="24.95" customHeight="1">
      <c r="A670" s="246">
        <v>262</v>
      </c>
      <c r="B670" s="80" t="s">
        <v>12</v>
      </c>
      <c r="C670" s="172" t="s">
        <v>802</v>
      </c>
      <c r="D670" s="172" t="s">
        <v>381</v>
      </c>
      <c r="E670" s="172" t="s">
        <v>381</v>
      </c>
      <c r="F670" s="206" t="s">
        <v>1704</v>
      </c>
      <c r="G670" s="221">
        <v>478.5</v>
      </c>
    </row>
    <row r="671" spans="1:8" s="292" customFormat="1" ht="24.95" customHeight="1">
      <c r="A671" s="251">
        <v>263</v>
      </c>
      <c r="B671" s="172" t="s">
        <v>12</v>
      </c>
      <c r="C671" s="172" t="s">
        <v>803</v>
      </c>
      <c r="D671" s="172" t="s">
        <v>232</v>
      </c>
      <c r="E671" s="172" t="s">
        <v>804</v>
      </c>
      <c r="F671" s="206" t="s">
        <v>1704</v>
      </c>
      <c r="G671" s="221">
        <v>458.8</v>
      </c>
      <c r="H671" s="4"/>
    </row>
    <row r="672" spans="1:8" s="292" customFormat="1" ht="24.95" customHeight="1">
      <c r="A672" s="248">
        <v>264</v>
      </c>
      <c r="B672" s="172" t="s">
        <v>12</v>
      </c>
      <c r="C672" s="172" t="s">
        <v>805</v>
      </c>
      <c r="D672" s="172" t="s">
        <v>232</v>
      </c>
      <c r="E672" s="172" t="s">
        <v>1565</v>
      </c>
      <c r="F672" s="206" t="s">
        <v>1704</v>
      </c>
      <c r="G672" s="221">
        <v>458.8</v>
      </c>
      <c r="H672" s="4"/>
    </row>
    <row r="673" spans="1:8" s="292" customFormat="1" ht="24.95" customHeight="1">
      <c r="A673" s="246">
        <v>265</v>
      </c>
      <c r="B673" s="172" t="s">
        <v>12</v>
      </c>
      <c r="C673" s="172" t="s">
        <v>806</v>
      </c>
      <c r="D673" s="270" t="s">
        <v>216</v>
      </c>
      <c r="E673" s="270" t="s">
        <v>1094</v>
      </c>
      <c r="F673" s="206" t="s">
        <v>1704</v>
      </c>
      <c r="G673" s="221">
        <v>429.76</v>
      </c>
      <c r="H673" s="4"/>
    </row>
    <row r="674" spans="1:8" s="292" customFormat="1" ht="24.95" customHeight="1">
      <c r="A674" s="251">
        <v>266</v>
      </c>
      <c r="B674" s="172" t="s">
        <v>12</v>
      </c>
      <c r="C674" s="172" t="s">
        <v>807</v>
      </c>
      <c r="D674" s="172" t="s">
        <v>232</v>
      </c>
      <c r="E674" s="172" t="s">
        <v>808</v>
      </c>
      <c r="F674" s="206" t="s">
        <v>1704</v>
      </c>
      <c r="G674" s="221">
        <v>425</v>
      </c>
      <c r="H674" s="4"/>
    </row>
    <row r="675" spans="1:8" s="292" customFormat="1" ht="24.95" customHeight="1">
      <c r="A675" s="248">
        <v>267</v>
      </c>
      <c r="B675" s="172" t="s">
        <v>12</v>
      </c>
      <c r="C675" s="172" t="s">
        <v>809</v>
      </c>
      <c r="D675" s="172" t="s">
        <v>232</v>
      </c>
      <c r="E675" s="172" t="s">
        <v>681</v>
      </c>
      <c r="F675" s="206" t="s">
        <v>1704</v>
      </c>
      <c r="G675" s="221">
        <v>425</v>
      </c>
      <c r="H675" s="4"/>
    </row>
    <row r="676" spans="1:8" s="292" customFormat="1" ht="24.95" customHeight="1">
      <c r="A676" s="246">
        <v>268</v>
      </c>
      <c r="B676" s="172" t="s">
        <v>12</v>
      </c>
      <c r="C676" s="172" t="s">
        <v>810</v>
      </c>
      <c r="D676" s="172" t="s">
        <v>232</v>
      </c>
      <c r="E676" s="172" t="s">
        <v>256</v>
      </c>
      <c r="F676" s="206" t="s">
        <v>1704</v>
      </c>
      <c r="G676" s="221">
        <v>425</v>
      </c>
      <c r="H676" s="4"/>
    </row>
    <row r="677" spans="1:8" s="292" customFormat="1" ht="24.95" customHeight="1">
      <c r="A677" s="251">
        <v>269</v>
      </c>
      <c r="B677" s="172" t="s">
        <v>12</v>
      </c>
      <c r="C677" s="172" t="s">
        <v>811</v>
      </c>
      <c r="D677" s="172" t="s">
        <v>232</v>
      </c>
      <c r="E677" s="172" t="s">
        <v>597</v>
      </c>
      <c r="F677" s="206" t="s">
        <v>1704</v>
      </c>
      <c r="G677" s="221">
        <v>425</v>
      </c>
      <c r="H677" s="4"/>
    </row>
    <row r="678" spans="1:8" s="292" customFormat="1" ht="24.95" customHeight="1">
      <c r="A678" s="252"/>
      <c r="B678" s="288"/>
      <c r="C678" s="291"/>
      <c r="D678" s="4"/>
      <c r="E678" s="4"/>
      <c r="F678" s="227"/>
      <c r="G678" s="224"/>
      <c r="H678" s="4"/>
    </row>
    <row r="679" spans="1:8" s="292" customFormat="1" ht="24.95" customHeight="1">
      <c r="A679" s="252"/>
      <c r="B679" s="288"/>
      <c r="C679" s="291"/>
      <c r="D679" s="4"/>
      <c r="E679" s="4"/>
      <c r="F679" s="227"/>
      <c r="G679" s="224"/>
      <c r="H679" s="4"/>
    </row>
    <row r="680" spans="1:8" s="292" customFormat="1" ht="24.95" customHeight="1">
      <c r="A680" s="252"/>
      <c r="B680" s="288"/>
      <c r="C680" s="291"/>
      <c r="D680" s="4"/>
      <c r="E680" s="4"/>
      <c r="F680" s="227"/>
      <c r="G680" s="224"/>
      <c r="H680" s="4"/>
    </row>
    <row r="681" spans="1:8" s="292" customFormat="1" ht="24.95" customHeight="1">
      <c r="A681" s="252"/>
      <c r="B681" s="288"/>
      <c r="C681" s="291"/>
      <c r="D681" s="4"/>
      <c r="E681" s="4"/>
      <c r="F681" s="227"/>
      <c r="G681" s="224"/>
      <c r="H681" s="4"/>
    </row>
    <row r="682" spans="1:8" s="292" customFormat="1" ht="24.95" customHeight="1">
      <c r="A682" s="252"/>
      <c r="B682" s="289"/>
      <c r="C682" s="290"/>
      <c r="D682" s="4"/>
      <c r="E682" s="4"/>
      <c r="F682" s="227"/>
      <c r="G682" s="224"/>
      <c r="H682" s="4"/>
    </row>
  </sheetData>
  <mergeCells count="8">
    <mergeCell ref="A2:G2"/>
    <mergeCell ref="A3:A4"/>
    <mergeCell ref="B3:B4"/>
    <mergeCell ref="C3:C4"/>
    <mergeCell ref="D3:D4"/>
    <mergeCell ref="E3:E4"/>
    <mergeCell ref="F3:F4"/>
    <mergeCell ref="G3:G4"/>
  </mergeCells>
  <phoneticPr fontId="31" type="noConversion"/>
  <pageMargins left="0.67" right="0.19685039370078741" top="0.24" bottom="0.19685039370078741" header="0.16" footer="0.31496062992125984"/>
  <pageSetup scale="70" orientation="landscape" r:id="rId1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K679"/>
  <sheetViews>
    <sheetView showGridLines="0" zoomScale="90" zoomScaleNormal="90" workbookViewId="0">
      <selection activeCell="A2" sqref="A2:E2"/>
    </sheetView>
  </sheetViews>
  <sheetFormatPr baseColWidth="10" defaultRowHeight="24.95" customHeight="1"/>
  <cols>
    <col min="1" max="1" width="9.140625" style="252" customWidth="1"/>
    <col min="2" max="2" width="31.42578125" style="170" customWidth="1"/>
    <col min="3" max="3" width="41.42578125" style="4" customWidth="1"/>
    <col min="4" max="4" width="30.5703125" style="4" customWidth="1"/>
    <col min="5" max="5" width="28.42578125" style="4" customWidth="1"/>
    <col min="6" max="6" width="22.28515625" style="292" customWidth="1"/>
    <col min="7" max="16384" width="11.42578125" style="4"/>
  </cols>
  <sheetData>
    <row r="1" spans="1:6" ht="24.95" customHeight="1">
      <c r="A1" s="242"/>
      <c r="C1" s="197"/>
      <c r="D1" s="197"/>
      <c r="E1" s="197"/>
    </row>
    <row r="2" spans="1:6" ht="24.95" customHeight="1" thickBot="1">
      <c r="A2" s="378" t="s">
        <v>824</v>
      </c>
      <c r="B2" s="378"/>
      <c r="C2" s="378"/>
      <c r="D2" s="378"/>
      <c r="E2" s="378"/>
    </row>
    <row r="3" spans="1:6" ht="24.95" customHeight="1">
      <c r="A3" s="385" t="s">
        <v>1729</v>
      </c>
      <c r="B3" s="387" t="s">
        <v>374</v>
      </c>
      <c r="C3" s="387" t="s">
        <v>375</v>
      </c>
      <c r="D3" s="387" t="s">
        <v>378</v>
      </c>
      <c r="E3" s="387" t="s">
        <v>376</v>
      </c>
    </row>
    <row r="4" spans="1:6" ht="33" customHeight="1">
      <c r="A4" s="386"/>
      <c r="B4" s="388"/>
      <c r="C4" s="388"/>
      <c r="D4" s="389"/>
      <c r="E4" s="388"/>
    </row>
    <row r="5" spans="1:6" s="199" customFormat="1" ht="24.95" customHeight="1">
      <c r="A5" s="243">
        <v>1</v>
      </c>
      <c r="B5" s="171" t="s">
        <v>1728</v>
      </c>
      <c r="C5" s="46" t="s">
        <v>1715</v>
      </c>
      <c r="D5" s="46" t="s">
        <v>862</v>
      </c>
      <c r="E5" s="46" t="s">
        <v>861</v>
      </c>
      <c r="F5" s="293"/>
    </row>
    <row r="6" spans="1:6" s="199" customFormat="1" ht="24.95" customHeight="1">
      <c r="A6" s="243">
        <v>2</v>
      </c>
      <c r="B6" s="171" t="s">
        <v>1728</v>
      </c>
      <c r="C6" s="171" t="s">
        <v>46</v>
      </c>
      <c r="D6" s="200" t="s">
        <v>212</v>
      </c>
      <c r="E6" s="200" t="s">
        <v>1717</v>
      </c>
      <c r="F6" s="293"/>
    </row>
    <row r="7" spans="1:6" s="199" customFormat="1" ht="24.95" customHeight="1">
      <c r="A7" s="243">
        <v>3</v>
      </c>
      <c r="B7" s="171" t="s">
        <v>1728</v>
      </c>
      <c r="C7" s="171" t="s">
        <v>71</v>
      </c>
      <c r="D7" s="171" t="s">
        <v>895</v>
      </c>
      <c r="E7" s="171" t="s">
        <v>42</v>
      </c>
      <c r="F7" s="293"/>
    </row>
    <row r="8" spans="1:6" s="205" customFormat="1" ht="24.95" customHeight="1">
      <c r="A8" s="243">
        <v>4</v>
      </c>
      <c r="B8" s="171" t="s">
        <v>1728</v>
      </c>
      <c r="C8" s="172" t="s">
        <v>1730</v>
      </c>
      <c r="D8" s="172" t="s">
        <v>1731</v>
      </c>
      <c r="E8" s="172" t="s">
        <v>1732</v>
      </c>
      <c r="F8" s="294"/>
    </row>
    <row r="9" spans="1:6" s="199" customFormat="1" ht="24.95" customHeight="1">
      <c r="A9" s="243">
        <v>5</v>
      </c>
      <c r="B9" s="171" t="s">
        <v>1728</v>
      </c>
      <c r="C9" s="46" t="s">
        <v>893</v>
      </c>
      <c r="D9" s="46" t="s">
        <v>894</v>
      </c>
      <c r="E9" s="46" t="s">
        <v>1716</v>
      </c>
      <c r="F9" s="293"/>
    </row>
    <row r="10" spans="1:6" s="199" customFormat="1" ht="24.95" customHeight="1">
      <c r="A10" s="243">
        <v>6</v>
      </c>
      <c r="B10" s="171" t="s">
        <v>1728</v>
      </c>
      <c r="C10" s="46" t="s">
        <v>380</v>
      </c>
      <c r="D10" s="46" t="s">
        <v>381</v>
      </c>
      <c r="E10" s="46" t="s">
        <v>367</v>
      </c>
      <c r="F10" s="293"/>
    </row>
    <row r="11" spans="1:6" s="199" customFormat="1" ht="24.95" customHeight="1">
      <c r="A11" s="243">
        <v>7</v>
      </c>
      <c r="B11" s="171" t="s">
        <v>1728</v>
      </c>
      <c r="C11" s="46" t="s">
        <v>1286</v>
      </c>
      <c r="D11" s="271" t="s">
        <v>1094</v>
      </c>
      <c r="E11" s="271" t="s">
        <v>1278</v>
      </c>
      <c r="F11" s="293"/>
    </row>
    <row r="12" spans="1:6" s="199" customFormat="1" ht="24.95" customHeight="1">
      <c r="A12" s="244"/>
      <c r="B12" s="176"/>
      <c r="C12" s="202"/>
      <c r="D12" s="202"/>
      <c r="E12" s="202"/>
      <c r="F12" s="293"/>
    </row>
    <row r="13" spans="1:6" s="199" customFormat="1" ht="24.95" customHeight="1">
      <c r="A13" s="243">
        <v>1</v>
      </c>
      <c r="B13" s="80" t="s">
        <v>1724</v>
      </c>
      <c r="C13" s="80" t="s">
        <v>1681</v>
      </c>
      <c r="D13" s="80" t="s">
        <v>875</v>
      </c>
      <c r="E13" s="80" t="s">
        <v>874</v>
      </c>
      <c r="F13" s="293"/>
    </row>
    <row r="14" spans="1:6" s="199" customFormat="1" ht="24.95" customHeight="1">
      <c r="A14" s="243">
        <v>2</v>
      </c>
      <c r="B14" s="80" t="s">
        <v>1724</v>
      </c>
      <c r="C14" s="171" t="s">
        <v>885</v>
      </c>
      <c r="D14" s="171" t="s">
        <v>895</v>
      </c>
      <c r="E14" s="171" t="s">
        <v>59</v>
      </c>
      <c r="F14" s="293"/>
    </row>
    <row r="15" spans="1:6" s="205" customFormat="1" ht="24.95" customHeight="1">
      <c r="A15" s="243">
        <v>3</v>
      </c>
      <c r="B15" s="80" t="s">
        <v>1724</v>
      </c>
      <c r="C15" s="172" t="s">
        <v>1707</v>
      </c>
      <c r="D15" s="172" t="s">
        <v>895</v>
      </c>
      <c r="E15" s="172" t="s">
        <v>59</v>
      </c>
      <c r="F15" s="294"/>
    </row>
    <row r="16" spans="1:6" s="199" customFormat="1" ht="24.95" customHeight="1">
      <c r="A16" s="243">
        <v>4</v>
      </c>
      <c r="B16" s="80" t="s">
        <v>1724</v>
      </c>
      <c r="C16" s="25" t="s">
        <v>418</v>
      </c>
      <c r="D16" s="25" t="s">
        <v>419</v>
      </c>
      <c r="E16" s="25" t="s">
        <v>1718</v>
      </c>
      <c r="F16" s="293"/>
    </row>
    <row r="17" spans="1:11" s="199" customFormat="1" ht="24.95" customHeight="1">
      <c r="A17" s="243">
        <v>5</v>
      </c>
      <c r="B17" s="80" t="s">
        <v>1724</v>
      </c>
      <c r="C17" s="25" t="s">
        <v>998</v>
      </c>
      <c r="D17" s="25" t="s">
        <v>894</v>
      </c>
      <c r="E17" s="25" t="s">
        <v>154</v>
      </c>
      <c r="F17" s="293"/>
    </row>
    <row r="18" spans="1:11" s="199" customFormat="1" ht="24.95" customHeight="1">
      <c r="A18" s="243">
        <v>6</v>
      </c>
      <c r="B18" s="80" t="s">
        <v>1724</v>
      </c>
      <c r="C18" s="25" t="s">
        <v>867</v>
      </c>
      <c r="D18" s="25" t="s">
        <v>413</v>
      </c>
      <c r="E18" s="25" t="s">
        <v>92</v>
      </c>
      <c r="F18" s="293"/>
    </row>
    <row r="19" spans="1:11" s="199" customFormat="1" ht="24.95" customHeight="1">
      <c r="A19" s="243">
        <v>7</v>
      </c>
      <c r="B19" s="80" t="s">
        <v>1724</v>
      </c>
      <c r="C19" s="25" t="s">
        <v>395</v>
      </c>
      <c r="D19" s="25" t="s">
        <v>396</v>
      </c>
      <c r="E19" s="25" t="s">
        <v>154</v>
      </c>
      <c r="F19" s="293"/>
    </row>
    <row r="20" spans="1:11" s="199" customFormat="1" ht="24.95" customHeight="1">
      <c r="A20" s="244"/>
      <c r="B20" s="176"/>
      <c r="C20" s="202"/>
      <c r="D20" s="202"/>
      <c r="E20" s="202"/>
      <c r="F20" s="293"/>
    </row>
    <row r="21" spans="1:11" s="199" customFormat="1" ht="24.95" customHeight="1">
      <c r="A21" s="243">
        <v>1</v>
      </c>
      <c r="B21" s="171" t="s">
        <v>1726</v>
      </c>
      <c r="C21" s="46" t="s">
        <v>33</v>
      </c>
      <c r="D21" s="46" t="s">
        <v>880</v>
      </c>
      <c r="E21" s="46" t="s">
        <v>36</v>
      </c>
      <c r="F21" s="293"/>
    </row>
    <row r="22" spans="1:11" s="199" customFormat="1" ht="24.95" customHeight="1">
      <c r="A22" s="243">
        <v>2</v>
      </c>
      <c r="B22" s="171" t="s">
        <v>1726</v>
      </c>
      <c r="C22" s="46" t="s">
        <v>1272</v>
      </c>
      <c r="D22" s="46" t="s">
        <v>1257</v>
      </c>
      <c r="E22" s="46" t="s">
        <v>367</v>
      </c>
      <c r="F22" s="293"/>
    </row>
    <row r="23" spans="1:11" s="199" customFormat="1" ht="24.95" customHeight="1">
      <c r="A23" s="243">
        <v>3</v>
      </c>
      <c r="B23" s="171" t="s">
        <v>1726</v>
      </c>
      <c r="C23" s="25" t="s">
        <v>408</v>
      </c>
      <c r="D23" s="25" t="s">
        <v>409</v>
      </c>
      <c r="E23" s="25" t="s">
        <v>297</v>
      </c>
      <c r="F23" s="293"/>
    </row>
    <row r="24" spans="1:11" s="199" customFormat="1" ht="24.95" customHeight="1">
      <c r="A24" s="243">
        <v>4</v>
      </c>
      <c r="B24" s="171" t="s">
        <v>1726</v>
      </c>
      <c r="C24" s="25" t="s">
        <v>1289</v>
      </c>
      <c r="D24" s="271" t="s">
        <v>1094</v>
      </c>
      <c r="E24" s="271" t="s">
        <v>1278</v>
      </c>
      <c r="F24" s="293"/>
    </row>
    <row r="25" spans="1:11" s="199" customFormat="1" ht="24.95" customHeight="1">
      <c r="A25" s="244"/>
      <c r="B25" s="176"/>
      <c r="C25" s="202"/>
      <c r="D25" s="202"/>
      <c r="E25" s="202"/>
      <c r="F25" s="293"/>
    </row>
    <row r="26" spans="1:11" s="199" customFormat="1" ht="24.95" customHeight="1">
      <c r="A26" s="243">
        <v>1</v>
      </c>
      <c r="B26" s="171" t="s">
        <v>1725</v>
      </c>
      <c r="C26" s="46" t="s">
        <v>34</v>
      </c>
      <c r="D26" s="46" t="s">
        <v>880</v>
      </c>
      <c r="E26" s="46" t="s">
        <v>35</v>
      </c>
      <c r="F26" s="293"/>
    </row>
    <row r="27" spans="1:11" s="199" customFormat="1" ht="24.95" customHeight="1">
      <c r="A27" s="243">
        <v>2</v>
      </c>
      <c r="B27" s="171" t="s">
        <v>1725</v>
      </c>
      <c r="C27" s="25" t="s">
        <v>877</v>
      </c>
      <c r="D27" s="25" t="s">
        <v>93</v>
      </c>
      <c r="E27" s="25" t="s">
        <v>297</v>
      </c>
      <c r="F27" s="293"/>
    </row>
    <row r="28" spans="1:11" s="199" customFormat="1" ht="24.95" customHeight="1">
      <c r="A28" s="244"/>
      <c r="B28" s="176"/>
      <c r="C28" s="202"/>
      <c r="D28" s="202"/>
      <c r="E28" s="202"/>
      <c r="F28" s="293"/>
    </row>
    <row r="29" spans="1:11" s="66" customFormat="1" ht="24.95" customHeight="1">
      <c r="A29" s="245">
        <v>1</v>
      </c>
      <c r="B29" s="172" t="s">
        <v>72</v>
      </c>
      <c r="C29" s="67" t="s">
        <v>1401</v>
      </c>
      <c r="D29" s="67" t="s">
        <v>894</v>
      </c>
      <c r="E29" s="67" t="s">
        <v>154</v>
      </c>
      <c r="F29" s="295"/>
    </row>
    <row r="30" spans="1:11" s="199" customFormat="1" ht="24.95" customHeight="1">
      <c r="A30" s="244"/>
      <c r="B30" s="176"/>
      <c r="C30" s="202"/>
      <c r="D30" s="202"/>
      <c r="E30" s="202"/>
      <c r="F30" s="293"/>
    </row>
    <row r="31" spans="1:11" ht="27.95" customHeight="1">
      <c r="A31" s="243">
        <v>1</v>
      </c>
      <c r="B31" s="80" t="s">
        <v>179</v>
      </c>
      <c r="C31" s="25" t="s">
        <v>165</v>
      </c>
      <c r="D31" s="25" t="s">
        <v>1695</v>
      </c>
      <c r="E31" s="25" t="s">
        <v>69</v>
      </c>
    </row>
    <row r="32" spans="1:11" s="292" customFormat="1" ht="27.95" customHeight="1">
      <c r="A32" s="243">
        <v>2</v>
      </c>
      <c r="B32" s="80" t="s">
        <v>179</v>
      </c>
      <c r="C32" s="25" t="s">
        <v>169</v>
      </c>
      <c r="D32" s="25" t="s">
        <v>171</v>
      </c>
      <c r="E32" s="25" t="s">
        <v>170</v>
      </c>
      <c r="G32" s="4"/>
      <c r="H32" s="4"/>
      <c r="I32" s="4"/>
      <c r="J32" s="4"/>
      <c r="K32" s="4"/>
    </row>
    <row r="33" spans="1:11" s="292" customFormat="1" ht="27.95" customHeight="1">
      <c r="A33" s="243">
        <v>3</v>
      </c>
      <c r="B33" s="80" t="s">
        <v>179</v>
      </c>
      <c r="C33" s="25" t="s">
        <v>174</v>
      </c>
      <c r="D33" s="25" t="s">
        <v>171</v>
      </c>
      <c r="E33" s="25" t="s">
        <v>170</v>
      </c>
      <c r="G33" s="4"/>
      <c r="H33" s="4"/>
      <c r="I33" s="4"/>
      <c r="J33" s="4"/>
      <c r="K33" s="4"/>
    </row>
    <row r="34" spans="1:11" s="292" customFormat="1" ht="27.95" customHeight="1">
      <c r="A34" s="243">
        <v>4</v>
      </c>
      <c r="B34" s="80" t="s">
        <v>179</v>
      </c>
      <c r="C34" s="25" t="s">
        <v>167</v>
      </c>
      <c r="D34" s="25" t="s">
        <v>150</v>
      </c>
      <c r="E34" s="25" t="s">
        <v>92</v>
      </c>
      <c r="G34" s="4"/>
      <c r="H34" s="4"/>
      <c r="I34" s="4"/>
      <c r="J34" s="4"/>
      <c r="K34" s="4"/>
    </row>
    <row r="35" spans="1:11" s="292" customFormat="1" ht="27.95" customHeight="1">
      <c r="A35" s="243">
        <v>5</v>
      </c>
      <c r="B35" s="80" t="s">
        <v>179</v>
      </c>
      <c r="C35" s="25" t="s">
        <v>172</v>
      </c>
      <c r="D35" s="25" t="s">
        <v>150</v>
      </c>
      <c r="E35" s="25" t="s">
        <v>157</v>
      </c>
      <c r="G35" s="4"/>
      <c r="H35" s="4"/>
      <c r="I35" s="4"/>
      <c r="J35" s="4"/>
      <c r="K35" s="4"/>
    </row>
    <row r="36" spans="1:11" s="292" customFormat="1" ht="27.95" customHeight="1">
      <c r="A36" s="243">
        <v>6</v>
      </c>
      <c r="B36" s="80" t="s">
        <v>179</v>
      </c>
      <c r="C36" s="25" t="s">
        <v>156</v>
      </c>
      <c r="D36" s="25" t="s">
        <v>150</v>
      </c>
      <c r="E36" s="25" t="s">
        <v>157</v>
      </c>
      <c r="G36" s="4"/>
      <c r="H36" s="4"/>
      <c r="I36" s="4"/>
      <c r="J36" s="4"/>
      <c r="K36" s="4"/>
    </row>
    <row r="37" spans="1:11" s="292" customFormat="1" ht="27.95" customHeight="1">
      <c r="A37" s="243">
        <v>7</v>
      </c>
      <c r="B37" s="80" t="s">
        <v>179</v>
      </c>
      <c r="C37" s="25" t="s">
        <v>149</v>
      </c>
      <c r="D37" s="25" t="s">
        <v>150</v>
      </c>
      <c r="E37" s="25" t="s">
        <v>92</v>
      </c>
      <c r="G37" s="4"/>
      <c r="H37" s="4"/>
      <c r="I37" s="4"/>
      <c r="J37" s="4"/>
      <c r="K37" s="4"/>
    </row>
    <row r="38" spans="1:11" s="292" customFormat="1" ht="27.95" customHeight="1">
      <c r="A38" s="243">
        <v>8</v>
      </c>
      <c r="B38" s="80" t="s">
        <v>179</v>
      </c>
      <c r="C38" s="25" t="s">
        <v>152</v>
      </c>
      <c r="D38" s="25" t="s">
        <v>150</v>
      </c>
      <c r="E38" s="25" t="s">
        <v>92</v>
      </c>
      <c r="G38" s="4"/>
      <c r="H38" s="4"/>
      <c r="I38" s="4"/>
      <c r="J38" s="4"/>
      <c r="K38" s="4"/>
    </row>
    <row r="39" spans="1:11" s="292" customFormat="1" ht="27.95" customHeight="1">
      <c r="A39" s="243">
        <v>9</v>
      </c>
      <c r="B39" s="80" t="s">
        <v>179</v>
      </c>
      <c r="C39" s="25" t="s">
        <v>159</v>
      </c>
      <c r="D39" s="25" t="s">
        <v>150</v>
      </c>
      <c r="E39" s="25" t="s">
        <v>160</v>
      </c>
      <c r="G39" s="4"/>
      <c r="H39" s="4"/>
      <c r="I39" s="4"/>
      <c r="J39" s="4"/>
      <c r="K39" s="4"/>
    </row>
    <row r="40" spans="1:11" s="292" customFormat="1" ht="27.95" customHeight="1">
      <c r="A40" s="243">
        <v>10</v>
      </c>
      <c r="B40" s="80" t="s">
        <v>179</v>
      </c>
      <c r="C40" s="25" t="s">
        <v>162</v>
      </c>
      <c r="D40" s="25" t="s">
        <v>150</v>
      </c>
      <c r="E40" s="25" t="s">
        <v>163</v>
      </c>
      <c r="G40" s="4"/>
      <c r="H40" s="4"/>
      <c r="I40" s="4"/>
      <c r="J40" s="4"/>
      <c r="K40" s="4"/>
    </row>
    <row r="41" spans="1:11" s="292" customFormat="1" ht="27.95" customHeight="1">
      <c r="A41" s="243">
        <v>11</v>
      </c>
      <c r="B41" s="80" t="s">
        <v>179</v>
      </c>
      <c r="C41" s="25" t="s">
        <v>178</v>
      </c>
      <c r="D41" s="25" t="s">
        <v>150</v>
      </c>
      <c r="E41" s="25" t="s">
        <v>157</v>
      </c>
      <c r="G41" s="4"/>
      <c r="H41" s="4"/>
      <c r="I41" s="4"/>
      <c r="J41" s="4"/>
      <c r="K41" s="4"/>
    </row>
    <row r="42" spans="1:11" s="292" customFormat="1" ht="27.95" customHeight="1">
      <c r="A42" s="243">
        <v>12</v>
      </c>
      <c r="B42" s="80" t="s">
        <v>179</v>
      </c>
      <c r="C42" s="25" t="s">
        <v>175</v>
      </c>
      <c r="D42" s="25" t="s">
        <v>176</v>
      </c>
      <c r="E42" s="25" t="s">
        <v>154</v>
      </c>
      <c r="G42" s="4"/>
      <c r="H42" s="4"/>
      <c r="I42" s="4"/>
      <c r="J42" s="4"/>
      <c r="K42" s="4"/>
    </row>
    <row r="43" spans="1:11" s="292" customFormat="1" ht="27.95" customHeight="1">
      <c r="A43" s="243">
        <v>13</v>
      </c>
      <c r="B43" s="80" t="s">
        <v>179</v>
      </c>
      <c r="C43" s="25" t="s">
        <v>153</v>
      </c>
      <c r="D43" s="25" t="s">
        <v>120</v>
      </c>
      <c r="E43" s="25" t="s">
        <v>154</v>
      </c>
      <c r="G43" s="4"/>
      <c r="H43" s="4"/>
      <c r="I43" s="4"/>
      <c r="J43" s="4"/>
      <c r="K43" s="4"/>
    </row>
    <row r="44" spans="1:11" s="292" customFormat="1" ht="24.95" customHeight="1">
      <c r="A44" s="244"/>
      <c r="B44" s="176"/>
      <c r="C44" s="202"/>
      <c r="D44" s="202"/>
      <c r="E44" s="202"/>
      <c r="G44" s="4"/>
      <c r="H44" s="4"/>
      <c r="I44" s="4"/>
      <c r="J44" s="4"/>
      <c r="K44" s="4"/>
    </row>
    <row r="45" spans="1:11" s="292" customFormat="1" ht="27.95" customHeight="1">
      <c r="A45" s="243">
        <v>1</v>
      </c>
      <c r="B45" s="171" t="s">
        <v>925</v>
      </c>
      <c r="C45" s="46" t="s">
        <v>896</v>
      </c>
      <c r="D45" s="46" t="s">
        <v>898</v>
      </c>
      <c r="E45" s="46" t="s">
        <v>897</v>
      </c>
      <c r="G45" s="4"/>
      <c r="H45" s="4"/>
      <c r="I45" s="4"/>
      <c r="J45" s="4"/>
      <c r="K45" s="4"/>
    </row>
    <row r="46" spans="1:11" s="292" customFormat="1" ht="27.95" customHeight="1">
      <c r="A46" s="243">
        <v>2</v>
      </c>
      <c r="B46" s="171" t="s">
        <v>925</v>
      </c>
      <c r="C46" s="46" t="s">
        <v>383</v>
      </c>
      <c r="D46" s="46" t="s">
        <v>385</v>
      </c>
      <c r="E46" s="46" t="s">
        <v>384</v>
      </c>
      <c r="G46" s="4"/>
      <c r="H46" s="4"/>
      <c r="I46" s="4"/>
      <c r="J46" s="4"/>
      <c r="K46" s="4"/>
    </row>
    <row r="47" spans="1:11" s="292" customFormat="1" ht="27.95" customHeight="1">
      <c r="A47" s="243">
        <v>3</v>
      </c>
      <c r="B47" s="171" t="s">
        <v>925</v>
      </c>
      <c r="C47" s="46" t="s">
        <v>857</v>
      </c>
      <c r="D47" s="46" t="s">
        <v>859</v>
      </c>
      <c r="E47" s="46" t="s">
        <v>858</v>
      </c>
      <c r="G47" s="4"/>
      <c r="H47" s="4"/>
      <c r="I47" s="4"/>
      <c r="J47" s="4"/>
      <c r="K47" s="4"/>
    </row>
    <row r="48" spans="1:11" ht="27.95" customHeight="1">
      <c r="A48" s="243">
        <v>4</v>
      </c>
      <c r="B48" s="171" t="s">
        <v>925</v>
      </c>
      <c r="C48" s="46" t="s">
        <v>864</v>
      </c>
      <c r="D48" s="46" t="s">
        <v>894</v>
      </c>
      <c r="E48" s="46" t="s">
        <v>154</v>
      </c>
    </row>
    <row r="49" spans="1:6" ht="27.95" customHeight="1">
      <c r="A49" s="243">
        <v>5</v>
      </c>
      <c r="B49" s="171" t="s">
        <v>925</v>
      </c>
      <c r="C49" s="46" t="s">
        <v>1137</v>
      </c>
      <c r="D49" s="46" t="s">
        <v>256</v>
      </c>
      <c r="E49" s="46" t="s">
        <v>1138</v>
      </c>
    </row>
    <row r="50" spans="1:6" s="66" customFormat="1" ht="27.95" customHeight="1">
      <c r="A50" s="243">
        <v>6</v>
      </c>
      <c r="B50" s="172" t="s">
        <v>925</v>
      </c>
      <c r="C50" s="67" t="s">
        <v>1332</v>
      </c>
      <c r="D50" s="67" t="s">
        <v>1690</v>
      </c>
      <c r="E50" s="67" t="s">
        <v>1705</v>
      </c>
      <c r="F50" s="295"/>
    </row>
    <row r="51" spans="1:6" ht="24.95" customHeight="1">
      <c r="A51" s="244"/>
      <c r="B51" s="176"/>
      <c r="C51" s="202"/>
      <c r="D51" s="202"/>
      <c r="E51" s="202"/>
    </row>
    <row r="52" spans="1:6" ht="24.95" customHeight="1">
      <c r="A52" s="243">
        <v>1</v>
      </c>
      <c r="B52" s="171" t="s">
        <v>1719</v>
      </c>
      <c r="C52" s="46" t="s">
        <v>250</v>
      </c>
      <c r="D52" s="46" t="s">
        <v>90</v>
      </c>
      <c r="E52" s="46" t="s">
        <v>49</v>
      </c>
    </row>
    <row r="53" spans="1:6" ht="24.95" customHeight="1">
      <c r="A53" s="243">
        <v>2</v>
      </c>
      <c r="B53" s="171" t="s">
        <v>1719</v>
      </c>
      <c r="C53" s="46" t="s">
        <v>243</v>
      </c>
      <c r="D53" s="46" t="s">
        <v>245</v>
      </c>
      <c r="E53" s="46" t="s">
        <v>244</v>
      </c>
    </row>
    <row r="54" spans="1:6" ht="24.95" customHeight="1">
      <c r="A54" s="243">
        <v>3</v>
      </c>
      <c r="B54" s="171" t="s">
        <v>1719</v>
      </c>
      <c r="C54" s="46" t="s">
        <v>183</v>
      </c>
      <c r="D54" s="46" t="s">
        <v>185</v>
      </c>
      <c r="E54" s="46" t="s">
        <v>184</v>
      </c>
    </row>
    <row r="55" spans="1:6" ht="24.95" customHeight="1">
      <c r="A55" s="243">
        <v>4</v>
      </c>
      <c r="B55" s="171" t="s">
        <v>1719</v>
      </c>
      <c r="C55" s="46" t="s">
        <v>218</v>
      </c>
      <c r="D55" s="46" t="s">
        <v>185</v>
      </c>
      <c r="E55" s="46" t="s">
        <v>219</v>
      </c>
    </row>
    <row r="56" spans="1:6" ht="24.95" customHeight="1">
      <c r="A56" s="243">
        <v>5</v>
      </c>
      <c r="B56" s="171" t="s">
        <v>1719</v>
      </c>
      <c r="C56" s="46" t="s">
        <v>238</v>
      </c>
      <c r="D56" s="46" t="s">
        <v>185</v>
      </c>
      <c r="E56" s="46" t="s">
        <v>239</v>
      </c>
    </row>
    <row r="57" spans="1:6" ht="24.95" customHeight="1">
      <c r="A57" s="243">
        <v>6</v>
      </c>
      <c r="B57" s="171" t="s">
        <v>1719</v>
      </c>
      <c r="C57" s="46" t="s">
        <v>187</v>
      </c>
      <c r="D57" s="46" t="s">
        <v>189</v>
      </c>
      <c r="E57" s="46" t="s">
        <v>188</v>
      </c>
    </row>
    <row r="58" spans="1:6" ht="24.95" customHeight="1">
      <c r="A58" s="243">
        <v>7</v>
      </c>
      <c r="B58" s="171" t="s">
        <v>1719</v>
      </c>
      <c r="C58" s="46" t="s">
        <v>194</v>
      </c>
      <c r="D58" s="46" t="s">
        <v>196</v>
      </c>
      <c r="E58" s="46" t="s">
        <v>195</v>
      </c>
    </row>
    <row r="59" spans="1:6" ht="24.95" customHeight="1">
      <c r="A59" s="243">
        <v>8</v>
      </c>
      <c r="B59" s="171" t="s">
        <v>1719</v>
      </c>
      <c r="C59" s="46" t="s">
        <v>208</v>
      </c>
      <c r="D59" s="46" t="s">
        <v>196</v>
      </c>
      <c r="E59" s="46" t="s">
        <v>209</v>
      </c>
    </row>
    <row r="60" spans="1:6" ht="24.95" customHeight="1">
      <c r="A60" s="243">
        <v>9</v>
      </c>
      <c r="B60" s="171" t="s">
        <v>1719</v>
      </c>
      <c r="C60" s="46" t="s">
        <v>252</v>
      </c>
      <c r="D60" s="46" t="s">
        <v>196</v>
      </c>
      <c r="E60" s="46" t="s">
        <v>209</v>
      </c>
    </row>
    <row r="61" spans="1:6" ht="24.95" customHeight="1">
      <c r="A61" s="243">
        <v>10</v>
      </c>
      <c r="B61" s="171" t="s">
        <v>1719</v>
      </c>
      <c r="C61" s="171" t="s">
        <v>1766</v>
      </c>
      <c r="D61" s="171" t="s">
        <v>93</v>
      </c>
      <c r="E61" s="171" t="s">
        <v>43</v>
      </c>
    </row>
    <row r="62" spans="1:6" ht="24.95" customHeight="1">
      <c r="A62" s="243">
        <v>11</v>
      </c>
      <c r="B62" s="171" t="s">
        <v>1719</v>
      </c>
      <c r="C62" s="46" t="s">
        <v>228</v>
      </c>
      <c r="D62" s="46" t="s">
        <v>822</v>
      </c>
      <c r="E62" s="46" t="s">
        <v>51</v>
      </c>
    </row>
    <row r="63" spans="1:6" ht="24.95" customHeight="1">
      <c r="A63" s="243">
        <v>12</v>
      </c>
      <c r="B63" s="171" t="s">
        <v>1719</v>
      </c>
      <c r="C63" s="46" t="s">
        <v>221</v>
      </c>
      <c r="D63" s="46" t="s">
        <v>222</v>
      </c>
      <c r="E63" s="46" t="s">
        <v>192</v>
      </c>
    </row>
    <row r="64" spans="1:6" ht="24.95" customHeight="1">
      <c r="A64" s="243">
        <v>13</v>
      </c>
      <c r="B64" s="171" t="s">
        <v>1719</v>
      </c>
      <c r="C64" s="46" t="s">
        <v>191</v>
      </c>
      <c r="D64" s="46" t="s">
        <v>93</v>
      </c>
      <c r="E64" s="46" t="s">
        <v>192</v>
      </c>
    </row>
    <row r="65" spans="1:6" ht="24.95" customHeight="1">
      <c r="A65" s="243">
        <v>14</v>
      </c>
      <c r="B65" s="171" t="s">
        <v>1719</v>
      </c>
      <c r="C65" s="46" t="s">
        <v>236</v>
      </c>
      <c r="D65" s="46" t="s">
        <v>93</v>
      </c>
      <c r="E65" s="46" t="s">
        <v>199</v>
      </c>
    </row>
    <row r="66" spans="1:6" ht="24.95" customHeight="1">
      <c r="A66" s="243">
        <v>15</v>
      </c>
      <c r="B66" s="171" t="s">
        <v>1719</v>
      </c>
      <c r="C66" s="46" t="s">
        <v>180</v>
      </c>
      <c r="D66" s="46" t="s">
        <v>93</v>
      </c>
      <c r="E66" s="46" t="s">
        <v>181</v>
      </c>
    </row>
    <row r="67" spans="1:6" ht="24.95" customHeight="1">
      <c r="A67" s="243">
        <v>16</v>
      </c>
      <c r="B67" s="171" t="s">
        <v>1719</v>
      </c>
      <c r="C67" s="46" t="s">
        <v>241</v>
      </c>
      <c r="D67" s="46" t="s">
        <v>93</v>
      </c>
      <c r="E67" s="46" t="s">
        <v>199</v>
      </c>
    </row>
    <row r="68" spans="1:6" ht="24.95" customHeight="1">
      <c r="A68" s="243">
        <v>17</v>
      </c>
      <c r="B68" s="171" t="s">
        <v>1719</v>
      </c>
      <c r="C68" s="46" t="s">
        <v>202</v>
      </c>
      <c r="D68" s="46" t="s">
        <v>203</v>
      </c>
      <c r="E68" s="46" t="s">
        <v>192</v>
      </c>
    </row>
    <row r="69" spans="1:6" ht="24.95" customHeight="1">
      <c r="A69" s="243">
        <v>18</v>
      </c>
      <c r="B69" s="171" t="s">
        <v>1719</v>
      </c>
      <c r="C69" s="46" t="s">
        <v>198</v>
      </c>
      <c r="D69" s="46" t="s">
        <v>200</v>
      </c>
      <c r="E69" s="46" t="s">
        <v>199</v>
      </c>
    </row>
    <row r="70" spans="1:6" ht="24.95" customHeight="1">
      <c r="A70" s="243">
        <v>19</v>
      </c>
      <c r="B70" s="171" t="s">
        <v>1719</v>
      </c>
      <c r="C70" s="46" t="s">
        <v>211</v>
      </c>
      <c r="D70" s="46" t="s">
        <v>212</v>
      </c>
      <c r="E70" s="46" t="s">
        <v>154</v>
      </c>
    </row>
    <row r="71" spans="1:6" ht="24.95" customHeight="1">
      <c r="A71" s="243">
        <v>20</v>
      </c>
      <c r="B71" s="171" t="s">
        <v>1719</v>
      </c>
      <c r="C71" s="46" t="s">
        <v>205</v>
      </c>
      <c r="D71" s="46" t="s">
        <v>206</v>
      </c>
      <c r="E71" s="46" t="s">
        <v>192</v>
      </c>
    </row>
    <row r="72" spans="1:6" ht="24.95" customHeight="1">
      <c r="A72" s="243">
        <v>21</v>
      </c>
      <c r="B72" s="171" t="s">
        <v>1719</v>
      </c>
      <c r="C72" s="46" t="s">
        <v>231</v>
      </c>
      <c r="D72" s="46" t="s">
        <v>232</v>
      </c>
      <c r="E72" s="46" t="s">
        <v>154</v>
      </c>
    </row>
    <row r="73" spans="1:6" s="199" customFormat="1" ht="24.95" customHeight="1">
      <c r="A73" s="243">
        <v>22</v>
      </c>
      <c r="B73" s="171" t="s">
        <v>1719</v>
      </c>
      <c r="C73" s="271" t="s">
        <v>1256</v>
      </c>
      <c r="D73" s="271" t="s">
        <v>1257</v>
      </c>
      <c r="E73" s="271" t="s">
        <v>367</v>
      </c>
      <c r="F73" s="293"/>
    </row>
    <row r="74" spans="1:6" ht="24.95" customHeight="1">
      <c r="A74" s="243">
        <v>23</v>
      </c>
      <c r="B74" s="171" t="s">
        <v>1719</v>
      </c>
      <c r="C74" s="46" t="s">
        <v>1277</v>
      </c>
      <c r="D74" s="270" t="s">
        <v>1094</v>
      </c>
      <c r="E74" s="270" t="s">
        <v>1278</v>
      </c>
    </row>
    <row r="75" spans="1:6" ht="24.95" customHeight="1">
      <c r="A75" s="244"/>
      <c r="B75" s="176"/>
      <c r="C75" s="202"/>
      <c r="D75" s="202"/>
      <c r="E75" s="202"/>
    </row>
    <row r="76" spans="1:6" ht="27.95" customHeight="1">
      <c r="A76" s="269">
        <v>1</v>
      </c>
      <c r="B76" s="270" t="s">
        <v>29</v>
      </c>
      <c r="C76" s="80" t="s">
        <v>22</v>
      </c>
      <c r="D76" s="282" t="s">
        <v>819</v>
      </c>
      <c r="E76" s="80" t="s">
        <v>820</v>
      </c>
    </row>
    <row r="77" spans="1:6" ht="27.95" customHeight="1">
      <c r="A77" s="269">
        <v>2</v>
      </c>
      <c r="B77" s="270" t="s">
        <v>29</v>
      </c>
      <c r="C77" s="80" t="s">
        <v>13</v>
      </c>
      <c r="D77" s="80" t="s">
        <v>15</v>
      </c>
      <c r="E77" s="80" t="s">
        <v>14</v>
      </c>
    </row>
    <row r="78" spans="1:6" ht="27.95" customHeight="1">
      <c r="A78" s="269">
        <v>3</v>
      </c>
      <c r="B78" s="270" t="s">
        <v>29</v>
      </c>
      <c r="C78" s="80" t="s">
        <v>17</v>
      </c>
      <c r="D78" s="80" t="s">
        <v>15</v>
      </c>
      <c r="E78" s="80" t="s">
        <v>18</v>
      </c>
    </row>
    <row r="79" spans="1:6" ht="27.95" customHeight="1">
      <c r="A79" s="269">
        <v>4</v>
      </c>
      <c r="B79" s="270" t="s">
        <v>29</v>
      </c>
      <c r="C79" s="80" t="s">
        <v>20</v>
      </c>
      <c r="D79" s="80" t="s">
        <v>15</v>
      </c>
      <c r="E79" s="80" t="s">
        <v>21</v>
      </c>
    </row>
    <row r="80" spans="1:6" ht="27.95" customHeight="1">
      <c r="A80" s="269">
        <v>5</v>
      </c>
      <c r="B80" s="270" t="s">
        <v>29</v>
      </c>
      <c r="C80" s="80" t="s">
        <v>26</v>
      </c>
      <c r="D80" s="80" t="s">
        <v>1063</v>
      </c>
      <c r="E80" s="80" t="s">
        <v>27</v>
      </c>
    </row>
    <row r="81" spans="1:11" ht="24.95" customHeight="1">
      <c r="A81" s="244"/>
      <c r="B81" s="176"/>
      <c r="C81" s="202"/>
      <c r="D81" s="202"/>
      <c r="E81" s="202"/>
    </row>
    <row r="82" spans="1:11" ht="27.95" customHeight="1">
      <c r="A82" s="245">
        <v>1</v>
      </c>
      <c r="B82" s="80" t="s">
        <v>930</v>
      </c>
      <c r="C82" s="25" t="s">
        <v>388</v>
      </c>
      <c r="D82" s="25" t="s">
        <v>390</v>
      </c>
      <c r="E82" s="25" t="s">
        <v>389</v>
      </c>
    </row>
    <row r="83" spans="1:11" ht="27.95" customHeight="1">
      <c r="A83" s="245">
        <v>2</v>
      </c>
      <c r="B83" s="80" t="s">
        <v>930</v>
      </c>
      <c r="C83" s="25" t="s">
        <v>904</v>
      </c>
      <c r="D83" s="25" t="s">
        <v>93</v>
      </c>
      <c r="E83" s="25" t="s">
        <v>92</v>
      </c>
    </row>
    <row r="84" spans="1:11" ht="27.95" customHeight="1">
      <c r="A84" s="245">
        <v>3</v>
      </c>
      <c r="B84" s="80" t="s">
        <v>930</v>
      </c>
      <c r="C84" s="25" t="s">
        <v>908</v>
      </c>
      <c r="D84" s="25" t="s">
        <v>212</v>
      </c>
      <c r="E84" s="25" t="s">
        <v>297</v>
      </c>
    </row>
    <row r="85" spans="1:11" ht="24.95" customHeight="1">
      <c r="A85" s="244"/>
      <c r="B85" s="176"/>
      <c r="C85" s="202"/>
      <c r="D85" s="202"/>
      <c r="E85" s="202"/>
    </row>
    <row r="86" spans="1:11" s="66" customFormat="1" ht="27.95" customHeight="1">
      <c r="A86" s="245">
        <v>1</v>
      </c>
      <c r="B86" s="80" t="s">
        <v>276</v>
      </c>
      <c r="C86" s="172" t="s">
        <v>1694</v>
      </c>
      <c r="D86" s="172" t="s">
        <v>1695</v>
      </c>
      <c r="E86" s="172" t="s">
        <v>1695</v>
      </c>
      <c r="F86" s="295"/>
    </row>
    <row r="87" spans="1:11" ht="27.95" customHeight="1">
      <c r="A87" s="243">
        <v>2</v>
      </c>
      <c r="B87" s="80" t="s">
        <v>276</v>
      </c>
      <c r="C87" s="25" t="s">
        <v>270</v>
      </c>
      <c r="D87" s="25" t="s">
        <v>90</v>
      </c>
      <c r="E87" s="80" t="s">
        <v>271</v>
      </c>
    </row>
    <row r="88" spans="1:11" ht="27.95" customHeight="1">
      <c r="A88" s="243">
        <v>3</v>
      </c>
      <c r="B88" s="80" t="s">
        <v>276</v>
      </c>
      <c r="C88" s="271" t="s">
        <v>268</v>
      </c>
      <c r="D88" s="271" t="s">
        <v>93</v>
      </c>
      <c r="E88" s="270" t="s">
        <v>818</v>
      </c>
    </row>
    <row r="89" spans="1:11" ht="30.75" customHeight="1">
      <c r="A89" s="245">
        <v>4</v>
      </c>
      <c r="B89" s="80" t="s">
        <v>276</v>
      </c>
      <c r="C89" s="25" t="s">
        <v>261</v>
      </c>
      <c r="D89" s="25" t="s">
        <v>171</v>
      </c>
      <c r="E89" s="80" t="s">
        <v>817</v>
      </c>
    </row>
    <row r="90" spans="1:11" ht="27.95" customHeight="1">
      <c r="A90" s="243">
        <v>5</v>
      </c>
      <c r="B90" s="80" t="s">
        <v>276</v>
      </c>
      <c r="C90" s="25" t="s">
        <v>267</v>
      </c>
      <c r="D90" s="25" t="s">
        <v>171</v>
      </c>
      <c r="E90" s="80" t="s">
        <v>817</v>
      </c>
    </row>
    <row r="91" spans="1:11" ht="27.95" customHeight="1">
      <c r="A91" s="243">
        <v>6</v>
      </c>
      <c r="B91" s="80" t="s">
        <v>276</v>
      </c>
      <c r="C91" s="25" t="s">
        <v>272</v>
      </c>
      <c r="D91" s="25" t="s">
        <v>274</v>
      </c>
      <c r="E91" s="80" t="s">
        <v>816</v>
      </c>
    </row>
    <row r="92" spans="1:11" ht="27.95" customHeight="1">
      <c r="A92" s="245">
        <v>7</v>
      </c>
      <c r="B92" s="80" t="s">
        <v>276</v>
      </c>
      <c r="C92" s="271" t="s">
        <v>265</v>
      </c>
      <c r="D92" s="271" t="s">
        <v>93</v>
      </c>
      <c r="E92" s="270" t="s">
        <v>813</v>
      </c>
    </row>
    <row r="93" spans="1:11" ht="27.95" customHeight="1">
      <c r="A93" s="243">
        <v>8</v>
      </c>
      <c r="B93" s="80" t="s">
        <v>276</v>
      </c>
      <c r="C93" s="25" t="s">
        <v>264</v>
      </c>
      <c r="D93" s="25" t="s">
        <v>118</v>
      </c>
      <c r="E93" s="80" t="s">
        <v>814</v>
      </c>
    </row>
    <row r="94" spans="1:11" ht="24.95" customHeight="1">
      <c r="A94" s="244"/>
      <c r="B94" s="176"/>
      <c r="C94" s="202"/>
      <c r="D94" s="202"/>
      <c r="E94" s="202"/>
    </row>
    <row r="95" spans="1:11" ht="27.95" customHeight="1">
      <c r="A95" s="245">
        <v>1</v>
      </c>
      <c r="B95" s="172" t="s">
        <v>328</v>
      </c>
      <c r="C95" s="172" t="s">
        <v>325</v>
      </c>
      <c r="D95" s="172" t="s">
        <v>1695</v>
      </c>
      <c r="E95" s="172" t="s">
        <v>69</v>
      </c>
    </row>
    <row r="96" spans="1:11" s="292" customFormat="1" ht="27.95" customHeight="1">
      <c r="A96" s="243">
        <v>2</v>
      </c>
      <c r="B96" s="80" t="s">
        <v>328</v>
      </c>
      <c r="C96" s="25" t="s">
        <v>277</v>
      </c>
      <c r="D96" s="25" t="s">
        <v>279</v>
      </c>
      <c r="E96" s="25" t="s">
        <v>278</v>
      </c>
      <c r="G96" s="4"/>
      <c r="H96" s="4"/>
      <c r="I96" s="4"/>
      <c r="J96" s="4"/>
      <c r="K96" s="4"/>
    </row>
    <row r="97" spans="1:11" s="292" customFormat="1" ht="27.95" customHeight="1">
      <c r="A97" s="243">
        <v>3</v>
      </c>
      <c r="B97" s="80" t="s">
        <v>328</v>
      </c>
      <c r="C97" s="25" t="s">
        <v>312</v>
      </c>
      <c r="D97" s="25" t="s">
        <v>314</v>
      </c>
      <c r="E97" s="25" t="s">
        <v>313</v>
      </c>
      <c r="G97" s="4"/>
      <c r="H97" s="4"/>
      <c r="I97" s="4"/>
      <c r="J97" s="4"/>
      <c r="K97" s="4"/>
    </row>
    <row r="98" spans="1:11" s="292" customFormat="1" ht="27.95" customHeight="1">
      <c r="A98" s="245">
        <v>4</v>
      </c>
      <c r="B98" s="80" t="s">
        <v>328</v>
      </c>
      <c r="C98" s="25" t="s">
        <v>281</v>
      </c>
      <c r="D98" s="25" t="s">
        <v>283</v>
      </c>
      <c r="E98" s="25" t="s">
        <v>282</v>
      </c>
      <c r="G98" s="4"/>
      <c r="H98" s="4"/>
      <c r="I98" s="4"/>
      <c r="J98" s="4"/>
      <c r="K98" s="4"/>
    </row>
    <row r="99" spans="1:11" s="292" customFormat="1" ht="27.95" customHeight="1">
      <c r="A99" s="243">
        <v>5</v>
      </c>
      <c r="B99" s="80" t="s">
        <v>328</v>
      </c>
      <c r="C99" s="25" t="s">
        <v>292</v>
      </c>
      <c r="D99" s="25" t="s">
        <v>294</v>
      </c>
      <c r="E99" s="25" t="s">
        <v>293</v>
      </c>
      <c r="G99" s="4"/>
      <c r="H99" s="4"/>
      <c r="I99" s="4"/>
      <c r="J99" s="4"/>
      <c r="K99" s="4"/>
    </row>
    <row r="100" spans="1:11" s="292" customFormat="1" ht="27.95" customHeight="1">
      <c r="A100" s="243">
        <v>6</v>
      </c>
      <c r="B100" s="80" t="s">
        <v>328</v>
      </c>
      <c r="C100" s="25" t="s">
        <v>301</v>
      </c>
      <c r="D100" s="25" t="s">
        <v>294</v>
      </c>
      <c r="E100" s="25" t="s">
        <v>293</v>
      </c>
      <c r="G100" s="4"/>
      <c r="H100" s="4"/>
      <c r="I100" s="4"/>
      <c r="J100" s="4"/>
      <c r="K100" s="4"/>
    </row>
    <row r="101" spans="1:11" s="292" customFormat="1" ht="27.95" customHeight="1">
      <c r="A101" s="245">
        <v>7</v>
      </c>
      <c r="B101" s="80" t="s">
        <v>328</v>
      </c>
      <c r="C101" s="25" t="s">
        <v>303</v>
      </c>
      <c r="D101" s="25" t="s">
        <v>305</v>
      </c>
      <c r="E101" s="25" t="s">
        <v>304</v>
      </c>
      <c r="G101" s="4"/>
      <c r="H101" s="4"/>
      <c r="I101" s="4"/>
      <c r="J101" s="4"/>
      <c r="K101" s="4"/>
    </row>
    <row r="102" spans="1:11" s="292" customFormat="1" ht="27.95" customHeight="1">
      <c r="A102" s="243">
        <v>8</v>
      </c>
      <c r="B102" s="80" t="s">
        <v>328</v>
      </c>
      <c r="C102" s="25" t="s">
        <v>315</v>
      </c>
      <c r="D102" s="25" t="s">
        <v>294</v>
      </c>
      <c r="E102" s="25" t="s">
        <v>299</v>
      </c>
      <c r="G102" s="4"/>
      <c r="H102" s="4"/>
      <c r="I102" s="4"/>
      <c r="J102" s="4"/>
      <c r="K102" s="4"/>
    </row>
    <row r="103" spans="1:11" s="292" customFormat="1" ht="27.95" customHeight="1">
      <c r="A103" s="243">
        <v>9</v>
      </c>
      <c r="B103" s="80" t="s">
        <v>328</v>
      </c>
      <c r="C103" s="25" t="s">
        <v>320</v>
      </c>
      <c r="D103" s="25" t="s">
        <v>294</v>
      </c>
      <c r="E103" s="25" t="s">
        <v>293</v>
      </c>
      <c r="G103" s="4"/>
      <c r="H103" s="4"/>
      <c r="I103" s="4"/>
      <c r="J103" s="4"/>
      <c r="K103" s="4"/>
    </row>
    <row r="104" spans="1:11" s="292" customFormat="1" ht="27.95" customHeight="1">
      <c r="A104" s="245">
        <v>10</v>
      </c>
      <c r="B104" s="80" t="s">
        <v>328</v>
      </c>
      <c r="C104" s="25" t="s">
        <v>288</v>
      </c>
      <c r="D104" s="25" t="s">
        <v>290</v>
      </c>
      <c r="E104" s="25" t="s">
        <v>289</v>
      </c>
      <c r="G104" s="4"/>
      <c r="H104" s="4"/>
      <c r="I104" s="4"/>
      <c r="J104" s="4"/>
      <c r="K104" s="4"/>
    </row>
    <row r="105" spans="1:11" s="292" customFormat="1" ht="27.95" customHeight="1">
      <c r="A105" s="243">
        <v>11</v>
      </c>
      <c r="B105" s="80" t="s">
        <v>328</v>
      </c>
      <c r="C105" s="25" t="s">
        <v>882</v>
      </c>
      <c r="D105" s="25" t="s">
        <v>884</v>
      </c>
      <c r="E105" s="25" t="s">
        <v>883</v>
      </c>
      <c r="G105" s="4"/>
      <c r="H105" s="4"/>
      <c r="I105" s="4"/>
      <c r="J105" s="4"/>
      <c r="K105" s="4"/>
    </row>
    <row r="106" spans="1:11" s="292" customFormat="1" ht="27.95" customHeight="1">
      <c r="A106" s="243">
        <v>12</v>
      </c>
      <c r="B106" s="80" t="s">
        <v>328</v>
      </c>
      <c r="C106" s="25" t="s">
        <v>285</v>
      </c>
      <c r="D106" s="25" t="s">
        <v>287</v>
      </c>
      <c r="E106" s="25" t="s">
        <v>286</v>
      </c>
      <c r="G106" s="4"/>
      <c r="H106" s="4"/>
      <c r="I106" s="4"/>
      <c r="J106" s="4"/>
      <c r="K106" s="4"/>
    </row>
    <row r="107" spans="1:11" s="292" customFormat="1" ht="27.95" customHeight="1">
      <c r="A107" s="245">
        <v>13</v>
      </c>
      <c r="B107" s="80" t="s">
        <v>328</v>
      </c>
      <c r="C107" s="25" t="s">
        <v>308</v>
      </c>
      <c r="D107" s="25" t="s">
        <v>310</v>
      </c>
      <c r="E107" s="25" t="s">
        <v>309</v>
      </c>
      <c r="G107" s="4"/>
      <c r="H107" s="4"/>
      <c r="I107" s="4"/>
      <c r="J107" s="4"/>
      <c r="K107" s="4"/>
    </row>
    <row r="108" spans="1:11" s="292" customFormat="1" ht="27.95" customHeight="1">
      <c r="A108" s="243">
        <v>14</v>
      </c>
      <c r="B108" s="80" t="s">
        <v>328</v>
      </c>
      <c r="C108" s="25" t="s">
        <v>321</v>
      </c>
      <c r="D108" s="25" t="s">
        <v>310</v>
      </c>
      <c r="E108" s="25" t="s">
        <v>322</v>
      </c>
      <c r="G108" s="4"/>
      <c r="H108" s="4"/>
      <c r="I108" s="4"/>
      <c r="J108" s="4"/>
      <c r="K108" s="4"/>
    </row>
    <row r="109" spans="1:11" s="292" customFormat="1" ht="27.95" customHeight="1">
      <c r="A109" s="243">
        <v>15</v>
      </c>
      <c r="B109" s="80" t="s">
        <v>328</v>
      </c>
      <c r="C109" s="25" t="s">
        <v>323</v>
      </c>
      <c r="D109" s="25" t="s">
        <v>287</v>
      </c>
      <c r="E109" s="25" t="s">
        <v>286</v>
      </c>
      <c r="G109" s="4"/>
      <c r="H109" s="4"/>
      <c r="I109" s="4"/>
      <c r="J109" s="4"/>
      <c r="K109" s="4"/>
    </row>
    <row r="110" spans="1:11" s="292" customFormat="1" ht="27.95" customHeight="1">
      <c r="A110" s="245">
        <v>16</v>
      </c>
      <c r="B110" s="80" t="s">
        <v>328</v>
      </c>
      <c r="C110" s="25" t="s">
        <v>296</v>
      </c>
      <c r="D110" s="25" t="s">
        <v>212</v>
      </c>
      <c r="E110" s="25" t="s">
        <v>297</v>
      </c>
      <c r="G110" s="4"/>
      <c r="H110" s="4"/>
      <c r="I110" s="4"/>
      <c r="J110" s="4"/>
      <c r="K110" s="4"/>
    </row>
    <row r="111" spans="1:11" s="292" customFormat="1" ht="24.95" customHeight="1">
      <c r="A111" s="244"/>
      <c r="B111" s="176"/>
      <c r="C111" s="202"/>
      <c r="D111" s="202"/>
      <c r="E111" s="202"/>
      <c r="G111" s="4"/>
      <c r="H111" s="4"/>
      <c r="I111" s="4"/>
      <c r="J111" s="4"/>
      <c r="K111" s="4"/>
    </row>
    <row r="112" spans="1:11" ht="27.95" customHeight="1">
      <c r="A112" s="243">
        <v>1</v>
      </c>
      <c r="B112" s="80" t="s">
        <v>373</v>
      </c>
      <c r="C112" s="25" t="s">
        <v>340</v>
      </c>
      <c r="D112" s="25" t="s">
        <v>109</v>
      </c>
      <c r="E112" s="25" t="s">
        <v>341</v>
      </c>
    </row>
    <row r="113" spans="1:11" ht="27.95" customHeight="1">
      <c r="A113" s="243">
        <v>2</v>
      </c>
      <c r="B113" s="80" t="s">
        <v>373</v>
      </c>
      <c r="C113" s="25" t="s">
        <v>362</v>
      </c>
      <c r="D113" s="25" t="s">
        <v>364</v>
      </c>
      <c r="E113" s="25" t="s">
        <v>363</v>
      </c>
    </row>
    <row r="114" spans="1:11" ht="27.95" customHeight="1">
      <c r="A114" s="243">
        <v>3</v>
      </c>
      <c r="B114" s="80" t="s">
        <v>373</v>
      </c>
      <c r="C114" s="25" t="s">
        <v>351</v>
      </c>
      <c r="D114" s="25" t="s">
        <v>353</v>
      </c>
      <c r="E114" s="25" t="s">
        <v>352</v>
      </c>
    </row>
    <row r="115" spans="1:11" ht="27.95" customHeight="1">
      <c r="A115" s="243">
        <v>4</v>
      </c>
      <c r="B115" s="80" t="s">
        <v>373</v>
      </c>
      <c r="C115" s="25" t="s">
        <v>358</v>
      </c>
      <c r="D115" s="25" t="s">
        <v>360</v>
      </c>
      <c r="E115" s="25" t="s">
        <v>359</v>
      </c>
    </row>
    <row r="116" spans="1:11" ht="27.95" customHeight="1">
      <c r="A116" s="243">
        <v>5</v>
      </c>
      <c r="B116" s="80" t="s">
        <v>373</v>
      </c>
      <c r="C116" s="25" t="s">
        <v>337</v>
      </c>
      <c r="D116" s="25" t="s">
        <v>93</v>
      </c>
      <c r="E116" s="25" t="s">
        <v>338</v>
      </c>
    </row>
    <row r="117" spans="1:11" ht="27.95" customHeight="1">
      <c r="A117" s="243">
        <v>6</v>
      </c>
      <c r="B117" s="80" t="s">
        <v>373</v>
      </c>
      <c r="C117" s="25" t="s">
        <v>347</v>
      </c>
      <c r="D117" s="25" t="s">
        <v>349</v>
      </c>
      <c r="E117" s="25" t="s">
        <v>348</v>
      </c>
    </row>
    <row r="118" spans="1:11" ht="27.95" customHeight="1">
      <c r="A118" s="243">
        <v>7</v>
      </c>
      <c r="B118" s="80" t="s">
        <v>373</v>
      </c>
      <c r="C118" s="25" t="s">
        <v>370</v>
      </c>
      <c r="D118" s="25" t="s">
        <v>372</v>
      </c>
      <c r="E118" s="25" t="s">
        <v>371</v>
      </c>
    </row>
    <row r="119" spans="1:11" ht="27.95" customHeight="1">
      <c r="A119" s="243">
        <v>8</v>
      </c>
      <c r="B119" s="80" t="s">
        <v>373</v>
      </c>
      <c r="C119" s="25" t="s">
        <v>343</v>
      </c>
      <c r="D119" s="25" t="s">
        <v>345</v>
      </c>
      <c r="E119" s="25" t="s">
        <v>344</v>
      </c>
    </row>
    <row r="120" spans="1:11" ht="27.95" customHeight="1">
      <c r="A120" s="243">
        <v>9</v>
      </c>
      <c r="B120" s="80" t="s">
        <v>373</v>
      </c>
      <c r="C120" s="25" t="s">
        <v>354</v>
      </c>
      <c r="D120" s="25" t="s">
        <v>356</v>
      </c>
      <c r="E120" s="25" t="s">
        <v>355</v>
      </c>
    </row>
    <row r="121" spans="1:11" ht="27.95" customHeight="1">
      <c r="A121" s="243">
        <v>10</v>
      </c>
      <c r="B121" s="80" t="s">
        <v>373</v>
      </c>
      <c r="C121" s="25" t="s">
        <v>366</v>
      </c>
      <c r="D121" s="25" t="s">
        <v>368</v>
      </c>
      <c r="E121" s="25" t="s">
        <v>367</v>
      </c>
    </row>
    <row r="122" spans="1:11" s="66" customFormat="1" ht="27.95" customHeight="1">
      <c r="A122" s="243">
        <v>11</v>
      </c>
      <c r="B122" s="80" t="s">
        <v>373</v>
      </c>
      <c r="C122" s="67" t="s">
        <v>316</v>
      </c>
      <c r="D122" s="67" t="s">
        <v>318</v>
      </c>
      <c r="E122" s="67" t="s">
        <v>317</v>
      </c>
      <c r="F122" s="295"/>
    </row>
    <row r="123" spans="1:11" ht="24.95" customHeight="1">
      <c r="A123" s="244"/>
      <c r="B123" s="176"/>
      <c r="C123" s="202"/>
      <c r="D123" s="202"/>
      <c r="E123" s="202"/>
    </row>
    <row r="124" spans="1:11" s="199" customFormat="1" ht="27.95" customHeight="1">
      <c r="A124" s="269">
        <v>1</v>
      </c>
      <c r="B124" s="80" t="s">
        <v>127</v>
      </c>
      <c r="C124" s="270" t="s">
        <v>37</v>
      </c>
      <c r="D124" s="270" t="s">
        <v>1695</v>
      </c>
      <c r="E124" s="270" t="s">
        <v>815</v>
      </c>
      <c r="F124" s="293"/>
    </row>
    <row r="125" spans="1:11" ht="24.95" customHeight="1">
      <c r="A125" s="243">
        <v>2</v>
      </c>
      <c r="B125" s="80" t="s">
        <v>127</v>
      </c>
      <c r="C125" s="25" t="s">
        <v>88</v>
      </c>
      <c r="D125" s="25" t="s">
        <v>90</v>
      </c>
      <c r="E125" s="25" t="s">
        <v>89</v>
      </c>
    </row>
    <row r="126" spans="1:11" ht="24.95" customHeight="1">
      <c r="A126" s="243">
        <v>3</v>
      </c>
      <c r="B126" s="171" t="s">
        <v>127</v>
      </c>
      <c r="C126" s="46" t="s">
        <v>77</v>
      </c>
      <c r="D126" s="46" t="s">
        <v>90</v>
      </c>
      <c r="E126" s="46" t="s">
        <v>1682</v>
      </c>
    </row>
    <row r="127" spans="1:11" ht="24.95" customHeight="1">
      <c r="A127" s="269">
        <v>4</v>
      </c>
      <c r="B127" s="171" t="s">
        <v>127</v>
      </c>
      <c r="C127" s="25" t="s">
        <v>50</v>
      </c>
      <c r="D127" s="25" t="s">
        <v>79</v>
      </c>
      <c r="E127" s="46" t="s">
        <v>51</v>
      </c>
    </row>
    <row r="128" spans="1:11" s="292" customFormat="1" ht="24.95" customHeight="1">
      <c r="A128" s="243">
        <v>5</v>
      </c>
      <c r="B128" s="80" t="s">
        <v>127</v>
      </c>
      <c r="C128" s="25" t="s">
        <v>104</v>
      </c>
      <c r="D128" s="25" t="s">
        <v>106</v>
      </c>
      <c r="E128" s="25" t="s">
        <v>105</v>
      </c>
      <c r="G128" s="4"/>
      <c r="H128" s="4"/>
      <c r="I128" s="4"/>
      <c r="J128" s="4"/>
      <c r="K128" s="4"/>
    </row>
    <row r="129" spans="1:11" s="292" customFormat="1" ht="24.95" customHeight="1">
      <c r="A129" s="243">
        <v>6</v>
      </c>
      <c r="B129" s="80" t="s">
        <v>127</v>
      </c>
      <c r="C129" s="80" t="s">
        <v>80</v>
      </c>
      <c r="D129" s="25" t="s">
        <v>82</v>
      </c>
      <c r="E129" s="25" t="s">
        <v>82</v>
      </c>
      <c r="G129" s="4"/>
      <c r="H129" s="4"/>
      <c r="I129" s="4"/>
      <c r="J129" s="4"/>
      <c r="K129" s="4"/>
    </row>
    <row r="130" spans="1:11" s="292" customFormat="1" ht="24.95" customHeight="1">
      <c r="A130" s="269">
        <v>7</v>
      </c>
      <c r="B130" s="80" t="s">
        <v>127</v>
      </c>
      <c r="C130" s="25" t="s">
        <v>123</v>
      </c>
      <c r="D130" s="25" t="s">
        <v>100</v>
      </c>
      <c r="E130" s="25" t="s">
        <v>124</v>
      </c>
      <c r="G130" s="4"/>
      <c r="H130" s="4"/>
      <c r="I130" s="4"/>
      <c r="J130" s="4"/>
      <c r="K130" s="4"/>
    </row>
    <row r="131" spans="1:11" s="292" customFormat="1" ht="24.95" customHeight="1">
      <c r="A131" s="243">
        <v>8</v>
      </c>
      <c r="B131" s="80" t="s">
        <v>127</v>
      </c>
      <c r="C131" s="25" t="s">
        <v>98</v>
      </c>
      <c r="D131" s="25" t="s">
        <v>100</v>
      </c>
      <c r="E131" s="25" t="s">
        <v>99</v>
      </c>
      <c r="G131" s="4"/>
      <c r="H131" s="4"/>
      <c r="I131" s="4"/>
      <c r="J131" s="4"/>
      <c r="K131" s="4"/>
    </row>
    <row r="132" spans="1:11" s="292" customFormat="1" ht="24.95" customHeight="1">
      <c r="A132" s="243">
        <v>9</v>
      </c>
      <c r="B132" s="80" t="s">
        <v>127</v>
      </c>
      <c r="C132" s="25" t="s">
        <v>114</v>
      </c>
      <c r="D132" s="25" t="s">
        <v>100</v>
      </c>
      <c r="E132" s="25" t="s">
        <v>99</v>
      </c>
      <c r="G132" s="4"/>
      <c r="H132" s="4"/>
      <c r="I132" s="4"/>
      <c r="J132" s="4"/>
      <c r="K132" s="4"/>
    </row>
    <row r="133" spans="1:11" s="292" customFormat="1" ht="24.95" customHeight="1">
      <c r="A133" s="269">
        <v>10</v>
      </c>
      <c r="B133" s="80" t="s">
        <v>127</v>
      </c>
      <c r="C133" s="25" t="s">
        <v>121</v>
      </c>
      <c r="D133" s="25" t="s">
        <v>100</v>
      </c>
      <c r="E133" s="25" t="s">
        <v>99</v>
      </c>
      <c r="G133" s="4"/>
      <c r="H133" s="4"/>
      <c r="I133" s="4"/>
      <c r="J133" s="4"/>
      <c r="K133" s="4"/>
    </row>
    <row r="134" spans="1:11" s="292" customFormat="1" ht="24.95" customHeight="1">
      <c r="A134" s="243">
        <v>11</v>
      </c>
      <c r="B134" s="80" t="s">
        <v>127</v>
      </c>
      <c r="C134" s="25" t="s">
        <v>125</v>
      </c>
      <c r="D134" s="25" t="s">
        <v>100</v>
      </c>
      <c r="E134" s="25" t="s">
        <v>126</v>
      </c>
      <c r="G134" s="4"/>
      <c r="H134" s="4"/>
      <c r="I134" s="4"/>
      <c r="J134" s="4"/>
      <c r="K134" s="4"/>
    </row>
    <row r="135" spans="1:11" s="292" customFormat="1" ht="24.95" customHeight="1">
      <c r="A135" s="243">
        <v>12</v>
      </c>
      <c r="B135" s="80" t="s">
        <v>127</v>
      </c>
      <c r="C135" s="25" t="s">
        <v>101</v>
      </c>
      <c r="D135" s="25" t="s">
        <v>85</v>
      </c>
      <c r="E135" s="25" t="s">
        <v>87</v>
      </c>
      <c r="G135" s="4"/>
      <c r="H135" s="4"/>
      <c r="I135" s="4"/>
      <c r="J135" s="4"/>
      <c r="K135" s="4"/>
    </row>
    <row r="136" spans="1:11" s="292" customFormat="1" ht="24.95" customHeight="1">
      <c r="A136" s="269">
        <v>13</v>
      </c>
      <c r="B136" s="80" t="s">
        <v>127</v>
      </c>
      <c r="C136" s="25" t="s">
        <v>115</v>
      </c>
      <c r="D136" s="25" t="s">
        <v>85</v>
      </c>
      <c r="E136" s="25" t="s">
        <v>87</v>
      </c>
      <c r="G136" s="4"/>
      <c r="H136" s="4"/>
      <c r="I136" s="4"/>
      <c r="J136" s="4"/>
      <c r="K136" s="4"/>
    </row>
    <row r="137" spans="1:11" s="292" customFormat="1" ht="24.95" customHeight="1">
      <c r="A137" s="243">
        <v>14</v>
      </c>
      <c r="B137" s="80" t="s">
        <v>127</v>
      </c>
      <c r="C137" s="25" t="s">
        <v>83</v>
      </c>
      <c r="D137" s="25" t="s">
        <v>85</v>
      </c>
      <c r="E137" s="25" t="s">
        <v>84</v>
      </c>
      <c r="G137" s="4"/>
      <c r="H137" s="4"/>
      <c r="I137" s="4"/>
      <c r="J137" s="4"/>
      <c r="K137" s="4"/>
    </row>
    <row r="138" spans="1:11" s="292" customFormat="1" ht="24.95" customHeight="1">
      <c r="A138" s="243">
        <v>15</v>
      </c>
      <c r="B138" s="80" t="s">
        <v>127</v>
      </c>
      <c r="C138" s="25" t="s">
        <v>97</v>
      </c>
      <c r="D138" s="25" t="s">
        <v>85</v>
      </c>
      <c r="E138" s="25" t="s">
        <v>87</v>
      </c>
      <c r="G138" s="4"/>
      <c r="H138" s="4"/>
      <c r="I138" s="4"/>
      <c r="J138" s="4"/>
      <c r="K138" s="4"/>
    </row>
    <row r="139" spans="1:11" s="292" customFormat="1" ht="24.95" customHeight="1">
      <c r="A139" s="269">
        <v>16</v>
      </c>
      <c r="B139" s="80" t="s">
        <v>127</v>
      </c>
      <c r="C139" s="25" t="s">
        <v>122</v>
      </c>
      <c r="D139" s="25" t="s">
        <v>85</v>
      </c>
      <c r="E139" s="25" t="s">
        <v>87</v>
      </c>
      <c r="G139" s="4"/>
      <c r="H139" s="4"/>
      <c r="I139" s="4"/>
      <c r="J139" s="4"/>
      <c r="K139" s="4"/>
    </row>
    <row r="140" spans="1:11" s="292" customFormat="1" ht="24.95" customHeight="1">
      <c r="A140" s="243">
        <v>17</v>
      </c>
      <c r="B140" s="80" t="s">
        <v>127</v>
      </c>
      <c r="C140" s="25" t="s">
        <v>102</v>
      </c>
      <c r="D140" s="25" t="s">
        <v>85</v>
      </c>
      <c r="E140" s="25" t="s">
        <v>87</v>
      </c>
      <c r="G140" s="4"/>
      <c r="H140" s="4"/>
      <c r="I140" s="4"/>
      <c r="J140" s="4"/>
      <c r="K140" s="4"/>
    </row>
    <row r="141" spans="1:11" s="292" customFormat="1" ht="24.95" customHeight="1">
      <c r="A141" s="243">
        <v>18</v>
      </c>
      <c r="B141" s="80" t="s">
        <v>127</v>
      </c>
      <c r="C141" s="25" t="s">
        <v>113</v>
      </c>
      <c r="D141" s="25" t="s">
        <v>85</v>
      </c>
      <c r="E141" s="25" t="s">
        <v>87</v>
      </c>
      <c r="G141" s="4"/>
      <c r="H141" s="4"/>
      <c r="I141" s="4"/>
      <c r="J141" s="4"/>
      <c r="K141" s="4"/>
    </row>
    <row r="142" spans="1:11" s="292" customFormat="1" ht="24.95" customHeight="1">
      <c r="A142" s="269">
        <v>19</v>
      </c>
      <c r="B142" s="80" t="s">
        <v>127</v>
      </c>
      <c r="C142" s="25" t="s">
        <v>91</v>
      </c>
      <c r="D142" s="25" t="s">
        <v>93</v>
      </c>
      <c r="E142" s="25" t="s">
        <v>92</v>
      </c>
      <c r="G142" s="4"/>
      <c r="H142" s="4"/>
      <c r="I142" s="4"/>
      <c r="J142" s="4"/>
      <c r="K142" s="4"/>
    </row>
    <row r="143" spans="1:11" s="292" customFormat="1" ht="24.95" customHeight="1">
      <c r="A143" s="243">
        <v>20</v>
      </c>
      <c r="B143" s="80" t="s">
        <v>127</v>
      </c>
      <c r="C143" s="25" t="s">
        <v>94</v>
      </c>
      <c r="D143" s="25" t="s">
        <v>96</v>
      </c>
      <c r="E143" s="25" t="s">
        <v>95</v>
      </c>
      <c r="G143" s="4"/>
      <c r="H143" s="4"/>
      <c r="I143" s="4"/>
      <c r="J143" s="4"/>
      <c r="K143" s="4"/>
    </row>
    <row r="144" spans="1:11" ht="24.95" customHeight="1">
      <c r="A144" s="243">
        <v>21</v>
      </c>
      <c r="B144" s="80" t="s">
        <v>127</v>
      </c>
      <c r="C144" s="25" t="s">
        <v>116</v>
      </c>
      <c r="D144" s="25" t="s">
        <v>118</v>
      </c>
      <c r="E144" s="25" t="s">
        <v>117</v>
      </c>
    </row>
    <row r="145" spans="1:6" ht="24.95" customHeight="1">
      <c r="A145" s="269">
        <v>22</v>
      </c>
      <c r="B145" s="80" t="s">
        <v>127</v>
      </c>
      <c r="C145" s="25" t="s">
        <v>110</v>
      </c>
      <c r="D145" s="25" t="s">
        <v>112</v>
      </c>
      <c r="E145" s="25" t="s">
        <v>154</v>
      </c>
    </row>
    <row r="146" spans="1:6" ht="24.95" customHeight="1">
      <c r="A146" s="243">
        <v>23</v>
      </c>
      <c r="B146" s="80" t="s">
        <v>127</v>
      </c>
      <c r="C146" s="25" t="s">
        <v>1261</v>
      </c>
      <c r="D146" s="25" t="s">
        <v>1262</v>
      </c>
      <c r="E146" s="25" t="s">
        <v>367</v>
      </c>
    </row>
    <row r="147" spans="1:6" ht="24.95" customHeight="1">
      <c r="A147" s="243">
        <v>24</v>
      </c>
      <c r="B147" s="171" t="s">
        <v>127</v>
      </c>
      <c r="C147" s="46" t="s">
        <v>1282</v>
      </c>
      <c r="D147" s="271" t="s">
        <v>200</v>
      </c>
      <c r="E147" s="271" t="s">
        <v>1278</v>
      </c>
    </row>
    <row r="148" spans="1:6" ht="24.95" customHeight="1">
      <c r="A148" s="244"/>
      <c r="B148" s="176"/>
      <c r="C148" s="202"/>
      <c r="D148" s="202"/>
      <c r="E148" s="202"/>
    </row>
    <row r="149" spans="1:6" ht="24.95" customHeight="1">
      <c r="A149" s="243">
        <v>1</v>
      </c>
      <c r="B149" s="80" t="s">
        <v>1076</v>
      </c>
      <c r="C149" s="25" t="s">
        <v>954</v>
      </c>
      <c r="D149" s="25" t="s">
        <v>109</v>
      </c>
      <c r="E149" s="25" t="s">
        <v>955</v>
      </c>
    </row>
    <row r="150" spans="1:6" ht="24.95" customHeight="1">
      <c r="A150" s="243">
        <v>2</v>
      </c>
      <c r="B150" s="80" t="s">
        <v>1076</v>
      </c>
      <c r="C150" s="67" t="s">
        <v>983</v>
      </c>
      <c r="D150" s="25" t="s">
        <v>985</v>
      </c>
      <c r="E150" s="25" t="s">
        <v>984</v>
      </c>
    </row>
    <row r="151" spans="1:6" ht="24.95" customHeight="1">
      <c r="A151" s="243">
        <v>3</v>
      </c>
      <c r="B151" s="80" t="s">
        <v>1076</v>
      </c>
      <c r="C151" s="67" t="s">
        <v>986</v>
      </c>
      <c r="D151" s="25" t="s">
        <v>988</v>
      </c>
      <c r="E151" s="25" t="s">
        <v>987</v>
      </c>
    </row>
    <row r="152" spans="1:6" ht="24.95" customHeight="1">
      <c r="A152" s="243">
        <v>4</v>
      </c>
      <c r="B152" s="80" t="s">
        <v>1076</v>
      </c>
      <c r="C152" s="67" t="s">
        <v>946</v>
      </c>
      <c r="D152" s="25" t="s">
        <v>948</v>
      </c>
      <c r="E152" s="25" t="s">
        <v>947</v>
      </c>
    </row>
    <row r="153" spans="1:6" ht="24.95" customHeight="1">
      <c r="A153" s="243">
        <v>5</v>
      </c>
      <c r="B153" s="80" t="s">
        <v>1076</v>
      </c>
      <c r="C153" s="67" t="s">
        <v>973</v>
      </c>
      <c r="D153" s="25" t="s">
        <v>975</v>
      </c>
      <c r="E153" s="25" t="s">
        <v>974</v>
      </c>
    </row>
    <row r="154" spans="1:6" ht="24.95" customHeight="1">
      <c r="A154" s="243">
        <v>6</v>
      </c>
      <c r="B154" s="80" t="s">
        <v>1076</v>
      </c>
      <c r="C154" s="67" t="s">
        <v>1012</v>
      </c>
      <c r="D154" s="25" t="s">
        <v>1014</v>
      </c>
      <c r="E154" s="25" t="s">
        <v>1013</v>
      </c>
    </row>
    <row r="155" spans="1:6" ht="24.95" customHeight="1">
      <c r="A155" s="243">
        <v>7</v>
      </c>
      <c r="B155" s="80" t="s">
        <v>1076</v>
      </c>
      <c r="C155" s="67" t="s">
        <v>969</v>
      </c>
      <c r="D155" s="25" t="s">
        <v>971</v>
      </c>
      <c r="E155" s="25" t="s">
        <v>970</v>
      </c>
    </row>
    <row r="156" spans="1:6" ht="24.95" customHeight="1">
      <c r="A156" s="243">
        <v>8</v>
      </c>
      <c r="B156" s="80" t="s">
        <v>1076</v>
      </c>
      <c r="C156" s="67" t="s">
        <v>1039</v>
      </c>
      <c r="D156" s="25" t="s">
        <v>203</v>
      </c>
      <c r="E156" s="25" t="s">
        <v>967</v>
      </c>
    </row>
    <row r="157" spans="1:6" ht="24.95" customHeight="1">
      <c r="A157" s="243">
        <v>9</v>
      </c>
      <c r="B157" s="171" t="s">
        <v>1076</v>
      </c>
      <c r="C157" s="67" t="s">
        <v>950</v>
      </c>
      <c r="D157" s="46" t="s">
        <v>952</v>
      </c>
      <c r="E157" s="46" t="s">
        <v>951</v>
      </c>
    </row>
    <row r="158" spans="1:6" ht="24.95" customHeight="1">
      <c r="A158" s="243">
        <v>10</v>
      </c>
      <c r="B158" s="80" t="s">
        <v>1076</v>
      </c>
      <c r="C158" s="25" t="s">
        <v>966</v>
      </c>
      <c r="D158" s="25" t="s">
        <v>200</v>
      </c>
      <c r="E158" s="25" t="s">
        <v>967</v>
      </c>
    </row>
    <row r="159" spans="1:6" ht="24.95" customHeight="1">
      <c r="A159" s="243">
        <v>11</v>
      </c>
      <c r="B159" s="80" t="s">
        <v>1076</v>
      </c>
      <c r="C159" s="25" t="s">
        <v>1048</v>
      </c>
      <c r="D159" s="25" t="s">
        <v>256</v>
      </c>
      <c r="E159" s="25" t="s">
        <v>967</v>
      </c>
    </row>
    <row r="160" spans="1:6" s="66" customFormat="1" ht="24.95" customHeight="1">
      <c r="A160" s="247"/>
      <c r="B160" s="312"/>
      <c r="C160" s="202"/>
      <c r="D160" s="202"/>
      <c r="E160" s="202"/>
      <c r="F160" s="296"/>
    </row>
    <row r="161" spans="1:6" ht="30" customHeight="1">
      <c r="A161" s="314">
        <v>1</v>
      </c>
      <c r="B161" s="80" t="s">
        <v>823</v>
      </c>
      <c r="C161" s="315" t="s">
        <v>991</v>
      </c>
      <c r="D161" s="80" t="s">
        <v>274</v>
      </c>
      <c r="E161" s="80" t="s">
        <v>992</v>
      </c>
      <c r="F161" s="296"/>
    </row>
    <row r="162" spans="1:6" ht="24.95" customHeight="1">
      <c r="A162" s="314">
        <v>2</v>
      </c>
      <c r="B162" s="80" t="s">
        <v>823</v>
      </c>
      <c r="C162" s="315" t="s">
        <v>1035</v>
      </c>
      <c r="D162" s="80" t="s">
        <v>1037</v>
      </c>
      <c r="E162" s="80" t="s">
        <v>1036</v>
      </c>
      <c r="F162" s="296"/>
    </row>
    <row r="163" spans="1:6" ht="24.95" customHeight="1">
      <c r="A163" s="314">
        <v>3</v>
      </c>
      <c r="B163" s="80" t="s">
        <v>823</v>
      </c>
      <c r="C163" s="315" t="s">
        <v>1029</v>
      </c>
      <c r="D163" s="80" t="s">
        <v>1014</v>
      </c>
      <c r="E163" s="80" t="s">
        <v>1009</v>
      </c>
      <c r="F163" s="296"/>
    </row>
    <row r="164" spans="1:6" ht="24.95" customHeight="1">
      <c r="A164" s="314">
        <v>4</v>
      </c>
      <c r="B164" s="80" t="s">
        <v>823</v>
      </c>
      <c r="C164" s="315" t="s">
        <v>1000</v>
      </c>
      <c r="D164" s="80" t="s">
        <v>1002</v>
      </c>
      <c r="E164" s="80" t="s">
        <v>1001</v>
      </c>
      <c r="F164" s="296"/>
    </row>
    <row r="165" spans="1:6" ht="24.95" customHeight="1">
      <c r="A165" s="314">
        <v>5</v>
      </c>
      <c r="B165" s="80" t="s">
        <v>823</v>
      </c>
      <c r="C165" s="315" t="s">
        <v>1008</v>
      </c>
      <c r="D165" s="80" t="s">
        <v>1010</v>
      </c>
      <c r="E165" s="80" t="s">
        <v>1009</v>
      </c>
      <c r="F165" s="296"/>
    </row>
    <row r="166" spans="1:6" ht="24.95" customHeight="1">
      <c r="A166" s="314">
        <v>6</v>
      </c>
      <c r="B166" s="80" t="s">
        <v>823</v>
      </c>
      <c r="C166" s="315" t="s">
        <v>1021</v>
      </c>
      <c r="D166" s="80" t="s">
        <v>978</v>
      </c>
      <c r="E166" s="80" t="s">
        <v>977</v>
      </c>
      <c r="F166" s="296"/>
    </row>
    <row r="167" spans="1:6" ht="24.95" customHeight="1">
      <c r="A167" s="314">
        <v>7</v>
      </c>
      <c r="B167" s="80" t="s">
        <v>823</v>
      </c>
      <c r="C167" s="315" t="s">
        <v>1062</v>
      </c>
      <c r="D167" s="80" t="s">
        <v>1063</v>
      </c>
      <c r="E167" s="80" t="s">
        <v>297</v>
      </c>
      <c r="F167" s="296"/>
    </row>
    <row r="168" spans="1:6" ht="24.95" customHeight="1">
      <c r="A168" s="314">
        <v>8</v>
      </c>
      <c r="B168" s="80" t="s">
        <v>823</v>
      </c>
      <c r="C168" s="315" t="s">
        <v>1023</v>
      </c>
      <c r="D168" s="80" t="s">
        <v>978</v>
      </c>
      <c r="E168" s="80" t="s">
        <v>977</v>
      </c>
      <c r="F168" s="296"/>
    </row>
    <row r="169" spans="1:6" ht="24.95" customHeight="1">
      <c r="A169" s="314">
        <v>9</v>
      </c>
      <c r="B169" s="80" t="s">
        <v>823</v>
      </c>
      <c r="C169" s="315" t="s">
        <v>1067</v>
      </c>
      <c r="D169" s="80" t="s">
        <v>200</v>
      </c>
      <c r="E169" s="80" t="s">
        <v>92</v>
      </c>
      <c r="F169" s="296"/>
    </row>
    <row r="170" spans="1:6" ht="24.95" customHeight="1">
      <c r="A170" s="314">
        <v>10</v>
      </c>
      <c r="B170" s="80" t="s">
        <v>823</v>
      </c>
      <c r="C170" s="315" t="s">
        <v>976</v>
      </c>
      <c r="D170" s="80" t="s">
        <v>978</v>
      </c>
      <c r="E170" s="80" t="s">
        <v>977</v>
      </c>
      <c r="F170" s="296"/>
    </row>
    <row r="171" spans="1:6" s="66" customFormat="1" ht="24.95" customHeight="1">
      <c r="A171" s="314">
        <v>11</v>
      </c>
      <c r="B171" s="80" t="s">
        <v>823</v>
      </c>
      <c r="C171" s="315" t="s">
        <v>74</v>
      </c>
      <c r="D171" s="172" t="s">
        <v>212</v>
      </c>
      <c r="E171" s="172" t="s">
        <v>1103</v>
      </c>
      <c r="F171" s="296"/>
    </row>
    <row r="172" spans="1:6" ht="24.95" customHeight="1">
      <c r="A172" s="247"/>
      <c r="B172" s="313"/>
      <c r="C172" s="202"/>
      <c r="D172" s="202"/>
      <c r="E172" s="202"/>
    </row>
    <row r="173" spans="1:6" s="205" customFormat="1" ht="27.95" customHeight="1">
      <c r="A173" s="245">
        <v>1</v>
      </c>
      <c r="B173" s="172" t="s">
        <v>1359</v>
      </c>
      <c r="C173" s="172" t="s">
        <v>53</v>
      </c>
      <c r="D173" s="172" t="s">
        <v>109</v>
      </c>
      <c r="E173" s="172" t="s">
        <v>54</v>
      </c>
      <c r="F173" s="294"/>
    </row>
    <row r="174" spans="1:6" ht="27.95" customHeight="1">
      <c r="A174" s="243">
        <v>2</v>
      </c>
      <c r="B174" s="80" t="s">
        <v>1359</v>
      </c>
      <c r="C174" s="25" t="s">
        <v>1437</v>
      </c>
      <c r="D174" s="25" t="s">
        <v>1439</v>
      </c>
      <c r="E174" s="25" t="s">
        <v>1438</v>
      </c>
    </row>
    <row r="175" spans="1:6" ht="27.95" customHeight="1">
      <c r="A175" s="243">
        <v>3</v>
      </c>
      <c r="B175" s="80" t="s">
        <v>1359</v>
      </c>
      <c r="C175" s="25" t="s">
        <v>1370</v>
      </c>
      <c r="D175" s="25" t="s">
        <v>1372</v>
      </c>
      <c r="E175" s="25" t="s">
        <v>1371</v>
      </c>
    </row>
    <row r="176" spans="1:6" ht="27.95" customHeight="1">
      <c r="A176" s="245">
        <v>4</v>
      </c>
      <c r="B176" s="80" t="s">
        <v>1359</v>
      </c>
      <c r="C176" s="25" t="s">
        <v>1362</v>
      </c>
      <c r="D176" s="25" t="s">
        <v>1364</v>
      </c>
      <c r="E176" s="25" t="s">
        <v>1363</v>
      </c>
    </row>
    <row r="177" spans="1:6" ht="27.95" customHeight="1">
      <c r="A177" s="245">
        <v>5</v>
      </c>
      <c r="B177" s="80" t="s">
        <v>1359</v>
      </c>
      <c r="C177" s="25" t="s">
        <v>1392</v>
      </c>
      <c r="D177" s="25" t="s">
        <v>1382</v>
      </c>
      <c r="E177" s="25" t="s">
        <v>1393</v>
      </c>
    </row>
    <row r="178" spans="1:6" ht="27.95" customHeight="1">
      <c r="A178" s="243">
        <v>6</v>
      </c>
      <c r="B178" s="80" t="s">
        <v>1359</v>
      </c>
      <c r="C178" s="25" t="s">
        <v>1403</v>
      </c>
      <c r="D178" s="25" t="s">
        <v>1405</v>
      </c>
      <c r="E178" s="25" t="s">
        <v>1404</v>
      </c>
    </row>
    <row r="179" spans="1:6" ht="27.95" customHeight="1">
      <c r="A179" s="243">
        <v>7</v>
      </c>
      <c r="B179" s="80" t="s">
        <v>1359</v>
      </c>
      <c r="C179" s="25" t="s">
        <v>1407</v>
      </c>
      <c r="D179" s="25" t="s">
        <v>1405</v>
      </c>
      <c r="E179" s="25" t="s">
        <v>1404</v>
      </c>
    </row>
    <row r="180" spans="1:6" ht="27.95" customHeight="1">
      <c r="A180" s="245">
        <v>8</v>
      </c>
      <c r="B180" s="80" t="s">
        <v>1359</v>
      </c>
      <c r="C180" s="25" t="s">
        <v>1410</v>
      </c>
      <c r="D180" s="25" t="s">
        <v>1382</v>
      </c>
      <c r="E180" s="25" t="s">
        <v>1411</v>
      </c>
    </row>
    <row r="181" spans="1:6" s="205" customFormat="1" ht="27.95" customHeight="1">
      <c r="A181" s="245">
        <v>9</v>
      </c>
      <c r="B181" s="172" t="s">
        <v>1359</v>
      </c>
      <c r="C181" s="172" t="s">
        <v>1419</v>
      </c>
      <c r="D181" s="172" t="s">
        <v>61</v>
      </c>
      <c r="E181" s="172" t="s">
        <v>1720</v>
      </c>
      <c r="F181" s="294"/>
    </row>
    <row r="182" spans="1:6" ht="27.95" customHeight="1">
      <c r="A182" s="243">
        <v>10</v>
      </c>
      <c r="B182" s="80" t="s">
        <v>1359</v>
      </c>
      <c r="C182" s="25" t="s">
        <v>1421</v>
      </c>
      <c r="D182" s="25" t="s">
        <v>1382</v>
      </c>
      <c r="E182" s="25" t="s">
        <v>1381</v>
      </c>
    </row>
    <row r="183" spans="1:6" ht="27.95" customHeight="1">
      <c r="A183" s="243">
        <v>11</v>
      </c>
      <c r="B183" s="80" t="s">
        <v>1359</v>
      </c>
      <c r="C183" s="25" t="s">
        <v>1424</v>
      </c>
      <c r="D183" s="25" t="s">
        <v>1426</v>
      </c>
      <c r="E183" s="25" t="s">
        <v>1425</v>
      </c>
    </row>
    <row r="184" spans="1:6" ht="27.95" customHeight="1">
      <c r="A184" s="245">
        <v>12</v>
      </c>
      <c r="B184" s="80" t="s">
        <v>1359</v>
      </c>
      <c r="C184" s="25" t="s">
        <v>1445</v>
      </c>
      <c r="D184" s="25" t="s">
        <v>1405</v>
      </c>
      <c r="E184" s="25" t="s">
        <v>1404</v>
      </c>
    </row>
    <row r="185" spans="1:6" ht="27.95" customHeight="1">
      <c r="A185" s="245">
        <v>13</v>
      </c>
      <c r="B185" s="80" t="s">
        <v>1359</v>
      </c>
      <c r="C185" s="25" t="s">
        <v>1447</v>
      </c>
      <c r="D185" s="25" t="s">
        <v>1448</v>
      </c>
      <c r="E185" s="25" t="s">
        <v>1420</v>
      </c>
    </row>
    <row r="186" spans="1:6" ht="27.95" customHeight="1">
      <c r="A186" s="243">
        <v>14</v>
      </c>
      <c r="B186" s="80" t="s">
        <v>1359</v>
      </c>
      <c r="C186" s="25" t="s">
        <v>1470</v>
      </c>
      <c r="D186" s="25" t="s">
        <v>1472</v>
      </c>
      <c r="E186" s="25" t="s">
        <v>1471</v>
      </c>
    </row>
    <row r="187" spans="1:6" ht="27.95" customHeight="1">
      <c r="A187" s="243">
        <v>15</v>
      </c>
      <c r="B187" s="80" t="s">
        <v>1359</v>
      </c>
      <c r="C187" s="25" t="s">
        <v>1432</v>
      </c>
      <c r="D187" s="25" t="s">
        <v>93</v>
      </c>
      <c r="E187" s="25" t="s">
        <v>1433</v>
      </c>
    </row>
    <row r="188" spans="1:6" ht="27.95" customHeight="1">
      <c r="A188" s="245">
        <v>16</v>
      </c>
      <c r="B188" s="80" t="s">
        <v>1359</v>
      </c>
      <c r="C188" s="25" t="s">
        <v>1391</v>
      </c>
      <c r="D188" s="25" t="s">
        <v>385</v>
      </c>
      <c r="E188" s="25" t="s">
        <v>384</v>
      </c>
    </row>
    <row r="189" spans="1:6" ht="27.95" customHeight="1">
      <c r="A189" s="245">
        <v>17</v>
      </c>
      <c r="B189" s="80" t="s">
        <v>1359</v>
      </c>
      <c r="C189" s="25" t="s">
        <v>1440</v>
      </c>
      <c r="D189" s="25" t="s">
        <v>385</v>
      </c>
      <c r="E189" s="25" t="s">
        <v>384</v>
      </c>
    </row>
    <row r="190" spans="1:6" ht="27.95" customHeight="1">
      <c r="A190" s="243">
        <v>18</v>
      </c>
      <c r="B190" s="80" t="s">
        <v>1359</v>
      </c>
      <c r="C190" s="25" t="s">
        <v>1454</v>
      </c>
      <c r="D190" s="25" t="s">
        <v>1382</v>
      </c>
      <c r="E190" s="25" t="s">
        <v>1381</v>
      </c>
    </row>
    <row r="191" spans="1:6" ht="27.95" customHeight="1">
      <c r="A191" s="243">
        <v>19</v>
      </c>
      <c r="B191" s="80" t="s">
        <v>1359</v>
      </c>
      <c r="C191" s="25" t="s">
        <v>1462</v>
      </c>
      <c r="D191" s="25" t="s">
        <v>1382</v>
      </c>
      <c r="E191" s="25" t="s">
        <v>1381</v>
      </c>
    </row>
    <row r="192" spans="1:6" ht="27.95" customHeight="1">
      <c r="A192" s="245">
        <v>20</v>
      </c>
      <c r="B192" s="80" t="s">
        <v>1359</v>
      </c>
      <c r="C192" s="25" t="s">
        <v>1389</v>
      </c>
      <c r="D192" s="25" t="s">
        <v>385</v>
      </c>
      <c r="E192" s="25" t="s">
        <v>384</v>
      </c>
    </row>
    <row r="193" spans="1:11" s="292" customFormat="1" ht="27.95" customHeight="1">
      <c r="A193" s="245">
        <v>21</v>
      </c>
      <c r="B193" s="80" t="s">
        <v>1359</v>
      </c>
      <c r="C193" s="25" t="s">
        <v>1428</v>
      </c>
      <c r="D193" s="25" t="s">
        <v>385</v>
      </c>
      <c r="E193" s="25" t="s">
        <v>1429</v>
      </c>
      <c r="G193" s="4"/>
      <c r="H193" s="4"/>
      <c r="I193" s="4"/>
      <c r="J193" s="4"/>
      <c r="K193" s="4"/>
    </row>
    <row r="194" spans="1:11" s="292" customFormat="1" ht="27.95" customHeight="1">
      <c r="A194" s="243">
        <v>22</v>
      </c>
      <c r="B194" s="80" t="s">
        <v>1359</v>
      </c>
      <c r="C194" s="25" t="s">
        <v>1395</v>
      </c>
      <c r="D194" s="25" t="s">
        <v>1397</v>
      </c>
      <c r="E194" s="25" t="s">
        <v>1396</v>
      </c>
      <c r="G194" s="4"/>
      <c r="H194" s="4"/>
      <c r="I194" s="4"/>
      <c r="J194" s="4"/>
      <c r="K194" s="4"/>
    </row>
    <row r="195" spans="1:11" s="292" customFormat="1" ht="27.95" customHeight="1">
      <c r="A195" s="243">
        <v>23</v>
      </c>
      <c r="B195" s="80" t="s">
        <v>1359</v>
      </c>
      <c r="C195" s="25" t="s">
        <v>1461</v>
      </c>
      <c r="D195" s="25" t="s">
        <v>1397</v>
      </c>
      <c r="E195" s="25" t="s">
        <v>1396</v>
      </c>
      <c r="G195" s="4"/>
      <c r="H195" s="4"/>
      <c r="I195" s="4"/>
      <c r="J195" s="4"/>
      <c r="K195" s="4"/>
    </row>
    <row r="196" spans="1:11" s="292" customFormat="1" ht="27.95" customHeight="1">
      <c r="A196" s="245">
        <v>24</v>
      </c>
      <c r="B196" s="80" t="s">
        <v>1359</v>
      </c>
      <c r="C196" s="25" t="s">
        <v>1384</v>
      </c>
      <c r="D196" s="25" t="s">
        <v>385</v>
      </c>
      <c r="E196" s="25" t="s">
        <v>1385</v>
      </c>
      <c r="G196" s="4"/>
      <c r="H196" s="4"/>
      <c r="I196" s="4"/>
      <c r="J196" s="4"/>
      <c r="K196" s="4"/>
    </row>
    <row r="197" spans="1:11" s="292" customFormat="1" ht="27.95" customHeight="1">
      <c r="A197" s="245">
        <v>25</v>
      </c>
      <c r="B197" s="80" t="s">
        <v>1359</v>
      </c>
      <c r="C197" s="25" t="s">
        <v>1435</v>
      </c>
      <c r="D197" s="25" t="s">
        <v>894</v>
      </c>
      <c r="E197" s="25" t="s">
        <v>154</v>
      </c>
      <c r="G197" s="4"/>
      <c r="H197" s="4"/>
      <c r="I197" s="4"/>
      <c r="J197" s="4"/>
      <c r="K197" s="4"/>
    </row>
    <row r="198" spans="1:11" s="292" customFormat="1" ht="27.95" customHeight="1">
      <c r="A198" s="243">
        <v>26</v>
      </c>
      <c r="B198" s="80" t="s">
        <v>1359</v>
      </c>
      <c r="C198" s="25" t="s">
        <v>1399</v>
      </c>
      <c r="D198" s="25" t="s">
        <v>206</v>
      </c>
      <c r="E198" s="25" t="s">
        <v>154</v>
      </c>
      <c r="G198" s="4"/>
      <c r="H198" s="4"/>
      <c r="I198" s="4"/>
      <c r="J198" s="4"/>
      <c r="K198" s="4"/>
    </row>
    <row r="199" spans="1:11" s="292" customFormat="1" ht="27.95" customHeight="1">
      <c r="A199" s="243">
        <v>27</v>
      </c>
      <c r="B199" s="80" t="s">
        <v>1359</v>
      </c>
      <c r="C199" s="25" t="s">
        <v>1366</v>
      </c>
      <c r="D199" s="25" t="s">
        <v>1368</v>
      </c>
      <c r="E199" s="25" t="s">
        <v>1367</v>
      </c>
      <c r="G199" s="4"/>
      <c r="H199" s="4"/>
      <c r="I199" s="4"/>
      <c r="J199" s="4"/>
      <c r="K199" s="4"/>
    </row>
    <row r="200" spans="1:11" s="292" customFormat="1" ht="27.95" customHeight="1">
      <c r="A200" s="245">
        <v>28</v>
      </c>
      <c r="B200" s="80" t="s">
        <v>1359</v>
      </c>
      <c r="C200" s="25" t="s">
        <v>1374</v>
      </c>
      <c r="D200" s="25" t="s">
        <v>1368</v>
      </c>
      <c r="E200" s="25" t="s">
        <v>1375</v>
      </c>
      <c r="G200" s="4"/>
      <c r="H200" s="4"/>
      <c r="I200" s="4"/>
      <c r="J200" s="4"/>
      <c r="K200" s="4"/>
    </row>
    <row r="201" spans="1:11" s="292" customFormat="1" ht="27.95" customHeight="1">
      <c r="A201" s="245">
        <v>29</v>
      </c>
      <c r="B201" s="80" t="s">
        <v>1359</v>
      </c>
      <c r="C201" s="25" t="s">
        <v>1376</v>
      </c>
      <c r="D201" s="25" t="s">
        <v>1378</v>
      </c>
      <c r="E201" s="25" t="s">
        <v>1377</v>
      </c>
      <c r="G201" s="4"/>
      <c r="H201" s="4"/>
      <c r="I201" s="4"/>
      <c r="J201" s="4"/>
      <c r="K201" s="4"/>
    </row>
    <row r="202" spans="1:11" s="292" customFormat="1" ht="27.95" customHeight="1">
      <c r="A202" s="243">
        <v>30</v>
      </c>
      <c r="B202" s="80" t="s">
        <v>1359</v>
      </c>
      <c r="C202" s="25" t="s">
        <v>1379</v>
      </c>
      <c r="D202" s="25" t="s">
        <v>1377</v>
      </c>
      <c r="E202" s="25" t="s">
        <v>1377</v>
      </c>
      <c r="G202" s="4"/>
      <c r="H202" s="4"/>
      <c r="I202" s="4"/>
      <c r="J202" s="4"/>
      <c r="K202" s="4"/>
    </row>
    <row r="203" spans="1:11" s="292" customFormat="1" ht="27.95" customHeight="1">
      <c r="A203" s="243">
        <v>31</v>
      </c>
      <c r="B203" s="80" t="s">
        <v>1359</v>
      </c>
      <c r="C203" s="25" t="s">
        <v>1390</v>
      </c>
      <c r="D203" s="25" t="s">
        <v>1378</v>
      </c>
      <c r="E203" s="25" t="s">
        <v>1377</v>
      </c>
      <c r="G203" s="4"/>
      <c r="H203" s="4"/>
      <c r="I203" s="4"/>
      <c r="J203" s="4"/>
      <c r="K203" s="4"/>
    </row>
    <row r="204" spans="1:11" s="292" customFormat="1" ht="27.95" customHeight="1">
      <c r="A204" s="245">
        <v>32</v>
      </c>
      <c r="B204" s="80" t="s">
        <v>1359</v>
      </c>
      <c r="C204" s="25" t="s">
        <v>1394</v>
      </c>
      <c r="D204" s="25" t="s">
        <v>385</v>
      </c>
      <c r="E204" s="25" t="s">
        <v>384</v>
      </c>
      <c r="G204" s="4"/>
      <c r="H204" s="4"/>
      <c r="I204" s="4"/>
      <c r="J204" s="4"/>
      <c r="K204" s="4"/>
    </row>
    <row r="205" spans="1:11" s="292" customFormat="1" ht="27.95" customHeight="1">
      <c r="A205" s="245">
        <v>33</v>
      </c>
      <c r="B205" s="80" t="s">
        <v>1359</v>
      </c>
      <c r="C205" s="25" t="s">
        <v>1417</v>
      </c>
      <c r="D205" s="25" t="s">
        <v>1378</v>
      </c>
      <c r="E205" s="25" t="s">
        <v>1377</v>
      </c>
      <c r="G205" s="4"/>
      <c r="H205" s="4"/>
      <c r="I205" s="4"/>
      <c r="J205" s="4"/>
      <c r="K205" s="4"/>
    </row>
    <row r="206" spans="1:11" s="292" customFormat="1" ht="27.95" customHeight="1">
      <c r="A206" s="243">
        <v>34</v>
      </c>
      <c r="B206" s="80" t="s">
        <v>1359</v>
      </c>
      <c r="C206" s="25" t="s">
        <v>1423</v>
      </c>
      <c r="D206" s="25" t="s">
        <v>1378</v>
      </c>
      <c r="E206" s="25" t="s">
        <v>1377</v>
      </c>
      <c r="G206" s="4"/>
      <c r="H206" s="4"/>
      <c r="I206" s="4"/>
      <c r="J206" s="4"/>
      <c r="K206" s="4"/>
    </row>
    <row r="207" spans="1:11" s="292" customFormat="1" ht="27.95" customHeight="1">
      <c r="A207" s="243">
        <v>35</v>
      </c>
      <c r="B207" s="80" t="s">
        <v>1359</v>
      </c>
      <c r="C207" s="25" t="s">
        <v>1431</v>
      </c>
      <c r="D207" s="25" t="s">
        <v>1378</v>
      </c>
      <c r="E207" s="25" t="s">
        <v>1377</v>
      </c>
      <c r="G207" s="4"/>
      <c r="H207" s="4"/>
      <c r="I207" s="4"/>
      <c r="J207" s="4"/>
      <c r="K207" s="4"/>
    </row>
    <row r="208" spans="1:11" s="292" customFormat="1" ht="27.95" customHeight="1">
      <c r="A208" s="245">
        <v>36</v>
      </c>
      <c r="B208" s="80" t="s">
        <v>1359</v>
      </c>
      <c r="C208" s="25" t="s">
        <v>1434</v>
      </c>
      <c r="D208" s="25" t="s">
        <v>1378</v>
      </c>
      <c r="E208" s="25" t="s">
        <v>1377</v>
      </c>
      <c r="G208" s="4"/>
      <c r="H208" s="4"/>
      <c r="I208" s="4"/>
      <c r="J208" s="4"/>
      <c r="K208" s="4"/>
    </row>
    <row r="209" spans="1:11" s="292" customFormat="1" ht="27.95" customHeight="1">
      <c r="A209" s="245">
        <v>37</v>
      </c>
      <c r="B209" s="80" t="s">
        <v>1359</v>
      </c>
      <c r="C209" s="25" t="s">
        <v>1442</v>
      </c>
      <c r="D209" s="25" t="s">
        <v>1378</v>
      </c>
      <c r="E209" s="25" t="s">
        <v>1377</v>
      </c>
      <c r="G209" s="4"/>
      <c r="H209" s="4"/>
      <c r="I209" s="4"/>
      <c r="J209" s="4"/>
      <c r="K209" s="4"/>
    </row>
    <row r="210" spans="1:11" s="292" customFormat="1" ht="27.95" customHeight="1">
      <c r="A210" s="243">
        <v>38</v>
      </c>
      <c r="B210" s="80" t="s">
        <v>1359</v>
      </c>
      <c r="C210" s="25" t="s">
        <v>1444</v>
      </c>
      <c r="D210" s="25" t="s">
        <v>1378</v>
      </c>
      <c r="E210" s="25" t="s">
        <v>1377</v>
      </c>
      <c r="G210" s="4"/>
      <c r="H210" s="4"/>
      <c r="I210" s="4"/>
      <c r="J210" s="4"/>
      <c r="K210" s="4"/>
    </row>
    <row r="211" spans="1:11" s="292" customFormat="1" ht="27.95" customHeight="1">
      <c r="A211" s="243">
        <v>39</v>
      </c>
      <c r="B211" s="80" t="s">
        <v>1359</v>
      </c>
      <c r="C211" s="25" t="s">
        <v>1446</v>
      </c>
      <c r="D211" s="25" t="s">
        <v>1377</v>
      </c>
      <c r="E211" s="25" t="s">
        <v>1377</v>
      </c>
      <c r="G211" s="4"/>
      <c r="H211" s="4"/>
      <c r="I211" s="4"/>
      <c r="J211" s="4"/>
      <c r="K211" s="4"/>
    </row>
    <row r="212" spans="1:11" s="292" customFormat="1" ht="27.95" customHeight="1">
      <c r="A212" s="245">
        <v>40</v>
      </c>
      <c r="B212" s="80" t="s">
        <v>1359</v>
      </c>
      <c r="C212" s="25" t="s">
        <v>1450</v>
      </c>
      <c r="D212" s="25" t="s">
        <v>1378</v>
      </c>
      <c r="E212" s="25" t="s">
        <v>1377</v>
      </c>
      <c r="G212" s="4"/>
      <c r="H212" s="4"/>
      <c r="I212" s="4"/>
      <c r="J212" s="4"/>
      <c r="K212" s="4"/>
    </row>
    <row r="213" spans="1:11" s="292" customFormat="1" ht="27.95" customHeight="1">
      <c r="A213" s="245">
        <v>41</v>
      </c>
      <c r="B213" s="80" t="s">
        <v>1359</v>
      </c>
      <c r="C213" s="25" t="s">
        <v>1455</v>
      </c>
      <c r="D213" s="25" t="s">
        <v>1378</v>
      </c>
      <c r="E213" s="25" t="s">
        <v>1377</v>
      </c>
      <c r="G213" s="4"/>
      <c r="H213" s="4"/>
      <c r="I213" s="4"/>
      <c r="J213" s="4"/>
      <c r="K213" s="4"/>
    </row>
    <row r="214" spans="1:11" s="292" customFormat="1" ht="27.95" customHeight="1">
      <c r="A214" s="243">
        <v>42</v>
      </c>
      <c r="B214" s="80" t="s">
        <v>1359</v>
      </c>
      <c r="C214" s="25" t="s">
        <v>1456</v>
      </c>
      <c r="D214" s="25" t="s">
        <v>1378</v>
      </c>
      <c r="E214" s="25" t="s">
        <v>1457</v>
      </c>
      <c r="G214" s="4"/>
      <c r="H214" s="4"/>
      <c r="I214" s="4"/>
      <c r="J214" s="4"/>
      <c r="K214" s="4"/>
    </row>
    <row r="215" spans="1:11" s="292" customFormat="1" ht="27.95" customHeight="1">
      <c r="A215" s="243">
        <v>43</v>
      </c>
      <c r="B215" s="80" t="s">
        <v>1359</v>
      </c>
      <c r="C215" s="25" t="s">
        <v>1459</v>
      </c>
      <c r="D215" s="25" t="s">
        <v>1377</v>
      </c>
      <c r="E215" s="25" t="s">
        <v>1377</v>
      </c>
      <c r="G215" s="4"/>
      <c r="H215" s="4"/>
      <c r="I215" s="4"/>
      <c r="J215" s="4"/>
      <c r="K215" s="4"/>
    </row>
    <row r="216" spans="1:11" s="292" customFormat="1" ht="27.95" customHeight="1">
      <c r="A216" s="245">
        <v>44</v>
      </c>
      <c r="B216" s="80" t="s">
        <v>1359</v>
      </c>
      <c r="C216" s="25" t="s">
        <v>1460</v>
      </c>
      <c r="D216" s="25" t="s">
        <v>1377</v>
      </c>
      <c r="E216" s="25" t="s">
        <v>1377</v>
      </c>
      <c r="G216" s="4"/>
      <c r="H216" s="4"/>
      <c r="I216" s="4"/>
      <c r="J216" s="4"/>
      <c r="K216" s="4"/>
    </row>
    <row r="217" spans="1:11" s="292" customFormat="1" ht="27.95" customHeight="1">
      <c r="A217" s="245">
        <v>45</v>
      </c>
      <c r="B217" s="80" t="s">
        <v>1359</v>
      </c>
      <c r="C217" s="25" t="s">
        <v>1466</v>
      </c>
      <c r="D217" s="25" t="s">
        <v>1378</v>
      </c>
      <c r="E217" s="25" t="s">
        <v>1377</v>
      </c>
      <c r="G217" s="4"/>
      <c r="H217" s="4"/>
      <c r="I217" s="4"/>
      <c r="J217" s="4"/>
      <c r="K217" s="4"/>
    </row>
    <row r="218" spans="1:11" s="292" customFormat="1" ht="27.95" customHeight="1">
      <c r="A218" s="243">
        <v>46</v>
      </c>
      <c r="B218" s="80" t="s">
        <v>1359</v>
      </c>
      <c r="C218" s="25" t="s">
        <v>1467</v>
      </c>
      <c r="D218" s="25" t="s">
        <v>1378</v>
      </c>
      <c r="E218" s="25" t="s">
        <v>1377</v>
      </c>
      <c r="G218" s="4"/>
      <c r="H218" s="4"/>
      <c r="I218" s="4"/>
      <c r="J218" s="4"/>
      <c r="K218" s="4"/>
    </row>
    <row r="219" spans="1:11" s="292" customFormat="1" ht="27.95" customHeight="1">
      <c r="A219" s="243">
        <v>47</v>
      </c>
      <c r="B219" s="80" t="s">
        <v>1359</v>
      </c>
      <c r="C219" s="25" t="s">
        <v>1469</v>
      </c>
      <c r="D219" s="25" t="s">
        <v>1378</v>
      </c>
      <c r="E219" s="25" t="s">
        <v>1377</v>
      </c>
      <c r="G219" s="4"/>
      <c r="H219" s="4"/>
      <c r="I219" s="4"/>
      <c r="J219" s="4"/>
      <c r="K219" s="4"/>
    </row>
    <row r="220" spans="1:11" s="292" customFormat="1" ht="27.95" customHeight="1">
      <c r="A220" s="245">
        <v>48</v>
      </c>
      <c r="B220" s="80" t="s">
        <v>1359</v>
      </c>
      <c r="C220" s="25" t="s">
        <v>1387</v>
      </c>
      <c r="D220" s="25" t="s">
        <v>1262</v>
      </c>
      <c r="E220" s="25" t="s">
        <v>367</v>
      </c>
      <c r="G220" s="4"/>
      <c r="H220" s="4"/>
      <c r="I220" s="4"/>
      <c r="J220" s="4"/>
      <c r="K220" s="4"/>
    </row>
    <row r="221" spans="1:11" s="292" customFormat="1" ht="27.95" customHeight="1">
      <c r="A221" s="245">
        <v>49</v>
      </c>
      <c r="B221" s="80" t="s">
        <v>1359</v>
      </c>
      <c r="C221" s="25" t="s">
        <v>1406</v>
      </c>
      <c r="D221" s="25" t="s">
        <v>1262</v>
      </c>
      <c r="E221" s="25" t="s">
        <v>367</v>
      </c>
      <c r="G221" s="4"/>
      <c r="H221" s="4"/>
      <c r="I221" s="4"/>
      <c r="J221" s="4"/>
      <c r="K221" s="4"/>
    </row>
    <row r="222" spans="1:11" s="292" customFormat="1" ht="27.95" customHeight="1">
      <c r="A222" s="243">
        <v>50</v>
      </c>
      <c r="B222" s="80" t="s">
        <v>1359</v>
      </c>
      <c r="C222" s="25" t="s">
        <v>1463</v>
      </c>
      <c r="D222" s="25" t="s">
        <v>1254</v>
      </c>
      <c r="E222" s="25" t="s">
        <v>367</v>
      </c>
      <c r="G222" s="4"/>
      <c r="H222" s="4"/>
      <c r="I222" s="4"/>
      <c r="J222" s="4"/>
      <c r="K222" s="4"/>
    </row>
    <row r="223" spans="1:11" s="292" customFormat="1" ht="27.95" customHeight="1">
      <c r="A223" s="243">
        <v>51</v>
      </c>
      <c r="B223" s="80" t="s">
        <v>1359</v>
      </c>
      <c r="C223" s="25" t="s">
        <v>1468</v>
      </c>
      <c r="D223" s="25" t="s">
        <v>1254</v>
      </c>
      <c r="E223" s="25" t="s">
        <v>367</v>
      </c>
      <c r="G223" s="4"/>
      <c r="H223" s="4"/>
      <c r="I223" s="4"/>
      <c r="J223" s="4"/>
      <c r="K223" s="4"/>
    </row>
    <row r="224" spans="1:11" s="292" customFormat="1" ht="27.95" customHeight="1">
      <c r="A224" s="245">
        <v>52</v>
      </c>
      <c r="B224" s="80" t="s">
        <v>1359</v>
      </c>
      <c r="C224" s="25" t="s">
        <v>1398</v>
      </c>
      <c r="D224" s="25" t="s">
        <v>367</v>
      </c>
      <c r="E224" s="25" t="s">
        <v>367</v>
      </c>
      <c r="G224" s="4"/>
      <c r="H224" s="4"/>
      <c r="I224" s="4"/>
      <c r="J224" s="4"/>
      <c r="K224" s="4"/>
    </row>
    <row r="225" spans="1:6" ht="27.95" customHeight="1">
      <c r="A225" s="245">
        <v>53</v>
      </c>
      <c r="B225" s="80" t="s">
        <v>1359</v>
      </c>
      <c r="C225" s="25" t="s">
        <v>1443</v>
      </c>
      <c r="D225" s="25" t="s">
        <v>367</v>
      </c>
      <c r="E225" s="25" t="s">
        <v>367</v>
      </c>
    </row>
    <row r="226" spans="1:6" ht="27.95" customHeight="1">
      <c r="A226" s="243">
        <v>54</v>
      </c>
      <c r="B226" s="80" t="s">
        <v>1359</v>
      </c>
      <c r="C226" s="25" t="s">
        <v>1453</v>
      </c>
      <c r="D226" s="25" t="s">
        <v>367</v>
      </c>
      <c r="E226" s="25" t="s">
        <v>367</v>
      </c>
    </row>
    <row r="227" spans="1:6" ht="27.95" customHeight="1">
      <c r="A227" s="243">
        <v>55</v>
      </c>
      <c r="B227" s="80" t="s">
        <v>1359</v>
      </c>
      <c r="C227" s="25" t="s">
        <v>1458</v>
      </c>
      <c r="D227" s="25" t="s">
        <v>367</v>
      </c>
      <c r="E227" s="25" t="s">
        <v>367</v>
      </c>
    </row>
    <row r="228" spans="1:6" ht="27.95" customHeight="1">
      <c r="A228" s="245">
        <v>56</v>
      </c>
      <c r="B228" s="80" t="s">
        <v>1359</v>
      </c>
      <c r="C228" s="25" t="s">
        <v>1408</v>
      </c>
      <c r="D228" s="25" t="s">
        <v>381</v>
      </c>
      <c r="E228" s="25" t="s">
        <v>367</v>
      </c>
    </row>
    <row r="229" spans="1:6" ht="27.95" customHeight="1">
      <c r="A229" s="245">
        <v>57</v>
      </c>
      <c r="B229" s="80" t="s">
        <v>1359</v>
      </c>
      <c r="C229" s="25" t="s">
        <v>1280</v>
      </c>
      <c r="D229" s="271" t="s">
        <v>1094</v>
      </c>
      <c r="E229" s="271" t="s">
        <v>1278</v>
      </c>
    </row>
    <row r="230" spans="1:6" ht="27.95" customHeight="1">
      <c r="A230" s="243">
        <v>58</v>
      </c>
      <c r="B230" s="80" t="s">
        <v>1359</v>
      </c>
      <c r="C230" s="25" t="s">
        <v>1451</v>
      </c>
      <c r="D230" s="271" t="s">
        <v>1094</v>
      </c>
      <c r="E230" s="271" t="s">
        <v>1452</v>
      </c>
    </row>
    <row r="231" spans="1:6" s="66" customFormat="1" ht="27.95" customHeight="1">
      <c r="A231" s="243">
        <v>59</v>
      </c>
      <c r="B231" s="80" t="s">
        <v>1359</v>
      </c>
      <c r="C231" s="67" t="s">
        <v>1487</v>
      </c>
      <c r="D231" s="67" t="s">
        <v>1149</v>
      </c>
      <c r="E231" s="67" t="s">
        <v>1148</v>
      </c>
      <c r="F231" s="295"/>
    </row>
    <row r="232" spans="1:6" s="66" customFormat="1" ht="27.95" customHeight="1">
      <c r="A232" s="245">
        <v>60</v>
      </c>
      <c r="B232" s="172" t="s">
        <v>1359</v>
      </c>
      <c r="C232" s="67" t="s">
        <v>1699</v>
      </c>
      <c r="D232" s="67" t="s">
        <v>1254</v>
      </c>
      <c r="E232" s="67" t="s">
        <v>367</v>
      </c>
      <c r="F232" s="295"/>
    </row>
    <row r="233" spans="1:6" s="66" customFormat="1" ht="27.95" customHeight="1">
      <c r="A233" s="245">
        <v>61</v>
      </c>
      <c r="B233" s="80" t="s">
        <v>1359</v>
      </c>
      <c r="C233" s="25" t="s">
        <v>1485</v>
      </c>
      <c r="D233" s="25" t="s">
        <v>1486</v>
      </c>
      <c r="E233" s="25" t="s">
        <v>1404</v>
      </c>
      <c r="F233" s="295"/>
    </row>
    <row r="234" spans="1:6" s="66" customFormat="1" ht="27.95" customHeight="1">
      <c r="A234" s="243">
        <v>62</v>
      </c>
      <c r="B234" s="80" t="s">
        <v>1359</v>
      </c>
      <c r="C234" s="25" t="s">
        <v>1700</v>
      </c>
      <c r="D234" s="25" t="s">
        <v>1701</v>
      </c>
      <c r="E234" s="25" t="s">
        <v>1701</v>
      </c>
      <c r="F234" s="295"/>
    </row>
    <row r="235" spans="1:6" ht="27.95" customHeight="1">
      <c r="A235" s="243">
        <v>63</v>
      </c>
      <c r="B235" s="80" t="s">
        <v>1359</v>
      </c>
      <c r="C235" s="25" t="s">
        <v>398</v>
      </c>
      <c r="D235" s="25" t="s">
        <v>400</v>
      </c>
      <c r="E235" s="25" t="s">
        <v>1714</v>
      </c>
    </row>
    <row r="236" spans="1:6" s="66" customFormat="1" ht="27.95" customHeight="1">
      <c r="A236" s="245">
        <v>64</v>
      </c>
      <c r="B236" s="25" t="s">
        <v>1359</v>
      </c>
      <c r="C236" s="25" t="s">
        <v>1702</v>
      </c>
      <c r="D236" s="25" t="s">
        <v>1703</v>
      </c>
      <c r="E236" s="25" t="s">
        <v>1703</v>
      </c>
      <c r="F236" s="295"/>
    </row>
    <row r="237" spans="1:6" ht="24.95" customHeight="1">
      <c r="A237" s="244"/>
      <c r="B237" s="176"/>
      <c r="C237" s="202"/>
      <c r="D237" s="202"/>
      <c r="E237" s="202"/>
    </row>
    <row r="238" spans="1:6" ht="27.95" customHeight="1">
      <c r="A238" s="269">
        <v>1</v>
      </c>
      <c r="B238" s="270" t="s">
        <v>41</v>
      </c>
      <c r="C238" s="46" t="s">
        <v>1795</v>
      </c>
      <c r="D238" s="46" t="s">
        <v>109</v>
      </c>
      <c r="E238" s="46" t="s">
        <v>40</v>
      </c>
    </row>
    <row r="239" spans="1:6" ht="27.95" customHeight="1">
      <c r="A239" s="269">
        <v>2</v>
      </c>
      <c r="B239" s="270" t="s">
        <v>41</v>
      </c>
      <c r="C239" s="46" t="s">
        <v>1196</v>
      </c>
      <c r="D239" s="46" t="s">
        <v>1198</v>
      </c>
      <c r="E239" s="46" t="s">
        <v>1197</v>
      </c>
    </row>
    <row r="240" spans="1:6" s="66" customFormat="1" ht="27.95" customHeight="1">
      <c r="A240" s="269">
        <v>3</v>
      </c>
      <c r="B240" s="270" t="s">
        <v>41</v>
      </c>
      <c r="C240" s="67" t="s">
        <v>259</v>
      </c>
      <c r="D240" s="67" t="s">
        <v>109</v>
      </c>
      <c r="E240" s="67" t="s">
        <v>1709</v>
      </c>
      <c r="F240" s="295"/>
    </row>
    <row r="241" spans="1:6" ht="24.95" customHeight="1">
      <c r="A241" s="244"/>
      <c r="B241" s="176"/>
      <c r="C241" s="202"/>
      <c r="D241" s="202"/>
      <c r="E241" s="202"/>
    </row>
    <row r="242" spans="1:6" ht="24.95" customHeight="1">
      <c r="A242" s="243">
        <v>1</v>
      </c>
      <c r="B242" s="80" t="s">
        <v>1361</v>
      </c>
      <c r="C242" s="25" t="s">
        <v>1169</v>
      </c>
      <c r="D242" s="25" t="s">
        <v>1171</v>
      </c>
      <c r="E242" s="25" t="s">
        <v>1170</v>
      </c>
    </row>
    <row r="243" spans="1:6" ht="24.95" customHeight="1">
      <c r="A243" s="243">
        <v>2</v>
      </c>
      <c r="B243" s="80" t="s">
        <v>1361</v>
      </c>
      <c r="C243" s="25" t="s">
        <v>1211</v>
      </c>
      <c r="D243" s="25" t="s">
        <v>1213</v>
      </c>
      <c r="E243" s="25" t="s">
        <v>1212</v>
      </c>
    </row>
    <row r="244" spans="1:6" ht="24.95" customHeight="1">
      <c r="A244" s="243">
        <v>3</v>
      </c>
      <c r="B244" s="80" t="s">
        <v>1361</v>
      </c>
      <c r="C244" s="25" t="s">
        <v>1189</v>
      </c>
      <c r="D244" s="25" t="s">
        <v>1191</v>
      </c>
      <c r="E244" s="25" t="s">
        <v>1190</v>
      </c>
    </row>
    <row r="245" spans="1:6" ht="24.95" customHeight="1">
      <c r="A245" s="243">
        <v>4</v>
      </c>
      <c r="B245" s="80" t="s">
        <v>1361</v>
      </c>
      <c r="C245" s="25" t="s">
        <v>1240</v>
      </c>
      <c r="D245" s="25" t="s">
        <v>1242</v>
      </c>
      <c r="E245" s="25" t="s">
        <v>1241</v>
      </c>
    </row>
    <row r="246" spans="1:6" ht="24.95" customHeight="1">
      <c r="A246" s="243">
        <v>5</v>
      </c>
      <c r="B246" s="80" t="s">
        <v>1361</v>
      </c>
      <c r="C246" s="25" t="s">
        <v>1204</v>
      </c>
      <c r="D246" s="25" t="s">
        <v>1206</v>
      </c>
      <c r="E246" s="25" t="s">
        <v>1205</v>
      </c>
    </row>
    <row r="247" spans="1:6" ht="24.95" customHeight="1">
      <c r="A247" s="243">
        <v>6</v>
      </c>
      <c r="B247" s="80" t="s">
        <v>1361</v>
      </c>
      <c r="C247" s="25" t="s">
        <v>1304</v>
      </c>
      <c r="D247" s="25" t="s">
        <v>93</v>
      </c>
      <c r="E247" s="25" t="s">
        <v>92</v>
      </c>
    </row>
    <row r="248" spans="1:6" ht="24.95" customHeight="1">
      <c r="A248" s="243">
        <v>7</v>
      </c>
      <c r="B248" s="80" t="s">
        <v>1361</v>
      </c>
      <c r="C248" s="25" t="s">
        <v>1140</v>
      </c>
      <c r="D248" s="25" t="s">
        <v>203</v>
      </c>
      <c r="E248" s="25" t="s">
        <v>977</v>
      </c>
    </row>
    <row r="249" spans="1:6" ht="24.95" customHeight="1">
      <c r="A249" s="243">
        <v>8</v>
      </c>
      <c r="B249" s="80" t="s">
        <v>1361</v>
      </c>
      <c r="C249" s="25" t="s">
        <v>1144</v>
      </c>
      <c r="D249" s="25" t="s">
        <v>203</v>
      </c>
      <c r="E249" s="25" t="s">
        <v>1145</v>
      </c>
    </row>
    <row r="250" spans="1:6" ht="24.95" customHeight="1">
      <c r="A250" s="243">
        <v>9</v>
      </c>
      <c r="B250" s="80" t="s">
        <v>1361</v>
      </c>
      <c r="C250" s="25" t="s">
        <v>1201</v>
      </c>
      <c r="D250" s="25" t="s">
        <v>1203</v>
      </c>
      <c r="E250" s="25" t="s">
        <v>1202</v>
      </c>
    </row>
    <row r="251" spans="1:6" ht="24.95" customHeight="1">
      <c r="A251" s="243">
        <v>10</v>
      </c>
      <c r="B251" s="80" t="s">
        <v>1361</v>
      </c>
      <c r="C251" s="25" t="s">
        <v>1161</v>
      </c>
      <c r="D251" s="25" t="s">
        <v>1163</v>
      </c>
      <c r="E251" s="25" t="s">
        <v>1162</v>
      </c>
    </row>
    <row r="252" spans="1:6" ht="24.95" customHeight="1">
      <c r="A252" s="243">
        <v>11</v>
      </c>
      <c r="B252" s="80" t="s">
        <v>1361</v>
      </c>
      <c r="C252" s="25" t="s">
        <v>1092</v>
      </c>
      <c r="D252" s="271" t="s">
        <v>1094</v>
      </c>
      <c r="E252" s="271" t="s">
        <v>1093</v>
      </c>
    </row>
    <row r="253" spans="1:6" ht="24.95" customHeight="1">
      <c r="A253" s="244"/>
      <c r="B253" s="176"/>
      <c r="C253" s="202"/>
      <c r="D253" s="202"/>
      <c r="E253" s="202"/>
    </row>
    <row r="254" spans="1:6" s="205" customFormat="1" ht="24.95" customHeight="1">
      <c r="A254" s="246">
        <v>1</v>
      </c>
      <c r="B254" s="172" t="s">
        <v>1357</v>
      </c>
      <c r="C254" s="172" t="s">
        <v>62</v>
      </c>
      <c r="D254" s="172" t="s">
        <v>63</v>
      </c>
      <c r="E254" s="172" t="s">
        <v>63</v>
      </c>
      <c r="F254" s="294"/>
    </row>
    <row r="255" spans="1:6" ht="24.95" customHeight="1">
      <c r="A255" s="248">
        <v>2</v>
      </c>
      <c r="B255" s="80" t="s">
        <v>1357</v>
      </c>
      <c r="C255" s="25" t="s">
        <v>1215</v>
      </c>
      <c r="D255" s="25" t="s">
        <v>1191</v>
      </c>
      <c r="E255" s="25" t="s">
        <v>1721</v>
      </c>
    </row>
    <row r="256" spans="1:6" ht="24.95" customHeight="1">
      <c r="A256" s="246">
        <v>3</v>
      </c>
      <c r="B256" s="80" t="s">
        <v>1357</v>
      </c>
      <c r="C256" s="25" t="s">
        <v>1079</v>
      </c>
      <c r="D256" s="25" t="s">
        <v>978</v>
      </c>
      <c r="E256" s="25" t="s">
        <v>1080</v>
      </c>
    </row>
    <row r="257" spans="1:6" ht="24.95" customHeight="1">
      <c r="A257" s="246">
        <v>4</v>
      </c>
      <c r="B257" s="80" t="s">
        <v>1357</v>
      </c>
      <c r="C257" s="25" t="s">
        <v>1199</v>
      </c>
      <c r="D257" s="25" t="s">
        <v>978</v>
      </c>
      <c r="E257" s="25" t="s">
        <v>1200</v>
      </c>
    </row>
    <row r="258" spans="1:6" ht="24.95" customHeight="1">
      <c r="A258" s="248">
        <v>5</v>
      </c>
      <c r="B258" s="80" t="s">
        <v>1357</v>
      </c>
      <c r="C258" s="25" t="s">
        <v>1186</v>
      </c>
      <c r="D258" s="25" t="s">
        <v>1010</v>
      </c>
      <c r="E258" s="25" t="s">
        <v>1187</v>
      </c>
    </row>
    <row r="259" spans="1:6" ht="24.95" customHeight="1">
      <c r="A259" s="246">
        <v>6</v>
      </c>
      <c r="B259" s="80" t="s">
        <v>1357</v>
      </c>
      <c r="C259" s="25" t="s">
        <v>1303</v>
      </c>
      <c r="D259" s="25" t="s">
        <v>1010</v>
      </c>
      <c r="E259" s="25" t="s">
        <v>92</v>
      </c>
    </row>
    <row r="260" spans="1:6" ht="24.95" customHeight="1">
      <c r="A260" s="246">
        <v>7</v>
      </c>
      <c r="B260" s="80" t="s">
        <v>1357</v>
      </c>
      <c r="C260" s="25" t="s">
        <v>1155</v>
      </c>
      <c r="D260" s="25" t="s">
        <v>185</v>
      </c>
      <c r="E260" s="25" t="s">
        <v>1156</v>
      </c>
    </row>
    <row r="261" spans="1:6" ht="24.95" customHeight="1">
      <c r="A261" s="248">
        <v>8</v>
      </c>
      <c r="B261" s="80" t="s">
        <v>1357</v>
      </c>
      <c r="C261" s="25" t="s">
        <v>1183</v>
      </c>
      <c r="D261" s="25" t="s">
        <v>185</v>
      </c>
      <c r="E261" s="25" t="s">
        <v>1184</v>
      </c>
    </row>
    <row r="262" spans="1:6" ht="24.95" customHeight="1">
      <c r="A262" s="246">
        <v>9</v>
      </c>
      <c r="B262" s="80" t="s">
        <v>1357</v>
      </c>
      <c r="C262" s="25" t="s">
        <v>1208</v>
      </c>
      <c r="D262" s="25" t="s">
        <v>185</v>
      </c>
      <c r="E262" s="25" t="s">
        <v>1209</v>
      </c>
    </row>
    <row r="263" spans="1:6" ht="24.95" customHeight="1">
      <c r="A263" s="246">
        <v>10</v>
      </c>
      <c r="B263" s="80" t="s">
        <v>1357</v>
      </c>
      <c r="C263" s="25" t="s">
        <v>1259</v>
      </c>
      <c r="D263" s="25" t="s">
        <v>203</v>
      </c>
      <c r="E263" s="25" t="s">
        <v>367</v>
      </c>
    </row>
    <row r="264" spans="1:6" s="214" customFormat="1" ht="24.95" customHeight="1">
      <c r="A264" s="248">
        <v>11</v>
      </c>
      <c r="B264" s="80" t="s">
        <v>1357</v>
      </c>
      <c r="C264" s="80" t="s">
        <v>1112</v>
      </c>
      <c r="D264" s="80" t="s">
        <v>200</v>
      </c>
      <c r="E264" s="80" t="s">
        <v>1110</v>
      </c>
      <c r="F264" s="297"/>
    </row>
    <row r="265" spans="1:6" ht="24.95" customHeight="1">
      <c r="A265" s="246">
        <v>12</v>
      </c>
      <c r="B265" s="80" t="s">
        <v>1357</v>
      </c>
      <c r="C265" s="25" t="s">
        <v>1296</v>
      </c>
      <c r="D265" s="25" t="s">
        <v>1297</v>
      </c>
      <c r="E265" s="25" t="s">
        <v>154</v>
      </c>
    </row>
    <row r="266" spans="1:6" ht="24.95" customHeight="1">
      <c r="A266" s="246">
        <v>13</v>
      </c>
      <c r="B266" s="80" t="s">
        <v>1357</v>
      </c>
      <c r="C266" s="25" t="s">
        <v>1109</v>
      </c>
      <c r="D266" s="25" t="s">
        <v>200</v>
      </c>
      <c r="E266" s="25" t="s">
        <v>1110</v>
      </c>
    </row>
    <row r="267" spans="1:6" ht="24.95" customHeight="1">
      <c r="A267" s="248">
        <v>14</v>
      </c>
      <c r="B267" s="80" t="s">
        <v>1357</v>
      </c>
      <c r="C267" s="25" t="s">
        <v>1115</v>
      </c>
      <c r="D267" s="25" t="s">
        <v>200</v>
      </c>
      <c r="E267" s="25" t="s">
        <v>1113</v>
      </c>
    </row>
    <row r="268" spans="1:6" ht="24.95" customHeight="1">
      <c r="A268" s="246">
        <v>15</v>
      </c>
      <c r="B268" s="80" t="s">
        <v>1357</v>
      </c>
      <c r="C268" s="25" t="s">
        <v>1120</v>
      </c>
      <c r="D268" s="25" t="s">
        <v>200</v>
      </c>
      <c r="E268" s="25" t="s">
        <v>1113</v>
      </c>
    </row>
    <row r="269" spans="1:6" ht="24.95" customHeight="1">
      <c r="A269" s="246">
        <v>16</v>
      </c>
      <c r="B269" s="80" t="s">
        <v>1357</v>
      </c>
      <c r="C269" s="25" t="s">
        <v>1147</v>
      </c>
      <c r="D269" s="25" t="s">
        <v>1149</v>
      </c>
      <c r="E269" s="25" t="s">
        <v>1148</v>
      </c>
    </row>
    <row r="270" spans="1:6" ht="24.95" customHeight="1">
      <c r="A270" s="248">
        <v>17</v>
      </c>
      <c r="B270" s="80" t="s">
        <v>1357</v>
      </c>
      <c r="C270" s="25" t="s">
        <v>1122</v>
      </c>
      <c r="D270" s="25" t="s">
        <v>248</v>
      </c>
      <c r="E270" s="25" t="s">
        <v>1113</v>
      </c>
    </row>
    <row r="271" spans="1:6" ht="24.95" customHeight="1">
      <c r="A271" s="246">
        <v>18</v>
      </c>
      <c r="B271" s="80" t="s">
        <v>1357</v>
      </c>
      <c r="C271" s="25" t="s">
        <v>1142</v>
      </c>
      <c r="D271" s="25" t="s">
        <v>248</v>
      </c>
      <c r="E271" s="25" t="s">
        <v>1143</v>
      </c>
    </row>
    <row r="272" spans="1:6" ht="24.95" customHeight="1">
      <c r="A272" s="246">
        <v>19</v>
      </c>
      <c r="B272" s="80" t="s">
        <v>1357</v>
      </c>
      <c r="C272" s="25" t="s">
        <v>1275</v>
      </c>
      <c r="D272" s="25" t="s">
        <v>248</v>
      </c>
      <c r="E272" s="25" t="s">
        <v>367</v>
      </c>
    </row>
    <row r="273" spans="1:5" ht="24.95" customHeight="1">
      <c r="A273" s="248">
        <v>20</v>
      </c>
      <c r="B273" s="80" t="s">
        <v>1357</v>
      </c>
      <c r="C273" s="25" t="s">
        <v>1134</v>
      </c>
      <c r="D273" s="25" t="s">
        <v>1135</v>
      </c>
      <c r="E273" s="25" t="s">
        <v>1131</v>
      </c>
    </row>
    <row r="274" spans="1:5" ht="24.95" customHeight="1">
      <c r="A274" s="246">
        <v>21</v>
      </c>
      <c r="B274" s="80" t="s">
        <v>1357</v>
      </c>
      <c r="C274" s="171" t="s">
        <v>906</v>
      </c>
      <c r="D274" s="171" t="s">
        <v>381</v>
      </c>
      <c r="E274" s="171" t="s">
        <v>367</v>
      </c>
    </row>
    <row r="275" spans="1:5" ht="24.95" customHeight="1">
      <c r="A275" s="246">
        <v>22</v>
      </c>
      <c r="B275" s="80" t="s">
        <v>1357</v>
      </c>
      <c r="C275" s="25" t="s">
        <v>1087</v>
      </c>
      <c r="D275" s="25" t="s">
        <v>216</v>
      </c>
      <c r="E275" s="25" t="s">
        <v>255</v>
      </c>
    </row>
    <row r="276" spans="1:5" ht="24.95" customHeight="1">
      <c r="A276" s="248">
        <v>23</v>
      </c>
      <c r="B276" s="80" t="s">
        <v>1357</v>
      </c>
      <c r="C276" s="25" t="s">
        <v>1245</v>
      </c>
      <c r="D276" s="25" t="s">
        <v>381</v>
      </c>
      <c r="E276" s="25" t="s">
        <v>247</v>
      </c>
    </row>
    <row r="277" spans="1:5" ht="24.95" customHeight="1">
      <c r="A277" s="246">
        <v>24</v>
      </c>
      <c r="B277" s="80" t="s">
        <v>1357</v>
      </c>
      <c r="C277" s="25" t="s">
        <v>1247</v>
      </c>
      <c r="D277" s="25" t="s">
        <v>381</v>
      </c>
      <c r="E277" s="25" t="s">
        <v>367</v>
      </c>
    </row>
    <row r="278" spans="1:5" ht="24.95" customHeight="1">
      <c r="A278" s="246">
        <v>25</v>
      </c>
      <c r="B278" s="80" t="s">
        <v>1357</v>
      </c>
      <c r="C278" s="25" t="s">
        <v>1249</v>
      </c>
      <c r="D278" s="25" t="s">
        <v>381</v>
      </c>
      <c r="E278" s="25" t="s">
        <v>367</v>
      </c>
    </row>
    <row r="279" spans="1:5" ht="24.95" customHeight="1">
      <c r="A279" s="248">
        <v>26</v>
      </c>
      <c r="B279" s="80" t="s">
        <v>1357</v>
      </c>
      <c r="C279" s="25" t="s">
        <v>1251</v>
      </c>
      <c r="D279" s="25" t="s">
        <v>381</v>
      </c>
      <c r="E279" s="25" t="s">
        <v>367</v>
      </c>
    </row>
    <row r="280" spans="1:5" ht="24.95" customHeight="1">
      <c r="A280" s="246">
        <v>27</v>
      </c>
      <c r="B280" s="80" t="s">
        <v>1357</v>
      </c>
      <c r="C280" s="25" t="s">
        <v>1264</v>
      </c>
      <c r="D280" s="25" t="s">
        <v>381</v>
      </c>
      <c r="E280" s="25" t="s">
        <v>367</v>
      </c>
    </row>
    <row r="281" spans="1:5" ht="24.95" customHeight="1">
      <c r="A281" s="246">
        <v>28</v>
      </c>
      <c r="B281" s="80" t="s">
        <v>1357</v>
      </c>
      <c r="C281" s="25" t="s">
        <v>1266</v>
      </c>
      <c r="D281" s="25" t="s">
        <v>381</v>
      </c>
      <c r="E281" s="25" t="s">
        <v>367</v>
      </c>
    </row>
    <row r="282" spans="1:5" ht="24.95" customHeight="1">
      <c r="A282" s="248">
        <v>29</v>
      </c>
      <c r="B282" s="80" t="s">
        <v>1357</v>
      </c>
      <c r="C282" s="25" t="s">
        <v>1268</v>
      </c>
      <c r="D282" s="25" t="s">
        <v>381</v>
      </c>
      <c r="E282" s="25" t="s">
        <v>367</v>
      </c>
    </row>
    <row r="283" spans="1:5" ht="24.95" customHeight="1">
      <c r="A283" s="246">
        <v>30</v>
      </c>
      <c r="B283" s="80" t="s">
        <v>1357</v>
      </c>
      <c r="C283" s="25" t="s">
        <v>1269</v>
      </c>
      <c r="D283" s="25" t="s">
        <v>381</v>
      </c>
      <c r="E283" s="25" t="s">
        <v>367</v>
      </c>
    </row>
    <row r="284" spans="1:5" ht="24.95" customHeight="1">
      <c r="A284" s="246">
        <v>31</v>
      </c>
      <c r="B284" s="80" t="s">
        <v>1357</v>
      </c>
      <c r="C284" s="25" t="s">
        <v>1271</v>
      </c>
      <c r="D284" s="25" t="s">
        <v>381</v>
      </c>
      <c r="E284" s="25" t="s">
        <v>367</v>
      </c>
    </row>
    <row r="285" spans="1:5" ht="24.95" customHeight="1">
      <c r="A285" s="248">
        <v>32</v>
      </c>
      <c r="B285" s="80" t="s">
        <v>1357</v>
      </c>
      <c r="C285" s="25" t="s">
        <v>1273</v>
      </c>
      <c r="D285" s="25" t="s">
        <v>381</v>
      </c>
      <c r="E285" s="25" t="s">
        <v>367</v>
      </c>
    </row>
    <row r="286" spans="1:5" ht="24.95" customHeight="1">
      <c r="A286" s="246">
        <v>33</v>
      </c>
      <c r="B286" s="80" t="s">
        <v>1357</v>
      </c>
      <c r="C286" s="25" t="s">
        <v>1089</v>
      </c>
      <c r="D286" s="25" t="s">
        <v>232</v>
      </c>
      <c r="E286" s="25" t="s">
        <v>1090</v>
      </c>
    </row>
    <row r="287" spans="1:5" ht="24.95" customHeight="1">
      <c r="A287" s="246">
        <v>34</v>
      </c>
      <c r="B287" s="80" t="s">
        <v>1357</v>
      </c>
      <c r="C287" s="25" t="s">
        <v>1096</v>
      </c>
      <c r="D287" s="25" t="s">
        <v>232</v>
      </c>
      <c r="E287" s="25" t="s">
        <v>1097</v>
      </c>
    </row>
    <row r="288" spans="1:5" ht="24.95" customHeight="1">
      <c r="A288" s="248">
        <v>35</v>
      </c>
      <c r="B288" s="80" t="s">
        <v>1357</v>
      </c>
      <c r="C288" s="25" t="s">
        <v>1124</v>
      </c>
      <c r="D288" s="25" t="s">
        <v>232</v>
      </c>
      <c r="E288" s="25" t="s">
        <v>1125</v>
      </c>
    </row>
    <row r="289" spans="1:5" ht="24.95" customHeight="1">
      <c r="A289" s="246">
        <v>36</v>
      </c>
      <c r="B289" s="80" t="s">
        <v>1357</v>
      </c>
      <c r="C289" s="25" t="s">
        <v>1284</v>
      </c>
      <c r="D289" s="271" t="s">
        <v>1094</v>
      </c>
      <c r="E289" s="271" t="s">
        <v>1278</v>
      </c>
    </row>
    <row r="290" spans="1:5" ht="24.95" customHeight="1">
      <c r="A290" s="246">
        <v>37</v>
      </c>
      <c r="B290" s="80" t="s">
        <v>1357</v>
      </c>
      <c r="C290" s="25" t="s">
        <v>1292</v>
      </c>
      <c r="D290" s="271" t="s">
        <v>1094</v>
      </c>
      <c r="E290" s="271" t="s">
        <v>1278</v>
      </c>
    </row>
    <row r="291" spans="1:5" ht="24.95" customHeight="1">
      <c r="A291" s="248">
        <v>38</v>
      </c>
      <c r="B291" s="80" t="s">
        <v>1357</v>
      </c>
      <c r="C291" s="25" t="s">
        <v>1127</v>
      </c>
      <c r="D291" s="25" t="s">
        <v>1107</v>
      </c>
      <c r="E291" s="25" t="s">
        <v>1128</v>
      </c>
    </row>
    <row r="292" spans="1:5" ht="24.95" customHeight="1">
      <c r="A292" s="246">
        <v>39</v>
      </c>
      <c r="B292" s="80" t="s">
        <v>1357</v>
      </c>
      <c r="C292" s="25" t="s">
        <v>1119</v>
      </c>
      <c r="D292" s="25" t="s">
        <v>256</v>
      </c>
      <c r="E292" s="25" t="s">
        <v>1113</v>
      </c>
    </row>
    <row r="293" spans="1:5" ht="24.95" customHeight="1">
      <c r="A293" s="246">
        <v>40</v>
      </c>
      <c r="B293" s="80" t="s">
        <v>1357</v>
      </c>
      <c r="C293" s="25" t="s">
        <v>1181</v>
      </c>
      <c r="D293" s="25" t="s">
        <v>1107</v>
      </c>
      <c r="E293" s="25" t="s">
        <v>1177</v>
      </c>
    </row>
    <row r="294" spans="1:5" ht="24.95" customHeight="1">
      <c r="A294" s="248">
        <v>41</v>
      </c>
      <c r="B294" s="80" t="s">
        <v>1357</v>
      </c>
      <c r="C294" s="25" t="s">
        <v>214</v>
      </c>
      <c r="D294" s="25" t="s">
        <v>216</v>
      </c>
      <c r="E294" s="25" t="s">
        <v>1131</v>
      </c>
    </row>
    <row r="295" spans="1:5" ht="24.95" customHeight="1">
      <c r="A295" s="246">
        <v>42</v>
      </c>
      <c r="B295" s="80" t="s">
        <v>1357</v>
      </c>
      <c r="C295" s="25" t="s">
        <v>1301</v>
      </c>
      <c r="D295" s="25" t="s">
        <v>1149</v>
      </c>
      <c r="E295" s="25" t="s">
        <v>1302</v>
      </c>
    </row>
    <row r="296" spans="1:5" ht="24.95" customHeight="1">
      <c r="A296" s="246">
        <v>43</v>
      </c>
      <c r="B296" s="80" t="s">
        <v>1357</v>
      </c>
      <c r="C296" s="25" t="s">
        <v>1130</v>
      </c>
      <c r="D296" s="25" t="s">
        <v>1132</v>
      </c>
      <c r="E296" s="25" t="s">
        <v>1131</v>
      </c>
    </row>
    <row r="297" spans="1:5" ht="27.95" customHeight="1">
      <c r="A297" s="248">
        <v>44</v>
      </c>
      <c r="B297" s="80" t="s">
        <v>1357</v>
      </c>
      <c r="C297" s="270" t="s">
        <v>1465</v>
      </c>
      <c r="D297" s="270" t="s">
        <v>367</v>
      </c>
      <c r="E297" s="270" t="s">
        <v>1527</v>
      </c>
    </row>
    <row r="298" spans="1:5" ht="24.95" customHeight="1">
      <c r="A298" s="246">
        <v>45</v>
      </c>
      <c r="B298" s="80" t="s">
        <v>1357</v>
      </c>
      <c r="C298" s="25" t="s">
        <v>1136</v>
      </c>
      <c r="D298" s="25" t="s">
        <v>1132</v>
      </c>
      <c r="E298" s="25" t="s">
        <v>1131</v>
      </c>
    </row>
    <row r="299" spans="1:5" ht="24.95" customHeight="1">
      <c r="A299" s="244"/>
      <c r="B299" s="176"/>
      <c r="C299" s="202"/>
      <c r="D299" s="202"/>
      <c r="E299" s="202"/>
    </row>
    <row r="300" spans="1:5" ht="27.95" customHeight="1">
      <c r="A300" s="243">
        <v>1</v>
      </c>
      <c r="B300" s="80" t="s">
        <v>1078</v>
      </c>
      <c r="C300" s="25" t="s">
        <v>1165</v>
      </c>
      <c r="D300" s="25" t="s">
        <v>1167</v>
      </c>
      <c r="E300" s="25" t="s">
        <v>1722</v>
      </c>
    </row>
    <row r="301" spans="1:5" ht="27.95" customHeight="1">
      <c r="A301" s="243">
        <v>2</v>
      </c>
      <c r="B301" s="80" t="s">
        <v>1078</v>
      </c>
      <c r="C301" s="25" t="s">
        <v>1218</v>
      </c>
      <c r="D301" s="25" t="s">
        <v>1220</v>
      </c>
      <c r="E301" s="25" t="s">
        <v>1219</v>
      </c>
    </row>
    <row r="302" spans="1:5" ht="27.95" customHeight="1">
      <c r="A302" s="243">
        <v>3</v>
      </c>
      <c r="B302" s="80" t="s">
        <v>1078</v>
      </c>
      <c r="C302" s="25" t="s">
        <v>1226</v>
      </c>
      <c r="D302" s="25" t="s">
        <v>1220</v>
      </c>
      <c r="E302" s="25" t="s">
        <v>1227</v>
      </c>
    </row>
    <row r="303" spans="1:5" ht="27.95" customHeight="1">
      <c r="A303" s="243">
        <v>4</v>
      </c>
      <c r="B303" s="80" t="s">
        <v>1078</v>
      </c>
      <c r="C303" s="25" t="s">
        <v>1086</v>
      </c>
      <c r="D303" s="25" t="s">
        <v>118</v>
      </c>
      <c r="E303" s="25" t="s">
        <v>117</v>
      </c>
    </row>
    <row r="304" spans="1:5" ht="27.95" customHeight="1">
      <c r="A304" s="243">
        <v>5</v>
      </c>
      <c r="B304" s="80" t="s">
        <v>1078</v>
      </c>
      <c r="C304" s="25" t="s">
        <v>1316</v>
      </c>
      <c r="D304" s="25" t="s">
        <v>93</v>
      </c>
      <c r="E304" s="25" t="s">
        <v>958</v>
      </c>
    </row>
    <row r="305" spans="1:6" ht="27.95" customHeight="1">
      <c r="A305" s="243">
        <v>6</v>
      </c>
      <c r="B305" s="80" t="s">
        <v>1078</v>
      </c>
      <c r="C305" s="25" t="s">
        <v>1324</v>
      </c>
      <c r="D305" s="25" t="s">
        <v>1325</v>
      </c>
      <c r="E305" s="25" t="s">
        <v>1319</v>
      </c>
    </row>
    <row r="306" spans="1:6" ht="27.95" customHeight="1">
      <c r="A306" s="243">
        <v>7</v>
      </c>
      <c r="B306" s="80" t="s">
        <v>1078</v>
      </c>
      <c r="C306" s="25" t="s">
        <v>1335</v>
      </c>
      <c r="D306" s="25" t="s">
        <v>1336</v>
      </c>
      <c r="E306" s="25" t="s">
        <v>1333</v>
      </c>
    </row>
    <row r="307" spans="1:6" ht="27.95" customHeight="1">
      <c r="A307" s="243">
        <v>8</v>
      </c>
      <c r="B307" s="80" t="s">
        <v>1078</v>
      </c>
      <c r="C307" s="25" t="s">
        <v>1318</v>
      </c>
      <c r="D307" s="25" t="s">
        <v>1153</v>
      </c>
      <c r="E307" s="25" t="s">
        <v>1319</v>
      </c>
    </row>
    <row r="308" spans="1:6" ht="27.95" customHeight="1">
      <c r="A308" s="243">
        <v>9</v>
      </c>
      <c r="B308" s="80" t="s">
        <v>1078</v>
      </c>
      <c r="C308" s="25" t="s">
        <v>1314</v>
      </c>
      <c r="D308" s="25" t="s">
        <v>1153</v>
      </c>
      <c r="E308" s="25" t="s">
        <v>958</v>
      </c>
    </row>
    <row r="309" spans="1:6" ht="27.95" customHeight="1">
      <c r="A309" s="243">
        <v>10</v>
      </c>
      <c r="B309" s="80" t="s">
        <v>1078</v>
      </c>
      <c r="C309" s="25" t="s">
        <v>1151</v>
      </c>
      <c r="D309" s="25" t="s">
        <v>1153</v>
      </c>
      <c r="E309" s="25" t="s">
        <v>1152</v>
      </c>
    </row>
    <row r="310" spans="1:6" ht="27.95" customHeight="1">
      <c r="A310" s="243">
        <v>11</v>
      </c>
      <c r="B310" s="80" t="s">
        <v>1078</v>
      </c>
      <c r="C310" s="25" t="s">
        <v>1329</v>
      </c>
      <c r="D310" s="25" t="s">
        <v>1330</v>
      </c>
      <c r="E310" s="25" t="s">
        <v>1319</v>
      </c>
    </row>
    <row r="311" spans="1:6" ht="27.95" customHeight="1">
      <c r="A311" s="243">
        <v>12</v>
      </c>
      <c r="B311" s="80" t="s">
        <v>1078</v>
      </c>
      <c r="C311" s="25" t="s">
        <v>1321</v>
      </c>
      <c r="D311" s="25" t="s">
        <v>1322</v>
      </c>
      <c r="E311" s="25" t="s">
        <v>1319</v>
      </c>
    </row>
    <row r="312" spans="1:6" ht="27.95" customHeight="1">
      <c r="A312" s="243">
        <v>13</v>
      </c>
      <c r="B312" s="80" t="s">
        <v>1078</v>
      </c>
      <c r="C312" s="25" t="s">
        <v>1327</v>
      </c>
      <c r="D312" s="25" t="s">
        <v>1322</v>
      </c>
      <c r="E312" s="25" t="s">
        <v>1319</v>
      </c>
    </row>
    <row r="313" spans="1:6" s="66" customFormat="1" ht="27.95" customHeight="1">
      <c r="A313" s="243">
        <v>14</v>
      </c>
      <c r="B313" s="80" t="s">
        <v>1078</v>
      </c>
      <c r="C313" s="67" t="s">
        <v>1689</v>
      </c>
      <c r="D313" s="67" t="s">
        <v>978</v>
      </c>
      <c r="E313" s="67" t="s">
        <v>1113</v>
      </c>
      <c r="F313" s="295"/>
    </row>
    <row r="314" spans="1:6" s="66" customFormat="1" ht="27.95" customHeight="1">
      <c r="A314" s="243">
        <v>15</v>
      </c>
      <c r="B314" s="80" t="s">
        <v>1078</v>
      </c>
      <c r="C314" s="67" t="s">
        <v>306</v>
      </c>
      <c r="D314" s="67" t="s">
        <v>294</v>
      </c>
      <c r="E314" s="67" t="s">
        <v>299</v>
      </c>
      <c r="F314" s="295"/>
    </row>
    <row r="315" spans="1:6" ht="24.95" customHeight="1">
      <c r="A315" s="244"/>
      <c r="B315" s="176"/>
      <c r="C315" s="202"/>
      <c r="D315" s="202"/>
      <c r="E315" s="202"/>
    </row>
    <row r="316" spans="1:6" ht="24.95" customHeight="1">
      <c r="A316" s="243">
        <v>1</v>
      </c>
      <c r="B316" s="80" t="s">
        <v>1074</v>
      </c>
      <c r="C316" s="25" t="s">
        <v>1041</v>
      </c>
      <c r="D316" s="25" t="s">
        <v>274</v>
      </c>
      <c r="E316" s="25" t="s">
        <v>1042</v>
      </c>
    </row>
    <row r="317" spans="1:6" ht="24.95" customHeight="1">
      <c r="A317" s="243">
        <v>2</v>
      </c>
      <c r="B317" s="80" t="s">
        <v>1074</v>
      </c>
      <c r="C317" s="25" t="s">
        <v>940</v>
      </c>
      <c r="D317" s="25" t="s">
        <v>942</v>
      </c>
      <c r="E317" s="25" t="s">
        <v>941</v>
      </c>
    </row>
    <row r="318" spans="1:6" ht="24.95" customHeight="1">
      <c r="A318" s="243">
        <v>3</v>
      </c>
      <c r="B318" s="80" t="s">
        <v>1074</v>
      </c>
      <c r="C318" s="25" t="s">
        <v>957</v>
      </c>
      <c r="D318" s="25" t="s">
        <v>385</v>
      </c>
      <c r="E318" s="25" t="s">
        <v>958</v>
      </c>
    </row>
    <row r="319" spans="1:6" ht="27.95" customHeight="1">
      <c r="A319" s="243">
        <v>4</v>
      </c>
      <c r="B319" s="80" t="s">
        <v>1074</v>
      </c>
      <c r="C319" s="25" t="s">
        <v>1071</v>
      </c>
      <c r="D319" s="25" t="s">
        <v>1072</v>
      </c>
      <c r="E319" s="25" t="s">
        <v>1429</v>
      </c>
      <c r="F319" s="296"/>
    </row>
    <row r="320" spans="1:6" ht="24.95" customHeight="1">
      <c r="A320" s="243">
        <v>5</v>
      </c>
      <c r="B320" s="80" t="s">
        <v>1074</v>
      </c>
      <c r="C320" s="25" t="s">
        <v>935</v>
      </c>
      <c r="D320" s="25" t="s">
        <v>936</v>
      </c>
      <c r="E320" s="25" t="s">
        <v>384</v>
      </c>
    </row>
    <row r="321" spans="1:5" ht="24.95" customHeight="1">
      <c r="A321" s="243">
        <v>6</v>
      </c>
      <c r="B321" s="80" t="s">
        <v>1074</v>
      </c>
      <c r="C321" s="25" t="s">
        <v>944</v>
      </c>
      <c r="D321" s="25" t="s">
        <v>936</v>
      </c>
      <c r="E321" s="25" t="s">
        <v>384</v>
      </c>
    </row>
    <row r="322" spans="1:5" ht="24.95" customHeight="1">
      <c r="A322" s="243">
        <v>7</v>
      </c>
      <c r="B322" s="80" t="s">
        <v>1074</v>
      </c>
      <c r="C322" s="25" t="s">
        <v>1053</v>
      </c>
      <c r="D322" s="25" t="s">
        <v>1055</v>
      </c>
      <c r="E322" s="25" t="s">
        <v>1054</v>
      </c>
    </row>
    <row r="323" spans="1:5" ht="24.95" customHeight="1">
      <c r="A323" s="243">
        <v>8</v>
      </c>
      <c r="B323" s="80" t="s">
        <v>1074</v>
      </c>
      <c r="C323" s="25" t="s">
        <v>1044</v>
      </c>
      <c r="D323" s="25" t="s">
        <v>248</v>
      </c>
      <c r="E323" s="25" t="s">
        <v>1045</v>
      </c>
    </row>
    <row r="324" spans="1:5" ht="24.95" customHeight="1">
      <c r="A324" s="244"/>
      <c r="B324" s="176"/>
      <c r="C324" s="202"/>
      <c r="D324" s="202"/>
      <c r="E324" s="202"/>
    </row>
    <row r="325" spans="1:5" ht="24.95" customHeight="1">
      <c r="A325" s="243">
        <v>1</v>
      </c>
      <c r="B325" s="80" t="s">
        <v>1077</v>
      </c>
      <c r="C325" s="25" t="s">
        <v>963</v>
      </c>
      <c r="D325" s="25" t="s">
        <v>274</v>
      </c>
      <c r="E325" s="25" t="s">
        <v>964</v>
      </c>
    </row>
    <row r="326" spans="1:5" ht="24.95" customHeight="1">
      <c r="A326" s="243">
        <v>2</v>
      </c>
      <c r="B326" s="80" t="s">
        <v>1077</v>
      </c>
      <c r="C326" s="25" t="s">
        <v>1004</v>
      </c>
      <c r="D326" s="25" t="s">
        <v>1006</v>
      </c>
      <c r="E326" s="25" t="s">
        <v>1005</v>
      </c>
    </row>
    <row r="327" spans="1:5" ht="24.95" customHeight="1">
      <c r="A327" s="243">
        <v>3</v>
      </c>
      <c r="B327" s="80" t="s">
        <v>1077</v>
      </c>
      <c r="C327" s="25" t="s">
        <v>1049</v>
      </c>
      <c r="D327" s="25" t="s">
        <v>1006</v>
      </c>
      <c r="E327" s="25" t="s">
        <v>1005</v>
      </c>
    </row>
    <row r="328" spans="1:5" ht="24.95" customHeight="1">
      <c r="A328" s="243">
        <v>4</v>
      </c>
      <c r="B328" s="80" t="s">
        <v>1077</v>
      </c>
      <c r="C328" s="25" t="s">
        <v>1060</v>
      </c>
      <c r="D328" s="25" t="s">
        <v>1006</v>
      </c>
      <c r="E328" s="25" t="s">
        <v>1061</v>
      </c>
    </row>
    <row r="329" spans="1:5" ht="24.95" customHeight="1">
      <c r="A329" s="243">
        <v>5</v>
      </c>
      <c r="B329" s="80" t="s">
        <v>1077</v>
      </c>
      <c r="C329" s="25" t="s">
        <v>1046</v>
      </c>
      <c r="D329" s="25" t="s">
        <v>112</v>
      </c>
      <c r="E329" s="25" t="s">
        <v>154</v>
      </c>
    </row>
    <row r="330" spans="1:5" ht="24.95" customHeight="1">
      <c r="A330" s="244"/>
      <c r="B330" s="176"/>
      <c r="C330" s="202"/>
      <c r="D330" s="202"/>
      <c r="E330" s="202"/>
    </row>
    <row r="331" spans="1:5" ht="24.95" customHeight="1">
      <c r="A331" s="249">
        <v>1</v>
      </c>
      <c r="B331" s="80" t="s">
        <v>1073</v>
      </c>
      <c r="C331" s="25" t="s">
        <v>959</v>
      </c>
      <c r="D331" s="25" t="s">
        <v>961</v>
      </c>
      <c r="E331" s="25" t="s">
        <v>960</v>
      </c>
    </row>
    <row r="332" spans="1:5" ht="24.95" customHeight="1">
      <c r="A332" s="249">
        <v>2</v>
      </c>
      <c r="B332" s="80" t="s">
        <v>1073</v>
      </c>
      <c r="C332" s="25" t="s">
        <v>931</v>
      </c>
      <c r="D332" s="25" t="s">
        <v>933</v>
      </c>
      <c r="E332" s="25" t="s">
        <v>932</v>
      </c>
    </row>
    <row r="333" spans="1:5" ht="24.95" customHeight="1">
      <c r="A333" s="249">
        <v>3</v>
      </c>
      <c r="B333" s="80" t="s">
        <v>1073</v>
      </c>
      <c r="C333" s="25" t="s">
        <v>1017</v>
      </c>
      <c r="D333" s="25" t="s">
        <v>1019</v>
      </c>
      <c r="E333" s="25" t="s">
        <v>1018</v>
      </c>
    </row>
    <row r="334" spans="1:5" ht="24.95" customHeight="1">
      <c r="A334" s="249">
        <v>4</v>
      </c>
      <c r="B334" s="80" t="s">
        <v>1073</v>
      </c>
      <c r="C334" s="25" t="s">
        <v>1056</v>
      </c>
      <c r="D334" s="25" t="s">
        <v>1058</v>
      </c>
      <c r="E334" s="25" t="s">
        <v>1057</v>
      </c>
    </row>
    <row r="335" spans="1:5" ht="24.95" customHeight="1">
      <c r="A335" s="249">
        <v>5</v>
      </c>
      <c r="B335" s="80" t="s">
        <v>1073</v>
      </c>
      <c r="C335" s="25" t="s">
        <v>994</v>
      </c>
      <c r="D335" s="25" t="s">
        <v>990</v>
      </c>
      <c r="E335" s="25" t="s">
        <v>154</v>
      </c>
    </row>
    <row r="336" spans="1:5" ht="24.95" customHeight="1">
      <c r="A336" s="244"/>
      <c r="B336" s="176"/>
      <c r="C336" s="202"/>
      <c r="D336" s="202"/>
      <c r="E336" s="202"/>
    </row>
    <row r="337" spans="1:6" ht="27.95" customHeight="1">
      <c r="A337" s="283">
        <v>1</v>
      </c>
      <c r="B337" s="270" t="s">
        <v>1075</v>
      </c>
      <c r="C337" s="271" t="s">
        <v>853</v>
      </c>
      <c r="D337" s="271" t="s">
        <v>274</v>
      </c>
      <c r="E337" s="271" t="s">
        <v>1070</v>
      </c>
      <c r="F337" s="296"/>
    </row>
    <row r="338" spans="1:6" ht="27.95" customHeight="1">
      <c r="A338" s="249">
        <v>2</v>
      </c>
      <c r="B338" s="80" t="s">
        <v>1075</v>
      </c>
      <c r="C338" s="25" t="s">
        <v>1065</v>
      </c>
      <c r="D338" s="25" t="s">
        <v>1066</v>
      </c>
      <c r="E338" s="25" t="s">
        <v>939</v>
      </c>
    </row>
    <row r="339" spans="1:6" ht="27.95" customHeight="1">
      <c r="A339" s="249">
        <v>3</v>
      </c>
      <c r="B339" s="80" t="s">
        <v>1075</v>
      </c>
      <c r="C339" s="172" t="s">
        <v>1684</v>
      </c>
      <c r="D339" s="46" t="s">
        <v>409</v>
      </c>
      <c r="E339" s="25" t="s">
        <v>939</v>
      </c>
    </row>
    <row r="340" spans="1:6" ht="27.95" customHeight="1">
      <c r="A340" s="249">
        <v>4</v>
      </c>
      <c r="B340" s="80" t="s">
        <v>1075</v>
      </c>
      <c r="C340" s="25" t="s">
        <v>938</v>
      </c>
      <c r="D340" s="25" t="s">
        <v>93</v>
      </c>
      <c r="E340" s="25" t="s">
        <v>939</v>
      </c>
    </row>
    <row r="341" spans="1:6" ht="27.95" customHeight="1">
      <c r="A341" s="249">
        <v>5</v>
      </c>
      <c r="B341" s="80" t="s">
        <v>1075</v>
      </c>
      <c r="C341" s="25" t="s">
        <v>996</v>
      </c>
      <c r="D341" s="25" t="s">
        <v>93</v>
      </c>
      <c r="E341" s="25" t="s">
        <v>981</v>
      </c>
    </row>
    <row r="342" spans="1:6" ht="27.95" customHeight="1">
      <c r="A342" s="249">
        <v>6</v>
      </c>
      <c r="B342" s="80" t="s">
        <v>1075</v>
      </c>
      <c r="C342" s="25" t="s">
        <v>1051</v>
      </c>
      <c r="D342" s="25" t="s">
        <v>93</v>
      </c>
      <c r="E342" s="25" t="s">
        <v>939</v>
      </c>
    </row>
    <row r="343" spans="1:6" ht="27.95" customHeight="1">
      <c r="A343" s="249">
        <v>7</v>
      </c>
      <c r="B343" s="80" t="s">
        <v>1075</v>
      </c>
      <c r="C343" s="25" t="s">
        <v>1033</v>
      </c>
      <c r="D343" s="25" t="s">
        <v>93</v>
      </c>
      <c r="E343" s="25" t="s">
        <v>981</v>
      </c>
    </row>
    <row r="344" spans="1:6" ht="27.95" customHeight="1">
      <c r="A344" s="249">
        <v>8</v>
      </c>
      <c r="B344" s="80" t="s">
        <v>1075</v>
      </c>
      <c r="C344" s="25" t="s">
        <v>980</v>
      </c>
      <c r="D344" s="25" t="s">
        <v>93</v>
      </c>
      <c r="E344" s="25" t="s">
        <v>981</v>
      </c>
    </row>
    <row r="345" spans="1:6" ht="27.95" customHeight="1">
      <c r="A345" s="249">
        <v>9</v>
      </c>
      <c r="B345" s="80" t="s">
        <v>1075</v>
      </c>
      <c r="C345" s="25" t="s">
        <v>1016</v>
      </c>
      <c r="D345" s="25" t="s">
        <v>212</v>
      </c>
      <c r="E345" s="25" t="s">
        <v>154</v>
      </c>
    </row>
    <row r="346" spans="1:6" ht="24.95" customHeight="1">
      <c r="A346" s="244"/>
      <c r="B346" s="176"/>
      <c r="C346" s="202"/>
      <c r="D346" s="202"/>
      <c r="E346" s="202"/>
    </row>
    <row r="347" spans="1:6" ht="24.95" customHeight="1">
      <c r="A347" s="249">
        <v>1</v>
      </c>
      <c r="B347" s="80" t="s">
        <v>1358</v>
      </c>
      <c r="C347" s="25" t="s">
        <v>1173</v>
      </c>
      <c r="D347" s="25" t="s">
        <v>279</v>
      </c>
      <c r="E347" s="25" t="s">
        <v>1174</v>
      </c>
    </row>
    <row r="348" spans="1:6" ht="24.95" customHeight="1">
      <c r="A348" s="249">
        <v>2</v>
      </c>
      <c r="B348" s="80" t="s">
        <v>1358</v>
      </c>
      <c r="C348" s="25" t="s">
        <v>1222</v>
      </c>
      <c r="D348" s="25" t="s">
        <v>1224</v>
      </c>
      <c r="E348" s="25" t="s">
        <v>1223</v>
      </c>
    </row>
    <row r="349" spans="1:6" ht="24.95" customHeight="1">
      <c r="A349" s="249">
        <v>3</v>
      </c>
      <c r="B349" s="80" t="s">
        <v>1358</v>
      </c>
      <c r="C349" s="25" t="s">
        <v>1229</v>
      </c>
      <c r="D349" s="25" t="s">
        <v>1231</v>
      </c>
      <c r="E349" s="25" t="s">
        <v>1230</v>
      </c>
    </row>
    <row r="350" spans="1:6" ht="24.95" customHeight="1">
      <c r="A350" s="249">
        <v>4</v>
      </c>
      <c r="B350" s="80" t="s">
        <v>1358</v>
      </c>
      <c r="C350" s="25" t="s">
        <v>1233</v>
      </c>
      <c r="D350" s="25" t="s">
        <v>1235</v>
      </c>
      <c r="E350" s="25" t="s">
        <v>1234</v>
      </c>
    </row>
    <row r="351" spans="1:6" ht="24.95" customHeight="1">
      <c r="A351" s="249">
        <v>5</v>
      </c>
      <c r="B351" s="80" t="s">
        <v>1358</v>
      </c>
      <c r="C351" s="25" t="s">
        <v>1237</v>
      </c>
      <c r="D351" s="25" t="s">
        <v>118</v>
      </c>
      <c r="E351" s="25" t="s">
        <v>1238</v>
      </c>
    </row>
    <row r="352" spans="1:6" ht="24.95" customHeight="1">
      <c r="A352" s="249">
        <v>6</v>
      </c>
      <c r="B352" s="80" t="s">
        <v>1358</v>
      </c>
      <c r="C352" s="25" t="s">
        <v>1342</v>
      </c>
      <c r="D352" s="25" t="s">
        <v>1343</v>
      </c>
      <c r="E352" s="25" t="s">
        <v>1339</v>
      </c>
    </row>
    <row r="353" spans="1:5" ht="24.95" customHeight="1">
      <c r="A353" s="249">
        <v>7</v>
      </c>
      <c r="B353" s="80" t="s">
        <v>1358</v>
      </c>
      <c r="C353" s="25" t="s">
        <v>1351</v>
      </c>
      <c r="D353" s="25" t="s">
        <v>1325</v>
      </c>
      <c r="E353" s="25" t="s">
        <v>1348</v>
      </c>
    </row>
    <row r="354" spans="1:5" ht="24.95" customHeight="1">
      <c r="A354" s="249">
        <v>8</v>
      </c>
      <c r="B354" s="80" t="s">
        <v>1358</v>
      </c>
      <c r="C354" s="25" t="s">
        <v>1345</v>
      </c>
      <c r="D354" s="25" t="s">
        <v>1340</v>
      </c>
      <c r="E354" s="25" t="s">
        <v>1307</v>
      </c>
    </row>
    <row r="355" spans="1:5" ht="24.95" customHeight="1">
      <c r="A355" s="249">
        <v>9</v>
      </c>
      <c r="B355" s="80" t="s">
        <v>1358</v>
      </c>
      <c r="C355" s="25" t="s">
        <v>1311</v>
      </c>
      <c r="D355" s="25" t="s">
        <v>921</v>
      </c>
      <c r="E355" s="25" t="s">
        <v>1348</v>
      </c>
    </row>
    <row r="356" spans="1:5" ht="24.95" customHeight="1">
      <c r="A356" s="249">
        <v>10</v>
      </c>
      <c r="B356" s="80" t="s">
        <v>1358</v>
      </c>
      <c r="C356" s="25" t="s">
        <v>1350</v>
      </c>
      <c r="D356" s="25" t="s">
        <v>1153</v>
      </c>
      <c r="E356" s="25" t="s">
        <v>1348</v>
      </c>
    </row>
    <row r="357" spans="1:5" ht="24.95" customHeight="1">
      <c r="A357" s="249">
        <v>11</v>
      </c>
      <c r="B357" s="80" t="s">
        <v>1358</v>
      </c>
      <c r="C357" s="25" t="s">
        <v>1306</v>
      </c>
      <c r="D357" s="25" t="s">
        <v>1308</v>
      </c>
      <c r="E357" s="25" t="s">
        <v>1307</v>
      </c>
    </row>
    <row r="358" spans="1:5" ht="24.95" customHeight="1">
      <c r="A358" s="249">
        <v>12</v>
      </c>
      <c r="B358" s="80" t="s">
        <v>1358</v>
      </c>
      <c r="C358" s="25" t="s">
        <v>1347</v>
      </c>
      <c r="D358" s="25" t="s">
        <v>1308</v>
      </c>
      <c r="E358" s="25" t="s">
        <v>1348</v>
      </c>
    </row>
    <row r="359" spans="1:5" ht="24.95" customHeight="1">
      <c r="A359" s="249">
        <v>13</v>
      </c>
      <c r="B359" s="80" t="s">
        <v>1358</v>
      </c>
      <c r="C359" s="25" t="s">
        <v>1353</v>
      </c>
      <c r="D359" s="25" t="s">
        <v>200</v>
      </c>
      <c r="E359" s="25" t="s">
        <v>1348</v>
      </c>
    </row>
    <row r="360" spans="1:5" ht="24.95" customHeight="1">
      <c r="A360" s="249">
        <v>14</v>
      </c>
      <c r="B360" s="80" t="s">
        <v>1358</v>
      </c>
      <c r="C360" s="25" t="s">
        <v>1355</v>
      </c>
      <c r="D360" s="25" t="s">
        <v>1308</v>
      </c>
      <c r="E360" s="25" t="s">
        <v>1307</v>
      </c>
    </row>
    <row r="361" spans="1:5" ht="24.95" customHeight="1">
      <c r="A361" s="249">
        <v>15</v>
      </c>
      <c r="B361" s="80" t="s">
        <v>1358</v>
      </c>
      <c r="C361" s="25" t="s">
        <v>1099</v>
      </c>
      <c r="D361" s="25" t="s">
        <v>1101</v>
      </c>
      <c r="E361" s="25" t="s">
        <v>812</v>
      </c>
    </row>
    <row r="362" spans="1:5" ht="24.95" customHeight="1">
      <c r="A362" s="249">
        <v>16</v>
      </c>
      <c r="B362" s="80" t="s">
        <v>1358</v>
      </c>
      <c r="C362" s="25" t="s">
        <v>1158</v>
      </c>
      <c r="D362" s="25" t="s">
        <v>200</v>
      </c>
      <c r="E362" s="25" t="s">
        <v>1159</v>
      </c>
    </row>
    <row r="363" spans="1:5" ht="24.95" customHeight="1">
      <c r="A363" s="249">
        <v>17</v>
      </c>
      <c r="B363" s="80" t="s">
        <v>1358</v>
      </c>
      <c r="C363" s="25" t="s">
        <v>1294</v>
      </c>
      <c r="D363" s="25" t="s">
        <v>200</v>
      </c>
      <c r="E363" s="25" t="s">
        <v>154</v>
      </c>
    </row>
    <row r="364" spans="1:5" ht="24.95" customHeight="1">
      <c r="A364" s="249">
        <v>18</v>
      </c>
      <c r="B364" s="80" t="s">
        <v>1358</v>
      </c>
      <c r="C364" s="25" t="s">
        <v>1310</v>
      </c>
      <c r="D364" s="25" t="s">
        <v>232</v>
      </c>
      <c r="E364" s="25" t="s">
        <v>1348</v>
      </c>
    </row>
    <row r="365" spans="1:5" ht="24.95" customHeight="1">
      <c r="A365" s="249">
        <v>19</v>
      </c>
      <c r="B365" s="80" t="s">
        <v>1358</v>
      </c>
      <c r="C365" s="25" t="s">
        <v>1299</v>
      </c>
      <c r="D365" s="25" t="s">
        <v>1149</v>
      </c>
      <c r="E365" s="25" t="s">
        <v>154</v>
      </c>
    </row>
    <row r="366" spans="1:5" ht="24.95" customHeight="1">
      <c r="A366" s="249">
        <v>20</v>
      </c>
      <c r="B366" s="80" t="s">
        <v>1358</v>
      </c>
      <c r="C366" s="25" t="s">
        <v>1243</v>
      </c>
      <c r="D366" s="25" t="s">
        <v>216</v>
      </c>
      <c r="E366" s="25" t="s">
        <v>247</v>
      </c>
    </row>
    <row r="367" spans="1:5" ht="24.95" customHeight="1">
      <c r="A367" s="244"/>
      <c r="B367" s="176"/>
      <c r="C367" s="202"/>
      <c r="D367" s="202"/>
      <c r="E367" s="202"/>
    </row>
    <row r="368" spans="1:5" ht="27.95" customHeight="1">
      <c r="A368" s="249">
        <v>1</v>
      </c>
      <c r="B368" s="80" t="s">
        <v>1708</v>
      </c>
      <c r="C368" s="25" t="s">
        <v>900</v>
      </c>
      <c r="D368" s="25" t="s">
        <v>902</v>
      </c>
      <c r="E368" s="25" t="s">
        <v>901</v>
      </c>
    </row>
    <row r="369" spans="1:6" ht="27.95" customHeight="1">
      <c r="A369" s="249">
        <v>2</v>
      </c>
      <c r="B369" s="80" t="s">
        <v>1708</v>
      </c>
      <c r="C369" s="25" t="s">
        <v>402</v>
      </c>
      <c r="D369" s="25" t="s">
        <v>404</v>
      </c>
      <c r="E369" s="25" t="s">
        <v>403</v>
      </c>
    </row>
    <row r="370" spans="1:6" ht="27.95" customHeight="1">
      <c r="A370" s="249">
        <v>3</v>
      </c>
      <c r="B370" s="80" t="s">
        <v>1708</v>
      </c>
      <c r="C370" s="25" t="s">
        <v>869</v>
      </c>
      <c r="D370" s="25" t="s">
        <v>871</v>
      </c>
      <c r="E370" s="25" t="s">
        <v>870</v>
      </c>
    </row>
    <row r="371" spans="1:6" ht="27.95" customHeight="1">
      <c r="A371" s="249">
        <v>4</v>
      </c>
      <c r="B371" s="80" t="s">
        <v>1708</v>
      </c>
      <c r="C371" s="25" t="s">
        <v>919</v>
      </c>
      <c r="D371" s="25" t="s">
        <v>921</v>
      </c>
      <c r="E371" s="25" t="s">
        <v>920</v>
      </c>
    </row>
    <row r="372" spans="1:6" ht="27.95" customHeight="1">
      <c r="A372" s="249">
        <v>5</v>
      </c>
      <c r="B372" s="80" t="s">
        <v>1708</v>
      </c>
      <c r="C372" s="25" t="s">
        <v>910</v>
      </c>
      <c r="D372" s="25" t="s">
        <v>112</v>
      </c>
      <c r="E372" s="25" t="s">
        <v>154</v>
      </c>
    </row>
    <row r="373" spans="1:6" ht="27.95" customHeight="1">
      <c r="A373" s="249">
        <v>6</v>
      </c>
      <c r="B373" s="80" t="s">
        <v>1708</v>
      </c>
      <c r="C373" s="25" t="s">
        <v>1082</v>
      </c>
      <c r="D373" s="25" t="s">
        <v>1084</v>
      </c>
      <c r="E373" s="25" t="s">
        <v>1083</v>
      </c>
    </row>
    <row r="374" spans="1:6" ht="24.95" customHeight="1">
      <c r="A374" s="244"/>
      <c r="B374" s="176"/>
      <c r="C374" s="202"/>
      <c r="D374" s="202"/>
      <c r="E374" s="202"/>
    </row>
    <row r="375" spans="1:6" ht="27.95" customHeight="1">
      <c r="A375" s="249">
        <v>1</v>
      </c>
      <c r="B375" s="80" t="s">
        <v>1360</v>
      </c>
      <c r="C375" s="25" t="s">
        <v>1474</v>
      </c>
      <c r="D375" s="25" t="s">
        <v>1476</v>
      </c>
      <c r="E375" s="25" t="s">
        <v>1475</v>
      </c>
    </row>
    <row r="376" spans="1:6" s="205" customFormat="1" ht="27.95" customHeight="1">
      <c r="A376" s="245">
        <v>2</v>
      </c>
      <c r="B376" s="172" t="s">
        <v>1360</v>
      </c>
      <c r="C376" s="172" t="s">
        <v>65</v>
      </c>
      <c r="D376" s="172" t="s">
        <v>66</v>
      </c>
      <c r="E376" s="172" t="s">
        <v>66</v>
      </c>
      <c r="F376" s="294"/>
    </row>
    <row r="377" spans="1:6" ht="27.95" customHeight="1">
      <c r="A377" s="249">
        <v>3</v>
      </c>
      <c r="B377" s="80" t="s">
        <v>1360</v>
      </c>
      <c r="C377" s="80" t="s">
        <v>1477</v>
      </c>
      <c r="D377" s="80" t="s">
        <v>1479</v>
      </c>
      <c r="E377" s="80" t="s">
        <v>1478</v>
      </c>
    </row>
    <row r="378" spans="1:6" ht="27.95" customHeight="1">
      <c r="A378" s="249">
        <v>4</v>
      </c>
      <c r="B378" s="80" t="s">
        <v>1360</v>
      </c>
      <c r="C378" s="80" t="s">
        <v>1505</v>
      </c>
      <c r="D378" s="80" t="s">
        <v>1405</v>
      </c>
      <c r="E378" s="80" t="s">
        <v>1404</v>
      </c>
    </row>
    <row r="379" spans="1:6" ht="27.95" customHeight="1">
      <c r="A379" s="245">
        <v>5</v>
      </c>
      <c r="B379" s="80" t="s">
        <v>1360</v>
      </c>
      <c r="C379" s="271" t="s">
        <v>1503</v>
      </c>
      <c r="D379" s="25" t="s">
        <v>1206</v>
      </c>
      <c r="E379" s="25" t="s">
        <v>92</v>
      </c>
    </row>
    <row r="380" spans="1:6" ht="27.95" customHeight="1">
      <c r="A380" s="249">
        <v>6</v>
      </c>
      <c r="B380" s="80" t="s">
        <v>1360</v>
      </c>
      <c r="C380" s="271" t="s">
        <v>1488</v>
      </c>
      <c r="D380" s="25" t="s">
        <v>1486</v>
      </c>
      <c r="E380" s="25" t="s">
        <v>1404</v>
      </c>
    </row>
    <row r="381" spans="1:6" ht="27.95" customHeight="1">
      <c r="A381" s="249">
        <v>7</v>
      </c>
      <c r="B381" s="80" t="s">
        <v>1360</v>
      </c>
      <c r="C381" s="271" t="s">
        <v>1493</v>
      </c>
      <c r="D381" s="25" t="s">
        <v>1486</v>
      </c>
      <c r="E381" s="25" t="s">
        <v>1404</v>
      </c>
    </row>
    <row r="382" spans="1:6" ht="27.95" customHeight="1">
      <c r="A382" s="245">
        <v>8</v>
      </c>
      <c r="B382" s="80" t="s">
        <v>1360</v>
      </c>
      <c r="C382" s="271" t="s">
        <v>1495</v>
      </c>
      <c r="D382" s="25" t="s">
        <v>1486</v>
      </c>
      <c r="E382" s="25" t="s">
        <v>1404</v>
      </c>
    </row>
    <row r="383" spans="1:6" ht="27.95" customHeight="1">
      <c r="A383" s="249">
        <v>9</v>
      </c>
      <c r="B383" s="80" t="s">
        <v>1360</v>
      </c>
      <c r="C383" s="271" t="s">
        <v>1480</v>
      </c>
      <c r="D383" s="25" t="s">
        <v>1481</v>
      </c>
      <c r="E383" s="25" t="s">
        <v>154</v>
      </c>
    </row>
    <row r="384" spans="1:6" ht="27.95" customHeight="1">
      <c r="A384" s="249">
        <v>10</v>
      </c>
      <c r="B384" s="80" t="s">
        <v>1360</v>
      </c>
      <c r="C384" s="271" t="s">
        <v>1506</v>
      </c>
      <c r="D384" s="25" t="s">
        <v>200</v>
      </c>
      <c r="E384" s="25" t="s">
        <v>234</v>
      </c>
    </row>
    <row r="385" spans="1:6" ht="27.95" customHeight="1">
      <c r="A385" s="245">
        <v>11</v>
      </c>
      <c r="B385" s="80" t="s">
        <v>1360</v>
      </c>
      <c r="C385" s="271" t="s">
        <v>1498</v>
      </c>
      <c r="D385" s="25" t="s">
        <v>385</v>
      </c>
      <c r="E385" s="25" t="s">
        <v>1499</v>
      </c>
    </row>
    <row r="386" spans="1:6" ht="27.95" customHeight="1">
      <c r="A386" s="249">
        <v>12</v>
      </c>
      <c r="B386" s="80" t="s">
        <v>1360</v>
      </c>
      <c r="C386" s="271" t="s">
        <v>1290</v>
      </c>
      <c r="D386" s="271" t="s">
        <v>1094</v>
      </c>
      <c r="E386" s="271" t="s">
        <v>1278</v>
      </c>
    </row>
    <row r="387" spans="1:6" ht="27.95" customHeight="1">
      <c r="A387" s="249">
        <v>13</v>
      </c>
      <c r="B387" s="80" t="s">
        <v>1360</v>
      </c>
      <c r="C387" s="25" t="s">
        <v>1483</v>
      </c>
      <c r="D387" s="25" t="s">
        <v>1484</v>
      </c>
      <c r="E387" s="25" t="s">
        <v>367</v>
      </c>
    </row>
    <row r="388" spans="1:6" s="66" customFormat="1" ht="27.95" customHeight="1">
      <c r="A388" s="245">
        <v>14</v>
      </c>
      <c r="B388" s="80" t="s">
        <v>1360</v>
      </c>
      <c r="C388" s="67" t="s">
        <v>73</v>
      </c>
      <c r="D388" s="67" t="s">
        <v>120</v>
      </c>
      <c r="E388" s="67" t="s">
        <v>119</v>
      </c>
      <c r="F388" s="295"/>
    </row>
    <row r="389" spans="1:6" s="66" customFormat="1" ht="27.95" customHeight="1">
      <c r="A389" s="249">
        <v>15</v>
      </c>
      <c r="B389" s="172" t="s">
        <v>1360</v>
      </c>
      <c r="C389" s="67" t="s">
        <v>1500</v>
      </c>
      <c r="D389" s="67" t="s">
        <v>1501</v>
      </c>
      <c r="E389" s="67" t="s">
        <v>1404</v>
      </c>
      <c r="F389" s="295"/>
    </row>
    <row r="390" spans="1:6" s="66" customFormat="1" ht="27.95" customHeight="1">
      <c r="A390" s="249">
        <v>16</v>
      </c>
      <c r="B390" s="172" t="s">
        <v>1360</v>
      </c>
      <c r="C390" s="67" t="s">
        <v>1496</v>
      </c>
      <c r="D390" s="67" t="s">
        <v>1497</v>
      </c>
      <c r="E390" s="67" t="s">
        <v>1404</v>
      </c>
      <c r="F390" s="295"/>
    </row>
    <row r="391" spans="1:6" s="66" customFormat="1" ht="27.95" customHeight="1">
      <c r="A391" s="245">
        <v>17</v>
      </c>
      <c r="B391" s="172" t="s">
        <v>1360</v>
      </c>
      <c r="C391" s="67" t="s">
        <v>1490</v>
      </c>
      <c r="D391" s="67" t="s">
        <v>1405</v>
      </c>
      <c r="E391" s="67" t="s">
        <v>1491</v>
      </c>
      <c r="F391" s="295"/>
    </row>
    <row r="392" spans="1:6" ht="24.95" customHeight="1">
      <c r="A392" s="244"/>
      <c r="B392" s="176"/>
      <c r="C392" s="202"/>
      <c r="D392" s="202"/>
      <c r="E392" s="202"/>
    </row>
    <row r="393" spans="1:6" ht="24.95" customHeight="1">
      <c r="A393" s="249">
        <v>1</v>
      </c>
      <c r="B393" s="80" t="s">
        <v>926</v>
      </c>
      <c r="C393" s="25" t="s">
        <v>405</v>
      </c>
      <c r="D393" s="25" t="s">
        <v>109</v>
      </c>
      <c r="E393" s="25" t="s">
        <v>1706</v>
      </c>
    </row>
    <row r="394" spans="1:6" ht="32.25" customHeight="1">
      <c r="A394" s="249">
        <v>2</v>
      </c>
      <c r="B394" s="80" t="s">
        <v>926</v>
      </c>
      <c r="C394" s="25" t="s">
        <v>879</v>
      </c>
      <c r="D394" s="25" t="s">
        <v>394</v>
      </c>
      <c r="E394" s="25" t="s">
        <v>393</v>
      </c>
    </row>
    <row r="395" spans="1:6" ht="24.95" customHeight="1">
      <c r="A395" s="249">
        <v>3</v>
      </c>
      <c r="B395" s="80" t="s">
        <v>926</v>
      </c>
      <c r="C395" s="25" t="s">
        <v>392</v>
      </c>
      <c r="D395" s="25" t="s">
        <v>394</v>
      </c>
      <c r="E395" s="25" t="s">
        <v>393</v>
      </c>
    </row>
    <row r="396" spans="1:6" ht="24.95" customHeight="1">
      <c r="A396" s="249">
        <v>4</v>
      </c>
      <c r="B396" s="80" t="s">
        <v>926</v>
      </c>
      <c r="C396" s="25" t="s">
        <v>411</v>
      </c>
      <c r="D396" s="25" t="s">
        <v>413</v>
      </c>
      <c r="E396" s="25" t="s">
        <v>412</v>
      </c>
    </row>
    <row r="397" spans="1:6" ht="24.95" customHeight="1">
      <c r="A397" s="249">
        <v>5</v>
      </c>
      <c r="B397" s="80" t="s">
        <v>926</v>
      </c>
      <c r="C397" s="25" t="s">
        <v>989</v>
      </c>
      <c r="D397" s="25" t="s">
        <v>990</v>
      </c>
      <c r="E397" s="25" t="s">
        <v>154</v>
      </c>
    </row>
    <row r="398" spans="1:6" ht="24.95" customHeight="1">
      <c r="A398" s="244"/>
      <c r="B398" s="176"/>
      <c r="C398" s="202"/>
      <c r="D398" s="202"/>
      <c r="E398" s="202"/>
    </row>
    <row r="399" spans="1:6" ht="27.95" customHeight="1">
      <c r="A399" s="249">
        <v>1</v>
      </c>
      <c r="B399" s="80" t="s">
        <v>929</v>
      </c>
      <c r="C399" s="270" t="s">
        <v>386</v>
      </c>
      <c r="D399" s="80" t="s">
        <v>274</v>
      </c>
      <c r="E399" s="80" t="s">
        <v>1697</v>
      </c>
    </row>
    <row r="400" spans="1:6" ht="27.95" customHeight="1">
      <c r="A400" s="249">
        <v>2</v>
      </c>
      <c r="B400" s="80" t="s">
        <v>929</v>
      </c>
      <c r="C400" s="270" t="s">
        <v>912</v>
      </c>
      <c r="D400" s="80" t="s">
        <v>914</v>
      </c>
      <c r="E400" s="80" t="s">
        <v>1698</v>
      </c>
    </row>
    <row r="401" spans="1:6" ht="27.95" customHeight="1">
      <c r="A401" s="249">
        <v>3</v>
      </c>
      <c r="B401" s="80" t="s">
        <v>929</v>
      </c>
      <c r="C401" s="270" t="s">
        <v>887</v>
      </c>
      <c r="D401" s="25" t="s">
        <v>855</v>
      </c>
      <c r="E401" s="25" t="s">
        <v>883</v>
      </c>
    </row>
    <row r="402" spans="1:6" ht="27.95" customHeight="1">
      <c r="A402" s="249">
        <v>4</v>
      </c>
      <c r="B402" s="80" t="s">
        <v>929</v>
      </c>
      <c r="C402" s="270" t="s">
        <v>414</v>
      </c>
      <c r="D402" s="25" t="s">
        <v>416</v>
      </c>
      <c r="E402" s="25" t="s">
        <v>415</v>
      </c>
    </row>
    <row r="403" spans="1:6" ht="27.95" customHeight="1">
      <c r="A403" s="269">
        <v>5</v>
      </c>
      <c r="B403" s="80" t="s">
        <v>929</v>
      </c>
      <c r="C403" s="270" t="s">
        <v>298</v>
      </c>
      <c r="D403" s="271" t="s">
        <v>294</v>
      </c>
      <c r="E403" s="271" t="s">
        <v>299</v>
      </c>
    </row>
    <row r="404" spans="1:6" ht="27.95" customHeight="1">
      <c r="A404" s="249">
        <v>6</v>
      </c>
      <c r="B404" s="80" t="s">
        <v>929</v>
      </c>
      <c r="C404" s="270" t="s">
        <v>421</v>
      </c>
      <c r="D404" s="25" t="s">
        <v>851</v>
      </c>
      <c r="E404" s="25" t="s">
        <v>850</v>
      </c>
    </row>
    <row r="405" spans="1:6" ht="27.95" customHeight="1">
      <c r="A405" s="249">
        <v>7</v>
      </c>
      <c r="B405" s="80" t="s">
        <v>929</v>
      </c>
      <c r="C405" s="270" t="s">
        <v>889</v>
      </c>
      <c r="D405" s="25" t="s">
        <v>891</v>
      </c>
      <c r="E405" s="25" t="s">
        <v>890</v>
      </c>
    </row>
    <row r="406" spans="1:6" ht="27.95" customHeight="1">
      <c r="A406" s="249">
        <v>8</v>
      </c>
      <c r="B406" s="80" t="s">
        <v>929</v>
      </c>
      <c r="C406" s="270" t="s">
        <v>915</v>
      </c>
      <c r="D406" s="25" t="s">
        <v>884</v>
      </c>
      <c r="E406" s="25" t="s">
        <v>883</v>
      </c>
    </row>
    <row r="407" spans="1:6" ht="27.95" customHeight="1">
      <c r="A407" s="249">
        <v>9</v>
      </c>
      <c r="B407" s="80" t="s">
        <v>929</v>
      </c>
      <c r="C407" s="270" t="s">
        <v>917</v>
      </c>
      <c r="D407" s="25" t="s">
        <v>891</v>
      </c>
      <c r="E407" s="25" t="s">
        <v>890</v>
      </c>
    </row>
    <row r="408" spans="1:6" ht="27.95" customHeight="1">
      <c r="A408" s="249">
        <v>10</v>
      </c>
      <c r="B408" s="80" t="s">
        <v>929</v>
      </c>
      <c r="C408" s="270" t="s">
        <v>75</v>
      </c>
      <c r="D408" s="25" t="s">
        <v>76</v>
      </c>
      <c r="E408" s="25" t="s">
        <v>76</v>
      </c>
    </row>
    <row r="409" spans="1:6" ht="24.95" customHeight="1">
      <c r="A409" s="244"/>
      <c r="B409" s="176"/>
      <c r="C409" s="202"/>
      <c r="D409" s="202"/>
      <c r="E409" s="202"/>
    </row>
    <row r="410" spans="1:6" s="205" customFormat="1" ht="24.95" customHeight="1">
      <c r="A410" s="246">
        <v>1</v>
      </c>
      <c r="B410" s="172" t="s">
        <v>12</v>
      </c>
      <c r="C410" s="172" t="s">
        <v>431</v>
      </c>
      <c r="D410" s="172" t="s">
        <v>895</v>
      </c>
      <c r="E410" s="172" t="s">
        <v>432</v>
      </c>
      <c r="F410" s="294"/>
    </row>
    <row r="411" spans="1:6" ht="24.95" customHeight="1">
      <c r="A411" s="251">
        <v>2</v>
      </c>
      <c r="B411" s="80" t="s">
        <v>12</v>
      </c>
      <c r="C411" s="172" t="s">
        <v>433</v>
      </c>
      <c r="D411" s="172" t="s">
        <v>434</v>
      </c>
      <c r="E411" s="172" t="s">
        <v>435</v>
      </c>
    </row>
    <row r="412" spans="1:6" ht="24.95" customHeight="1">
      <c r="A412" s="248">
        <v>3</v>
      </c>
      <c r="B412" s="80" t="s">
        <v>12</v>
      </c>
      <c r="C412" s="172" t="s">
        <v>436</v>
      </c>
      <c r="D412" s="172" t="s">
        <v>1949</v>
      </c>
      <c r="E412" s="172" t="s">
        <v>437</v>
      </c>
    </row>
    <row r="413" spans="1:6" ht="24.95" customHeight="1">
      <c r="A413" s="246">
        <v>4</v>
      </c>
      <c r="B413" s="80" t="s">
        <v>12</v>
      </c>
      <c r="C413" s="172" t="s">
        <v>438</v>
      </c>
      <c r="D413" s="172" t="s">
        <v>439</v>
      </c>
      <c r="E413" s="172" t="s">
        <v>439</v>
      </c>
    </row>
    <row r="414" spans="1:6" ht="24.95" customHeight="1">
      <c r="A414" s="251">
        <v>5</v>
      </c>
      <c r="B414" s="80" t="s">
        <v>12</v>
      </c>
      <c r="C414" s="172" t="s">
        <v>440</v>
      </c>
      <c r="D414" s="172" t="s">
        <v>1579</v>
      </c>
      <c r="E414" s="172" t="s">
        <v>441</v>
      </c>
    </row>
    <row r="415" spans="1:6" ht="24.95" customHeight="1">
      <c r="A415" s="246">
        <v>6</v>
      </c>
      <c r="B415" s="80" t="s">
        <v>12</v>
      </c>
      <c r="C415" s="172" t="s">
        <v>442</v>
      </c>
      <c r="D415" s="172" t="s">
        <v>1895</v>
      </c>
      <c r="E415" s="172" t="s">
        <v>1895</v>
      </c>
    </row>
    <row r="416" spans="1:6" ht="24.95" customHeight="1">
      <c r="A416" s="251">
        <v>7</v>
      </c>
      <c r="B416" s="80" t="s">
        <v>12</v>
      </c>
      <c r="C416" s="172" t="s">
        <v>443</v>
      </c>
      <c r="D416" s="172" t="s">
        <v>444</v>
      </c>
      <c r="E416" s="172" t="s">
        <v>1754</v>
      </c>
    </row>
    <row r="417" spans="1:5" ht="24.95" customHeight="1">
      <c r="A417" s="248">
        <v>8</v>
      </c>
      <c r="B417" s="80" t="s">
        <v>12</v>
      </c>
      <c r="C417" s="172" t="s">
        <v>445</v>
      </c>
      <c r="D417" s="172" t="s">
        <v>446</v>
      </c>
      <c r="E417" s="172" t="s">
        <v>447</v>
      </c>
    </row>
    <row r="418" spans="1:5" ht="24.95" customHeight="1">
      <c r="A418" s="246">
        <v>9</v>
      </c>
      <c r="B418" s="80" t="s">
        <v>12</v>
      </c>
      <c r="C418" s="172" t="s">
        <v>448</v>
      </c>
      <c r="D418" s="172" t="s">
        <v>449</v>
      </c>
      <c r="E418" s="172" t="s">
        <v>450</v>
      </c>
    </row>
    <row r="419" spans="1:5" ht="24.95" customHeight="1">
      <c r="A419" s="251">
        <v>10</v>
      </c>
      <c r="B419" s="80" t="s">
        <v>12</v>
      </c>
      <c r="C419" s="172" t="s">
        <v>451</v>
      </c>
      <c r="D419" s="172" t="s">
        <v>171</v>
      </c>
      <c r="E419" s="172" t="s">
        <v>452</v>
      </c>
    </row>
    <row r="420" spans="1:5" ht="24.95" customHeight="1">
      <c r="A420" s="246">
        <v>11</v>
      </c>
      <c r="B420" s="80" t="s">
        <v>12</v>
      </c>
      <c r="C420" s="172" t="s">
        <v>453</v>
      </c>
      <c r="D420" s="172" t="s">
        <v>1843</v>
      </c>
      <c r="E420" s="172" t="s">
        <v>1843</v>
      </c>
    </row>
    <row r="421" spans="1:5" ht="24.95" customHeight="1">
      <c r="A421" s="251">
        <v>12</v>
      </c>
      <c r="B421" s="80" t="s">
        <v>12</v>
      </c>
      <c r="C421" s="172" t="s">
        <v>454</v>
      </c>
      <c r="D421" s="172" t="s">
        <v>455</v>
      </c>
      <c r="E421" s="172" t="s">
        <v>456</v>
      </c>
    </row>
    <row r="422" spans="1:5" ht="24.95" customHeight="1">
      <c r="A422" s="248">
        <v>13</v>
      </c>
      <c r="B422" s="80" t="s">
        <v>12</v>
      </c>
      <c r="C422" s="172" t="s">
        <v>457</v>
      </c>
      <c r="D422" s="172" t="s">
        <v>458</v>
      </c>
      <c r="E422" s="172" t="s">
        <v>459</v>
      </c>
    </row>
    <row r="423" spans="1:5" ht="24.95" customHeight="1">
      <c r="A423" s="246">
        <v>14</v>
      </c>
      <c r="B423" s="80" t="s">
        <v>12</v>
      </c>
      <c r="C423" s="172" t="s">
        <v>460</v>
      </c>
      <c r="D423" s="172" t="s">
        <v>458</v>
      </c>
      <c r="E423" s="172" t="s">
        <v>461</v>
      </c>
    </row>
    <row r="424" spans="1:5" ht="24.95" customHeight="1">
      <c r="A424" s="251">
        <v>15</v>
      </c>
      <c r="B424" s="80" t="s">
        <v>12</v>
      </c>
      <c r="C424" s="172" t="s">
        <v>462</v>
      </c>
      <c r="D424" s="172" t="s">
        <v>463</v>
      </c>
      <c r="E424" s="172" t="s">
        <v>464</v>
      </c>
    </row>
    <row r="425" spans="1:5" ht="24.95" customHeight="1">
      <c r="A425" s="246">
        <v>16</v>
      </c>
      <c r="B425" s="80" t="s">
        <v>12</v>
      </c>
      <c r="C425" s="172" t="s">
        <v>465</v>
      </c>
      <c r="D425" s="172" t="s">
        <v>466</v>
      </c>
      <c r="E425" s="172" t="s">
        <v>467</v>
      </c>
    </row>
    <row r="426" spans="1:5" ht="24.95" customHeight="1">
      <c r="A426" s="251">
        <v>17</v>
      </c>
      <c r="B426" s="80" t="s">
        <v>12</v>
      </c>
      <c r="C426" s="172" t="s">
        <v>468</v>
      </c>
      <c r="D426" s="172" t="s">
        <v>469</v>
      </c>
      <c r="E426" s="172" t="s">
        <v>470</v>
      </c>
    </row>
    <row r="427" spans="1:5" ht="24.95" customHeight="1">
      <c r="A427" s="248">
        <v>18</v>
      </c>
      <c r="B427" s="80" t="s">
        <v>12</v>
      </c>
      <c r="C427" s="172" t="s">
        <v>471</v>
      </c>
      <c r="D427" s="172" t="s">
        <v>469</v>
      </c>
      <c r="E427" s="172" t="s">
        <v>472</v>
      </c>
    </row>
    <row r="428" spans="1:5" ht="24.95" customHeight="1">
      <c r="A428" s="246">
        <v>19</v>
      </c>
      <c r="B428" s="80" t="s">
        <v>12</v>
      </c>
      <c r="C428" s="172" t="s">
        <v>473</v>
      </c>
      <c r="D428" s="172" t="s">
        <v>469</v>
      </c>
      <c r="E428" s="172" t="s">
        <v>461</v>
      </c>
    </row>
    <row r="429" spans="1:5" ht="24.95" customHeight="1">
      <c r="A429" s="251">
        <v>20</v>
      </c>
      <c r="B429" s="80" t="s">
        <v>12</v>
      </c>
      <c r="C429" s="172" t="s">
        <v>474</v>
      </c>
      <c r="D429" s="172" t="s">
        <v>1740</v>
      </c>
      <c r="E429" s="172" t="s">
        <v>475</v>
      </c>
    </row>
    <row r="430" spans="1:5" ht="24.95" customHeight="1">
      <c r="A430" s="246">
        <v>21</v>
      </c>
      <c r="B430" s="80" t="s">
        <v>12</v>
      </c>
      <c r="C430" s="172" t="s">
        <v>476</v>
      </c>
      <c r="D430" s="172" t="s">
        <v>1740</v>
      </c>
      <c r="E430" s="172" t="s">
        <v>1740</v>
      </c>
    </row>
    <row r="431" spans="1:5" ht="24.95" customHeight="1">
      <c r="A431" s="251">
        <v>22</v>
      </c>
      <c r="B431" s="80" t="s">
        <v>12</v>
      </c>
      <c r="C431" s="172" t="s">
        <v>477</v>
      </c>
      <c r="D431" s="172" t="s">
        <v>458</v>
      </c>
      <c r="E431" s="172" t="s">
        <v>458</v>
      </c>
    </row>
    <row r="432" spans="1:5" ht="24.95" customHeight="1">
      <c r="A432" s="248">
        <v>23</v>
      </c>
      <c r="B432" s="80" t="s">
        <v>12</v>
      </c>
      <c r="C432" s="172" t="s">
        <v>478</v>
      </c>
      <c r="D432" s="172" t="s">
        <v>479</v>
      </c>
      <c r="E432" s="172" t="s">
        <v>480</v>
      </c>
    </row>
    <row r="433" spans="1:5" ht="24.95" customHeight="1">
      <c r="A433" s="246">
        <v>24</v>
      </c>
      <c r="B433" s="80" t="s">
        <v>12</v>
      </c>
      <c r="C433" s="172" t="s">
        <v>481</v>
      </c>
      <c r="D433" s="172" t="s">
        <v>482</v>
      </c>
      <c r="E433" s="172" t="s">
        <v>482</v>
      </c>
    </row>
    <row r="434" spans="1:5" ht="24.95" customHeight="1">
      <c r="A434" s="251">
        <v>25</v>
      </c>
      <c r="B434" s="80" t="s">
        <v>12</v>
      </c>
      <c r="C434" s="172" t="s">
        <v>483</v>
      </c>
      <c r="D434" s="172" t="s">
        <v>484</v>
      </c>
      <c r="E434" s="172" t="s">
        <v>484</v>
      </c>
    </row>
    <row r="435" spans="1:5" ht="24.95" customHeight="1">
      <c r="A435" s="246">
        <v>26</v>
      </c>
      <c r="B435" s="80" t="s">
        <v>12</v>
      </c>
      <c r="C435" s="172" t="s">
        <v>485</v>
      </c>
      <c r="D435" s="172" t="s">
        <v>484</v>
      </c>
      <c r="E435" s="172" t="s">
        <v>484</v>
      </c>
    </row>
    <row r="436" spans="1:5" ht="24.95" customHeight="1">
      <c r="A436" s="251">
        <v>27</v>
      </c>
      <c r="B436" s="80" t="s">
        <v>12</v>
      </c>
      <c r="C436" s="172" t="s">
        <v>486</v>
      </c>
      <c r="D436" s="172" t="s">
        <v>484</v>
      </c>
      <c r="E436" s="172" t="s">
        <v>484</v>
      </c>
    </row>
    <row r="437" spans="1:5" ht="24.95" customHeight="1">
      <c r="A437" s="248">
        <v>28</v>
      </c>
      <c r="B437" s="80" t="s">
        <v>12</v>
      </c>
      <c r="C437" s="172" t="s">
        <v>487</v>
      </c>
      <c r="D437" s="172" t="s">
        <v>488</v>
      </c>
      <c r="E437" s="172" t="s">
        <v>488</v>
      </c>
    </row>
    <row r="438" spans="1:5" ht="24.95" customHeight="1">
      <c r="A438" s="246">
        <v>29</v>
      </c>
      <c r="B438" s="80" t="s">
        <v>12</v>
      </c>
      <c r="C438" s="172" t="s">
        <v>489</v>
      </c>
      <c r="D438" s="172" t="s">
        <v>482</v>
      </c>
      <c r="E438" s="172" t="s">
        <v>482</v>
      </c>
    </row>
    <row r="439" spans="1:5" ht="24.95" customHeight="1">
      <c r="A439" s="251">
        <v>30</v>
      </c>
      <c r="B439" s="80" t="s">
        <v>12</v>
      </c>
      <c r="C439" s="172" t="s">
        <v>490</v>
      </c>
      <c r="D439" s="172" t="s">
        <v>491</v>
      </c>
      <c r="E439" s="172" t="s">
        <v>492</v>
      </c>
    </row>
    <row r="440" spans="1:5" ht="24.95" customHeight="1">
      <c r="A440" s="246">
        <v>31</v>
      </c>
      <c r="B440" s="80" t="s">
        <v>12</v>
      </c>
      <c r="C440" s="172" t="s">
        <v>493</v>
      </c>
      <c r="D440" s="172" t="s">
        <v>1798</v>
      </c>
      <c r="E440" s="172" t="s">
        <v>494</v>
      </c>
    </row>
    <row r="441" spans="1:5" ht="24.95" customHeight="1">
      <c r="A441" s="251">
        <v>32</v>
      </c>
      <c r="B441" s="80" t="s">
        <v>12</v>
      </c>
      <c r="C441" s="172" t="s">
        <v>495</v>
      </c>
      <c r="D441" s="172" t="s">
        <v>469</v>
      </c>
      <c r="E441" s="172" t="s">
        <v>496</v>
      </c>
    </row>
    <row r="442" spans="1:5" ht="24.95" customHeight="1">
      <c r="A442" s="248">
        <v>33</v>
      </c>
      <c r="B442" s="80" t="s">
        <v>12</v>
      </c>
      <c r="C442" s="172" t="s">
        <v>497</v>
      </c>
      <c r="D442" s="172" t="s">
        <v>498</v>
      </c>
      <c r="E442" s="172" t="s">
        <v>498</v>
      </c>
    </row>
    <row r="443" spans="1:5" ht="24.95" customHeight="1">
      <c r="A443" s="246">
        <v>34</v>
      </c>
      <c r="B443" s="80" t="s">
        <v>12</v>
      </c>
      <c r="C443" s="172" t="s">
        <v>499</v>
      </c>
      <c r="D443" s="172" t="s">
        <v>1740</v>
      </c>
      <c r="E443" s="172" t="s">
        <v>1002</v>
      </c>
    </row>
    <row r="444" spans="1:5" ht="24.95" customHeight="1">
      <c r="A444" s="251">
        <v>35</v>
      </c>
      <c r="B444" s="80" t="s">
        <v>12</v>
      </c>
      <c r="C444" s="172" t="s">
        <v>500</v>
      </c>
      <c r="D444" s="172" t="s">
        <v>501</v>
      </c>
      <c r="E444" s="172" t="s">
        <v>501</v>
      </c>
    </row>
    <row r="445" spans="1:5" ht="24.95" customHeight="1">
      <c r="A445" s="246">
        <v>36</v>
      </c>
      <c r="B445" s="80" t="s">
        <v>12</v>
      </c>
      <c r="C445" s="172" t="s">
        <v>502</v>
      </c>
      <c r="D445" s="172" t="s">
        <v>503</v>
      </c>
      <c r="E445" s="172" t="s">
        <v>503</v>
      </c>
    </row>
    <row r="446" spans="1:5" ht="24.95" customHeight="1">
      <c r="A446" s="251">
        <v>37</v>
      </c>
      <c r="B446" s="80" t="s">
        <v>12</v>
      </c>
      <c r="C446" s="172" t="s">
        <v>504</v>
      </c>
      <c r="D446" s="172" t="s">
        <v>171</v>
      </c>
      <c r="E446" s="172" t="s">
        <v>505</v>
      </c>
    </row>
    <row r="447" spans="1:5" ht="24.95" customHeight="1">
      <c r="A447" s="248">
        <v>38</v>
      </c>
      <c r="B447" s="80" t="s">
        <v>12</v>
      </c>
      <c r="C447" s="172" t="s">
        <v>506</v>
      </c>
      <c r="D447" s="172" t="s">
        <v>507</v>
      </c>
      <c r="E447" s="172" t="s">
        <v>507</v>
      </c>
    </row>
    <row r="448" spans="1:5" ht="24.95" customHeight="1">
      <c r="A448" s="246">
        <v>39</v>
      </c>
      <c r="B448" s="80" t="s">
        <v>12</v>
      </c>
      <c r="C448" s="172" t="s">
        <v>508</v>
      </c>
      <c r="D448" s="172" t="s">
        <v>1939</v>
      </c>
      <c r="E448" s="172" t="s">
        <v>509</v>
      </c>
    </row>
    <row r="449" spans="1:5" ht="24.95" customHeight="1">
      <c r="A449" s="251">
        <v>40</v>
      </c>
      <c r="B449" s="80" t="s">
        <v>12</v>
      </c>
      <c r="C449" s="172" t="s">
        <v>510</v>
      </c>
      <c r="D449" s="172" t="s">
        <v>118</v>
      </c>
      <c r="E449" s="172" t="s">
        <v>461</v>
      </c>
    </row>
    <row r="450" spans="1:5" ht="24.95" customHeight="1">
      <c r="A450" s="246">
        <v>41</v>
      </c>
      <c r="B450" s="80" t="s">
        <v>12</v>
      </c>
      <c r="C450" s="172" t="s">
        <v>511</v>
      </c>
      <c r="D450" s="172" t="s">
        <v>455</v>
      </c>
      <c r="E450" s="172" t="s">
        <v>512</v>
      </c>
    </row>
    <row r="451" spans="1:5" ht="24.95" customHeight="1">
      <c r="A451" s="251">
        <v>42</v>
      </c>
      <c r="B451" s="80" t="s">
        <v>12</v>
      </c>
      <c r="C451" s="172" t="s">
        <v>513</v>
      </c>
      <c r="D451" s="172" t="s">
        <v>455</v>
      </c>
      <c r="E451" s="172" t="s">
        <v>514</v>
      </c>
    </row>
    <row r="452" spans="1:5" ht="24.95" customHeight="1">
      <c r="A452" s="248">
        <v>43</v>
      </c>
      <c r="B452" s="80" t="s">
        <v>12</v>
      </c>
      <c r="C452" s="172" t="s">
        <v>515</v>
      </c>
      <c r="D452" s="172" t="s">
        <v>455</v>
      </c>
      <c r="E452" s="172" t="s">
        <v>516</v>
      </c>
    </row>
    <row r="453" spans="1:5" ht="24.95" customHeight="1">
      <c r="A453" s="246">
        <v>44</v>
      </c>
      <c r="B453" s="80" t="s">
        <v>12</v>
      </c>
      <c r="C453" s="172" t="s">
        <v>517</v>
      </c>
      <c r="D453" s="172" t="s">
        <v>518</v>
      </c>
      <c r="E453" s="172" t="s">
        <v>519</v>
      </c>
    </row>
    <row r="454" spans="1:5" ht="24.95" customHeight="1">
      <c r="A454" s="251">
        <v>45</v>
      </c>
      <c r="B454" s="80" t="s">
        <v>12</v>
      </c>
      <c r="C454" s="172" t="s">
        <v>520</v>
      </c>
      <c r="D454" s="172" t="s">
        <v>455</v>
      </c>
      <c r="E454" s="172" t="s">
        <v>455</v>
      </c>
    </row>
    <row r="455" spans="1:5" ht="24.95" customHeight="1">
      <c r="A455" s="246">
        <v>46</v>
      </c>
      <c r="B455" s="80" t="s">
        <v>12</v>
      </c>
      <c r="C455" s="172" t="s">
        <v>521</v>
      </c>
      <c r="D455" s="172" t="s">
        <v>455</v>
      </c>
      <c r="E455" s="172" t="s">
        <v>522</v>
      </c>
    </row>
    <row r="456" spans="1:5" ht="24.95" customHeight="1">
      <c r="A456" s="251">
        <v>47</v>
      </c>
      <c r="B456" s="80" t="s">
        <v>12</v>
      </c>
      <c r="C456" s="172" t="s">
        <v>523</v>
      </c>
      <c r="D456" s="172" t="s">
        <v>518</v>
      </c>
      <c r="E456" s="172" t="s">
        <v>524</v>
      </c>
    </row>
    <row r="457" spans="1:5" ht="24.95" customHeight="1">
      <c r="A457" s="248">
        <v>48</v>
      </c>
      <c r="B457" s="80" t="s">
        <v>12</v>
      </c>
      <c r="C457" s="172" t="s">
        <v>525</v>
      </c>
      <c r="D457" s="172" t="s">
        <v>518</v>
      </c>
      <c r="E457" s="172" t="s">
        <v>1740</v>
      </c>
    </row>
    <row r="458" spans="1:5" ht="24.95" customHeight="1">
      <c r="A458" s="246">
        <v>49</v>
      </c>
      <c r="B458" s="80" t="s">
        <v>12</v>
      </c>
      <c r="C458" s="172" t="s">
        <v>526</v>
      </c>
      <c r="D458" s="172" t="s">
        <v>518</v>
      </c>
      <c r="E458" s="172" t="s">
        <v>450</v>
      </c>
    </row>
    <row r="459" spans="1:5" ht="24.95" customHeight="1">
      <c r="A459" s="251">
        <v>50</v>
      </c>
      <c r="B459" s="80" t="s">
        <v>12</v>
      </c>
      <c r="C459" s="172" t="s">
        <v>527</v>
      </c>
      <c r="D459" s="172" t="s">
        <v>518</v>
      </c>
      <c r="E459" s="172" t="s">
        <v>528</v>
      </c>
    </row>
    <row r="460" spans="1:5" ht="24.95" customHeight="1">
      <c r="A460" s="246">
        <v>51</v>
      </c>
      <c r="B460" s="80" t="s">
        <v>12</v>
      </c>
      <c r="C460" s="172" t="s">
        <v>529</v>
      </c>
      <c r="D460" s="172" t="s">
        <v>455</v>
      </c>
      <c r="E460" s="172" t="s">
        <v>530</v>
      </c>
    </row>
    <row r="461" spans="1:5" ht="24.95" customHeight="1">
      <c r="A461" s="251">
        <v>52</v>
      </c>
      <c r="B461" s="80" t="s">
        <v>12</v>
      </c>
      <c r="C461" s="172" t="s">
        <v>531</v>
      </c>
      <c r="D461" s="172" t="s">
        <v>518</v>
      </c>
      <c r="E461" s="172" t="s">
        <v>532</v>
      </c>
    </row>
    <row r="462" spans="1:5" ht="24.95" customHeight="1">
      <c r="A462" s="248">
        <v>53</v>
      </c>
      <c r="B462" s="80" t="s">
        <v>12</v>
      </c>
      <c r="C462" s="172" t="s">
        <v>533</v>
      </c>
      <c r="D462" s="172" t="s">
        <v>518</v>
      </c>
      <c r="E462" s="172" t="s">
        <v>534</v>
      </c>
    </row>
    <row r="463" spans="1:5" ht="24.95" customHeight="1">
      <c r="A463" s="246">
        <v>54</v>
      </c>
      <c r="B463" s="80" t="s">
        <v>12</v>
      </c>
      <c r="C463" s="172" t="s">
        <v>535</v>
      </c>
      <c r="D463" s="172" t="s">
        <v>518</v>
      </c>
      <c r="E463" s="172" t="s">
        <v>534</v>
      </c>
    </row>
    <row r="464" spans="1:5" ht="24.95" customHeight="1">
      <c r="A464" s="251">
        <v>55</v>
      </c>
      <c r="B464" s="80" t="s">
        <v>12</v>
      </c>
      <c r="C464" s="172" t="s">
        <v>536</v>
      </c>
      <c r="D464" s="172" t="s">
        <v>518</v>
      </c>
      <c r="E464" s="172" t="s">
        <v>537</v>
      </c>
    </row>
    <row r="465" spans="1:5" ht="24.95" customHeight="1">
      <c r="A465" s="246">
        <v>56</v>
      </c>
      <c r="B465" s="80" t="s">
        <v>12</v>
      </c>
      <c r="C465" s="172" t="s">
        <v>538</v>
      </c>
      <c r="D465" s="172" t="s">
        <v>518</v>
      </c>
      <c r="E465" s="172" t="s">
        <v>537</v>
      </c>
    </row>
    <row r="466" spans="1:5" ht="24.95" customHeight="1">
      <c r="A466" s="251">
        <v>57</v>
      </c>
      <c r="B466" s="80" t="s">
        <v>12</v>
      </c>
      <c r="C466" s="172" t="s">
        <v>539</v>
      </c>
      <c r="D466" s="172" t="s">
        <v>518</v>
      </c>
      <c r="E466" s="172" t="s">
        <v>540</v>
      </c>
    </row>
    <row r="467" spans="1:5" ht="24.95" customHeight="1">
      <c r="A467" s="248">
        <v>58</v>
      </c>
      <c r="B467" s="80" t="s">
        <v>12</v>
      </c>
      <c r="C467" s="172" t="s">
        <v>541</v>
      </c>
      <c r="D467" s="172" t="s">
        <v>518</v>
      </c>
      <c r="E467" s="172" t="s">
        <v>542</v>
      </c>
    </row>
    <row r="468" spans="1:5" ht="24.95" customHeight="1">
      <c r="A468" s="246">
        <v>59</v>
      </c>
      <c r="B468" s="80" t="s">
        <v>12</v>
      </c>
      <c r="C468" s="172" t="s">
        <v>543</v>
      </c>
      <c r="D468" s="172" t="s">
        <v>518</v>
      </c>
      <c r="E468" s="172" t="s">
        <v>544</v>
      </c>
    </row>
    <row r="469" spans="1:5" ht="24.95" customHeight="1">
      <c r="A469" s="251">
        <v>60</v>
      </c>
      <c r="B469" s="80" t="s">
        <v>12</v>
      </c>
      <c r="C469" s="172" t="s">
        <v>545</v>
      </c>
      <c r="D469" s="172" t="s">
        <v>455</v>
      </c>
      <c r="E469" s="172" t="s">
        <v>546</v>
      </c>
    </row>
    <row r="470" spans="1:5" ht="24.95" customHeight="1">
      <c r="A470" s="246">
        <v>61</v>
      </c>
      <c r="B470" s="80" t="s">
        <v>12</v>
      </c>
      <c r="C470" s="172" t="s">
        <v>547</v>
      </c>
      <c r="D470" s="172" t="s">
        <v>455</v>
      </c>
      <c r="E470" s="172" t="s">
        <v>548</v>
      </c>
    </row>
    <row r="471" spans="1:5" ht="24.95" customHeight="1">
      <c r="A471" s="251">
        <v>62</v>
      </c>
      <c r="B471" s="80" t="s">
        <v>12</v>
      </c>
      <c r="C471" s="172" t="s">
        <v>549</v>
      </c>
      <c r="D471" s="172" t="s">
        <v>550</v>
      </c>
      <c r="E471" s="172" t="s">
        <v>550</v>
      </c>
    </row>
    <row r="472" spans="1:5" ht="24.95" customHeight="1">
      <c r="A472" s="248">
        <v>63</v>
      </c>
      <c r="B472" s="80" t="s">
        <v>12</v>
      </c>
      <c r="C472" s="172" t="s">
        <v>551</v>
      </c>
      <c r="D472" s="172" t="s">
        <v>503</v>
      </c>
      <c r="E472" s="172" t="s">
        <v>503</v>
      </c>
    </row>
    <row r="473" spans="1:5" ht="24.95" customHeight="1">
      <c r="A473" s="246">
        <v>64</v>
      </c>
      <c r="B473" s="80" t="s">
        <v>12</v>
      </c>
      <c r="C473" s="172" t="s">
        <v>552</v>
      </c>
      <c r="D473" s="172" t="s">
        <v>503</v>
      </c>
      <c r="E473" s="172" t="s">
        <v>503</v>
      </c>
    </row>
    <row r="474" spans="1:5" ht="24.95" customHeight="1">
      <c r="A474" s="251">
        <v>65</v>
      </c>
      <c r="B474" s="80" t="s">
        <v>12</v>
      </c>
      <c r="C474" s="172" t="s">
        <v>553</v>
      </c>
      <c r="D474" s="172" t="s">
        <v>503</v>
      </c>
      <c r="E474" s="172" t="s">
        <v>503</v>
      </c>
    </row>
    <row r="475" spans="1:5" ht="24.95" customHeight="1">
      <c r="A475" s="246">
        <v>66</v>
      </c>
      <c r="B475" s="80" t="s">
        <v>12</v>
      </c>
      <c r="C475" s="172" t="s">
        <v>554</v>
      </c>
      <c r="D475" s="172" t="s">
        <v>518</v>
      </c>
      <c r="E475" s="172" t="s">
        <v>555</v>
      </c>
    </row>
    <row r="476" spans="1:5" ht="24.95" customHeight="1">
      <c r="A476" s="251">
        <v>67</v>
      </c>
      <c r="B476" s="80" t="s">
        <v>12</v>
      </c>
      <c r="C476" s="172" t="s">
        <v>556</v>
      </c>
      <c r="D476" s="172" t="s">
        <v>557</v>
      </c>
      <c r="E476" s="172" t="s">
        <v>558</v>
      </c>
    </row>
    <row r="477" spans="1:5" ht="24.95" customHeight="1">
      <c r="A477" s="248">
        <v>68</v>
      </c>
      <c r="B477" s="80" t="s">
        <v>12</v>
      </c>
      <c r="C477" s="172" t="s">
        <v>559</v>
      </c>
      <c r="D477" s="172" t="s">
        <v>560</v>
      </c>
      <c r="E477" s="172" t="s">
        <v>561</v>
      </c>
    </row>
    <row r="478" spans="1:5" ht="24.95" customHeight="1">
      <c r="A478" s="246">
        <v>69</v>
      </c>
      <c r="B478" s="80" t="s">
        <v>12</v>
      </c>
      <c r="C478" s="172" t="s">
        <v>562</v>
      </c>
      <c r="D478" s="172" t="s">
        <v>1880</v>
      </c>
      <c r="E478" s="172" t="s">
        <v>561</v>
      </c>
    </row>
    <row r="479" spans="1:5" ht="24.95" customHeight="1">
      <c r="A479" s="251">
        <v>70</v>
      </c>
      <c r="B479" s="80" t="s">
        <v>12</v>
      </c>
      <c r="C479" s="172" t="s">
        <v>563</v>
      </c>
      <c r="D479" s="172" t="s">
        <v>1843</v>
      </c>
      <c r="E479" s="172" t="s">
        <v>564</v>
      </c>
    </row>
    <row r="480" spans="1:5" ht="24.95" customHeight="1">
      <c r="A480" s="246">
        <v>71</v>
      </c>
      <c r="B480" s="80" t="s">
        <v>12</v>
      </c>
      <c r="C480" s="172" t="s">
        <v>565</v>
      </c>
      <c r="D480" s="172" t="s">
        <v>1880</v>
      </c>
      <c r="E480" s="172" t="s">
        <v>561</v>
      </c>
    </row>
    <row r="481" spans="1:5" ht="24.95" customHeight="1">
      <c r="A481" s="251">
        <v>72</v>
      </c>
      <c r="B481" s="80" t="s">
        <v>12</v>
      </c>
      <c r="C481" s="172" t="s">
        <v>566</v>
      </c>
      <c r="D481" s="172" t="s">
        <v>560</v>
      </c>
      <c r="E481" s="172" t="s">
        <v>561</v>
      </c>
    </row>
    <row r="482" spans="1:5" ht="24.95" customHeight="1">
      <c r="A482" s="248">
        <v>73</v>
      </c>
      <c r="B482" s="80" t="s">
        <v>12</v>
      </c>
      <c r="C482" s="172" t="s">
        <v>567</v>
      </c>
      <c r="D482" s="172" t="s">
        <v>560</v>
      </c>
      <c r="E482" s="172" t="s">
        <v>561</v>
      </c>
    </row>
    <row r="483" spans="1:5" ht="24.95" customHeight="1">
      <c r="A483" s="246">
        <v>74</v>
      </c>
      <c r="B483" s="80" t="s">
        <v>12</v>
      </c>
      <c r="C483" s="172" t="s">
        <v>568</v>
      </c>
      <c r="D483" s="172" t="s">
        <v>1880</v>
      </c>
      <c r="E483" s="172" t="s">
        <v>561</v>
      </c>
    </row>
    <row r="484" spans="1:5" ht="24.95" customHeight="1">
      <c r="A484" s="251">
        <v>75</v>
      </c>
      <c r="B484" s="80" t="s">
        <v>12</v>
      </c>
      <c r="C484" s="172" t="s">
        <v>569</v>
      </c>
      <c r="D484" s="172" t="s">
        <v>560</v>
      </c>
      <c r="E484" s="172" t="s">
        <v>561</v>
      </c>
    </row>
    <row r="485" spans="1:5" ht="24.95" customHeight="1">
      <c r="A485" s="246">
        <v>76</v>
      </c>
      <c r="B485" s="80" t="s">
        <v>12</v>
      </c>
      <c r="C485" s="172" t="s">
        <v>570</v>
      </c>
      <c r="D485" s="172" t="s">
        <v>1843</v>
      </c>
      <c r="E485" s="172" t="s">
        <v>544</v>
      </c>
    </row>
    <row r="486" spans="1:5" ht="24.95" customHeight="1">
      <c r="A486" s="251">
        <v>77</v>
      </c>
      <c r="B486" s="80" t="s">
        <v>12</v>
      </c>
      <c r="C486" s="172" t="s">
        <v>571</v>
      </c>
      <c r="D486" s="172" t="s">
        <v>1648</v>
      </c>
      <c r="E486" s="172" t="s">
        <v>1382</v>
      </c>
    </row>
    <row r="487" spans="1:5" ht="24.95" customHeight="1">
      <c r="A487" s="248">
        <v>78</v>
      </c>
      <c r="B487" s="80" t="s">
        <v>12</v>
      </c>
      <c r="C487" s="172" t="s">
        <v>572</v>
      </c>
      <c r="D487" s="172" t="s">
        <v>1648</v>
      </c>
      <c r="E487" s="172" t="s">
        <v>1382</v>
      </c>
    </row>
    <row r="488" spans="1:5" ht="24.95" customHeight="1">
      <c r="A488" s="246">
        <v>79</v>
      </c>
      <c r="B488" s="80" t="s">
        <v>12</v>
      </c>
      <c r="C488" s="172" t="s">
        <v>573</v>
      </c>
      <c r="D488" s="172" t="s">
        <v>1648</v>
      </c>
      <c r="E488" s="172" t="s">
        <v>1382</v>
      </c>
    </row>
    <row r="489" spans="1:5" ht="24.95" customHeight="1">
      <c r="A489" s="251">
        <v>80</v>
      </c>
      <c r="B489" s="80" t="s">
        <v>12</v>
      </c>
      <c r="C489" s="172" t="s">
        <v>574</v>
      </c>
      <c r="D489" s="172" t="s">
        <v>1648</v>
      </c>
      <c r="E489" s="172" t="s">
        <v>1382</v>
      </c>
    </row>
    <row r="490" spans="1:5" ht="24.95" customHeight="1">
      <c r="A490" s="246">
        <v>81</v>
      </c>
      <c r="B490" s="80" t="s">
        <v>12</v>
      </c>
      <c r="C490" s="172" t="s">
        <v>575</v>
      </c>
      <c r="D490" s="172" t="s">
        <v>1648</v>
      </c>
      <c r="E490" s="172" t="s">
        <v>1382</v>
      </c>
    </row>
    <row r="491" spans="1:5" ht="24.95" customHeight="1">
      <c r="A491" s="251">
        <v>82</v>
      </c>
      <c r="B491" s="80" t="s">
        <v>12</v>
      </c>
      <c r="C491" s="172" t="s">
        <v>576</v>
      </c>
      <c r="D491" s="172" t="s">
        <v>1648</v>
      </c>
      <c r="E491" s="172" t="s">
        <v>1382</v>
      </c>
    </row>
    <row r="492" spans="1:5" ht="24.95" customHeight="1">
      <c r="A492" s="248">
        <v>83</v>
      </c>
      <c r="B492" s="80" t="s">
        <v>12</v>
      </c>
      <c r="C492" s="172" t="s">
        <v>577</v>
      </c>
      <c r="D492" s="172" t="s">
        <v>1619</v>
      </c>
      <c r="E492" s="172" t="s">
        <v>578</v>
      </c>
    </row>
    <row r="493" spans="1:5" ht="24.95" customHeight="1">
      <c r="A493" s="246">
        <v>84</v>
      </c>
      <c r="B493" s="80" t="s">
        <v>12</v>
      </c>
      <c r="C493" s="172" t="s">
        <v>579</v>
      </c>
      <c r="D493" s="172" t="s">
        <v>120</v>
      </c>
      <c r="E493" s="172" t="s">
        <v>580</v>
      </c>
    </row>
    <row r="494" spans="1:5" ht="24.95" customHeight="1">
      <c r="A494" s="251">
        <v>85</v>
      </c>
      <c r="B494" s="80" t="s">
        <v>12</v>
      </c>
      <c r="C494" s="172" t="s">
        <v>581</v>
      </c>
      <c r="D494" s="172" t="s">
        <v>582</v>
      </c>
      <c r="E494" s="172" t="s">
        <v>582</v>
      </c>
    </row>
    <row r="495" spans="1:5" ht="24.95" customHeight="1">
      <c r="A495" s="246">
        <v>86</v>
      </c>
      <c r="B495" s="80" t="s">
        <v>12</v>
      </c>
      <c r="C495" s="172" t="s">
        <v>583</v>
      </c>
      <c r="D495" s="172" t="s">
        <v>582</v>
      </c>
      <c r="E495" s="172" t="s">
        <v>582</v>
      </c>
    </row>
    <row r="496" spans="1:5" ht="24.95" customHeight="1">
      <c r="A496" s="251">
        <v>87</v>
      </c>
      <c r="B496" s="80" t="s">
        <v>12</v>
      </c>
      <c r="C496" s="172" t="s">
        <v>584</v>
      </c>
      <c r="D496" s="172" t="s">
        <v>200</v>
      </c>
      <c r="E496" s="172" t="s">
        <v>585</v>
      </c>
    </row>
    <row r="497" spans="1:5" ht="24.95" customHeight="1">
      <c r="A497" s="248">
        <v>88</v>
      </c>
      <c r="B497" s="80" t="s">
        <v>12</v>
      </c>
      <c r="C497" s="172" t="s">
        <v>586</v>
      </c>
      <c r="D497" s="172" t="s">
        <v>200</v>
      </c>
      <c r="E497" s="172" t="s">
        <v>587</v>
      </c>
    </row>
    <row r="498" spans="1:5" ht="24.95" customHeight="1">
      <c r="A498" s="246">
        <v>89</v>
      </c>
      <c r="B498" s="80" t="s">
        <v>12</v>
      </c>
      <c r="C498" s="172" t="s">
        <v>588</v>
      </c>
      <c r="D498" s="172" t="s">
        <v>200</v>
      </c>
      <c r="E498" s="172" t="s">
        <v>589</v>
      </c>
    </row>
    <row r="499" spans="1:5" ht="24.95" customHeight="1">
      <c r="A499" s="251">
        <v>90</v>
      </c>
      <c r="B499" s="80" t="s">
        <v>12</v>
      </c>
      <c r="C499" s="172" t="s">
        <v>590</v>
      </c>
      <c r="D499" s="172" t="s">
        <v>200</v>
      </c>
      <c r="E499" s="172" t="s">
        <v>591</v>
      </c>
    </row>
    <row r="500" spans="1:5" ht="24.95" customHeight="1">
      <c r="A500" s="246">
        <v>91</v>
      </c>
      <c r="B500" s="80" t="s">
        <v>12</v>
      </c>
      <c r="C500" s="172" t="s">
        <v>592</v>
      </c>
      <c r="D500" s="172" t="s">
        <v>200</v>
      </c>
      <c r="E500" s="172" t="s">
        <v>519</v>
      </c>
    </row>
    <row r="501" spans="1:5" ht="24.95" customHeight="1">
      <c r="A501" s="251">
        <v>92</v>
      </c>
      <c r="B501" s="80" t="s">
        <v>12</v>
      </c>
      <c r="C501" s="172" t="s">
        <v>593</v>
      </c>
      <c r="D501" s="172" t="s">
        <v>200</v>
      </c>
      <c r="E501" s="172" t="s">
        <v>519</v>
      </c>
    </row>
    <row r="502" spans="1:5" ht="24.95" customHeight="1">
      <c r="A502" s="248">
        <v>93</v>
      </c>
      <c r="B502" s="80" t="s">
        <v>12</v>
      </c>
      <c r="C502" s="172" t="s">
        <v>594</v>
      </c>
      <c r="D502" s="172" t="s">
        <v>200</v>
      </c>
      <c r="E502" s="172" t="s">
        <v>532</v>
      </c>
    </row>
    <row r="503" spans="1:5" ht="24.95" customHeight="1">
      <c r="A503" s="246">
        <v>94</v>
      </c>
      <c r="B503" s="80" t="s">
        <v>12</v>
      </c>
      <c r="C503" s="172" t="s">
        <v>595</v>
      </c>
      <c r="D503" s="172" t="s">
        <v>200</v>
      </c>
      <c r="E503" s="172" t="s">
        <v>532</v>
      </c>
    </row>
    <row r="504" spans="1:5" ht="24.95" customHeight="1">
      <c r="A504" s="251">
        <v>95</v>
      </c>
      <c r="B504" s="80" t="s">
        <v>12</v>
      </c>
      <c r="C504" s="172" t="s">
        <v>596</v>
      </c>
      <c r="D504" s="172" t="s">
        <v>200</v>
      </c>
      <c r="E504" s="172" t="s">
        <v>597</v>
      </c>
    </row>
    <row r="505" spans="1:5" ht="24.95" customHeight="1">
      <c r="A505" s="246">
        <v>96</v>
      </c>
      <c r="B505" s="80" t="s">
        <v>12</v>
      </c>
      <c r="C505" s="172" t="s">
        <v>598</v>
      </c>
      <c r="D505" s="172" t="s">
        <v>200</v>
      </c>
      <c r="E505" s="172" t="s">
        <v>599</v>
      </c>
    </row>
    <row r="506" spans="1:5" ht="24.95" customHeight="1">
      <c r="A506" s="251">
        <v>97</v>
      </c>
      <c r="B506" s="80" t="s">
        <v>12</v>
      </c>
      <c r="C506" s="172" t="s">
        <v>600</v>
      </c>
      <c r="D506" s="172" t="s">
        <v>200</v>
      </c>
      <c r="E506" s="172" t="s">
        <v>599</v>
      </c>
    </row>
    <row r="507" spans="1:5" ht="24.95" customHeight="1">
      <c r="A507" s="248">
        <v>98</v>
      </c>
      <c r="B507" s="80" t="s">
        <v>12</v>
      </c>
      <c r="C507" s="172" t="s">
        <v>601</v>
      </c>
      <c r="D507" s="172" t="s">
        <v>200</v>
      </c>
      <c r="E507" s="172" t="s">
        <v>602</v>
      </c>
    </row>
    <row r="508" spans="1:5" ht="24.95" customHeight="1">
      <c r="A508" s="246">
        <v>99</v>
      </c>
      <c r="B508" s="80" t="s">
        <v>12</v>
      </c>
      <c r="C508" s="172" t="s">
        <v>603</v>
      </c>
      <c r="D508" s="172" t="s">
        <v>200</v>
      </c>
      <c r="E508" s="172" t="s">
        <v>544</v>
      </c>
    </row>
    <row r="509" spans="1:5" ht="24.95" customHeight="1">
      <c r="A509" s="251">
        <v>100</v>
      </c>
      <c r="B509" s="80" t="s">
        <v>12</v>
      </c>
      <c r="C509" s="172" t="s">
        <v>604</v>
      </c>
      <c r="D509" s="172" t="s">
        <v>200</v>
      </c>
      <c r="E509" s="172" t="s">
        <v>544</v>
      </c>
    </row>
    <row r="510" spans="1:5" ht="24.95" customHeight="1">
      <c r="A510" s="246">
        <v>101</v>
      </c>
      <c r="B510" s="80" t="s">
        <v>12</v>
      </c>
      <c r="C510" s="172" t="s">
        <v>605</v>
      </c>
      <c r="D510" s="172" t="s">
        <v>1325</v>
      </c>
      <c r="E510" s="172" t="s">
        <v>606</v>
      </c>
    </row>
    <row r="511" spans="1:5" ht="24.95" customHeight="1">
      <c r="A511" s="251">
        <v>102</v>
      </c>
      <c r="B511" s="80" t="s">
        <v>12</v>
      </c>
      <c r="C511" s="172" t="s">
        <v>607</v>
      </c>
      <c r="D511" s="172" t="s">
        <v>200</v>
      </c>
      <c r="E511" s="172" t="s">
        <v>602</v>
      </c>
    </row>
    <row r="512" spans="1:5" ht="24.95" customHeight="1">
      <c r="A512" s="248">
        <v>103</v>
      </c>
      <c r="B512" s="80" t="s">
        <v>12</v>
      </c>
      <c r="C512" s="172" t="s">
        <v>608</v>
      </c>
      <c r="D512" s="172" t="s">
        <v>200</v>
      </c>
      <c r="E512" s="172" t="s">
        <v>582</v>
      </c>
    </row>
    <row r="513" spans="1:5" ht="24.95" customHeight="1">
      <c r="A513" s="246">
        <v>104</v>
      </c>
      <c r="B513" s="80" t="s">
        <v>12</v>
      </c>
      <c r="C513" s="172" t="s">
        <v>609</v>
      </c>
      <c r="D513" s="172" t="s">
        <v>200</v>
      </c>
      <c r="E513" s="172" t="s">
        <v>610</v>
      </c>
    </row>
    <row r="514" spans="1:5" ht="24.95" customHeight="1">
      <c r="A514" s="251">
        <v>105</v>
      </c>
      <c r="B514" s="80" t="s">
        <v>12</v>
      </c>
      <c r="C514" s="172" t="s">
        <v>611</v>
      </c>
      <c r="D514" s="172" t="s">
        <v>206</v>
      </c>
      <c r="E514" s="172" t="s">
        <v>612</v>
      </c>
    </row>
    <row r="515" spans="1:5" ht="24.95" customHeight="1">
      <c r="A515" s="246">
        <v>106</v>
      </c>
      <c r="B515" s="80" t="s">
        <v>12</v>
      </c>
      <c r="C515" s="172" t="s">
        <v>613</v>
      </c>
      <c r="D515" s="172" t="s">
        <v>1565</v>
      </c>
      <c r="E515" s="172" t="s">
        <v>614</v>
      </c>
    </row>
    <row r="516" spans="1:5" ht="24.95" customHeight="1">
      <c r="A516" s="251">
        <v>107</v>
      </c>
      <c r="B516" s="80" t="s">
        <v>12</v>
      </c>
      <c r="C516" s="172" t="s">
        <v>615</v>
      </c>
      <c r="D516" s="172" t="s">
        <v>1565</v>
      </c>
      <c r="E516" s="172" t="s">
        <v>616</v>
      </c>
    </row>
    <row r="517" spans="1:5" ht="24.95" customHeight="1">
      <c r="A517" s="248">
        <v>108</v>
      </c>
      <c r="B517" s="80" t="s">
        <v>12</v>
      </c>
      <c r="C517" s="172" t="s">
        <v>617</v>
      </c>
      <c r="D517" s="172" t="s">
        <v>1565</v>
      </c>
      <c r="E517" s="172" t="s">
        <v>519</v>
      </c>
    </row>
    <row r="518" spans="1:5" ht="24.95" customHeight="1">
      <c r="A518" s="246">
        <v>109</v>
      </c>
      <c r="B518" s="80" t="s">
        <v>12</v>
      </c>
      <c r="C518" s="172" t="s">
        <v>618</v>
      </c>
      <c r="D518" s="172" t="s">
        <v>1149</v>
      </c>
      <c r="E518" s="172" t="s">
        <v>112</v>
      </c>
    </row>
    <row r="519" spans="1:5" ht="24.95" customHeight="1">
      <c r="A519" s="251">
        <v>110</v>
      </c>
      <c r="B519" s="80" t="s">
        <v>12</v>
      </c>
      <c r="C519" s="172" t="s">
        <v>619</v>
      </c>
      <c r="D519" s="172" t="s">
        <v>1565</v>
      </c>
      <c r="E519" s="172" t="s">
        <v>620</v>
      </c>
    </row>
    <row r="520" spans="1:5" ht="24.95" customHeight="1">
      <c r="A520" s="246">
        <v>111</v>
      </c>
      <c r="B520" s="80" t="s">
        <v>12</v>
      </c>
      <c r="C520" s="172" t="s">
        <v>621</v>
      </c>
      <c r="D520" s="172" t="s">
        <v>1519</v>
      </c>
      <c r="E520" s="172" t="s">
        <v>589</v>
      </c>
    </row>
    <row r="521" spans="1:5" ht="24.95" customHeight="1">
      <c r="A521" s="251">
        <v>112</v>
      </c>
      <c r="B521" s="80" t="s">
        <v>12</v>
      </c>
      <c r="C521" s="172" t="s">
        <v>622</v>
      </c>
      <c r="D521" s="172" t="s">
        <v>1528</v>
      </c>
      <c r="E521" s="172" t="s">
        <v>1528</v>
      </c>
    </row>
    <row r="522" spans="1:5" ht="24.95" customHeight="1">
      <c r="A522" s="248">
        <v>113</v>
      </c>
      <c r="B522" s="80" t="s">
        <v>12</v>
      </c>
      <c r="C522" s="172" t="s">
        <v>623</v>
      </c>
      <c r="D522" s="172" t="s">
        <v>1149</v>
      </c>
      <c r="E522" s="172" t="s">
        <v>112</v>
      </c>
    </row>
    <row r="523" spans="1:5" ht="24.95" customHeight="1">
      <c r="A523" s="246">
        <v>114</v>
      </c>
      <c r="B523" s="80" t="s">
        <v>12</v>
      </c>
      <c r="C523" s="172" t="s">
        <v>624</v>
      </c>
      <c r="D523" s="172" t="s">
        <v>625</v>
      </c>
      <c r="E523" s="172" t="s">
        <v>528</v>
      </c>
    </row>
    <row r="524" spans="1:5" ht="24.95" customHeight="1">
      <c r="A524" s="251">
        <v>115</v>
      </c>
      <c r="B524" s="80" t="s">
        <v>12</v>
      </c>
      <c r="C524" s="172" t="s">
        <v>626</v>
      </c>
      <c r="D524" s="172" t="s">
        <v>625</v>
      </c>
      <c r="E524" s="172" t="s">
        <v>528</v>
      </c>
    </row>
    <row r="525" spans="1:5" ht="24.95" customHeight="1">
      <c r="A525" s="246">
        <v>116</v>
      </c>
      <c r="B525" s="80" t="s">
        <v>12</v>
      </c>
      <c r="C525" s="172" t="s">
        <v>627</v>
      </c>
      <c r="D525" s="172" t="s">
        <v>625</v>
      </c>
      <c r="E525" s="172" t="s">
        <v>528</v>
      </c>
    </row>
    <row r="526" spans="1:5" ht="24.95" customHeight="1">
      <c r="A526" s="251">
        <v>117</v>
      </c>
      <c r="B526" s="80" t="s">
        <v>12</v>
      </c>
      <c r="C526" s="172" t="s">
        <v>628</v>
      </c>
      <c r="D526" s="172" t="s">
        <v>1149</v>
      </c>
      <c r="E526" s="172" t="s">
        <v>112</v>
      </c>
    </row>
    <row r="527" spans="1:5" ht="24.95" customHeight="1">
      <c r="A527" s="248">
        <v>118</v>
      </c>
      <c r="B527" s="80" t="s">
        <v>12</v>
      </c>
      <c r="C527" s="172" t="s">
        <v>629</v>
      </c>
      <c r="D527" s="172" t="s">
        <v>1645</v>
      </c>
      <c r="E527" s="172" t="s">
        <v>630</v>
      </c>
    </row>
    <row r="528" spans="1:5" ht="24.95" customHeight="1">
      <c r="A528" s="246">
        <v>119</v>
      </c>
      <c r="B528" s="80" t="s">
        <v>12</v>
      </c>
      <c r="C528" s="172" t="s">
        <v>631</v>
      </c>
      <c r="D528" s="172" t="s">
        <v>1645</v>
      </c>
      <c r="E528" s="172" t="s">
        <v>632</v>
      </c>
    </row>
    <row r="529" spans="1:5" ht="24.95" customHeight="1">
      <c r="A529" s="251">
        <v>120</v>
      </c>
      <c r="B529" s="80" t="s">
        <v>12</v>
      </c>
      <c r="C529" s="172" t="s">
        <v>633</v>
      </c>
      <c r="D529" s="172" t="s">
        <v>200</v>
      </c>
      <c r="E529" s="172" t="s">
        <v>634</v>
      </c>
    </row>
    <row r="530" spans="1:5" ht="24.95" customHeight="1">
      <c r="A530" s="246">
        <v>121</v>
      </c>
      <c r="B530" s="80" t="s">
        <v>12</v>
      </c>
      <c r="C530" s="172" t="s">
        <v>635</v>
      </c>
      <c r="D530" s="172" t="s">
        <v>1645</v>
      </c>
      <c r="E530" s="172" t="s">
        <v>636</v>
      </c>
    </row>
    <row r="531" spans="1:5" ht="24.95" customHeight="1">
      <c r="A531" s="251">
        <v>122</v>
      </c>
      <c r="B531" s="80" t="s">
        <v>12</v>
      </c>
      <c r="C531" s="172" t="s">
        <v>637</v>
      </c>
      <c r="D531" s="172" t="s">
        <v>1645</v>
      </c>
      <c r="E531" s="172" t="s">
        <v>544</v>
      </c>
    </row>
    <row r="532" spans="1:5" ht="24.95" customHeight="1">
      <c r="A532" s="248">
        <v>123</v>
      </c>
      <c r="B532" s="80" t="s">
        <v>12</v>
      </c>
      <c r="C532" s="172" t="s">
        <v>638</v>
      </c>
      <c r="D532" s="172" t="s">
        <v>1645</v>
      </c>
      <c r="E532" s="172" t="s">
        <v>544</v>
      </c>
    </row>
    <row r="533" spans="1:5" ht="24.95" customHeight="1">
      <c r="A533" s="246">
        <v>124</v>
      </c>
      <c r="B533" s="80" t="s">
        <v>12</v>
      </c>
      <c r="C533" s="172" t="s">
        <v>639</v>
      </c>
      <c r="D533" s="172" t="s">
        <v>1645</v>
      </c>
      <c r="E533" s="172" t="s">
        <v>544</v>
      </c>
    </row>
    <row r="534" spans="1:5" ht="24.95" customHeight="1">
      <c r="A534" s="251">
        <v>125</v>
      </c>
      <c r="B534" s="80" t="s">
        <v>12</v>
      </c>
      <c r="C534" s="172" t="s">
        <v>640</v>
      </c>
      <c r="D534" s="172" t="s">
        <v>1645</v>
      </c>
      <c r="E534" s="172" t="s">
        <v>544</v>
      </c>
    </row>
    <row r="535" spans="1:5" ht="24.95" customHeight="1">
      <c r="A535" s="246">
        <v>126</v>
      </c>
      <c r="B535" s="80" t="s">
        <v>12</v>
      </c>
      <c r="C535" s="172" t="s">
        <v>641</v>
      </c>
      <c r="D535" s="172" t="s">
        <v>1645</v>
      </c>
      <c r="E535" s="172" t="s">
        <v>544</v>
      </c>
    </row>
    <row r="536" spans="1:5" ht="24.95" customHeight="1">
      <c r="A536" s="251">
        <v>127</v>
      </c>
      <c r="B536" s="80" t="s">
        <v>12</v>
      </c>
      <c r="C536" s="172" t="s">
        <v>642</v>
      </c>
      <c r="D536" s="172" t="s">
        <v>1645</v>
      </c>
      <c r="E536" s="172" t="s">
        <v>544</v>
      </c>
    </row>
    <row r="537" spans="1:5" ht="24.95" customHeight="1">
      <c r="A537" s="248">
        <v>128</v>
      </c>
      <c r="B537" s="80" t="s">
        <v>12</v>
      </c>
      <c r="C537" s="172" t="s">
        <v>643</v>
      </c>
      <c r="D537" s="172" t="s">
        <v>1645</v>
      </c>
      <c r="E537" s="172" t="s">
        <v>544</v>
      </c>
    </row>
    <row r="538" spans="1:5" ht="24.95" customHeight="1">
      <c r="A538" s="246">
        <v>129</v>
      </c>
      <c r="B538" s="80" t="s">
        <v>12</v>
      </c>
      <c r="C538" s="172" t="s">
        <v>644</v>
      </c>
      <c r="D538" s="172" t="s">
        <v>1645</v>
      </c>
      <c r="E538" s="172" t="s">
        <v>544</v>
      </c>
    </row>
    <row r="539" spans="1:5" ht="24.95" customHeight="1">
      <c r="A539" s="251">
        <v>130</v>
      </c>
      <c r="B539" s="80" t="s">
        <v>12</v>
      </c>
      <c r="C539" s="172" t="s">
        <v>645</v>
      </c>
      <c r="D539" s="172" t="s">
        <v>1645</v>
      </c>
      <c r="E539" s="172" t="s">
        <v>544</v>
      </c>
    </row>
    <row r="540" spans="1:5" ht="24.95" customHeight="1">
      <c r="A540" s="246">
        <v>131</v>
      </c>
      <c r="B540" s="80" t="s">
        <v>12</v>
      </c>
      <c r="C540" s="172" t="s">
        <v>646</v>
      </c>
      <c r="D540" s="172" t="s">
        <v>1645</v>
      </c>
      <c r="E540" s="172" t="s">
        <v>544</v>
      </c>
    </row>
    <row r="541" spans="1:5" ht="24.95" customHeight="1">
      <c r="A541" s="251">
        <v>132</v>
      </c>
      <c r="B541" s="80" t="s">
        <v>12</v>
      </c>
      <c r="C541" s="172" t="s">
        <v>647</v>
      </c>
      <c r="D541" s="172" t="s">
        <v>1645</v>
      </c>
      <c r="E541" s="172" t="s">
        <v>544</v>
      </c>
    </row>
    <row r="542" spans="1:5" ht="24.95" customHeight="1">
      <c r="A542" s="248">
        <v>133</v>
      </c>
      <c r="B542" s="80" t="s">
        <v>12</v>
      </c>
      <c r="C542" s="172" t="s">
        <v>648</v>
      </c>
      <c r="D542" s="172" t="s">
        <v>1645</v>
      </c>
      <c r="E542" s="172" t="s">
        <v>544</v>
      </c>
    </row>
    <row r="543" spans="1:5" ht="24.95" customHeight="1">
      <c r="A543" s="246">
        <v>134</v>
      </c>
      <c r="B543" s="80" t="s">
        <v>12</v>
      </c>
      <c r="C543" s="172" t="s">
        <v>649</v>
      </c>
      <c r="D543" s="172" t="s">
        <v>1645</v>
      </c>
      <c r="E543" s="172" t="s">
        <v>544</v>
      </c>
    </row>
    <row r="544" spans="1:5" ht="24.95" customHeight="1">
      <c r="A544" s="251">
        <v>135</v>
      </c>
      <c r="B544" s="80" t="s">
        <v>12</v>
      </c>
      <c r="C544" s="172" t="s">
        <v>650</v>
      </c>
      <c r="D544" s="172" t="s">
        <v>625</v>
      </c>
      <c r="E544" s="172" t="s">
        <v>651</v>
      </c>
    </row>
    <row r="545" spans="1:5" ht="24.95" customHeight="1">
      <c r="A545" s="246">
        <v>136</v>
      </c>
      <c r="B545" s="80" t="s">
        <v>12</v>
      </c>
      <c r="C545" s="172" t="s">
        <v>652</v>
      </c>
      <c r="D545" s="172" t="s">
        <v>1645</v>
      </c>
      <c r="E545" s="172" t="s">
        <v>651</v>
      </c>
    </row>
    <row r="546" spans="1:5" ht="24.95" customHeight="1">
      <c r="A546" s="251">
        <v>137</v>
      </c>
      <c r="B546" s="80" t="s">
        <v>12</v>
      </c>
      <c r="C546" s="172" t="s">
        <v>653</v>
      </c>
      <c r="D546" s="172" t="s">
        <v>625</v>
      </c>
      <c r="E546" s="172" t="s">
        <v>651</v>
      </c>
    </row>
    <row r="547" spans="1:5" ht="24.95" customHeight="1">
      <c r="A547" s="248">
        <v>138</v>
      </c>
      <c r="B547" s="80" t="s">
        <v>12</v>
      </c>
      <c r="C547" s="172" t="s">
        <v>654</v>
      </c>
      <c r="D547" s="172" t="s">
        <v>625</v>
      </c>
      <c r="E547" s="172" t="s">
        <v>651</v>
      </c>
    </row>
    <row r="548" spans="1:5" ht="24.95" customHeight="1">
      <c r="A548" s="246">
        <v>139</v>
      </c>
      <c r="B548" s="80" t="s">
        <v>12</v>
      </c>
      <c r="C548" s="172" t="s">
        <v>655</v>
      </c>
      <c r="D548" s="172" t="s">
        <v>1519</v>
      </c>
      <c r="E548" s="172" t="s">
        <v>112</v>
      </c>
    </row>
    <row r="549" spans="1:5" ht="24.95" customHeight="1">
      <c r="A549" s="251">
        <v>140</v>
      </c>
      <c r="B549" s="80" t="s">
        <v>12</v>
      </c>
      <c r="C549" s="172" t="s">
        <v>656</v>
      </c>
      <c r="D549" s="172" t="s">
        <v>1149</v>
      </c>
      <c r="E549" s="172" t="s">
        <v>112</v>
      </c>
    </row>
    <row r="550" spans="1:5" ht="24.95" customHeight="1">
      <c r="A550" s="246">
        <v>141</v>
      </c>
      <c r="B550" s="80" t="s">
        <v>12</v>
      </c>
      <c r="C550" s="172" t="s">
        <v>657</v>
      </c>
      <c r="D550" s="172" t="s">
        <v>658</v>
      </c>
      <c r="E550" s="172" t="s">
        <v>634</v>
      </c>
    </row>
    <row r="551" spans="1:5" ht="24.95" customHeight="1">
      <c r="A551" s="251">
        <v>142</v>
      </c>
      <c r="B551" s="80" t="s">
        <v>12</v>
      </c>
      <c r="C551" s="172" t="s">
        <v>659</v>
      </c>
      <c r="D551" s="172" t="s">
        <v>518</v>
      </c>
      <c r="E551" s="172" t="s">
        <v>537</v>
      </c>
    </row>
    <row r="552" spans="1:5" ht="24.95" customHeight="1">
      <c r="A552" s="248">
        <v>143</v>
      </c>
      <c r="B552" s="80" t="s">
        <v>12</v>
      </c>
      <c r="C552" s="172" t="s">
        <v>660</v>
      </c>
      <c r="D552" s="172" t="s">
        <v>248</v>
      </c>
      <c r="E552" s="172" t="s">
        <v>651</v>
      </c>
    </row>
    <row r="553" spans="1:5" ht="24.95" customHeight="1">
      <c r="A553" s="246">
        <v>144</v>
      </c>
      <c r="B553" s="80" t="s">
        <v>12</v>
      </c>
      <c r="C553" s="172" t="s">
        <v>661</v>
      </c>
      <c r="D553" s="172" t="s">
        <v>662</v>
      </c>
      <c r="E553" s="172" t="s">
        <v>537</v>
      </c>
    </row>
    <row r="554" spans="1:5" ht="24.95" customHeight="1">
      <c r="A554" s="251">
        <v>145</v>
      </c>
      <c r="B554" s="80" t="s">
        <v>12</v>
      </c>
      <c r="C554" s="172" t="s">
        <v>663</v>
      </c>
      <c r="D554" s="172" t="s">
        <v>664</v>
      </c>
      <c r="E554" s="172" t="s">
        <v>665</v>
      </c>
    </row>
    <row r="555" spans="1:5" ht="24.95" customHeight="1">
      <c r="A555" s="246">
        <v>146</v>
      </c>
      <c r="B555" s="80" t="s">
        <v>12</v>
      </c>
      <c r="C555" s="172" t="s">
        <v>666</v>
      </c>
      <c r="D555" s="172" t="s">
        <v>1565</v>
      </c>
      <c r="E555" s="172" t="s">
        <v>667</v>
      </c>
    </row>
    <row r="556" spans="1:5" ht="24.95" customHeight="1">
      <c r="A556" s="251">
        <v>147</v>
      </c>
      <c r="B556" s="80" t="s">
        <v>12</v>
      </c>
      <c r="C556" s="172" t="s">
        <v>668</v>
      </c>
      <c r="D556" s="172" t="s">
        <v>1565</v>
      </c>
      <c r="E556" s="172" t="s">
        <v>669</v>
      </c>
    </row>
    <row r="557" spans="1:5" ht="24.95" customHeight="1">
      <c r="A557" s="248">
        <v>148</v>
      </c>
      <c r="B557" s="80" t="s">
        <v>12</v>
      </c>
      <c r="C557" s="172" t="s">
        <v>670</v>
      </c>
      <c r="D557" s="172" t="s">
        <v>1565</v>
      </c>
      <c r="E557" s="172" t="s">
        <v>671</v>
      </c>
    </row>
    <row r="558" spans="1:5" ht="24.95" customHeight="1">
      <c r="A558" s="246">
        <v>149</v>
      </c>
      <c r="B558" s="80" t="s">
        <v>12</v>
      </c>
      <c r="C558" s="172" t="s">
        <v>672</v>
      </c>
      <c r="D558" s="172" t="s">
        <v>1063</v>
      </c>
      <c r="E558" s="172" t="s">
        <v>673</v>
      </c>
    </row>
    <row r="559" spans="1:5" ht="24.95" customHeight="1">
      <c r="A559" s="251">
        <v>150</v>
      </c>
      <c r="B559" s="80" t="s">
        <v>12</v>
      </c>
      <c r="C559" s="172" t="s">
        <v>674</v>
      </c>
      <c r="D559" s="172" t="s">
        <v>1519</v>
      </c>
      <c r="E559" s="172" t="s">
        <v>675</v>
      </c>
    </row>
    <row r="560" spans="1:5" ht="24.95" customHeight="1">
      <c r="A560" s="246">
        <v>151</v>
      </c>
      <c r="B560" s="80" t="s">
        <v>12</v>
      </c>
      <c r="C560" s="172" t="s">
        <v>676</v>
      </c>
      <c r="D560" s="172" t="s">
        <v>561</v>
      </c>
      <c r="E560" s="172" t="s">
        <v>677</v>
      </c>
    </row>
    <row r="561" spans="1:5" ht="24.95" customHeight="1">
      <c r="A561" s="251">
        <v>152</v>
      </c>
      <c r="B561" s="80" t="s">
        <v>12</v>
      </c>
      <c r="C561" s="172" t="s">
        <v>678</v>
      </c>
      <c r="D561" s="172" t="s">
        <v>1063</v>
      </c>
      <c r="E561" s="172" t="s">
        <v>679</v>
      </c>
    </row>
    <row r="562" spans="1:5" ht="24.95" customHeight="1">
      <c r="A562" s="248">
        <v>153</v>
      </c>
      <c r="B562" s="80" t="s">
        <v>12</v>
      </c>
      <c r="C562" s="172" t="s">
        <v>680</v>
      </c>
      <c r="D562" s="172" t="s">
        <v>1565</v>
      </c>
      <c r="E562" s="172" t="s">
        <v>681</v>
      </c>
    </row>
    <row r="563" spans="1:5" ht="24.95" customHeight="1">
      <c r="A563" s="246">
        <v>154</v>
      </c>
      <c r="B563" s="80" t="s">
        <v>12</v>
      </c>
      <c r="C563" s="172" t="s">
        <v>682</v>
      </c>
      <c r="D563" s="172" t="s">
        <v>1758</v>
      </c>
      <c r="E563" s="172" t="s">
        <v>1758</v>
      </c>
    </row>
    <row r="564" spans="1:5" ht="24.95" customHeight="1">
      <c r="A564" s="251">
        <v>155</v>
      </c>
      <c r="B564" s="80" t="s">
        <v>12</v>
      </c>
      <c r="C564" s="172" t="s">
        <v>683</v>
      </c>
      <c r="D564" s="172" t="s">
        <v>1758</v>
      </c>
      <c r="E564" s="172" t="s">
        <v>1758</v>
      </c>
    </row>
    <row r="565" spans="1:5" ht="24.95" customHeight="1">
      <c r="A565" s="246">
        <v>156</v>
      </c>
      <c r="B565" s="80" t="s">
        <v>12</v>
      </c>
      <c r="C565" s="172" t="s">
        <v>684</v>
      </c>
      <c r="D565" s="172" t="s">
        <v>1758</v>
      </c>
      <c r="E565" s="172" t="s">
        <v>1758</v>
      </c>
    </row>
    <row r="566" spans="1:5" ht="24.95" customHeight="1">
      <c r="A566" s="251">
        <v>157</v>
      </c>
      <c r="B566" s="80" t="s">
        <v>12</v>
      </c>
      <c r="C566" s="172" t="s">
        <v>685</v>
      </c>
      <c r="D566" s="172" t="s">
        <v>1758</v>
      </c>
      <c r="E566" s="172" t="s">
        <v>1758</v>
      </c>
    </row>
    <row r="567" spans="1:5" ht="24.95" customHeight="1">
      <c r="A567" s="248">
        <v>158</v>
      </c>
      <c r="B567" s="80" t="s">
        <v>12</v>
      </c>
      <c r="C567" s="172" t="s">
        <v>686</v>
      </c>
      <c r="D567" s="172" t="s">
        <v>1565</v>
      </c>
      <c r="E567" s="172" t="s">
        <v>687</v>
      </c>
    </row>
    <row r="568" spans="1:5" ht="24.95" customHeight="1">
      <c r="A568" s="246">
        <v>159</v>
      </c>
      <c r="B568" s="80" t="s">
        <v>12</v>
      </c>
      <c r="C568" s="172" t="s">
        <v>688</v>
      </c>
      <c r="D568" s="172" t="s">
        <v>1669</v>
      </c>
      <c r="E568" s="172" t="s">
        <v>509</v>
      </c>
    </row>
    <row r="569" spans="1:5" ht="24.95" customHeight="1">
      <c r="A569" s="251">
        <v>160</v>
      </c>
      <c r="B569" s="80" t="s">
        <v>12</v>
      </c>
      <c r="C569" s="172" t="s">
        <v>689</v>
      </c>
      <c r="D569" s="172" t="s">
        <v>1669</v>
      </c>
      <c r="E569" s="172" t="s">
        <v>509</v>
      </c>
    </row>
    <row r="570" spans="1:5" ht="24.95" customHeight="1">
      <c r="A570" s="246">
        <v>161</v>
      </c>
      <c r="B570" s="80" t="s">
        <v>12</v>
      </c>
      <c r="C570" s="172" t="s">
        <v>690</v>
      </c>
      <c r="D570" s="172" t="s">
        <v>1758</v>
      </c>
      <c r="E570" s="172" t="s">
        <v>509</v>
      </c>
    </row>
    <row r="571" spans="1:5" ht="24.95" customHeight="1">
      <c r="A571" s="251">
        <v>162</v>
      </c>
      <c r="B571" s="80" t="s">
        <v>12</v>
      </c>
      <c r="C571" s="172" t="s">
        <v>691</v>
      </c>
      <c r="D571" s="172" t="s">
        <v>692</v>
      </c>
      <c r="E571" s="172" t="s">
        <v>509</v>
      </c>
    </row>
    <row r="572" spans="1:5" ht="24.95" customHeight="1">
      <c r="A572" s="248">
        <v>163</v>
      </c>
      <c r="B572" s="80" t="s">
        <v>12</v>
      </c>
      <c r="C572" s="172" t="s">
        <v>693</v>
      </c>
      <c r="D572" s="172" t="s">
        <v>1519</v>
      </c>
      <c r="E572" s="172" t="s">
        <v>509</v>
      </c>
    </row>
    <row r="573" spans="1:5" ht="24.95" customHeight="1">
      <c r="A573" s="246">
        <v>164</v>
      </c>
      <c r="B573" s="80" t="s">
        <v>12</v>
      </c>
      <c r="C573" s="172" t="s">
        <v>694</v>
      </c>
      <c r="D573" s="172" t="s">
        <v>692</v>
      </c>
      <c r="E573" s="172" t="s">
        <v>509</v>
      </c>
    </row>
    <row r="574" spans="1:5" ht="24.95" customHeight="1">
      <c r="A574" s="251">
        <v>165</v>
      </c>
      <c r="B574" s="80" t="s">
        <v>12</v>
      </c>
      <c r="C574" s="172" t="s">
        <v>695</v>
      </c>
      <c r="D574" s="172" t="s">
        <v>1758</v>
      </c>
      <c r="E574" s="172" t="s">
        <v>1758</v>
      </c>
    </row>
    <row r="575" spans="1:5" ht="24.95" customHeight="1">
      <c r="A575" s="246">
        <v>166</v>
      </c>
      <c r="B575" s="80" t="s">
        <v>12</v>
      </c>
      <c r="C575" s="172" t="s">
        <v>696</v>
      </c>
      <c r="D575" s="172" t="s">
        <v>1645</v>
      </c>
      <c r="E575" s="172" t="s">
        <v>1645</v>
      </c>
    </row>
    <row r="576" spans="1:5" ht="24.95" customHeight="1">
      <c r="A576" s="251">
        <v>167</v>
      </c>
      <c r="B576" s="80" t="s">
        <v>12</v>
      </c>
      <c r="C576" s="172" t="s">
        <v>697</v>
      </c>
      <c r="D576" s="172" t="s">
        <v>1645</v>
      </c>
      <c r="E576" s="172" t="s">
        <v>1645</v>
      </c>
    </row>
    <row r="577" spans="1:5" ht="24.95" customHeight="1">
      <c r="A577" s="248">
        <v>168</v>
      </c>
      <c r="B577" s="80" t="s">
        <v>12</v>
      </c>
      <c r="C577" s="172" t="s">
        <v>698</v>
      </c>
      <c r="D577" s="172" t="s">
        <v>1645</v>
      </c>
      <c r="E577" s="172" t="s">
        <v>1645</v>
      </c>
    </row>
    <row r="578" spans="1:5" ht="24.95" customHeight="1">
      <c r="A578" s="246">
        <v>169</v>
      </c>
      <c r="B578" s="80" t="s">
        <v>12</v>
      </c>
      <c r="C578" s="172" t="s">
        <v>699</v>
      </c>
      <c r="D578" s="172" t="s">
        <v>1645</v>
      </c>
      <c r="E578" s="172" t="s">
        <v>1645</v>
      </c>
    </row>
    <row r="579" spans="1:5" ht="24.95" customHeight="1">
      <c r="A579" s="251">
        <v>170</v>
      </c>
      <c r="B579" s="80" t="s">
        <v>12</v>
      </c>
      <c r="C579" s="172" t="s">
        <v>700</v>
      </c>
      <c r="D579" s="172" t="s">
        <v>1645</v>
      </c>
      <c r="E579" s="172" t="s">
        <v>1645</v>
      </c>
    </row>
    <row r="580" spans="1:5" ht="24.95" customHeight="1">
      <c r="A580" s="246">
        <v>171</v>
      </c>
      <c r="B580" s="80" t="s">
        <v>12</v>
      </c>
      <c r="C580" s="172" t="s">
        <v>701</v>
      </c>
      <c r="D580" s="172" t="s">
        <v>651</v>
      </c>
      <c r="E580" s="172" t="s">
        <v>651</v>
      </c>
    </row>
    <row r="581" spans="1:5" ht="24.95" customHeight="1">
      <c r="A581" s="251">
        <v>172</v>
      </c>
      <c r="B581" s="80" t="s">
        <v>12</v>
      </c>
      <c r="C581" s="172" t="s">
        <v>702</v>
      </c>
      <c r="D581" s="172" t="s">
        <v>651</v>
      </c>
      <c r="E581" s="172" t="s">
        <v>651</v>
      </c>
    </row>
    <row r="582" spans="1:5" ht="24.95" customHeight="1">
      <c r="A582" s="248">
        <v>173</v>
      </c>
      <c r="B582" s="80" t="s">
        <v>12</v>
      </c>
      <c r="C582" s="172" t="s">
        <v>703</v>
      </c>
      <c r="D582" s="172" t="s">
        <v>651</v>
      </c>
      <c r="E582" s="172" t="s">
        <v>651</v>
      </c>
    </row>
    <row r="583" spans="1:5" ht="24.95" customHeight="1">
      <c r="A583" s="246">
        <v>174</v>
      </c>
      <c r="B583" s="80" t="s">
        <v>12</v>
      </c>
      <c r="C583" s="172" t="s">
        <v>704</v>
      </c>
      <c r="D583" s="172" t="s">
        <v>651</v>
      </c>
      <c r="E583" s="172" t="s">
        <v>651</v>
      </c>
    </row>
    <row r="584" spans="1:5" ht="24.95" customHeight="1">
      <c r="A584" s="251">
        <v>175</v>
      </c>
      <c r="B584" s="80" t="s">
        <v>12</v>
      </c>
      <c r="C584" s="172" t="s">
        <v>705</v>
      </c>
      <c r="D584" s="172" t="s">
        <v>651</v>
      </c>
      <c r="E584" s="172" t="s">
        <v>651</v>
      </c>
    </row>
    <row r="585" spans="1:5" ht="24.95" customHeight="1">
      <c r="A585" s="246">
        <v>176</v>
      </c>
      <c r="B585" s="80" t="s">
        <v>12</v>
      </c>
      <c r="C585" s="172" t="s">
        <v>706</v>
      </c>
      <c r="D585" s="172" t="s">
        <v>707</v>
      </c>
      <c r="E585" s="172" t="s">
        <v>707</v>
      </c>
    </row>
    <row r="586" spans="1:5" ht="24.95" customHeight="1">
      <c r="A586" s="251">
        <v>177</v>
      </c>
      <c r="B586" s="80" t="s">
        <v>12</v>
      </c>
      <c r="C586" s="172" t="s">
        <v>708</v>
      </c>
      <c r="D586" s="172" t="s">
        <v>707</v>
      </c>
      <c r="E586" s="172" t="s">
        <v>707</v>
      </c>
    </row>
    <row r="587" spans="1:5" ht="24.95" customHeight="1">
      <c r="A587" s="248">
        <v>178</v>
      </c>
      <c r="B587" s="80" t="s">
        <v>12</v>
      </c>
      <c r="C587" s="172" t="s">
        <v>709</v>
      </c>
      <c r="D587" s="172" t="s">
        <v>707</v>
      </c>
      <c r="E587" s="172" t="s">
        <v>707</v>
      </c>
    </row>
    <row r="588" spans="1:5" ht="24.95" customHeight="1">
      <c r="A588" s="246">
        <v>179</v>
      </c>
      <c r="B588" s="80" t="s">
        <v>12</v>
      </c>
      <c r="C588" s="172" t="s">
        <v>710</v>
      </c>
      <c r="D588" s="172" t="s">
        <v>707</v>
      </c>
      <c r="E588" s="172" t="s">
        <v>707</v>
      </c>
    </row>
    <row r="589" spans="1:5" ht="24.95" customHeight="1">
      <c r="A589" s="251">
        <v>180</v>
      </c>
      <c r="B589" s="80" t="s">
        <v>12</v>
      </c>
      <c r="C589" s="172" t="s">
        <v>711</v>
      </c>
      <c r="D589" s="172" t="s">
        <v>707</v>
      </c>
      <c r="E589" s="172" t="s">
        <v>707</v>
      </c>
    </row>
    <row r="590" spans="1:5" ht="24.95" customHeight="1">
      <c r="A590" s="246">
        <v>181</v>
      </c>
      <c r="B590" s="80" t="s">
        <v>12</v>
      </c>
      <c r="C590" s="172" t="s">
        <v>712</v>
      </c>
      <c r="D590" s="172" t="s">
        <v>707</v>
      </c>
      <c r="E590" s="172" t="s">
        <v>707</v>
      </c>
    </row>
    <row r="591" spans="1:5" ht="24.95" customHeight="1">
      <c r="A591" s="251">
        <v>182</v>
      </c>
      <c r="B591" s="80" t="s">
        <v>12</v>
      </c>
      <c r="C591" s="172" t="s">
        <v>713</v>
      </c>
      <c r="D591" s="172" t="s">
        <v>707</v>
      </c>
      <c r="E591" s="172" t="s">
        <v>707</v>
      </c>
    </row>
    <row r="592" spans="1:5" ht="24.95" customHeight="1">
      <c r="A592" s="248">
        <v>183</v>
      </c>
      <c r="B592" s="80" t="s">
        <v>12</v>
      </c>
      <c r="C592" s="172" t="s">
        <v>714</v>
      </c>
      <c r="D592" s="172" t="s">
        <v>707</v>
      </c>
      <c r="E592" s="172" t="s">
        <v>707</v>
      </c>
    </row>
    <row r="593" spans="1:5" ht="24.95" customHeight="1">
      <c r="A593" s="246">
        <v>184</v>
      </c>
      <c r="B593" s="80" t="s">
        <v>12</v>
      </c>
      <c r="C593" s="172" t="s">
        <v>715</v>
      </c>
      <c r="D593" s="172" t="s">
        <v>707</v>
      </c>
      <c r="E593" s="172" t="s">
        <v>707</v>
      </c>
    </row>
    <row r="594" spans="1:5" ht="24.95" customHeight="1">
      <c r="A594" s="251">
        <v>185</v>
      </c>
      <c r="B594" s="80" t="s">
        <v>12</v>
      </c>
      <c r="C594" s="172" t="s">
        <v>716</v>
      </c>
      <c r="D594" s="172" t="s">
        <v>707</v>
      </c>
      <c r="E594" s="172" t="s">
        <v>707</v>
      </c>
    </row>
    <row r="595" spans="1:5" ht="24.95" customHeight="1">
      <c r="A595" s="246">
        <v>186</v>
      </c>
      <c r="B595" s="80" t="s">
        <v>12</v>
      </c>
      <c r="C595" s="172" t="s">
        <v>717</v>
      </c>
      <c r="D595" s="172" t="s">
        <v>707</v>
      </c>
      <c r="E595" s="172" t="s">
        <v>707</v>
      </c>
    </row>
    <row r="596" spans="1:5" ht="24.95" customHeight="1">
      <c r="A596" s="251">
        <v>187</v>
      </c>
      <c r="B596" s="80" t="s">
        <v>12</v>
      </c>
      <c r="C596" s="172" t="s">
        <v>718</v>
      </c>
      <c r="D596" s="172" t="s">
        <v>707</v>
      </c>
      <c r="E596" s="172" t="s">
        <v>707</v>
      </c>
    </row>
    <row r="597" spans="1:5" ht="24.95" customHeight="1">
      <c r="A597" s="248">
        <v>188</v>
      </c>
      <c r="B597" s="80" t="s">
        <v>12</v>
      </c>
      <c r="C597" s="172" t="s">
        <v>719</v>
      </c>
      <c r="D597" s="172" t="s">
        <v>707</v>
      </c>
      <c r="E597" s="172" t="s">
        <v>707</v>
      </c>
    </row>
    <row r="598" spans="1:5" ht="24.95" customHeight="1">
      <c r="A598" s="246">
        <v>189</v>
      </c>
      <c r="B598" s="80" t="s">
        <v>12</v>
      </c>
      <c r="C598" s="172" t="s">
        <v>720</v>
      </c>
      <c r="D598" s="172" t="s">
        <v>707</v>
      </c>
      <c r="E598" s="172" t="s">
        <v>707</v>
      </c>
    </row>
    <row r="599" spans="1:5" ht="24.95" customHeight="1">
      <c r="A599" s="251">
        <v>190</v>
      </c>
      <c r="B599" s="80" t="s">
        <v>12</v>
      </c>
      <c r="C599" s="172" t="s">
        <v>721</v>
      </c>
      <c r="D599" s="172" t="s">
        <v>707</v>
      </c>
      <c r="E599" s="172" t="s">
        <v>707</v>
      </c>
    </row>
    <row r="600" spans="1:5" ht="24.95" customHeight="1">
      <c r="A600" s="246">
        <v>191</v>
      </c>
      <c r="B600" s="80" t="s">
        <v>12</v>
      </c>
      <c r="C600" s="172" t="s">
        <v>722</v>
      </c>
      <c r="D600" s="172" t="s">
        <v>707</v>
      </c>
      <c r="E600" s="172" t="s">
        <v>707</v>
      </c>
    </row>
    <row r="601" spans="1:5" ht="24.95" customHeight="1">
      <c r="A601" s="251">
        <v>192</v>
      </c>
      <c r="B601" s="80" t="s">
        <v>12</v>
      </c>
      <c r="C601" s="172" t="s">
        <v>723</v>
      </c>
      <c r="D601" s="172" t="s">
        <v>707</v>
      </c>
      <c r="E601" s="172" t="s">
        <v>707</v>
      </c>
    </row>
    <row r="602" spans="1:5" ht="24.95" customHeight="1">
      <c r="A602" s="248">
        <v>193</v>
      </c>
      <c r="B602" s="80" t="s">
        <v>12</v>
      </c>
      <c r="C602" s="172" t="s">
        <v>724</v>
      </c>
      <c r="D602" s="172" t="s">
        <v>707</v>
      </c>
      <c r="E602" s="172" t="s">
        <v>707</v>
      </c>
    </row>
    <row r="603" spans="1:5" ht="24.95" customHeight="1">
      <c r="A603" s="246">
        <v>194</v>
      </c>
      <c r="B603" s="80" t="s">
        <v>12</v>
      </c>
      <c r="C603" s="172" t="s">
        <v>725</v>
      </c>
      <c r="D603" s="172" t="s">
        <v>1669</v>
      </c>
      <c r="E603" s="172" t="s">
        <v>726</v>
      </c>
    </row>
    <row r="604" spans="1:5" ht="24.95" customHeight="1">
      <c r="A604" s="251">
        <v>195</v>
      </c>
      <c r="B604" s="80" t="s">
        <v>12</v>
      </c>
      <c r="C604" s="172" t="s">
        <v>727</v>
      </c>
      <c r="D604" s="172" t="s">
        <v>1645</v>
      </c>
      <c r="E604" s="172" t="s">
        <v>494</v>
      </c>
    </row>
    <row r="605" spans="1:5" ht="24.95" customHeight="1">
      <c r="A605" s="246">
        <v>196</v>
      </c>
      <c r="B605" s="80" t="s">
        <v>12</v>
      </c>
      <c r="C605" s="172" t="s">
        <v>728</v>
      </c>
      <c r="D605" s="172" t="s">
        <v>1669</v>
      </c>
      <c r="E605" s="172" t="s">
        <v>612</v>
      </c>
    </row>
    <row r="606" spans="1:5" ht="24.95" customHeight="1">
      <c r="A606" s="251">
        <v>197</v>
      </c>
      <c r="B606" s="80" t="s">
        <v>12</v>
      </c>
      <c r="C606" s="172" t="s">
        <v>729</v>
      </c>
      <c r="D606" s="172" t="s">
        <v>1669</v>
      </c>
      <c r="E606" s="172" t="s">
        <v>612</v>
      </c>
    </row>
    <row r="607" spans="1:5" ht="24.95" customHeight="1">
      <c r="A607" s="248">
        <v>198</v>
      </c>
      <c r="B607" s="80" t="s">
        <v>12</v>
      </c>
      <c r="C607" s="172" t="s">
        <v>730</v>
      </c>
      <c r="D607" s="172" t="s">
        <v>1669</v>
      </c>
      <c r="E607" s="172" t="s">
        <v>612</v>
      </c>
    </row>
    <row r="608" spans="1:5" ht="24.95" customHeight="1">
      <c r="A608" s="246">
        <v>199</v>
      </c>
      <c r="B608" s="80" t="s">
        <v>12</v>
      </c>
      <c r="C608" s="172" t="s">
        <v>731</v>
      </c>
      <c r="D608" s="172" t="s">
        <v>1645</v>
      </c>
      <c r="E608" s="172" t="s">
        <v>612</v>
      </c>
    </row>
    <row r="609" spans="1:5" ht="24.95" customHeight="1">
      <c r="A609" s="251">
        <v>200</v>
      </c>
      <c r="B609" s="80" t="s">
        <v>12</v>
      </c>
      <c r="C609" s="172" t="s">
        <v>732</v>
      </c>
      <c r="D609" s="172" t="s">
        <v>1669</v>
      </c>
      <c r="E609" s="172" t="s">
        <v>612</v>
      </c>
    </row>
    <row r="610" spans="1:5" ht="24.95" customHeight="1">
      <c r="A610" s="246">
        <v>201</v>
      </c>
      <c r="B610" s="80" t="s">
        <v>12</v>
      </c>
      <c r="C610" s="172" t="s">
        <v>733</v>
      </c>
      <c r="D610" s="172" t="s">
        <v>1645</v>
      </c>
      <c r="E610" s="172" t="s">
        <v>1645</v>
      </c>
    </row>
    <row r="611" spans="1:5" ht="24.95" customHeight="1">
      <c r="A611" s="251">
        <v>202</v>
      </c>
      <c r="B611" s="80" t="s">
        <v>12</v>
      </c>
      <c r="C611" s="172" t="s">
        <v>734</v>
      </c>
      <c r="D611" s="172" t="s">
        <v>1645</v>
      </c>
      <c r="E611" s="172" t="s">
        <v>1645</v>
      </c>
    </row>
    <row r="612" spans="1:5" ht="24.95" customHeight="1">
      <c r="A612" s="248">
        <v>203</v>
      </c>
      <c r="B612" s="80" t="s">
        <v>12</v>
      </c>
      <c r="C612" s="172" t="s">
        <v>735</v>
      </c>
      <c r="D612" s="172" t="s">
        <v>1645</v>
      </c>
      <c r="E612" s="172" t="s">
        <v>1645</v>
      </c>
    </row>
    <row r="613" spans="1:5" ht="24.95" customHeight="1">
      <c r="A613" s="246">
        <v>204</v>
      </c>
      <c r="B613" s="80" t="s">
        <v>12</v>
      </c>
      <c r="C613" s="172" t="s">
        <v>736</v>
      </c>
      <c r="D613" s="172" t="s">
        <v>1645</v>
      </c>
      <c r="E613" s="172" t="s">
        <v>1645</v>
      </c>
    </row>
    <row r="614" spans="1:5" ht="24.95" customHeight="1">
      <c r="A614" s="251">
        <v>205</v>
      </c>
      <c r="B614" s="80" t="s">
        <v>12</v>
      </c>
      <c r="C614" s="172" t="s">
        <v>737</v>
      </c>
      <c r="D614" s="172" t="s">
        <v>1645</v>
      </c>
      <c r="E614" s="172" t="s">
        <v>1645</v>
      </c>
    </row>
    <row r="615" spans="1:5" ht="24.95" customHeight="1">
      <c r="A615" s="246">
        <v>206</v>
      </c>
      <c r="B615" s="80" t="s">
        <v>12</v>
      </c>
      <c r="C615" s="172" t="s">
        <v>738</v>
      </c>
      <c r="D615" s="172" t="s">
        <v>1645</v>
      </c>
      <c r="E615" s="172" t="s">
        <v>1645</v>
      </c>
    </row>
    <row r="616" spans="1:5" ht="24.95" customHeight="1">
      <c r="A616" s="251">
        <v>207</v>
      </c>
      <c r="B616" s="80" t="s">
        <v>12</v>
      </c>
      <c r="C616" s="172" t="s">
        <v>739</v>
      </c>
      <c r="D616" s="172" t="s">
        <v>1645</v>
      </c>
      <c r="E616" s="172" t="s">
        <v>1645</v>
      </c>
    </row>
    <row r="617" spans="1:5" ht="24.95" customHeight="1">
      <c r="A617" s="248">
        <v>208</v>
      </c>
      <c r="B617" s="80" t="s">
        <v>12</v>
      </c>
      <c r="C617" s="172" t="s">
        <v>740</v>
      </c>
      <c r="D617" s="172" t="s">
        <v>1645</v>
      </c>
      <c r="E617" s="172" t="s">
        <v>1645</v>
      </c>
    </row>
    <row r="618" spans="1:5" ht="24.95" customHeight="1">
      <c r="A618" s="246">
        <v>209</v>
      </c>
      <c r="B618" s="80" t="s">
        <v>12</v>
      </c>
      <c r="C618" s="172" t="s">
        <v>741</v>
      </c>
      <c r="D618" s="172" t="s">
        <v>1645</v>
      </c>
      <c r="E618" s="172" t="s">
        <v>1645</v>
      </c>
    </row>
    <row r="619" spans="1:5" ht="24.95" customHeight="1">
      <c r="A619" s="251">
        <v>210</v>
      </c>
      <c r="B619" s="80" t="s">
        <v>12</v>
      </c>
      <c r="C619" s="172" t="s">
        <v>742</v>
      </c>
      <c r="D619" s="172" t="s">
        <v>1645</v>
      </c>
      <c r="E619" s="172" t="s">
        <v>1645</v>
      </c>
    </row>
    <row r="620" spans="1:5" ht="24.95" customHeight="1">
      <c r="A620" s="246">
        <v>211</v>
      </c>
      <c r="B620" s="80" t="s">
        <v>12</v>
      </c>
      <c r="C620" s="172" t="s">
        <v>743</v>
      </c>
      <c r="D620" s="172" t="s">
        <v>1645</v>
      </c>
      <c r="E620" s="172" t="s">
        <v>1645</v>
      </c>
    </row>
    <row r="621" spans="1:5" ht="24.95" customHeight="1">
      <c r="A621" s="251">
        <v>212</v>
      </c>
      <c r="B621" s="80" t="s">
        <v>12</v>
      </c>
      <c r="C621" s="172" t="s">
        <v>744</v>
      </c>
      <c r="D621" s="172" t="s">
        <v>1645</v>
      </c>
      <c r="E621" s="172" t="s">
        <v>1645</v>
      </c>
    </row>
    <row r="622" spans="1:5" ht="24.95" customHeight="1">
      <c r="A622" s="248">
        <v>213</v>
      </c>
      <c r="B622" s="80" t="s">
        <v>12</v>
      </c>
      <c r="C622" s="172" t="s">
        <v>745</v>
      </c>
      <c r="D622" s="172" t="s">
        <v>1645</v>
      </c>
      <c r="E622" s="172" t="s">
        <v>1645</v>
      </c>
    </row>
    <row r="623" spans="1:5" ht="24.95" customHeight="1">
      <c r="A623" s="246">
        <v>214</v>
      </c>
      <c r="B623" s="80" t="s">
        <v>12</v>
      </c>
      <c r="C623" s="172" t="s">
        <v>746</v>
      </c>
      <c r="D623" s="172" t="s">
        <v>1645</v>
      </c>
      <c r="E623" s="172" t="s">
        <v>1645</v>
      </c>
    </row>
    <row r="624" spans="1:5" ht="24.95" customHeight="1">
      <c r="A624" s="251">
        <v>215</v>
      </c>
      <c r="B624" s="80" t="s">
        <v>12</v>
      </c>
      <c r="C624" s="172" t="s">
        <v>747</v>
      </c>
      <c r="D624" s="172" t="s">
        <v>1645</v>
      </c>
      <c r="E624" s="172" t="s">
        <v>1645</v>
      </c>
    </row>
    <row r="625" spans="1:5" ht="24.95" customHeight="1">
      <c r="A625" s="246">
        <v>216</v>
      </c>
      <c r="B625" s="80" t="s">
        <v>12</v>
      </c>
      <c r="C625" s="172" t="s">
        <v>748</v>
      </c>
      <c r="D625" s="172" t="s">
        <v>1645</v>
      </c>
      <c r="E625" s="172" t="s">
        <v>1645</v>
      </c>
    </row>
    <row r="626" spans="1:5" ht="24.95" customHeight="1">
      <c r="A626" s="251">
        <v>217</v>
      </c>
      <c r="B626" s="80" t="s">
        <v>12</v>
      </c>
      <c r="C626" s="172" t="s">
        <v>749</v>
      </c>
      <c r="D626" s="172" t="s">
        <v>1645</v>
      </c>
      <c r="E626" s="172" t="s">
        <v>1645</v>
      </c>
    </row>
    <row r="627" spans="1:5" ht="24.95" customHeight="1">
      <c r="A627" s="248">
        <v>218</v>
      </c>
      <c r="B627" s="80" t="s">
        <v>12</v>
      </c>
      <c r="C627" s="172" t="s">
        <v>750</v>
      </c>
      <c r="D627" s="172" t="s">
        <v>1645</v>
      </c>
      <c r="E627" s="172" t="s">
        <v>1645</v>
      </c>
    </row>
    <row r="628" spans="1:5" ht="24.95" customHeight="1">
      <c r="A628" s="246">
        <v>219</v>
      </c>
      <c r="B628" s="80" t="s">
        <v>12</v>
      </c>
      <c r="C628" s="172" t="s">
        <v>751</v>
      </c>
      <c r="D628" s="172" t="s">
        <v>1645</v>
      </c>
      <c r="E628" s="172" t="s">
        <v>1645</v>
      </c>
    </row>
    <row r="629" spans="1:5" ht="24.95" customHeight="1">
      <c r="A629" s="251">
        <v>220</v>
      </c>
      <c r="B629" s="80" t="s">
        <v>12</v>
      </c>
      <c r="C629" s="172" t="s">
        <v>752</v>
      </c>
      <c r="D629" s="172" t="s">
        <v>1645</v>
      </c>
      <c r="E629" s="172" t="s">
        <v>1645</v>
      </c>
    </row>
    <row r="630" spans="1:5" ht="24.95" customHeight="1">
      <c r="A630" s="246">
        <v>221</v>
      </c>
      <c r="B630" s="80" t="s">
        <v>12</v>
      </c>
      <c r="C630" s="172" t="s">
        <v>753</v>
      </c>
      <c r="D630" s="172" t="s">
        <v>1645</v>
      </c>
      <c r="E630" s="172" t="s">
        <v>1645</v>
      </c>
    </row>
    <row r="631" spans="1:5" ht="24.95" customHeight="1">
      <c r="A631" s="251">
        <v>222</v>
      </c>
      <c r="B631" s="80" t="s">
        <v>12</v>
      </c>
      <c r="C631" s="172" t="s">
        <v>754</v>
      </c>
      <c r="D631" s="172" t="s">
        <v>1645</v>
      </c>
      <c r="E631" s="172" t="s">
        <v>1645</v>
      </c>
    </row>
    <row r="632" spans="1:5" ht="24.95" customHeight="1">
      <c r="A632" s="248">
        <v>223</v>
      </c>
      <c r="B632" s="80" t="s">
        <v>12</v>
      </c>
      <c r="C632" s="172" t="s">
        <v>755</v>
      </c>
      <c r="D632" s="172" t="s">
        <v>1063</v>
      </c>
      <c r="E632" s="172" t="s">
        <v>1565</v>
      </c>
    </row>
    <row r="633" spans="1:5" ht="24.95" customHeight="1">
      <c r="A633" s="246">
        <v>224</v>
      </c>
      <c r="B633" s="80" t="s">
        <v>12</v>
      </c>
      <c r="C633" s="172" t="s">
        <v>756</v>
      </c>
      <c r="D633" s="172" t="s">
        <v>990</v>
      </c>
      <c r="E633" s="172" t="s">
        <v>757</v>
      </c>
    </row>
    <row r="634" spans="1:5" ht="24.95" customHeight="1">
      <c r="A634" s="251">
        <v>225</v>
      </c>
      <c r="B634" s="80" t="s">
        <v>12</v>
      </c>
      <c r="C634" s="172" t="s">
        <v>758</v>
      </c>
      <c r="D634" s="172" t="s">
        <v>990</v>
      </c>
      <c r="E634" s="172" t="s">
        <v>759</v>
      </c>
    </row>
    <row r="635" spans="1:5" ht="24.95" customHeight="1">
      <c r="A635" s="246">
        <v>226</v>
      </c>
      <c r="B635" s="80" t="s">
        <v>12</v>
      </c>
      <c r="C635" s="172" t="s">
        <v>760</v>
      </c>
      <c r="D635" s="172" t="s">
        <v>248</v>
      </c>
      <c r="E635" s="172" t="s">
        <v>761</v>
      </c>
    </row>
    <row r="636" spans="1:5" ht="24.95" customHeight="1">
      <c r="A636" s="251">
        <v>227</v>
      </c>
      <c r="B636" s="80" t="s">
        <v>12</v>
      </c>
      <c r="C636" s="172" t="s">
        <v>762</v>
      </c>
      <c r="D636" s="172" t="s">
        <v>248</v>
      </c>
      <c r="E636" s="172" t="s">
        <v>761</v>
      </c>
    </row>
    <row r="637" spans="1:5" ht="24.95" customHeight="1">
      <c r="A637" s="248">
        <v>228</v>
      </c>
      <c r="B637" s="80" t="s">
        <v>12</v>
      </c>
      <c r="C637" s="172" t="s">
        <v>763</v>
      </c>
      <c r="D637" s="172" t="s">
        <v>248</v>
      </c>
      <c r="E637" s="172" t="s">
        <v>764</v>
      </c>
    </row>
    <row r="638" spans="1:5" ht="24.95" customHeight="1">
      <c r="A638" s="246">
        <v>229</v>
      </c>
      <c r="B638" s="80" t="s">
        <v>12</v>
      </c>
      <c r="C638" s="172" t="s">
        <v>765</v>
      </c>
      <c r="D638" s="172" t="s">
        <v>256</v>
      </c>
      <c r="E638" s="172" t="s">
        <v>766</v>
      </c>
    </row>
    <row r="639" spans="1:5" ht="24.95" customHeight="1">
      <c r="A639" s="251">
        <v>230</v>
      </c>
      <c r="B639" s="80" t="s">
        <v>12</v>
      </c>
      <c r="C639" s="172" t="s">
        <v>767</v>
      </c>
      <c r="D639" s="172" t="s">
        <v>532</v>
      </c>
      <c r="E639" s="172" t="s">
        <v>768</v>
      </c>
    </row>
    <row r="640" spans="1:5" ht="24.95" customHeight="1">
      <c r="A640" s="246">
        <v>231</v>
      </c>
      <c r="B640" s="80" t="s">
        <v>12</v>
      </c>
      <c r="C640" s="172" t="s">
        <v>769</v>
      </c>
      <c r="D640" s="172" t="s">
        <v>532</v>
      </c>
      <c r="E640" s="172" t="s">
        <v>532</v>
      </c>
    </row>
    <row r="641" spans="1:5" ht="24.95" customHeight="1">
      <c r="A641" s="251">
        <v>232</v>
      </c>
      <c r="B641" s="80" t="s">
        <v>12</v>
      </c>
      <c r="C641" s="172" t="s">
        <v>770</v>
      </c>
      <c r="D641" s="172" t="s">
        <v>381</v>
      </c>
      <c r="E641" s="172" t="s">
        <v>771</v>
      </c>
    </row>
    <row r="642" spans="1:5" ht="24.95" customHeight="1">
      <c r="A642" s="248">
        <v>233</v>
      </c>
      <c r="B642" s="80" t="s">
        <v>12</v>
      </c>
      <c r="C642" s="172" t="s">
        <v>772</v>
      </c>
      <c r="D642" s="172" t="s">
        <v>773</v>
      </c>
      <c r="E642" s="172" t="s">
        <v>381</v>
      </c>
    </row>
    <row r="643" spans="1:5" ht="24.95" customHeight="1">
      <c r="A643" s="246">
        <v>234</v>
      </c>
      <c r="B643" s="80" t="s">
        <v>12</v>
      </c>
      <c r="C643" s="172" t="s">
        <v>774</v>
      </c>
      <c r="D643" s="172" t="s">
        <v>381</v>
      </c>
      <c r="E643" s="172" t="s">
        <v>381</v>
      </c>
    </row>
    <row r="644" spans="1:5" ht="24.95" customHeight="1">
      <c r="A644" s="251">
        <v>235</v>
      </c>
      <c r="B644" s="80" t="s">
        <v>12</v>
      </c>
      <c r="C644" s="172" t="s">
        <v>775</v>
      </c>
      <c r="D644" s="172" t="s">
        <v>381</v>
      </c>
      <c r="E644" s="172" t="s">
        <v>381</v>
      </c>
    </row>
    <row r="645" spans="1:5" ht="24.95" customHeight="1">
      <c r="A645" s="246">
        <v>236</v>
      </c>
      <c r="B645" s="80" t="s">
        <v>12</v>
      </c>
      <c r="C645" s="172" t="s">
        <v>776</v>
      </c>
      <c r="D645" s="172" t="s">
        <v>381</v>
      </c>
      <c r="E645" s="172" t="s">
        <v>381</v>
      </c>
    </row>
    <row r="646" spans="1:5" ht="24.95" customHeight="1">
      <c r="A646" s="251">
        <v>237</v>
      </c>
      <c r="B646" s="80" t="s">
        <v>12</v>
      </c>
      <c r="C646" s="172" t="s">
        <v>777</v>
      </c>
      <c r="D646" s="172" t="s">
        <v>381</v>
      </c>
      <c r="E646" s="172" t="s">
        <v>381</v>
      </c>
    </row>
    <row r="647" spans="1:5" ht="24.95" customHeight="1">
      <c r="A647" s="248">
        <v>238</v>
      </c>
      <c r="B647" s="80" t="s">
        <v>12</v>
      </c>
      <c r="C647" s="172" t="s">
        <v>778</v>
      </c>
      <c r="D647" s="172" t="s">
        <v>381</v>
      </c>
      <c r="E647" s="172" t="s">
        <v>381</v>
      </c>
    </row>
    <row r="648" spans="1:5" ht="24.95" customHeight="1">
      <c r="A648" s="246">
        <v>239</v>
      </c>
      <c r="B648" s="80" t="s">
        <v>12</v>
      </c>
      <c r="C648" s="172" t="s">
        <v>779</v>
      </c>
      <c r="D648" s="172" t="s">
        <v>381</v>
      </c>
      <c r="E648" s="172" t="s">
        <v>381</v>
      </c>
    </row>
    <row r="649" spans="1:5" ht="24.95" customHeight="1">
      <c r="A649" s="251">
        <v>240</v>
      </c>
      <c r="B649" s="80" t="s">
        <v>12</v>
      </c>
      <c r="C649" s="172" t="s">
        <v>780</v>
      </c>
      <c r="D649" s="172" t="s">
        <v>381</v>
      </c>
      <c r="E649" s="172" t="s">
        <v>381</v>
      </c>
    </row>
    <row r="650" spans="1:5" ht="24.95" customHeight="1">
      <c r="A650" s="246">
        <v>241</v>
      </c>
      <c r="B650" s="80" t="s">
        <v>12</v>
      </c>
      <c r="C650" s="172" t="s">
        <v>781</v>
      </c>
      <c r="D650" s="172" t="s">
        <v>381</v>
      </c>
      <c r="E650" s="172" t="s">
        <v>381</v>
      </c>
    </row>
    <row r="651" spans="1:5" ht="24.95" customHeight="1">
      <c r="A651" s="251">
        <v>242</v>
      </c>
      <c r="B651" s="80" t="s">
        <v>12</v>
      </c>
      <c r="C651" s="172" t="s">
        <v>782</v>
      </c>
      <c r="D651" s="172" t="s">
        <v>381</v>
      </c>
      <c r="E651" s="172" t="s">
        <v>381</v>
      </c>
    </row>
    <row r="652" spans="1:5" ht="24.95" customHeight="1">
      <c r="A652" s="248">
        <v>243</v>
      </c>
      <c r="B652" s="80" t="s">
        <v>12</v>
      </c>
      <c r="C652" s="172" t="s">
        <v>783</v>
      </c>
      <c r="D652" s="172" t="s">
        <v>381</v>
      </c>
      <c r="E652" s="172" t="s">
        <v>381</v>
      </c>
    </row>
    <row r="653" spans="1:5" ht="24.95" customHeight="1">
      <c r="A653" s="246">
        <v>244</v>
      </c>
      <c r="B653" s="80" t="s">
        <v>12</v>
      </c>
      <c r="C653" s="172" t="s">
        <v>784</v>
      </c>
      <c r="D653" s="172" t="s">
        <v>381</v>
      </c>
      <c r="E653" s="172" t="s">
        <v>381</v>
      </c>
    </row>
    <row r="654" spans="1:5" ht="24.95" customHeight="1">
      <c r="A654" s="251">
        <v>245</v>
      </c>
      <c r="B654" s="80" t="s">
        <v>12</v>
      </c>
      <c r="C654" s="172" t="s">
        <v>785</v>
      </c>
      <c r="D654" s="172" t="s">
        <v>381</v>
      </c>
      <c r="E654" s="172" t="s">
        <v>381</v>
      </c>
    </row>
    <row r="655" spans="1:5" ht="24.95" customHeight="1">
      <c r="A655" s="246">
        <v>246</v>
      </c>
      <c r="B655" s="80" t="s">
        <v>12</v>
      </c>
      <c r="C655" s="172" t="s">
        <v>786</v>
      </c>
      <c r="D655" s="172" t="s">
        <v>381</v>
      </c>
      <c r="E655" s="172" t="s">
        <v>381</v>
      </c>
    </row>
    <row r="656" spans="1:5" ht="24.95" customHeight="1">
      <c r="A656" s="251">
        <v>247</v>
      </c>
      <c r="B656" s="80" t="s">
        <v>12</v>
      </c>
      <c r="C656" s="172" t="s">
        <v>787</v>
      </c>
      <c r="D656" s="172" t="s">
        <v>381</v>
      </c>
      <c r="E656" s="172" t="s">
        <v>381</v>
      </c>
    </row>
    <row r="657" spans="1:6" ht="24.95" customHeight="1">
      <c r="A657" s="248">
        <v>248</v>
      </c>
      <c r="B657" s="80" t="s">
        <v>12</v>
      </c>
      <c r="C657" s="172" t="s">
        <v>788</v>
      </c>
      <c r="D657" s="172" t="s">
        <v>381</v>
      </c>
      <c r="E657" s="172" t="s">
        <v>381</v>
      </c>
    </row>
    <row r="658" spans="1:6" ht="24.95" customHeight="1">
      <c r="A658" s="246">
        <v>249</v>
      </c>
      <c r="B658" s="80" t="s">
        <v>12</v>
      </c>
      <c r="C658" s="172" t="s">
        <v>789</v>
      </c>
      <c r="D658" s="172" t="s">
        <v>381</v>
      </c>
      <c r="E658" s="172" t="s">
        <v>381</v>
      </c>
    </row>
    <row r="659" spans="1:6" ht="24.95" customHeight="1">
      <c r="A659" s="251">
        <v>250</v>
      </c>
      <c r="B659" s="80" t="s">
        <v>12</v>
      </c>
      <c r="C659" s="172" t="s">
        <v>790</v>
      </c>
      <c r="D659" s="172" t="s">
        <v>381</v>
      </c>
      <c r="E659" s="172" t="s">
        <v>381</v>
      </c>
    </row>
    <row r="660" spans="1:6" ht="24.95" customHeight="1">
      <c r="A660" s="246">
        <v>251</v>
      </c>
      <c r="B660" s="80" t="s">
        <v>12</v>
      </c>
      <c r="C660" s="172" t="s">
        <v>791</v>
      </c>
      <c r="D660" s="172" t="s">
        <v>381</v>
      </c>
      <c r="E660" s="172" t="s">
        <v>381</v>
      </c>
    </row>
    <row r="661" spans="1:6" ht="24.95" customHeight="1">
      <c r="A661" s="251">
        <v>252</v>
      </c>
      <c r="B661" s="80" t="s">
        <v>12</v>
      </c>
      <c r="C661" s="172" t="s">
        <v>792</v>
      </c>
      <c r="D661" s="172" t="s">
        <v>381</v>
      </c>
      <c r="E661" s="172" t="s">
        <v>381</v>
      </c>
    </row>
    <row r="662" spans="1:6" ht="24.95" customHeight="1">
      <c r="A662" s="248">
        <v>253</v>
      </c>
      <c r="B662" s="80" t="s">
        <v>12</v>
      </c>
      <c r="C662" s="172" t="s">
        <v>793</v>
      </c>
      <c r="D662" s="172" t="s">
        <v>381</v>
      </c>
      <c r="E662" s="172" t="s">
        <v>381</v>
      </c>
    </row>
    <row r="663" spans="1:6" ht="24.95" customHeight="1">
      <c r="A663" s="246">
        <v>254</v>
      </c>
      <c r="B663" s="80" t="s">
        <v>12</v>
      </c>
      <c r="C663" s="172" t="s">
        <v>794</v>
      </c>
      <c r="D663" s="172" t="s">
        <v>381</v>
      </c>
      <c r="E663" s="172" t="s">
        <v>381</v>
      </c>
    </row>
    <row r="664" spans="1:6" ht="24.95" customHeight="1">
      <c r="A664" s="251">
        <v>255</v>
      </c>
      <c r="B664" s="80" t="s">
        <v>12</v>
      </c>
      <c r="C664" s="172" t="s">
        <v>795</v>
      </c>
      <c r="D664" s="172" t="s">
        <v>381</v>
      </c>
      <c r="E664" s="172" t="s">
        <v>381</v>
      </c>
    </row>
    <row r="665" spans="1:6" ht="24.95" customHeight="1">
      <c r="A665" s="246">
        <v>256</v>
      </c>
      <c r="B665" s="80" t="s">
        <v>12</v>
      </c>
      <c r="C665" s="172" t="s">
        <v>796</v>
      </c>
      <c r="D665" s="172" t="s">
        <v>381</v>
      </c>
      <c r="E665" s="172" t="s">
        <v>381</v>
      </c>
    </row>
    <row r="666" spans="1:6" ht="24.95" customHeight="1">
      <c r="A666" s="251">
        <v>257</v>
      </c>
      <c r="B666" s="80" t="s">
        <v>12</v>
      </c>
      <c r="C666" s="172" t="s">
        <v>797</v>
      </c>
      <c r="D666" s="172" t="s">
        <v>381</v>
      </c>
      <c r="E666" s="172" t="s">
        <v>381</v>
      </c>
    </row>
    <row r="667" spans="1:6" ht="24.95" customHeight="1">
      <c r="A667" s="248">
        <v>258</v>
      </c>
      <c r="B667" s="80" t="s">
        <v>12</v>
      </c>
      <c r="C667" s="172" t="s">
        <v>798</v>
      </c>
      <c r="D667" s="172" t="s">
        <v>381</v>
      </c>
      <c r="E667" s="172" t="s">
        <v>381</v>
      </c>
    </row>
    <row r="668" spans="1:6" ht="24.95" customHeight="1">
      <c r="A668" s="246">
        <v>259</v>
      </c>
      <c r="B668" s="80" t="s">
        <v>12</v>
      </c>
      <c r="C668" s="172" t="s">
        <v>799</v>
      </c>
      <c r="D668" s="172" t="s">
        <v>381</v>
      </c>
      <c r="E668" s="172" t="s">
        <v>381</v>
      </c>
    </row>
    <row r="669" spans="1:6" ht="24.95" customHeight="1">
      <c r="A669" s="251">
        <v>260</v>
      </c>
      <c r="B669" s="80" t="s">
        <v>12</v>
      </c>
      <c r="C669" s="172" t="s">
        <v>800</v>
      </c>
      <c r="D669" s="172" t="s">
        <v>381</v>
      </c>
      <c r="E669" s="172" t="s">
        <v>381</v>
      </c>
    </row>
    <row r="670" spans="1:6" s="66" customFormat="1" ht="24.95" customHeight="1">
      <c r="A670" s="246">
        <v>261</v>
      </c>
      <c r="B670" s="80" t="s">
        <v>12</v>
      </c>
      <c r="C670" s="172" t="s">
        <v>801</v>
      </c>
      <c r="D670" s="172" t="s">
        <v>381</v>
      </c>
      <c r="E670" s="172" t="s">
        <v>381</v>
      </c>
      <c r="F670" s="295"/>
    </row>
    <row r="671" spans="1:6" s="66" customFormat="1" ht="24.95" customHeight="1">
      <c r="A671" s="251">
        <v>262</v>
      </c>
      <c r="B671" s="80" t="s">
        <v>12</v>
      </c>
      <c r="C671" s="172" t="s">
        <v>802</v>
      </c>
      <c r="D671" s="172" t="s">
        <v>381</v>
      </c>
      <c r="E671" s="172" t="s">
        <v>381</v>
      </c>
      <c r="F671" s="295"/>
    </row>
    <row r="672" spans="1:6" ht="24.95" customHeight="1">
      <c r="A672" s="248">
        <v>263</v>
      </c>
      <c r="B672" s="172" t="s">
        <v>12</v>
      </c>
      <c r="C672" s="172" t="s">
        <v>803</v>
      </c>
      <c r="D672" s="172" t="s">
        <v>232</v>
      </c>
      <c r="E672" s="172" t="s">
        <v>804</v>
      </c>
    </row>
    <row r="673" spans="1:5" ht="24.95" customHeight="1">
      <c r="A673" s="246">
        <v>264</v>
      </c>
      <c r="B673" s="172" t="s">
        <v>12</v>
      </c>
      <c r="C673" s="172" t="s">
        <v>805</v>
      </c>
      <c r="D673" s="172" t="s">
        <v>232</v>
      </c>
      <c r="E673" s="172" t="s">
        <v>1565</v>
      </c>
    </row>
    <row r="674" spans="1:5" ht="24.95" customHeight="1">
      <c r="A674" s="251">
        <v>265</v>
      </c>
      <c r="B674" s="172" t="s">
        <v>12</v>
      </c>
      <c r="C674" s="172" t="s">
        <v>806</v>
      </c>
      <c r="D674" s="270" t="s">
        <v>216</v>
      </c>
      <c r="E674" s="270" t="s">
        <v>1094</v>
      </c>
    </row>
    <row r="675" spans="1:5" ht="24.95" customHeight="1">
      <c r="A675" s="246">
        <v>266</v>
      </c>
      <c r="B675" s="172" t="s">
        <v>12</v>
      </c>
      <c r="C675" s="172" t="s">
        <v>807</v>
      </c>
      <c r="D675" s="172" t="s">
        <v>232</v>
      </c>
      <c r="E675" s="172" t="s">
        <v>808</v>
      </c>
    </row>
    <row r="676" spans="1:5" ht="24.95" customHeight="1">
      <c r="A676" s="251">
        <v>267</v>
      </c>
      <c r="B676" s="172" t="s">
        <v>12</v>
      </c>
      <c r="C676" s="172" t="s">
        <v>809</v>
      </c>
      <c r="D676" s="172" t="s">
        <v>232</v>
      </c>
      <c r="E676" s="172" t="s">
        <v>681</v>
      </c>
    </row>
    <row r="677" spans="1:5" ht="24.95" customHeight="1">
      <c r="A677" s="248">
        <v>268</v>
      </c>
      <c r="B677" s="172" t="s">
        <v>12</v>
      </c>
      <c r="C677" s="172" t="s">
        <v>810</v>
      </c>
      <c r="D677" s="172" t="s">
        <v>232</v>
      </c>
      <c r="E677" s="172" t="s">
        <v>256</v>
      </c>
    </row>
    <row r="678" spans="1:5" ht="24.95" customHeight="1">
      <c r="A678" s="246">
        <v>269</v>
      </c>
      <c r="B678" s="172" t="s">
        <v>12</v>
      </c>
      <c r="C678" s="172" t="s">
        <v>811</v>
      </c>
      <c r="D678" s="172" t="s">
        <v>232</v>
      </c>
      <c r="E678" s="172" t="s">
        <v>597</v>
      </c>
    </row>
    <row r="679" spans="1:5" ht="24.95" customHeight="1">
      <c r="A679" s="277"/>
    </row>
  </sheetData>
  <mergeCells count="6">
    <mergeCell ref="A2:E2"/>
    <mergeCell ref="A3:A4"/>
    <mergeCell ref="B3:B4"/>
    <mergeCell ref="C3:C4"/>
    <mergeCell ref="D3:D4"/>
    <mergeCell ref="E3:E4"/>
  </mergeCells>
  <phoneticPr fontId="31" type="noConversion"/>
  <pageMargins left="0.39370078740157483" right="0.19685039370078741" top="0.39370078740157483" bottom="0.19685039370078741" header="0.31496062992125984" footer="0.31496062992125984"/>
  <pageSetup scale="70" orientation="portrait" r:id="rId1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J408"/>
  <sheetViews>
    <sheetView showGridLines="0" zoomScale="90" zoomScaleNormal="90" workbookViewId="0">
      <selection activeCell="C5" sqref="C5"/>
    </sheetView>
  </sheetViews>
  <sheetFormatPr baseColWidth="10" defaultRowHeight="24.95" customHeight="1"/>
  <cols>
    <col min="1" max="1" width="9.28515625" style="252" customWidth="1"/>
    <col min="2" max="2" width="31.42578125" style="170" customWidth="1"/>
    <col min="3" max="3" width="42.140625" style="4" customWidth="1"/>
    <col min="4" max="4" width="34.28515625" style="4" customWidth="1"/>
    <col min="5" max="5" width="22.28515625" style="292" customWidth="1"/>
    <col min="6" max="16384" width="11.42578125" style="4"/>
  </cols>
  <sheetData>
    <row r="1" spans="1:5" ht="19.5" customHeight="1">
      <c r="A1" s="242"/>
      <c r="C1" s="197"/>
      <c r="D1" s="197"/>
    </row>
    <row r="2" spans="1:5" ht="24.95" customHeight="1" thickBot="1">
      <c r="A2" s="378" t="s">
        <v>826</v>
      </c>
      <c r="B2" s="378"/>
      <c r="C2" s="378"/>
      <c r="D2" s="378"/>
    </row>
    <row r="3" spans="1:5" ht="24.95" customHeight="1">
      <c r="A3" s="385" t="s">
        <v>1729</v>
      </c>
      <c r="B3" s="387" t="s">
        <v>374</v>
      </c>
      <c r="C3" s="387" t="s">
        <v>375</v>
      </c>
      <c r="D3" s="387" t="s">
        <v>376</v>
      </c>
    </row>
    <row r="4" spans="1:5" ht="33" customHeight="1">
      <c r="A4" s="386"/>
      <c r="B4" s="388"/>
      <c r="C4" s="388"/>
      <c r="D4" s="388"/>
    </row>
    <row r="5" spans="1:5" s="199" customFormat="1" ht="24.95" customHeight="1">
      <c r="A5" s="243">
        <v>1</v>
      </c>
      <c r="B5" s="171" t="s">
        <v>1728</v>
      </c>
      <c r="C5" s="46" t="s">
        <v>1715</v>
      </c>
      <c r="D5" s="46" t="s">
        <v>861</v>
      </c>
      <c r="E5" s="293"/>
    </row>
    <row r="6" spans="1:5" s="199" customFormat="1" ht="24.95" customHeight="1">
      <c r="A6" s="243">
        <v>2</v>
      </c>
      <c r="B6" s="171" t="s">
        <v>1728</v>
      </c>
      <c r="C6" s="171" t="s">
        <v>46</v>
      </c>
      <c r="D6" s="200" t="s">
        <v>1717</v>
      </c>
      <c r="E6" s="293"/>
    </row>
    <row r="7" spans="1:5" s="199" customFormat="1" ht="24.95" customHeight="1">
      <c r="A7" s="243">
        <v>3</v>
      </c>
      <c r="B7" s="171" t="s">
        <v>1728</v>
      </c>
      <c r="C7" s="171" t="s">
        <v>71</v>
      </c>
      <c r="D7" s="171" t="s">
        <v>42</v>
      </c>
      <c r="E7" s="293"/>
    </row>
    <row r="8" spans="1:5" s="205" customFormat="1" ht="24.95" customHeight="1">
      <c r="A8" s="243">
        <v>4</v>
      </c>
      <c r="B8" s="171" t="s">
        <v>1728</v>
      </c>
      <c r="C8" s="172" t="s">
        <v>1730</v>
      </c>
      <c r="D8" s="172" t="s">
        <v>1732</v>
      </c>
      <c r="E8" s="294"/>
    </row>
    <row r="9" spans="1:5" s="199" customFormat="1" ht="24.95" customHeight="1">
      <c r="A9" s="243">
        <v>5</v>
      </c>
      <c r="B9" s="171" t="s">
        <v>1728</v>
      </c>
      <c r="C9" s="46" t="s">
        <v>893</v>
      </c>
      <c r="D9" s="46" t="s">
        <v>1716</v>
      </c>
      <c r="E9" s="293"/>
    </row>
    <row r="10" spans="1:5" s="199" customFormat="1" ht="24.95" customHeight="1">
      <c r="A10" s="243">
        <v>6</v>
      </c>
      <c r="B10" s="171" t="s">
        <v>1728</v>
      </c>
      <c r="C10" s="46" t="s">
        <v>380</v>
      </c>
      <c r="D10" s="46" t="s">
        <v>367</v>
      </c>
      <c r="E10" s="293"/>
    </row>
    <row r="11" spans="1:5" s="199" customFormat="1" ht="24.95" customHeight="1">
      <c r="A11" s="243">
        <v>7</v>
      </c>
      <c r="B11" s="171" t="s">
        <v>1728</v>
      </c>
      <c r="C11" s="46" t="s">
        <v>1286</v>
      </c>
      <c r="D11" s="271" t="s">
        <v>1278</v>
      </c>
      <c r="E11" s="293"/>
    </row>
    <row r="12" spans="1:5" s="199" customFormat="1" ht="24.95" customHeight="1">
      <c r="A12" s="244"/>
      <c r="B12" s="176"/>
      <c r="C12" s="202"/>
      <c r="D12" s="202"/>
      <c r="E12" s="293"/>
    </row>
    <row r="13" spans="1:5" s="199" customFormat="1" ht="24.95" customHeight="1">
      <c r="A13" s="243">
        <v>1</v>
      </c>
      <c r="B13" s="80" t="s">
        <v>1724</v>
      </c>
      <c r="C13" s="80" t="s">
        <v>1681</v>
      </c>
      <c r="D13" s="80" t="s">
        <v>874</v>
      </c>
      <c r="E13" s="293"/>
    </row>
    <row r="14" spans="1:5" s="199" customFormat="1" ht="24.95" customHeight="1">
      <c r="A14" s="243">
        <v>2</v>
      </c>
      <c r="B14" s="80" t="s">
        <v>1724</v>
      </c>
      <c r="C14" s="171" t="s">
        <v>885</v>
      </c>
      <c r="D14" s="171" t="s">
        <v>59</v>
      </c>
      <c r="E14" s="293"/>
    </row>
    <row r="15" spans="1:5" s="205" customFormat="1" ht="24.95" customHeight="1">
      <c r="A15" s="243">
        <v>3</v>
      </c>
      <c r="B15" s="80" t="s">
        <v>1724</v>
      </c>
      <c r="C15" s="172" t="s">
        <v>1707</v>
      </c>
      <c r="D15" s="172" t="s">
        <v>59</v>
      </c>
      <c r="E15" s="294"/>
    </row>
    <row r="16" spans="1:5" s="199" customFormat="1" ht="24.95" customHeight="1">
      <c r="A16" s="243">
        <v>4</v>
      </c>
      <c r="B16" s="80" t="s">
        <v>1724</v>
      </c>
      <c r="C16" s="25" t="s">
        <v>418</v>
      </c>
      <c r="D16" s="25" t="s">
        <v>1718</v>
      </c>
      <c r="E16" s="293"/>
    </row>
    <row r="17" spans="1:10" s="199" customFormat="1" ht="24.95" customHeight="1">
      <c r="A17" s="243">
        <v>5</v>
      </c>
      <c r="B17" s="80" t="s">
        <v>1724</v>
      </c>
      <c r="C17" s="25" t="s">
        <v>998</v>
      </c>
      <c r="D17" s="25" t="s">
        <v>154</v>
      </c>
      <c r="E17" s="293"/>
    </row>
    <row r="18" spans="1:10" s="199" customFormat="1" ht="24.95" customHeight="1">
      <c r="A18" s="243">
        <v>6</v>
      </c>
      <c r="B18" s="80" t="s">
        <v>1724</v>
      </c>
      <c r="C18" s="25" t="s">
        <v>867</v>
      </c>
      <c r="D18" s="25" t="s">
        <v>92</v>
      </c>
      <c r="E18" s="293"/>
    </row>
    <row r="19" spans="1:10" s="199" customFormat="1" ht="24.95" customHeight="1">
      <c r="A19" s="243">
        <v>7</v>
      </c>
      <c r="B19" s="80" t="s">
        <v>1724</v>
      </c>
      <c r="C19" s="25" t="s">
        <v>395</v>
      </c>
      <c r="D19" s="25" t="s">
        <v>154</v>
      </c>
      <c r="E19" s="293"/>
    </row>
    <row r="20" spans="1:10" s="199" customFormat="1" ht="24.95" customHeight="1">
      <c r="A20" s="244"/>
      <c r="B20" s="176"/>
      <c r="C20" s="202"/>
      <c r="D20" s="202"/>
      <c r="E20" s="293"/>
    </row>
    <row r="21" spans="1:10" s="199" customFormat="1" ht="24.95" customHeight="1">
      <c r="A21" s="243">
        <v>1</v>
      </c>
      <c r="B21" s="171" t="s">
        <v>1726</v>
      </c>
      <c r="C21" s="46" t="s">
        <v>33</v>
      </c>
      <c r="D21" s="46" t="s">
        <v>36</v>
      </c>
      <c r="E21" s="293"/>
    </row>
    <row r="22" spans="1:10" s="199" customFormat="1" ht="24.95" customHeight="1">
      <c r="A22" s="243">
        <v>2</v>
      </c>
      <c r="B22" s="171" t="s">
        <v>1726</v>
      </c>
      <c r="C22" s="46" t="s">
        <v>1272</v>
      </c>
      <c r="D22" s="46" t="s">
        <v>367</v>
      </c>
      <c r="E22" s="293"/>
    </row>
    <row r="23" spans="1:10" s="199" customFormat="1" ht="24.95" customHeight="1">
      <c r="A23" s="243">
        <v>3</v>
      </c>
      <c r="B23" s="171" t="s">
        <v>1726</v>
      </c>
      <c r="C23" s="25" t="s">
        <v>408</v>
      </c>
      <c r="D23" s="25" t="s">
        <v>297</v>
      </c>
      <c r="E23" s="293"/>
    </row>
    <row r="24" spans="1:10" s="199" customFormat="1" ht="24.95" customHeight="1">
      <c r="A24" s="243">
        <v>4</v>
      </c>
      <c r="B24" s="171" t="s">
        <v>1726</v>
      </c>
      <c r="C24" s="25" t="s">
        <v>1289</v>
      </c>
      <c r="D24" s="271" t="s">
        <v>1278</v>
      </c>
      <c r="E24" s="293"/>
    </row>
    <row r="25" spans="1:10" s="199" customFormat="1" ht="24.95" customHeight="1">
      <c r="A25" s="244"/>
      <c r="B25" s="176"/>
      <c r="C25" s="202"/>
      <c r="D25" s="202"/>
      <c r="E25" s="293"/>
    </row>
    <row r="26" spans="1:10" s="199" customFormat="1" ht="24.95" customHeight="1">
      <c r="A26" s="243">
        <v>1</v>
      </c>
      <c r="B26" s="171" t="s">
        <v>1725</v>
      </c>
      <c r="C26" s="46" t="s">
        <v>34</v>
      </c>
      <c r="D26" s="46" t="s">
        <v>35</v>
      </c>
      <c r="E26" s="293"/>
    </row>
    <row r="27" spans="1:10" s="199" customFormat="1" ht="24.95" customHeight="1">
      <c r="A27" s="243">
        <v>2</v>
      </c>
      <c r="B27" s="171" t="s">
        <v>1725</v>
      </c>
      <c r="C27" s="25" t="s">
        <v>877</v>
      </c>
      <c r="D27" s="25" t="s">
        <v>297</v>
      </c>
      <c r="E27" s="293"/>
    </row>
    <row r="28" spans="1:10" s="199" customFormat="1" ht="24.95" customHeight="1">
      <c r="A28" s="244"/>
      <c r="B28" s="176"/>
      <c r="C28" s="202"/>
      <c r="D28" s="202"/>
      <c r="E28" s="293"/>
    </row>
    <row r="29" spans="1:10" s="66" customFormat="1" ht="24.95" customHeight="1">
      <c r="A29" s="245">
        <v>1</v>
      </c>
      <c r="B29" s="172" t="s">
        <v>72</v>
      </c>
      <c r="C29" s="67" t="s">
        <v>1401</v>
      </c>
      <c r="D29" s="67" t="s">
        <v>154</v>
      </c>
      <c r="E29" s="295"/>
    </row>
    <row r="30" spans="1:10" s="199" customFormat="1" ht="24.95" customHeight="1">
      <c r="A30" s="244"/>
      <c r="B30" s="176"/>
      <c r="C30" s="202"/>
      <c r="D30" s="202"/>
      <c r="E30" s="293"/>
    </row>
    <row r="31" spans="1:10" ht="27.95" customHeight="1">
      <c r="A31" s="243">
        <v>1</v>
      </c>
      <c r="B31" s="80" t="s">
        <v>179</v>
      </c>
      <c r="C31" s="25" t="s">
        <v>165</v>
      </c>
      <c r="D31" s="25" t="s">
        <v>69</v>
      </c>
    </row>
    <row r="32" spans="1:10" s="292" customFormat="1" ht="27.95" customHeight="1">
      <c r="A32" s="243">
        <v>2</v>
      </c>
      <c r="B32" s="80" t="s">
        <v>179</v>
      </c>
      <c r="C32" s="25" t="s">
        <v>169</v>
      </c>
      <c r="D32" s="25" t="s">
        <v>170</v>
      </c>
      <c r="F32" s="4"/>
      <c r="G32" s="4"/>
      <c r="H32" s="4"/>
      <c r="I32" s="4"/>
      <c r="J32" s="4"/>
    </row>
    <row r="33" spans="1:10" s="292" customFormat="1" ht="27.95" customHeight="1">
      <c r="A33" s="243">
        <v>3</v>
      </c>
      <c r="B33" s="80" t="s">
        <v>179</v>
      </c>
      <c r="C33" s="25" t="s">
        <v>174</v>
      </c>
      <c r="D33" s="25" t="s">
        <v>170</v>
      </c>
      <c r="F33" s="4"/>
      <c r="G33" s="4"/>
      <c r="H33" s="4"/>
      <c r="I33" s="4"/>
      <c r="J33" s="4"/>
    </row>
    <row r="34" spans="1:10" s="292" customFormat="1" ht="27.95" customHeight="1">
      <c r="A34" s="243">
        <v>4</v>
      </c>
      <c r="B34" s="80" t="s">
        <v>179</v>
      </c>
      <c r="C34" s="25" t="s">
        <v>167</v>
      </c>
      <c r="D34" s="25" t="s">
        <v>92</v>
      </c>
      <c r="F34" s="4"/>
      <c r="G34" s="4"/>
      <c r="H34" s="4"/>
      <c r="I34" s="4"/>
      <c r="J34" s="4"/>
    </row>
    <row r="35" spans="1:10" s="292" customFormat="1" ht="27.95" customHeight="1">
      <c r="A35" s="243">
        <v>5</v>
      </c>
      <c r="B35" s="80" t="s">
        <v>179</v>
      </c>
      <c r="C35" s="25" t="s">
        <v>172</v>
      </c>
      <c r="D35" s="25" t="s">
        <v>157</v>
      </c>
      <c r="F35" s="4"/>
      <c r="G35" s="4"/>
      <c r="H35" s="4"/>
      <c r="I35" s="4"/>
      <c r="J35" s="4"/>
    </row>
    <row r="36" spans="1:10" s="292" customFormat="1" ht="27.95" customHeight="1">
      <c r="A36" s="243">
        <v>6</v>
      </c>
      <c r="B36" s="80" t="s">
        <v>179</v>
      </c>
      <c r="C36" s="25" t="s">
        <v>156</v>
      </c>
      <c r="D36" s="25" t="s">
        <v>157</v>
      </c>
      <c r="F36" s="4"/>
      <c r="G36" s="4"/>
      <c r="H36" s="4"/>
      <c r="I36" s="4"/>
      <c r="J36" s="4"/>
    </row>
    <row r="37" spans="1:10" s="292" customFormat="1" ht="27.95" customHeight="1">
      <c r="A37" s="243">
        <v>7</v>
      </c>
      <c r="B37" s="80" t="s">
        <v>179</v>
      </c>
      <c r="C37" s="25" t="s">
        <v>149</v>
      </c>
      <c r="D37" s="25" t="s">
        <v>92</v>
      </c>
      <c r="F37" s="4"/>
      <c r="G37" s="4"/>
      <c r="H37" s="4"/>
      <c r="I37" s="4"/>
      <c r="J37" s="4"/>
    </row>
    <row r="38" spans="1:10" s="292" customFormat="1" ht="27.95" customHeight="1">
      <c r="A38" s="243">
        <v>8</v>
      </c>
      <c r="B38" s="80" t="s">
        <v>179</v>
      </c>
      <c r="C38" s="25" t="s">
        <v>152</v>
      </c>
      <c r="D38" s="25" t="s">
        <v>92</v>
      </c>
      <c r="F38" s="4"/>
      <c r="G38" s="4"/>
      <c r="H38" s="4"/>
      <c r="I38" s="4"/>
      <c r="J38" s="4"/>
    </row>
    <row r="39" spans="1:10" s="292" customFormat="1" ht="27.95" customHeight="1">
      <c r="A39" s="243">
        <v>9</v>
      </c>
      <c r="B39" s="80" t="s">
        <v>179</v>
      </c>
      <c r="C39" s="25" t="s">
        <v>159</v>
      </c>
      <c r="D39" s="25" t="s">
        <v>160</v>
      </c>
      <c r="F39" s="4"/>
      <c r="G39" s="4"/>
      <c r="H39" s="4"/>
      <c r="I39" s="4"/>
      <c r="J39" s="4"/>
    </row>
    <row r="40" spans="1:10" s="292" customFormat="1" ht="27.95" customHeight="1">
      <c r="A40" s="243">
        <v>10</v>
      </c>
      <c r="B40" s="80" t="s">
        <v>179</v>
      </c>
      <c r="C40" s="25" t="s">
        <v>162</v>
      </c>
      <c r="D40" s="25" t="s">
        <v>163</v>
      </c>
      <c r="F40" s="4"/>
      <c r="G40" s="4"/>
      <c r="H40" s="4"/>
      <c r="I40" s="4"/>
      <c r="J40" s="4"/>
    </row>
    <row r="41" spans="1:10" s="292" customFormat="1" ht="27.95" customHeight="1">
      <c r="A41" s="243">
        <v>11</v>
      </c>
      <c r="B41" s="80" t="s">
        <v>179</v>
      </c>
      <c r="C41" s="25" t="s">
        <v>178</v>
      </c>
      <c r="D41" s="25" t="s">
        <v>157</v>
      </c>
      <c r="F41" s="4"/>
      <c r="G41" s="4"/>
      <c r="H41" s="4"/>
      <c r="I41" s="4"/>
      <c r="J41" s="4"/>
    </row>
    <row r="42" spans="1:10" s="292" customFormat="1" ht="27.95" customHeight="1">
      <c r="A42" s="243">
        <v>12</v>
      </c>
      <c r="B42" s="80" t="s">
        <v>179</v>
      </c>
      <c r="C42" s="25" t="s">
        <v>175</v>
      </c>
      <c r="D42" s="25" t="s">
        <v>154</v>
      </c>
      <c r="F42" s="4"/>
      <c r="G42" s="4"/>
      <c r="H42" s="4"/>
      <c r="I42" s="4"/>
      <c r="J42" s="4"/>
    </row>
    <row r="43" spans="1:10" s="292" customFormat="1" ht="27.95" customHeight="1">
      <c r="A43" s="243">
        <v>13</v>
      </c>
      <c r="B43" s="80" t="s">
        <v>179</v>
      </c>
      <c r="C43" s="25" t="s">
        <v>153</v>
      </c>
      <c r="D43" s="25" t="s">
        <v>154</v>
      </c>
      <c r="F43" s="4"/>
      <c r="G43" s="4"/>
      <c r="H43" s="4"/>
      <c r="I43" s="4"/>
      <c r="J43" s="4"/>
    </row>
    <row r="44" spans="1:10" s="292" customFormat="1" ht="24.95" customHeight="1">
      <c r="A44" s="244"/>
      <c r="B44" s="176"/>
      <c r="C44" s="202"/>
      <c r="D44" s="202"/>
      <c r="F44" s="4"/>
      <c r="G44" s="4"/>
      <c r="H44" s="4"/>
      <c r="I44" s="4"/>
      <c r="J44" s="4"/>
    </row>
    <row r="45" spans="1:10" s="292" customFormat="1" ht="27.95" customHeight="1">
      <c r="A45" s="243">
        <v>1</v>
      </c>
      <c r="B45" s="171" t="s">
        <v>925</v>
      </c>
      <c r="C45" s="46" t="s">
        <v>896</v>
      </c>
      <c r="D45" s="46" t="s">
        <v>897</v>
      </c>
      <c r="F45" s="4"/>
      <c r="G45" s="4"/>
      <c r="H45" s="4"/>
      <c r="I45" s="4"/>
      <c r="J45" s="4"/>
    </row>
    <row r="46" spans="1:10" s="292" customFormat="1" ht="27.95" customHeight="1">
      <c r="A46" s="243">
        <v>2</v>
      </c>
      <c r="B46" s="171" t="s">
        <v>925</v>
      </c>
      <c r="C46" s="46" t="s">
        <v>383</v>
      </c>
      <c r="D46" s="46" t="s">
        <v>384</v>
      </c>
      <c r="F46" s="4"/>
      <c r="G46" s="4"/>
      <c r="H46" s="4"/>
      <c r="I46" s="4"/>
      <c r="J46" s="4"/>
    </row>
    <row r="47" spans="1:10" s="292" customFormat="1" ht="27.95" customHeight="1">
      <c r="A47" s="243">
        <v>3</v>
      </c>
      <c r="B47" s="171" t="s">
        <v>925</v>
      </c>
      <c r="C47" s="46" t="s">
        <v>857</v>
      </c>
      <c r="D47" s="46" t="s">
        <v>858</v>
      </c>
      <c r="F47" s="4"/>
      <c r="G47" s="4"/>
      <c r="H47" s="4"/>
      <c r="I47" s="4"/>
      <c r="J47" s="4"/>
    </row>
    <row r="48" spans="1:10" ht="27.95" customHeight="1">
      <c r="A48" s="243">
        <v>4</v>
      </c>
      <c r="B48" s="171" t="s">
        <v>925</v>
      </c>
      <c r="C48" s="46" t="s">
        <v>864</v>
      </c>
      <c r="D48" s="46" t="s">
        <v>154</v>
      </c>
    </row>
    <row r="49" spans="1:5" ht="27.95" customHeight="1">
      <c r="A49" s="243">
        <v>5</v>
      </c>
      <c r="B49" s="171" t="s">
        <v>925</v>
      </c>
      <c r="C49" s="46" t="s">
        <v>1137</v>
      </c>
      <c r="D49" s="46" t="s">
        <v>1138</v>
      </c>
    </row>
    <row r="50" spans="1:5" s="66" customFormat="1" ht="27.95" customHeight="1">
      <c r="A50" s="243">
        <v>6</v>
      </c>
      <c r="B50" s="172" t="s">
        <v>925</v>
      </c>
      <c r="C50" s="67" t="s">
        <v>1332</v>
      </c>
      <c r="D50" s="67" t="s">
        <v>1705</v>
      </c>
      <c r="E50" s="295"/>
    </row>
    <row r="51" spans="1:5" ht="24.95" customHeight="1">
      <c r="A51" s="244"/>
      <c r="B51" s="176"/>
      <c r="C51" s="202"/>
      <c r="D51" s="202"/>
    </row>
    <row r="52" spans="1:5" ht="24.95" customHeight="1">
      <c r="A52" s="243">
        <v>1</v>
      </c>
      <c r="B52" s="171" t="s">
        <v>1719</v>
      </c>
      <c r="C52" s="46" t="s">
        <v>250</v>
      </c>
      <c r="D52" s="46" t="s">
        <v>49</v>
      </c>
    </row>
    <row r="53" spans="1:5" ht="24.95" customHeight="1">
      <c r="A53" s="243">
        <v>2</v>
      </c>
      <c r="B53" s="171" t="s">
        <v>1719</v>
      </c>
      <c r="C53" s="46" t="s">
        <v>243</v>
      </c>
      <c r="D53" s="46" t="s">
        <v>244</v>
      </c>
    </row>
    <row r="54" spans="1:5" ht="24.95" customHeight="1">
      <c r="A54" s="243">
        <v>3</v>
      </c>
      <c r="B54" s="171" t="s">
        <v>1719</v>
      </c>
      <c r="C54" s="46" t="s">
        <v>183</v>
      </c>
      <c r="D54" s="46" t="s">
        <v>184</v>
      </c>
    </row>
    <row r="55" spans="1:5" ht="24.95" customHeight="1">
      <c r="A55" s="243">
        <v>4</v>
      </c>
      <c r="B55" s="171" t="s">
        <v>1719</v>
      </c>
      <c r="C55" s="46" t="s">
        <v>218</v>
      </c>
      <c r="D55" s="46" t="s">
        <v>219</v>
      </c>
    </row>
    <row r="56" spans="1:5" ht="24.95" customHeight="1">
      <c r="A56" s="243">
        <v>5</v>
      </c>
      <c r="B56" s="171" t="s">
        <v>1719</v>
      </c>
      <c r="C56" s="46" t="s">
        <v>238</v>
      </c>
      <c r="D56" s="46" t="s">
        <v>239</v>
      </c>
    </row>
    <row r="57" spans="1:5" ht="24.95" customHeight="1">
      <c r="A57" s="243">
        <v>6</v>
      </c>
      <c r="B57" s="171" t="s">
        <v>1719</v>
      </c>
      <c r="C57" s="46" t="s">
        <v>187</v>
      </c>
      <c r="D57" s="46" t="s">
        <v>188</v>
      </c>
    </row>
    <row r="58" spans="1:5" ht="24.95" customHeight="1">
      <c r="A58" s="243">
        <v>7</v>
      </c>
      <c r="B58" s="171" t="s">
        <v>1719</v>
      </c>
      <c r="C58" s="46" t="s">
        <v>194</v>
      </c>
      <c r="D58" s="46" t="s">
        <v>195</v>
      </c>
    </row>
    <row r="59" spans="1:5" ht="24.95" customHeight="1">
      <c r="A59" s="243">
        <v>8</v>
      </c>
      <c r="B59" s="171" t="s">
        <v>1719</v>
      </c>
      <c r="C59" s="46" t="s">
        <v>208</v>
      </c>
      <c r="D59" s="46" t="s">
        <v>209</v>
      </c>
    </row>
    <row r="60" spans="1:5" ht="24.95" customHeight="1">
      <c r="A60" s="243">
        <v>9</v>
      </c>
      <c r="B60" s="171" t="s">
        <v>1719</v>
      </c>
      <c r="C60" s="46" t="s">
        <v>252</v>
      </c>
      <c r="D60" s="46" t="s">
        <v>209</v>
      </c>
    </row>
    <row r="61" spans="1:5" ht="24.95" customHeight="1">
      <c r="A61" s="243">
        <v>10</v>
      </c>
      <c r="B61" s="171" t="s">
        <v>1719</v>
      </c>
      <c r="C61" s="171" t="s">
        <v>1766</v>
      </c>
      <c r="D61" s="171" t="s">
        <v>43</v>
      </c>
    </row>
    <row r="62" spans="1:5" ht="24.95" customHeight="1">
      <c r="A62" s="243">
        <v>11</v>
      </c>
      <c r="B62" s="171" t="s">
        <v>1719</v>
      </c>
      <c r="C62" s="46" t="s">
        <v>228</v>
      </c>
      <c r="D62" s="46" t="s">
        <v>51</v>
      </c>
    </row>
    <row r="63" spans="1:5" ht="24.95" customHeight="1">
      <c r="A63" s="243">
        <v>12</v>
      </c>
      <c r="B63" s="171" t="s">
        <v>1719</v>
      </c>
      <c r="C63" s="46" t="s">
        <v>221</v>
      </c>
      <c r="D63" s="46" t="s">
        <v>192</v>
      </c>
    </row>
    <row r="64" spans="1:5" ht="24.95" customHeight="1">
      <c r="A64" s="243">
        <v>13</v>
      </c>
      <c r="B64" s="171" t="s">
        <v>1719</v>
      </c>
      <c r="C64" s="46" t="s">
        <v>191</v>
      </c>
      <c r="D64" s="46" t="s">
        <v>192</v>
      </c>
    </row>
    <row r="65" spans="1:5" ht="24.95" customHeight="1">
      <c r="A65" s="243">
        <v>14</v>
      </c>
      <c r="B65" s="171" t="s">
        <v>1719</v>
      </c>
      <c r="C65" s="46" t="s">
        <v>236</v>
      </c>
      <c r="D65" s="46" t="s">
        <v>199</v>
      </c>
    </row>
    <row r="66" spans="1:5" ht="24.95" customHeight="1">
      <c r="A66" s="243">
        <v>15</v>
      </c>
      <c r="B66" s="171" t="s">
        <v>1719</v>
      </c>
      <c r="C66" s="46" t="s">
        <v>180</v>
      </c>
      <c r="D66" s="46" t="s">
        <v>181</v>
      </c>
    </row>
    <row r="67" spans="1:5" ht="24.95" customHeight="1">
      <c r="A67" s="243">
        <v>16</v>
      </c>
      <c r="B67" s="171" t="s">
        <v>1719</v>
      </c>
      <c r="C67" s="46" t="s">
        <v>241</v>
      </c>
      <c r="D67" s="46" t="s">
        <v>199</v>
      </c>
    </row>
    <row r="68" spans="1:5" ht="24.95" customHeight="1">
      <c r="A68" s="243">
        <v>17</v>
      </c>
      <c r="B68" s="171" t="s">
        <v>1719</v>
      </c>
      <c r="C68" s="46" t="s">
        <v>202</v>
      </c>
      <c r="D68" s="46" t="s">
        <v>192</v>
      </c>
    </row>
    <row r="69" spans="1:5" ht="24.95" customHeight="1">
      <c r="A69" s="243">
        <v>18</v>
      </c>
      <c r="B69" s="171" t="s">
        <v>1719</v>
      </c>
      <c r="C69" s="46" t="s">
        <v>198</v>
      </c>
      <c r="D69" s="46" t="s">
        <v>199</v>
      </c>
    </row>
    <row r="70" spans="1:5" ht="24.95" customHeight="1">
      <c r="A70" s="243">
        <v>19</v>
      </c>
      <c r="B70" s="171" t="s">
        <v>1719</v>
      </c>
      <c r="C70" s="46" t="s">
        <v>211</v>
      </c>
      <c r="D70" s="46" t="s">
        <v>154</v>
      </c>
    </row>
    <row r="71" spans="1:5" ht="24.95" customHeight="1">
      <c r="A71" s="243">
        <v>20</v>
      </c>
      <c r="B71" s="171" t="s">
        <v>1719</v>
      </c>
      <c r="C71" s="46" t="s">
        <v>205</v>
      </c>
      <c r="D71" s="46" t="s">
        <v>192</v>
      </c>
    </row>
    <row r="72" spans="1:5" ht="24.95" customHeight="1">
      <c r="A72" s="243">
        <v>21</v>
      </c>
      <c r="B72" s="171" t="s">
        <v>1719</v>
      </c>
      <c r="C72" s="46" t="s">
        <v>231</v>
      </c>
      <c r="D72" s="46" t="s">
        <v>154</v>
      </c>
    </row>
    <row r="73" spans="1:5" s="199" customFormat="1" ht="24.95" customHeight="1">
      <c r="A73" s="243">
        <v>22</v>
      </c>
      <c r="B73" s="171" t="s">
        <v>1719</v>
      </c>
      <c r="C73" s="271" t="s">
        <v>1256</v>
      </c>
      <c r="D73" s="271" t="s">
        <v>367</v>
      </c>
      <c r="E73" s="293"/>
    </row>
    <row r="74" spans="1:5" ht="24.95" customHeight="1">
      <c r="A74" s="243">
        <v>23</v>
      </c>
      <c r="B74" s="171" t="s">
        <v>1719</v>
      </c>
      <c r="C74" s="46" t="s">
        <v>1277</v>
      </c>
      <c r="D74" s="270" t="s">
        <v>1278</v>
      </c>
    </row>
    <row r="75" spans="1:5" ht="24.95" customHeight="1">
      <c r="A75" s="244"/>
      <c r="B75" s="176"/>
      <c r="C75" s="202"/>
      <c r="D75" s="202"/>
    </row>
    <row r="76" spans="1:5" ht="27.95" customHeight="1">
      <c r="A76" s="269">
        <v>1</v>
      </c>
      <c r="B76" s="270" t="s">
        <v>29</v>
      </c>
      <c r="C76" s="80" t="s">
        <v>22</v>
      </c>
      <c r="D76" s="80" t="s">
        <v>820</v>
      </c>
    </row>
    <row r="77" spans="1:5" ht="27.95" customHeight="1">
      <c r="A77" s="269">
        <v>2</v>
      </c>
      <c r="B77" s="270" t="s">
        <v>29</v>
      </c>
      <c r="C77" s="80" t="s">
        <v>13</v>
      </c>
      <c r="D77" s="80" t="s">
        <v>14</v>
      </c>
    </row>
    <row r="78" spans="1:5" ht="27.95" customHeight="1">
      <c r="A78" s="269">
        <v>3</v>
      </c>
      <c r="B78" s="270" t="s">
        <v>29</v>
      </c>
      <c r="C78" s="80" t="s">
        <v>17</v>
      </c>
      <c r="D78" s="80" t="s">
        <v>18</v>
      </c>
    </row>
    <row r="79" spans="1:5" ht="27.95" customHeight="1">
      <c r="A79" s="269">
        <v>4</v>
      </c>
      <c r="B79" s="270" t="s">
        <v>29</v>
      </c>
      <c r="C79" s="80" t="s">
        <v>20</v>
      </c>
      <c r="D79" s="80" t="s">
        <v>21</v>
      </c>
    </row>
    <row r="80" spans="1:5" ht="27.95" customHeight="1">
      <c r="A80" s="269">
        <v>5</v>
      </c>
      <c r="B80" s="270" t="s">
        <v>29</v>
      </c>
      <c r="C80" s="80" t="s">
        <v>26</v>
      </c>
      <c r="D80" s="80" t="s">
        <v>27</v>
      </c>
    </row>
    <row r="81" spans="1:10" ht="24.95" customHeight="1">
      <c r="A81" s="244"/>
      <c r="B81" s="176"/>
      <c r="C81" s="202"/>
      <c r="D81" s="202"/>
    </row>
    <row r="82" spans="1:10" ht="27.95" customHeight="1">
      <c r="A82" s="245">
        <v>1</v>
      </c>
      <c r="B82" s="80" t="s">
        <v>930</v>
      </c>
      <c r="C82" s="25" t="s">
        <v>388</v>
      </c>
      <c r="D82" s="25" t="s">
        <v>389</v>
      </c>
    </row>
    <row r="83" spans="1:10" ht="27.95" customHeight="1">
      <c r="A83" s="245">
        <v>2</v>
      </c>
      <c r="B83" s="80" t="s">
        <v>930</v>
      </c>
      <c r="C83" s="25" t="s">
        <v>904</v>
      </c>
      <c r="D83" s="25" t="s">
        <v>92</v>
      </c>
    </row>
    <row r="84" spans="1:10" ht="27.95" customHeight="1">
      <c r="A84" s="245">
        <v>3</v>
      </c>
      <c r="B84" s="80" t="s">
        <v>930</v>
      </c>
      <c r="C84" s="25" t="s">
        <v>908</v>
      </c>
      <c r="D84" s="25" t="s">
        <v>297</v>
      </c>
    </row>
    <row r="85" spans="1:10" ht="24.95" customHeight="1">
      <c r="A85" s="244"/>
      <c r="B85" s="176"/>
      <c r="C85" s="202"/>
      <c r="D85" s="202"/>
    </row>
    <row r="86" spans="1:10" s="66" customFormat="1" ht="27.95" customHeight="1">
      <c r="A86" s="245">
        <v>1</v>
      </c>
      <c r="B86" s="80" t="s">
        <v>276</v>
      </c>
      <c r="C86" s="172" t="s">
        <v>1694</v>
      </c>
      <c r="D86" s="172" t="s">
        <v>1695</v>
      </c>
      <c r="E86" s="295"/>
    </row>
    <row r="87" spans="1:10" ht="27.95" customHeight="1">
      <c r="A87" s="243">
        <v>2</v>
      </c>
      <c r="B87" s="80" t="s">
        <v>276</v>
      </c>
      <c r="C87" s="25" t="s">
        <v>270</v>
      </c>
      <c r="D87" s="80" t="s">
        <v>271</v>
      </c>
    </row>
    <row r="88" spans="1:10" ht="27.95" customHeight="1">
      <c r="A88" s="243">
        <v>3</v>
      </c>
      <c r="B88" s="80" t="s">
        <v>276</v>
      </c>
      <c r="C88" s="271" t="s">
        <v>268</v>
      </c>
      <c r="D88" s="270" t="s">
        <v>818</v>
      </c>
    </row>
    <row r="89" spans="1:10" ht="30.75" customHeight="1">
      <c r="A89" s="245">
        <v>4</v>
      </c>
      <c r="B89" s="80" t="s">
        <v>276</v>
      </c>
      <c r="C89" s="25" t="s">
        <v>261</v>
      </c>
      <c r="D89" s="80" t="s">
        <v>817</v>
      </c>
    </row>
    <row r="90" spans="1:10" ht="27.95" customHeight="1">
      <c r="A90" s="243">
        <v>5</v>
      </c>
      <c r="B90" s="80" t="s">
        <v>276</v>
      </c>
      <c r="C90" s="25" t="s">
        <v>267</v>
      </c>
      <c r="D90" s="80" t="s">
        <v>817</v>
      </c>
    </row>
    <row r="91" spans="1:10" ht="27.95" customHeight="1">
      <c r="A91" s="243">
        <v>6</v>
      </c>
      <c r="B91" s="80" t="s">
        <v>276</v>
      </c>
      <c r="C91" s="25" t="s">
        <v>272</v>
      </c>
      <c r="D91" s="80" t="s">
        <v>816</v>
      </c>
    </row>
    <row r="92" spans="1:10" ht="27.95" customHeight="1">
      <c r="A92" s="245">
        <v>7</v>
      </c>
      <c r="B92" s="80" t="s">
        <v>276</v>
      </c>
      <c r="C92" s="271" t="s">
        <v>265</v>
      </c>
      <c r="D92" s="270" t="s">
        <v>813</v>
      </c>
    </row>
    <row r="93" spans="1:10" ht="27.95" customHeight="1">
      <c r="A93" s="243">
        <v>8</v>
      </c>
      <c r="B93" s="80" t="s">
        <v>276</v>
      </c>
      <c r="C93" s="25" t="s">
        <v>264</v>
      </c>
      <c r="D93" s="80" t="s">
        <v>814</v>
      </c>
    </row>
    <row r="94" spans="1:10" ht="24.95" customHeight="1">
      <c r="A94" s="244"/>
      <c r="B94" s="176"/>
      <c r="C94" s="202"/>
      <c r="D94" s="202"/>
    </row>
    <row r="95" spans="1:10" ht="27.95" customHeight="1">
      <c r="A95" s="245">
        <v>1</v>
      </c>
      <c r="B95" s="172" t="s">
        <v>328</v>
      </c>
      <c r="C95" s="172" t="s">
        <v>325</v>
      </c>
      <c r="D95" s="172" t="s">
        <v>69</v>
      </c>
    </row>
    <row r="96" spans="1:10" s="292" customFormat="1" ht="27.95" customHeight="1">
      <c r="A96" s="243">
        <v>2</v>
      </c>
      <c r="B96" s="80" t="s">
        <v>328</v>
      </c>
      <c r="C96" s="25" t="s">
        <v>277</v>
      </c>
      <c r="D96" s="25" t="s">
        <v>278</v>
      </c>
      <c r="F96" s="4"/>
      <c r="G96" s="4"/>
      <c r="H96" s="4"/>
      <c r="I96" s="4"/>
      <c r="J96" s="4"/>
    </row>
    <row r="97" spans="1:10" s="292" customFormat="1" ht="27.95" customHeight="1">
      <c r="A97" s="243">
        <v>3</v>
      </c>
      <c r="B97" s="80" t="s">
        <v>328</v>
      </c>
      <c r="C97" s="25" t="s">
        <v>312</v>
      </c>
      <c r="D97" s="25" t="s">
        <v>313</v>
      </c>
      <c r="F97" s="4"/>
      <c r="G97" s="4"/>
      <c r="H97" s="4"/>
      <c r="I97" s="4"/>
      <c r="J97" s="4"/>
    </row>
    <row r="98" spans="1:10" s="292" customFormat="1" ht="27.95" customHeight="1">
      <c r="A98" s="245">
        <v>4</v>
      </c>
      <c r="B98" s="80" t="s">
        <v>328</v>
      </c>
      <c r="C98" s="25" t="s">
        <v>281</v>
      </c>
      <c r="D98" s="25" t="s">
        <v>282</v>
      </c>
      <c r="F98" s="4"/>
      <c r="G98" s="4"/>
      <c r="H98" s="4"/>
      <c r="I98" s="4"/>
      <c r="J98" s="4"/>
    </row>
    <row r="99" spans="1:10" s="292" customFormat="1" ht="27.95" customHeight="1">
      <c r="A99" s="243">
        <v>5</v>
      </c>
      <c r="B99" s="80" t="s">
        <v>328</v>
      </c>
      <c r="C99" s="25" t="s">
        <v>292</v>
      </c>
      <c r="D99" s="25" t="s">
        <v>293</v>
      </c>
      <c r="F99" s="4"/>
      <c r="G99" s="4"/>
      <c r="H99" s="4"/>
      <c r="I99" s="4"/>
      <c r="J99" s="4"/>
    </row>
    <row r="100" spans="1:10" s="292" customFormat="1" ht="27.95" customHeight="1">
      <c r="A100" s="243">
        <v>6</v>
      </c>
      <c r="B100" s="80" t="s">
        <v>328</v>
      </c>
      <c r="C100" s="25" t="s">
        <v>301</v>
      </c>
      <c r="D100" s="25" t="s">
        <v>293</v>
      </c>
      <c r="F100" s="4"/>
      <c r="G100" s="4"/>
      <c r="H100" s="4"/>
      <c r="I100" s="4"/>
      <c r="J100" s="4"/>
    </row>
    <row r="101" spans="1:10" s="292" customFormat="1" ht="27.95" customHeight="1">
      <c r="A101" s="245">
        <v>7</v>
      </c>
      <c r="B101" s="80" t="s">
        <v>328</v>
      </c>
      <c r="C101" s="25" t="s">
        <v>303</v>
      </c>
      <c r="D101" s="25" t="s">
        <v>304</v>
      </c>
      <c r="F101" s="4"/>
      <c r="G101" s="4"/>
      <c r="H101" s="4"/>
      <c r="I101" s="4"/>
      <c r="J101" s="4"/>
    </row>
    <row r="102" spans="1:10" s="292" customFormat="1" ht="27.95" customHeight="1">
      <c r="A102" s="243">
        <v>8</v>
      </c>
      <c r="B102" s="80" t="s">
        <v>328</v>
      </c>
      <c r="C102" s="25" t="s">
        <v>315</v>
      </c>
      <c r="D102" s="25" t="s">
        <v>299</v>
      </c>
      <c r="F102" s="4"/>
      <c r="G102" s="4"/>
      <c r="H102" s="4"/>
      <c r="I102" s="4"/>
      <c r="J102" s="4"/>
    </row>
    <row r="103" spans="1:10" s="292" customFormat="1" ht="27.95" customHeight="1">
      <c r="A103" s="243">
        <v>9</v>
      </c>
      <c r="B103" s="80" t="s">
        <v>328</v>
      </c>
      <c r="C103" s="25" t="s">
        <v>320</v>
      </c>
      <c r="D103" s="25" t="s">
        <v>293</v>
      </c>
      <c r="F103" s="4"/>
      <c r="G103" s="4"/>
      <c r="H103" s="4"/>
      <c r="I103" s="4"/>
      <c r="J103" s="4"/>
    </row>
    <row r="104" spans="1:10" s="292" customFormat="1" ht="27.95" customHeight="1">
      <c r="A104" s="245">
        <v>10</v>
      </c>
      <c r="B104" s="80" t="s">
        <v>328</v>
      </c>
      <c r="C104" s="25" t="s">
        <v>288</v>
      </c>
      <c r="D104" s="25" t="s">
        <v>289</v>
      </c>
      <c r="F104" s="4"/>
      <c r="G104" s="4"/>
      <c r="H104" s="4"/>
      <c r="I104" s="4"/>
      <c r="J104" s="4"/>
    </row>
    <row r="105" spans="1:10" s="292" customFormat="1" ht="27.95" customHeight="1">
      <c r="A105" s="243">
        <v>11</v>
      </c>
      <c r="B105" s="80" t="s">
        <v>328</v>
      </c>
      <c r="C105" s="25" t="s">
        <v>882</v>
      </c>
      <c r="D105" s="25" t="s">
        <v>883</v>
      </c>
      <c r="F105" s="4"/>
      <c r="G105" s="4"/>
      <c r="H105" s="4"/>
      <c r="I105" s="4"/>
      <c r="J105" s="4"/>
    </row>
    <row r="106" spans="1:10" s="292" customFormat="1" ht="27.95" customHeight="1">
      <c r="A106" s="243">
        <v>12</v>
      </c>
      <c r="B106" s="80" t="s">
        <v>328</v>
      </c>
      <c r="C106" s="25" t="s">
        <v>285</v>
      </c>
      <c r="D106" s="25" t="s">
        <v>286</v>
      </c>
      <c r="F106" s="4"/>
      <c r="G106" s="4"/>
      <c r="H106" s="4"/>
      <c r="I106" s="4"/>
      <c r="J106" s="4"/>
    </row>
    <row r="107" spans="1:10" s="292" customFormat="1" ht="27.95" customHeight="1">
      <c r="A107" s="245">
        <v>13</v>
      </c>
      <c r="B107" s="80" t="s">
        <v>328</v>
      </c>
      <c r="C107" s="25" t="s">
        <v>308</v>
      </c>
      <c r="D107" s="25" t="s">
        <v>309</v>
      </c>
      <c r="F107" s="4"/>
      <c r="G107" s="4"/>
      <c r="H107" s="4"/>
      <c r="I107" s="4"/>
      <c r="J107" s="4"/>
    </row>
    <row r="108" spans="1:10" s="292" customFormat="1" ht="27.95" customHeight="1">
      <c r="A108" s="243">
        <v>14</v>
      </c>
      <c r="B108" s="80" t="s">
        <v>328</v>
      </c>
      <c r="C108" s="25" t="s">
        <v>321</v>
      </c>
      <c r="D108" s="25" t="s">
        <v>322</v>
      </c>
      <c r="F108" s="4"/>
      <c r="G108" s="4"/>
      <c r="H108" s="4"/>
      <c r="I108" s="4"/>
      <c r="J108" s="4"/>
    </row>
    <row r="109" spans="1:10" s="292" customFormat="1" ht="27.95" customHeight="1">
      <c r="A109" s="243">
        <v>15</v>
      </c>
      <c r="B109" s="80" t="s">
        <v>328</v>
      </c>
      <c r="C109" s="25" t="s">
        <v>323</v>
      </c>
      <c r="D109" s="25" t="s">
        <v>286</v>
      </c>
      <c r="F109" s="4"/>
      <c r="G109" s="4"/>
      <c r="H109" s="4"/>
      <c r="I109" s="4"/>
      <c r="J109" s="4"/>
    </row>
    <row r="110" spans="1:10" s="292" customFormat="1" ht="27.95" customHeight="1">
      <c r="A110" s="245">
        <v>16</v>
      </c>
      <c r="B110" s="80" t="s">
        <v>328</v>
      </c>
      <c r="C110" s="25" t="s">
        <v>296</v>
      </c>
      <c r="D110" s="25" t="s">
        <v>297</v>
      </c>
      <c r="F110" s="4"/>
      <c r="G110" s="4"/>
      <c r="H110" s="4"/>
      <c r="I110" s="4"/>
      <c r="J110" s="4"/>
    </row>
    <row r="111" spans="1:10" s="292" customFormat="1" ht="24.95" customHeight="1">
      <c r="A111" s="244"/>
      <c r="B111" s="176"/>
      <c r="C111" s="202"/>
      <c r="D111" s="202"/>
      <c r="F111" s="4"/>
      <c r="G111" s="4"/>
      <c r="H111" s="4"/>
      <c r="I111" s="4"/>
      <c r="J111" s="4"/>
    </row>
    <row r="112" spans="1:10" ht="27.95" customHeight="1">
      <c r="A112" s="243">
        <v>1</v>
      </c>
      <c r="B112" s="80" t="s">
        <v>373</v>
      </c>
      <c r="C112" s="25" t="s">
        <v>340</v>
      </c>
      <c r="D112" s="25" t="s">
        <v>341</v>
      </c>
    </row>
    <row r="113" spans="1:10" ht="27.95" customHeight="1">
      <c r="A113" s="243">
        <v>2</v>
      </c>
      <c r="B113" s="80" t="s">
        <v>373</v>
      </c>
      <c r="C113" s="25" t="s">
        <v>362</v>
      </c>
      <c r="D113" s="25" t="s">
        <v>363</v>
      </c>
    </row>
    <row r="114" spans="1:10" ht="27.95" customHeight="1">
      <c r="A114" s="243">
        <v>3</v>
      </c>
      <c r="B114" s="80" t="s">
        <v>373</v>
      </c>
      <c r="C114" s="25" t="s">
        <v>351</v>
      </c>
      <c r="D114" s="25" t="s">
        <v>352</v>
      </c>
    </row>
    <row r="115" spans="1:10" ht="27.95" customHeight="1">
      <c r="A115" s="243">
        <v>4</v>
      </c>
      <c r="B115" s="80" t="s">
        <v>373</v>
      </c>
      <c r="C115" s="25" t="s">
        <v>358</v>
      </c>
      <c r="D115" s="25" t="s">
        <v>359</v>
      </c>
    </row>
    <row r="116" spans="1:10" ht="27.95" customHeight="1">
      <c r="A116" s="243">
        <v>5</v>
      </c>
      <c r="B116" s="80" t="s">
        <v>373</v>
      </c>
      <c r="C116" s="25" t="s">
        <v>337</v>
      </c>
      <c r="D116" s="25" t="s">
        <v>338</v>
      </c>
    </row>
    <row r="117" spans="1:10" ht="27.95" customHeight="1">
      <c r="A117" s="243">
        <v>6</v>
      </c>
      <c r="B117" s="80" t="s">
        <v>373</v>
      </c>
      <c r="C117" s="25" t="s">
        <v>347</v>
      </c>
      <c r="D117" s="25" t="s">
        <v>348</v>
      </c>
    </row>
    <row r="118" spans="1:10" ht="27.95" customHeight="1">
      <c r="A118" s="243">
        <v>7</v>
      </c>
      <c r="B118" s="80" t="s">
        <v>373</v>
      </c>
      <c r="C118" s="25" t="s">
        <v>370</v>
      </c>
      <c r="D118" s="25" t="s">
        <v>371</v>
      </c>
    </row>
    <row r="119" spans="1:10" ht="27.95" customHeight="1">
      <c r="A119" s="243">
        <v>8</v>
      </c>
      <c r="B119" s="80" t="s">
        <v>373</v>
      </c>
      <c r="C119" s="25" t="s">
        <v>343</v>
      </c>
      <c r="D119" s="25" t="s">
        <v>344</v>
      </c>
    </row>
    <row r="120" spans="1:10" ht="27.95" customHeight="1">
      <c r="A120" s="243">
        <v>9</v>
      </c>
      <c r="B120" s="80" t="s">
        <v>373</v>
      </c>
      <c r="C120" s="25" t="s">
        <v>354</v>
      </c>
      <c r="D120" s="25" t="s">
        <v>355</v>
      </c>
    </row>
    <row r="121" spans="1:10" ht="27.95" customHeight="1">
      <c r="A121" s="243">
        <v>10</v>
      </c>
      <c r="B121" s="80" t="s">
        <v>373</v>
      </c>
      <c r="C121" s="25" t="s">
        <v>366</v>
      </c>
      <c r="D121" s="25" t="s">
        <v>367</v>
      </c>
    </row>
    <row r="122" spans="1:10" s="66" customFormat="1" ht="27.95" customHeight="1">
      <c r="A122" s="243">
        <v>11</v>
      </c>
      <c r="B122" s="80" t="s">
        <v>373</v>
      </c>
      <c r="C122" s="67" t="s">
        <v>316</v>
      </c>
      <c r="D122" s="67" t="s">
        <v>317</v>
      </c>
      <c r="E122" s="295"/>
    </row>
    <row r="123" spans="1:10" ht="24.95" customHeight="1">
      <c r="A123" s="244"/>
      <c r="B123" s="176"/>
      <c r="C123" s="202"/>
      <c r="D123" s="202"/>
    </row>
    <row r="124" spans="1:10" s="199" customFormat="1" ht="27.95" customHeight="1">
      <c r="A124" s="269">
        <v>1</v>
      </c>
      <c r="B124" s="80" t="s">
        <v>127</v>
      </c>
      <c r="C124" s="270" t="s">
        <v>37</v>
      </c>
      <c r="D124" s="270" t="s">
        <v>815</v>
      </c>
      <c r="E124" s="293"/>
    </row>
    <row r="125" spans="1:10" ht="24.95" customHeight="1">
      <c r="A125" s="243">
        <v>2</v>
      </c>
      <c r="B125" s="80" t="s">
        <v>127</v>
      </c>
      <c r="C125" s="25" t="s">
        <v>88</v>
      </c>
      <c r="D125" s="25" t="s">
        <v>89</v>
      </c>
    </row>
    <row r="126" spans="1:10" ht="24.95" customHeight="1">
      <c r="A126" s="243">
        <v>3</v>
      </c>
      <c r="B126" s="171" t="s">
        <v>127</v>
      </c>
      <c r="C126" s="46" t="s">
        <v>77</v>
      </c>
      <c r="D126" s="46" t="s">
        <v>1682</v>
      </c>
    </row>
    <row r="127" spans="1:10" ht="24.95" customHeight="1">
      <c r="A127" s="269">
        <v>4</v>
      </c>
      <c r="B127" s="171" t="s">
        <v>127</v>
      </c>
      <c r="C127" s="25" t="s">
        <v>50</v>
      </c>
      <c r="D127" s="46" t="s">
        <v>51</v>
      </c>
    </row>
    <row r="128" spans="1:10" s="292" customFormat="1" ht="24.95" customHeight="1">
      <c r="A128" s="243">
        <v>5</v>
      </c>
      <c r="B128" s="80" t="s">
        <v>127</v>
      </c>
      <c r="C128" s="25" t="s">
        <v>104</v>
      </c>
      <c r="D128" s="25" t="s">
        <v>105</v>
      </c>
      <c r="F128" s="4"/>
      <c r="G128" s="4"/>
      <c r="H128" s="4"/>
      <c r="I128" s="4"/>
      <c r="J128" s="4"/>
    </row>
    <row r="129" spans="1:10" s="292" customFormat="1" ht="24.95" customHeight="1">
      <c r="A129" s="243">
        <v>6</v>
      </c>
      <c r="B129" s="80" t="s">
        <v>127</v>
      </c>
      <c r="C129" s="80" t="s">
        <v>80</v>
      </c>
      <c r="D129" s="25" t="s">
        <v>82</v>
      </c>
      <c r="F129" s="4"/>
      <c r="G129" s="4"/>
      <c r="H129" s="4"/>
      <c r="I129" s="4"/>
      <c r="J129" s="4"/>
    </row>
    <row r="130" spans="1:10" s="292" customFormat="1" ht="24.95" customHeight="1">
      <c r="A130" s="269">
        <v>7</v>
      </c>
      <c r="B130" s="80" t="s">
        <v>127</v>
      </c>
      <c r="C130" s="25" t="s">
        <v>123</v>
      </c>
      <c r="D130" s="25" t="s">
        <v>124</v>
      </c>
      <c r="F130" s="4"/>
      <c r="G130" s="4"/>
      <c r="H130" s="4"/>
      <c r="I130" s="4"/>
      <c r="J130" s="4"/>
    </row>
    <row r="131" spans="1:10" s="292" customFormat="1" ht="24.95" customHeight="1">
      <c r="A131" s="243">
        <v>8</v>
      </c>
      <c r="B131" s="80" t="s">
        <v>127</v>
      </c>
      <c r="C131" s="25" t="s">
        <v>98</v>
      </c>
      <c r="D131" s="25" t="s">
        <v>99</v>
      </c>
      <c r="F131" s="4"/>
      <c r="G131" s="4"/>
      <c r="H131" s="4"/>
      <c r="I131" s="4"/>
      <c r="J131" s="4"/>
    </row>
    <row r="132" spans="1:10" s="292" customFormat="1" ht="24.95" customHeight="1">
      <c r="A132" s="243">
        <v>9</v>
      </c>
      <c r="B132" s="80" t="s">
        <v>127</v>
      </c>
      <c r="C132" s="25" t="s">
        <v>114</v>
      </c>
      <c r="D132" s="25" t="s">
        <v>99</v>
      </c>
      <c r="F132" s="4"/>
      <c r="G132" s="4"/>
      <c r="H132" s="4"/>
      <c r="I132" s="4"/>
      <c r="J132" s="4"/>
    </row>
    <row r="133" spans="1:10" s="292" customFormat="1" ht="24.95" customHeight="1">
      <c r="A133" s="269">
        <v>10</v>
      </c>
      <c r="B133" s="80" t="s">
        <v>127</v>
      </c>
      <c r="C133" s="25" t="s">
        <v>121</v>
      </c>
      <c r="D133" s="25" t="s">
        <v>99</v>
      </c>
      <c r="F133" s="4"/>
      <c r="G133" s="4"/>
      <c r="H133" s="4"/>
      <c r="I133" s="4"/>
      <c r="J133" s="4"/>
    </row>
    <row r="134" spans="1:10" s="292" customFormat="1" ht="24.95" customHeight="1">
      <c r="A134" s="243">
        <v>11</v>
      </c>
      <c r="B134" s="80" t="s">
        <v>127</v>
      </c>
      <c r="C134" s="25" t="s">
        <v>125</v>
      </c>
      <c r="D134" s="25" t="s">
        <v>126</v>
      </c>
      <c r="F134" s="4"/>
      <c r="G134" s="4"/>
      <c r="H134" s="4"/>
      <c r="I134" s="4"/>
      <c r="J134" s="4"/>
    </row>
    <row r="135" spans="1:10" s="292" customFormat="1" ht="24.95" customHeight="1">
      <c r="A135" s="243">
        <v>12</v>
      </c>
      <c r="B135" s="80" t="s">
        <v>127</v>
      </c>
      <c r="C135" s="25" t="s">
        <v>101</v>
      </c>
      <c r="D135" s="25" t="s">
        <v>87</v>
      </c>
      <c r="F135" s="4"/>
      <c r="G135" s="4"/>
      <c r="H135" s="4"/>
      <c r="I135" s="4"/>
      <c r="J135" s="4"/>
    </row>
    <row r="136" spans="1:10" s="292" customFormat="1" ht="24.95" customHeight="1">
      <c r="A136" s="269">
        <v>13</v>
      </c>
      <c r="B136" s="80" t="s">
        <v>127</v>
      </c>
      <c r="C136" s="25" t="s">
        <v>115</v>
      </c>
      <c r="D136" s="25" t="s">
        <v>87</v>
      </c>
      <c r="F136" s="4"/>
      <c r="G136" s="4"/>
      <c r="H136" s="4"/>
      <c r="I136" s="4"/>
      <c r="J136" s="4"/>
    </row>
    <row r="137" spans="1:10" s="292" customFormat="1" ht="24.95" customHeight="1">
      <c r="A137" s="243">
        <v>14</v>
      </c>
      <c r="B137" s="80" t="s">
        <v>127</v>
      </c>
      <c r="C137" s="25" t="s">
        <v>83</v>
      </c>
      <c r="D137" s="25" t="s">
        <v>84</v>
      </c>
      <c r="F137" s="4"/>
      <c r="G137" s="4"/>
      <c r="H137" s="4"/>
      <c r="I137" s="4"/>
      <c r="J137" s="4"/>
    </row>
    <row r="138" spans="1:10" s="292" customFormat="1" ht="24.95" customHeight="1">
      <c r="A138" s="243">
        <v>15</v>
      </c>
      <c r="B138" s="80" t="s">
        <v>127</v>
      </c>
      <c r="C138" s="25" t="s">
        <v>97</v>
      </c>
      <c r="D138" s="25" t="s">
        <v>87</v>
      </c>
      <c r="F138" s="4"/>
      <c r="G138" s="4"/>
      <c r="H138" s="4"/>
      <c r="I138" s="4"/>
      <c r="J138" s="4"/>
    </row>
    <row r="139" spans="1:10" s="292" customFormat="1" ht="24.95" customHeight="1">
      <c r="A139" s="269">
        <v>16</v>
      </c>
      <c r="B139" s="80" t="s">
        <v>127</v>
      </c>
      <c r="C139" s="25" t="s">
        <v>122</v>
      </c>
      <c r="D139" s="25" t="s">
        <v>87</v>
      </c>
      <c r="F139" s="4"/>
      <c r="G139" s="4"/>
      <c r="H139" s="4"/>
      <c r="I139" s="4"/>
      <c r="J139" s="4"/>
    </row>
    <row r="140" spans="1:10" s="292" customFormat="1" ht="24.95" customHeight="1">
      <c r="A140" s="243">
        <v>17</v>
      </c>
      <c r="B140" s="80" t="s">
        <v>127</v>
      </c>
      <c r="C140" s="25" t="s">
        <v>102</v>
      </c>
      <c r="D140" s="25" t="s">
        <v>87</v>
      </c>
      <c r="F140" s="4"/>
      <c r="G140" s="4"/>
      <c r="H140" s="4"/>
      <c r="I140" s="4"/>
      <c r="J140" s="4"/>
    </row>
    <row r="141" spans="1:10" s="292" customFormat="1" ht="24.95" customHeight="1">
      <c r="A141" s="243">
        <v>18</v>
      </c>
      <c r="B141" s="80" t="s">
        <v>127</v>
      </c>
      <c r="C141" s="25" t="s">
        <v>113</v>
      </c>
      <c r="D141" s="25" t="s">
        <v>87</v>
      </c>
      <c r="F141" s="4"/>
      <c r="G141" s="4"/>
      <c r="H141" s="4"/>
      <c r="I141" s="4"/>
      <c r="J141" s="4"/>
    </row>
    <row r="142" spans="1:10" s="292" customFormat="1" ht="24.95" customHeight="1">
      <c r="A142" s="269">
        <v>19</v>
      </c>
      <c r="B142" s="80" t="s">
        <v>127</v>
      </c>
      <c r="C142" s="25" t="s">
        <v>91</v>
      </c>
      <c r="D142" s="25" t="s">
        <v>92</v>
      </c>
      <c r="F142" s="4"/>
      <c r="G142" s="4"/>
      <c r="H142" s="4"/>
      <c r="I142" s="4"/>
      <c r="J142" s="4"/>
    </row>
    <row r="143" spans="1:10" s="292" customFormat="1" ht="24.95" customHeight="1">
      <c r="A143" s="243">
        <v>20</v>
      </c>
      <c r="B143" s="80" t="s">
        <v>127</v>
      </c>
      <c r="C143" s="25" t="s">
        <v>94</v>
      </c>
      <c r="D143" s="25" t="s">
        <v>95</v>
      </c>
      <c r="F143" s="4"/>
      <c r="G143" s="4"/>
      <c r="H143" s="4"/>
      <c r="I143" s="4"/>
      <c r="J143" s="4"/>
    </row>
    <row r="144" spans="1:10" ht="24.95" customHeight="1">
      <c r="A144" s="243">
        <v>21</v>
      </c>
      <c r="B144" s="80" t="s">
        <v>127</v>
      </c>
      <c r="C144" s="25" t="s">
        <v>116</v>
      </c>
      <c r="D144" s="25" t="s">
        <v>117</v>
      </c>
    </row>
    <row r="145" spans="1:5" ht="24.95" customHeight="1">
      <c r="A145" s="269">
        <v>22</v>
      </c>
      <c r="B145" s="80" t="s">
        <v>127</v>
      </c>
      <c r="C145" s="25" t="s">
        <v>110</v>
      </c>
      <c r="D145" s="25" t="s">
        <v>154</v>
      </c>
    </row>
    <row r="146" spans="1:5" ht="24.95" customHeight="1">
      <c r="A146" s="243">
        <v>23</v>
      </c>
      <c r="B146" s="80" t="s">
        <v>127</v>
      </c>
      <c r="C146" s="25" t="s">
        <v>1261</v>
      </c>
      <c r="D146" s="25" t="s">
        <v>367</v>
      </c>
    </row>
    <row r="147" spans="1:5" ht="24.95" customHeight="1">
      <c r="A147" s="243">
        <v>24</v>
      </c>
      <c r="B147" s="171" t="s">
        <v>127</v>
      </c>
      <c r="C147" s="46" t="s">
        <v>1282</v>
      </c>
      <c r="D147" s="271" t="s">
        <v>1278</v>
      </c>
    </row>
    <row r="148" spans="1:5" ht="24.95" customHeight="1">
      <c r="A148" s="244"/>
      <c r="B148" s="176"/>
      <c r="C148" s="202"/>
      <c r="D148" s="202"/>
    </row>
    <row r="149" spans="1:5" ht="24.95" customHeight="1">
      <c r="A149" s="243">
        <v>1</v>
      </c>
      <c r="B149" s="80" t="s">
        <v>1076</v>
      </c>
      <c r="C149" s="25" t="s">
        <v>954</v>
      </c>
      <c r="D149" s="25" t="s">
        <v>955</v>
      </c>
    </row>
    <row r="150" spans="1:5" ht="24.95" customHeight="1">
      <c r="A150" s="243">
        <v>2</v>
      </c>
      <c r="B150" s="80" t="s">
        <v>1076</v>
      </c>
      <c r="C150" s="67" t="s">
        <v>983</v>
      </c>
      <c r="D150" s="25" t="s">
        <v>984</v>
      </c>
    </row>
    <row r="151" spans="1:5" ht="24.95" customHeight="1">
      <c r="A151" s="243">
        <v>3</v>
      </c>
      <c r="B151" s="80" t="s">
        <v>1076</v>
      </c>
      <c r="C151" s="67" t="s">
        <v>986</v>
      </c>
      <c r="D151" s="25" t="s">
        <v>987</v>
      </c>
    </row>
    <row r="152" spans="1:5" ht="24.95" customHeight="1">
      <c r="A152" s="243">
        <v>4</v>
      </c>
      <c r="B152" s="80" t="s">
        <v>1076</v>
      </c>
      <c r="C152" s="67" t="s">
        <v>946</v>
      </c>
      <c r="D152" s="25" t="s">
        <v>947</v>
      </c>
    </row>
    <row r="153" spans="1:5" ht="24.95" customHeight="1">
      <c r="A153" s="243">
        <v>5</v>
      </c>
      <c r="B153" s="80" t="s">
        <v>1076</v>
      </c>
      <c r="C153" s="67" t="s">
        <v>973</v>
      </c>
      <c r="D153" s="25" t="s">
        <v>974</v>
      </c>
    </row>
    <row r="154" spans="1:5" ht="24.95" customHeight="1">
      <c r="A154" s="243">
        <v>6</v>
      </c>
      <c r="B154" s="80" t="s">
        <v>1076</v>
      </c>
      <c r="C154" s="67" t="s">
        <v>1012</v>
      </c>
      <c r="D154" s="25" t="s">
        <v>1013</v>
      </c>
    </row>
    <row r="155" spans="1:5" ht="24.95" customHeight="1">
      <c r="A155" s="243">
        <v>7</v>
      </c>
      <c r="B155" s="80" t="s">
        <v>1076</v>
      </c>
      <c r="C155" s="67" t="s">
        <v>969</v>
      </c>
      <c r="D155" s="25" t="s">
        <v>970</v>
      </c>
    </row>
    <row r="156" spans="1:5" ht="24.95" customHeight="1">
      <c r="A156" s="243">
        <v>8</v>
      </c>
      <c r="B156" s="80" t="s">
        <v>1076</v>
      </c>
      <c r="C156" s="67" t="s">
        <v>1039</v>
      </c>
      <c r="D156" s="25" t="s">
        <v>967</v>
      </c>
    </row>
    <row r="157" spans="1:5" ht="24.95" customHeight="1">
      <c r="A157" s="243">
        <v>9</v>
      </c>
      <c r="B157" s="171" t="s">
        <v>1076</v>
      </c>
      <c r="C157" s="67" t="s">
        <v>950</v>
      </c>
      <c r="D157" s="46" t="s">
        <v>951</v>
      </c>
    </row>
    <row r="158" spans="1:5" ht="24.95" customHeight="1">
      <c r="A158" s="243">
        <v>10</v>
      </c>
      <c r="B158" s="80" t="s">
        <v>1076</v>
      </c>
      <c r="C158" s="25" t="s">
        <v>966</v>
      </c>
      <c r="D158" s="25" t="s">
        <v>967</v>
      </c>
    </row>
    <row r="159" spans="1:5" ht="24.95" customHeight="1">
      <c r="A159" s="243">
        <v>11</v>
      </c>
      <c r="B159" s="80" t="s">
        <v>1076</v>
      </c>
      <c r="C159" s="25" t="s">
        <v>1048</v>
      </c>
      <c r="D159" s="25" t="s">
        <v>967</v>
      </c>
    </row>
    <row r="160" spans="1:5" ht="24.95" customHeight="1">
      <c r="A160" s="314">
        <v>12</v>
      </c>
      <c r="B160" s="80" t="s">
        <v>1076</v>
      </c>
      <c r="C160" s="315" t="s">
        <v>1029</v>
      </c>
      <c r="D160" s="80" t="s">
        <v>1001</v>
      </c>
      <c r="E160" s="296"/>
    </row>
    <row r="161" spans="1:5" s="66" customFormat="1" ht="24.95" customHeight="1">
      <c r="A161" s="247"/>
      <c r="B161" s="312"/>
      <c r="C161" s="202"/>
      <c r="D161" s="202"/>
      <c r="E161" s="296"/>
    </row>
    <row r="162" spans="1:5" ht="30" customHeight="1">
      <c r="A162" s="314">
        <v>1</v>
      </c>
      <c r="B162" s="80" t="s">
        <v>823</v>
      </c>
      <c r="C162" s="316" t="s">
        <v>991</v>
      </c>
      <c r="D162" s="303" t="s">
        <v>992</v>
      </c>
      <c r="E162" s="296"/>
    </row>
    <row r="163" spans="1:5" ht="24.95" customHeight="1">
      <c r="A163" s="314">
        <v>2</v>
      </c>
      <c r="B163" s="80" t="s">
        <v>823</v>
      </c>
      <c r="C163" s="316" t="s">
        <v>1035</v>
      </c>
      <c r="D163" s="303" t="s">
        <v>1036</v>
      </c>
      <c r="E163" s="296"/>
    </row>
    <row r="164" spans="1:5" ht="24.95" customHeight="1">
      <c r="A164" s="314">
        <v>4</v>
      </c>
      <c r="B164" s="80" t="s">
        <v>823</v>
      </c>
      <c r="C164" s="316" t="s">
        <v>1000</v>
      </c>
      <c r="D164" s="303" t="s">
        <v>1001</v>
      </c>
      <c r="E164" s="296"/>
    </row>
    <row r="165" spans="1:5" ht="24.95" customHeight="1">
      <c r="A165" s="314">
        <v>5</v>
      </c>
      <c r="B165" s="80" t="s">
        <v>823</v>
      </c>
      <c r="C165" s="316" t="s">
        <v>1008</v>
      </c>
      <c r="D165" s="303" t="s">
        <v>1001</v>
      </c>
      <c r="E165" s="296"/>
    </row>
    <row r="166" spans="1:5" ht="24.95" customHeight="1">
      <c r="A166" s="314">
        <v>6</v>
      </c>
      <c r="B166" s="80" t="s">
        <v>823</v>
      </c>
      <c r="C166" s="316" t="s">
        <v>1021</v>
      </c>
      <c r="D166" s="303" t="s">
        <v>825</v>
      </c>
      <c r="E166" s="296"/>
    </row>
    <row r="167" spans="1:5" ht="24.95" customHeight="1">
      <c r="A167" s="314">
        <v>7</v>
      </c>
      <c r="B167" s="80" t="s">
        <v>823</v>
      </c>
      <c r="C167" s="316" t="s">
        <v>1062</v>
      </c>
      <c r="D167" s="303" t="s">
        <v>27</v>
      </c>
      <c r="E167" s="296"/>
    </row>
    <row r="168" spans="1:5" ht="24.95" customHeight="1">
      <c r="A168" s="314">
        <v>8</v>
      </c>
      <c r="B168" s="80" t="s">
        <v>823</v>
      </c>
      <c r="C168" s="316" t="s">
        <v>1023</v>
      </c>
      <c r="D168" s="303" t="s">
        <v>825</v>
      </c>
      <c r="E168" s="296"/>
    </row>
    <row r="169" spans="1:5" ht="24.95" customHeight="1">
      <c r="A169" s="314">
        <v>9</v>
      </c>
      <c r="B169" s="80" t="s">
        <v>823</v>
      </c>
      <c r="C169" s="316" t="s">
        <v>1067</v>
      </c>
      <c r="D169" s="303" t="s">
        <v>825</v>
      </c>
      <c r="E169" s="296"/>
    </row>
    <row r="170" spans="1:5" ht="24.95" customHeight="1">
      <c r="A170" s="314">
        <v>10</v>
      </c>
      <c r="B170" s="80" t="s">
        <v>823</v>
      </c>
      <c r="C170" s="316" t="s">
        <v>976</v>
      </c>
      <c r="D170" s="303" t="s">
        <v>825</v>
      </c>
      <c r="E170" s="296"/>
    </row>
    <row r="171" spans="1:5" s="66" customFormat="1" ht="24.95" customHeight="1">
      <c r="A171" s="314">
        <v>11</v>
      </c>
      <c r="B171" s="80" t="s">
        <v>823</v>
      </c>
      <c r="C171" s="316" t="s">
        <v>74</v>
      </c>
      <c r="D171" s="304" t="s">
        <v>1103</v>
      </c>
      <c r="E171" s="296"/>
    </row>
    <row r="172" spans="1:5" ht="24.95" customHeight="1">
      <c r="A172" s="247"/>
      <c r="B172" s="313"/>
      <c r="C172" s="202"/>
      <c r="D172" s="202"/>
    </row>
    <row r="173" spans="1:5" s="205" customFormat="1" ht="27.95" customHeight="1">
      <c r="A173" s="245">
        <v>1</v>
      </c>
      <c r="B173" s="172" t="s">
        <v>1359</v>
      </c>
      <c r="C173" s="172" t="s">
        <v>53</v>
      </c>
      <c r="D173" s="172" t="s">
        <v>54</v>
      </c>
      <c r="E173" s="294"/>
    </row>
    <row r="174" spans="1:5" ht="27.95" customHeight="1">
      <c r="A174" s="243">
        <v>2</v>
      </c>
      <c r="B174" s="80" t="s">
        <v>1359</v>
      </c>
      <c r="C174" s="25" t="s">
        <v>1437</v>
      </c>
      <c r="D174" s="25" t="s">
        <v>1438</v>
      </c>
    </row>
    <row r="175" spans="1:5" ht="27.95" customHeight="1">
      <c r="A175" s="243">
        <v>3</v>
      </c>
      <c r="B175" s="80" t="s">
        <v>1359</v>
      </c>
      <c r="C175" s="25" t="s">
        <v>1370</v>
      </c>
      <c r="D175" s="25" t="s">
        <v>1371</v>
      </c>
    </row>
    <row r="176" spans="1:5" ht="27.95" customHeight="1">
      <c r="A176" s="245">
        <v>4</v>
      </c>
      <c r="B176" s="80" t="s">
        <v>1359</v>
      </c>
      <c r="C176" s="25" t="s">
        <v>1362</v>
      </c>
      <c r="D176" s="25" t="s">
        <v>1363</v>
      </c>
    </row>
    <row r="177" spans="1:5" ht="27.95" customHeight="1">
      <c r="A177" s="245">
        <v>5</v>
      </c>
      <c r="B177" s="80" t="s">
        <v>1359</v>
      </c>
      <c r="C177" s="25" t="s">
        <v>1392</v>
      </c>
      <c r="D177" s="25" t="s">
        <v>1393</v>
      </c>
    </row>
    <row r="178" spans="1:5" ht="27.95" customHeight="1">
      <c r="A178" s="243">
        <v>6</v>
      </c>
      <c r="B178" s="80" t="s">
        <v>1359</v>
      </c>
      <c r="C178" s="25" t="s">
        <v>1403</v>
      </c>
      <c r="D178" s="25" t="s">
        <v>1404</v>
      </c>
    </row>
    <row r="179" spans="1:5" ht="27.95" customHeight="1">
      <c r="A179" s="243">
        <v>7</v>
      </c>
      <c r="B179" s="80" t="s">
        <v>1359</v>
      </c>
      <c r="C179" s="25" t="s">
        <v>1407</v>
      </c>
      <c r="D179" s="25" t="s">
        <v>1404</v>
      </c>
    </row>
    <row r="180" spans="1:5" ht="27.95" customHeight="1">
      <c r="A180" s="245">
        <v>8</v>
      </c>
      <c r="B180" s="80" t="s">
        <v>1359</v>
      </c>
      <c r="C180" s="25" t="s">
        <v>1410</v>
      </c>
      <c r="D180" s="25" t="s">
        <v>1411</v>
      </c>
    </row>
    <row r="181" spans="1:5" s="205" customFormat="1" ht="27.95" customHeight="1">
      <c r="A181" s="245">
        <v>9</v>
      </c>
      <c r="B181" s="172" t="s">
        <v>1359</v>
      </c>
      <c r="C181" s="172" t="s">
        <v>1419</v>
      </c>
      <c r="D181" s="172" t="s">
        <v>1720</v>
      </c>
      <c r="E181" s="294"/>
    </row>
    <row r="182" spans="1:5" ht="27.95" customHeight="1">
      <c r="A182" s="243">
        <v>10</v>
      </c>
      <c r="B182" s="80" t="s">
        <v>1359</v>
      </c>
      <c r="C182" s="25" t="s">
        <v>1421</v>
      </c>
      <c r="D182" s="25" t="s">
        <v>1381</v>
      </c>
    </row>
    <row r="183" spans="1:5" ht="27.95" customHeight="1">
      <c r="A183" s="243">
        <v>11</v>
      </c>
      <c r="B183" s="80" t="s">
        <v>1359</v>
      </c>
      <c r="C183" s="25" t="s">
        <v>1424</v>
      </c>
      <c r="D183" s="25" t="s">
        <v>1425</v>
      </c>
    </row>
    <row r="184" spans="1:5" ht="27.95" customHeight="1">
      <c r="A184" s="245">
        <v>12</v>
      </c>
      <c r="B184" s="80" t="s">
        <v>1359</v>
      </c>
      <c r="C184" s="25" t="s">
        <v>1445</v>
      </c>
      <c r="D184" s="25" t="s">
        <v>1404</v>
      </c>
    </row>
    <row r="185" spans="1:5" ht="27.95" customHeight="1">
      <c r="A185" s="245">
        <v>13</v>
      </c>
      <c r="B185" s="80" t="s">
        <v>1359</v>
      </c>
      <c r="C185" s="25" t="s">
        <v>1447</v>
      </c>
      <c r="D185" s="25" t="s">
        <v>1420</v>
      </c>
    </row>
    <row r="186" spans="1:5" ht="27.95" customHeight="1">
      <c r="A186" s="243">
        <v>14</v>
      </c>
      <c r="B186" s="80" t="s">
        <v>1359</v>
      </c>
      <c r="C186" s="25" t="s">
        <v>1470</v>
      </c>
      <c r="D186" s="25" t="s">
        <v>1471</v>
      </c>
    </row>
    <row r="187" spans="1:5" ht="27.95" customHeight="1">
      <c r="A187" s="243">
        <v>15</v>
      </c>
      <c r="B187" s="80" t="s">
        <v>1359</v>
      </c>
      <c r="C187" s="25" t="s">
        <v>1432</v>
      </c>
      <c r="D187" s="25" t="s">
        <v>1433</v>
      </c>
    </row>
    <row r="188" spans="1:5" ht="27.95" customHeight="1">
      <c r="A188" s="245">
        <v>16</v>
      </c>
      <c r="B188" s="80" t="s">
        <v>1359</v>
      </c>
      <c r="C188" s="25" t="s">
        <v>1391</v>
      </c>
      <c r="D188" s="25" t="s">
        <v>384</v>
      </c>
    </row>
    <row r="189" spans="1:5" ht="27.95" customHeight="1">
      <c r="A189" s="245">
        <v>17</v>
      </c>
      <c r="B189" s="80" t="s">
        <v>1359</v>
      </c>
      <c r="C189" s="25" t="s">
        <v>1440</v>
      </c>
      <c r="D189" s="25" t="s">
        <v>384</v>
      </c>
    </row>
    <row r="190" spans="1:5" ht="27.95" customHeight="1">
      <c r="A190" s="243">
        <v>18</v>
      </c>
      <c r="B190" s="80" t="s">
        <v>1359</v>
      </c>
      <c r="C190" s="25" t="s">
        <v>1454</v>
      </c>
      <c r="D190" s="25" t="s">
        <v>1381</v>
      </c>
    </row>
    <row r="191" spans="1:5" ht="27.95" customHeight="1">
      <c r="A191" s="243">
        <v>19</v>
      </c>
      <c r="B191" s="80" t="s">
        <v>1359</v>
      </c>
      <c r="C191" s="25" t="s">
        <v>1462</v>
      </c>
      <c r="D191" s="25" t="s">
        <v>1381</v>
      </c>
    </row>
    <row r="192" spans="1:5" ht="27.95" customHeight="1">
      <c r="A192" s="245">
        <v>20</v>
      </c>
      <c r="B192" s="80" t="s">
        <v>1359</v>
      </c>
      <c r="C192" s="25" t="s">
        <v>1389</v>
      </c>
      <c r="D192" s="25" t="s">
        <v>384</v>
      </c>
    </row>
    <row r="193" spans="1:10" s="292" customFormat="1" ht="27.95" customHeight="1">
      <c r="A193" s="245">
        <v>21</v>
      </c>
      <c r="B193" s="80" t="s">
        <v>1359</v>
      </c>
      <c r="C193" s="25" t="s">
        <v>1428</v>
      </c>
      <c r="D193" s="25" t="s">
        <v>1429</v>
      </c>
      <c r="F193" s="4"/>
      <c r="G193" s="4"/>
      <c r="H193" s="4"/>
      <c r="I193" s="4"/>
      <c r="J193" s="4"/>
    </row>
    <row r="194" spans="1:10" s="292" customFormat="1" ht="27.95" customHeight="1">
      <c r="A194" s="243">
        <v>22</v>
      </c>
      <c r="B194" s="80" t="s">
        <v>1359</v>
      </c>
      <c r="C194" s="25" t="s">
        <v>1395</v>
      </c>
      <c r="D194" s="25" t="s">
        <v>1396</v>
      </c>
      <c r="F194" s="4"/>
      <c r="G194" s="4"/>
      <c r="H194" s="4"/>
      <c r="I194" s="4"/>
      <c r="J194" s="4"/>
    </row>
    <row r="195" spans="1:10" s="292" customFormat="1" ht="27.95" customHeight="1">
      <c r="A195" s="243">
        <v>23</v>
      </c>
      <c r="B195" s="80" t="s">
        <v>1359</v>
      </c>
      <c r="C195" s="25" t="s">
        <v>1461</v>
      </c>
      <c r="D195" s="25" t="s">
        <v>1396</v>
      </c>
      <c r="F195" s="4"/>
      <c r="G195" s="4"/>
      <c r="H195" s="4"/>
      <c r="I195" s="4"/>
      <c r="J195" s="4"/>
    </row>
    <row r="196" spans="1:10" s="292" customFormat="1" ht="27.95" customHeight="1">
      <c r="A196" s="245">
        <v>24</v>
      </c>
      <c r="B196" s="80" t="s">
        <v>1359</v>
      </c>
      <c r="C196" s="25" t="s">
        <v>1384</v>
      </c>
      <c r="D196" s="25" t="s">
        <v>1385</v>
      </c>
      <c r="F196" s="4"/>
      <c r="G196" s="4"/>
      <c r="H196" s="4"/>
      <c r="I196" s="4"/>
      <c r="J196" s="4"/>
    </row>
    <row r="197" spans="1:10" s="292" customFormat="1" ht="27.95" customHeight="1">
      <c r="A197" s="245">
        <v>25</v>
      </c>
      <c r="B197" s="80" t="s">
        <v>1359</v>
      </c>
      <c r="C197" s="25" t="s">
        <v>1435</v>
      </c>
      <c r="D197" s="25" t="s">
        <v>154</v>
      </c>
      <c r="F197" s="4"/>
      <c r="G197" s="4"/>
      <c r="H197" s="4"/>
      <c r="I197" s="4"/>
      <c r="J197" s="4"/>
    </row>
    <row r="198" spans="1:10" s="292" customFormat="1" ht="27.95" customHeight="1">
      <c r="A198" s="243">
        <v>26</v>
      </c>
      <c r="B198" s="80" t="s">
        <v>1359</v>
      </c>
      <c r="C198" s="25" t="s">
        <v>1399</v>
      </c>
      <c r="D198" s="25" t="s">
        <v>154</v>
      </c>
      <c r="F198" s="4"/>
      <c r="G198" s="4"/>
      <c r="H198" s="4"/>
      <c r="I198" s="4"/>
      <c r="J198" s="4"/>
    </row>
    <row r="199" spans="1:10" s="292" customFormat="1" ht="27.95" customHeight="1">
      <c r="A199" s="243">
        <v>27</v>
      </c>
      <c r="B199" s="80" t="s">
        <v>1359</v>
      </c>
      <c r="C199" s="25" t="s">
        <v>1366</v>
      </c>
      <c r="D199" s="25" t="s">
        <v>1367</v>
      </c>
      <c r="F199" s="4"/>
      <c r="G199" s="4"/>
      <c r="H199" s="4"/>
      <c r="I199" s="4"/>
      <c r="J199" s="4"/>
    </row>
    <row r="200" spans="1:10" s="292" customFormat="1" ht="27.95" customHeight="1">
      <c r="A200" s="245">
        <v>28</v>
      </c>
      <c r="B200" s="80" t="s">
        <v>1359</v>
      </c>
      <c r="C200" s="25" t="s">
        <v>1374</v>
      </c>
      <c r="D200" s="25" t="s">
        <v>1375</v>
      </c>
      <c r="F200" s="4"/>
      <c r="G200" s="4"/>
      <c r="H200" s="4"/>
      <c r="I200" s="4"/>
      <c r="J200" s="4"/>
    </row>
    <row r="201" spans="1:10" s="292" customFormat="1" ht="27.95" customHeight="1">
      <c r="A201" s="245">
        <v>29</v>
      </c>
      <c r="B201" s="80" t="s">
        <v>1359</v>
      </c>
      <c r="C201" s="25" t="s">
        <v>1376</v>
      </c>
      <c r="D201" s="25" t="s">
        <v>1377</v>
      </c>
      <c r="F201" s="4"/>
      <c r="G201" s="4"/>
      <c r="H201" s="4"/>
      <c r="I201" s="4"/>
      <c r="J201" s="4"/>
    </row>
    <row r="202" spans="1:10" s="292" customFormat="1" ht="27.95" customHeight="1">
      <c r="A202" s="243">
        <v>30</v>
      </c>
      <c r="B202" s="80" t="s">
        <v>1359</v>
      </c>
      <c r="C202" s="25" t="s">
        <v>1379</v>
      </c>
      <c r="D202" s="25" t="s">
        <v>1377</v>
      </c>
      <c r="F202" s="4"/>
      <c r="G202" s="4"/>
      <c r="H202" s="4"/>
      <c r="I202" s="4"/>
      <c r="J202" s="4"/>
    </row>
    <row r="203" spans="1:10" s="292" customFormat="1" ht="27.95" customHeight="1">
      <c r="A203" s="243">
        <v>31</v>
      </c>
      <c r="B203" s="80" t="s">
        <v>1359</v>
      </c>
      <c r="C203" s="25" t="s">
        <v>1390</v>
      </c>
      <c r="D203" s="25" t="s">
        <v>1377</v>
      </c>
      <c r="F203" s="4"/>
      <c r="G203" s="4"/>
      <c r="H203" s="4"/>
      <c r="I203" s="4"/>
      <c r="J203" s="4"/>
    </row>
    <row r="204" spans="1:10" s="292" customFormat="1" ht="27.95" customHeight="1">
      <c r="A204" s="245">
        <v>32</v>
      </c>
      <c r="B204" s="80" t="s">
        <v>1359</v>
      </c>
      <c r="C204" s="25" t="s">
        <v>1394</v>
      </c>
      <c r="D204" s="25" t="s">
        <v>384</v>
      </c>
      <c r="F204" s="4"/>
      <c r="G204" s="4"/>
      <c r="H204" s="4"/>
      <c r="I204" s="4"/>
      <c r="J204" s="4"/>
    </row>
    <row r="205" spans="1:10" s="292" customFormat="1" ht="27.95" customHeight="1">
      <c r="A205" s="245">
        <v>33</v>
      </c>
      <c r="B205" s="80" t="s">
        <v>1359</v>
      </c>
      <c r="C205" s="25" t="s">
        <v>1417</v>
      </c>
      <c r="D205" s="25" t="s">
        <v>1377</v>
      </c>
      <c r="F205" s="4"/>
      <c r="G205" s="4"/>
      <c r="H205" s="4"/>
      <c r="I205" s="4"/>
      <c r="J205" s="4"/>
    </row>
    <row r="206" spans="1:10" s="292" customFormat="1" ht="27.95" customHeight="1">
      <c r="A206" s="243">
        <v>34</v>
      </c>
      <c r="B206" s="80" t="s">
        <v>1359</v>
      </c>
      <c r="C206" s="25" t="s">
        <v>1423</v>
      </c>
      <c r="D206" s="25" t="s">
        <v>1377</v>
      </c>
      <c r="F206" s="4"/>
      <c r="G206" s="4"/>
      <c r="H206" s="4"/>
      <c r="I206" s="4"/>
      <c r="J206" s="4"/>
    </row>
    <row r="207" spans="1:10" s="292" customFormat="1" ht="27.95" customHeight="1">
      <c r="A207" s="243">
        <v>35</v>
      </c>
      <c r="B207" s="80" t="s">
        <v>1359</v>
      </c>
      <c r="C207" s="25" t="s">
        <v>1431</v>
      </c>
      <c r="D207" s="25" t="s">
        <v>1377</v>
      </c>
      <c r="F207" s="4"/>
      <c r="G207" s="4"/>
      <c r="H207" s="4"/>
      <c r="I207" s="4"/>
      <c r="J207" s="4"/>
    </row>
    <row r="208" spans="1:10" s="292" customFormat="1" ht="27.95" customHeight="1">
      <c r="A208" s="245">
        <v>36</v>
      </c>
      <c r="B208" s="80" t="s">
        <v>1359</v>
      </c>
      <c r="C208" s="25" t="s">
        <v>1434</v>
      </c>
      <c r="D208" s="25" t="s">
        <v>1377</v>
      </c>
      <c r="F208" s="4"/>
      <c r="G208" s="4"/>
      <c r="H208" s="4"/>
      <c r="I208" s="4"/>
      <c r="J208" s="4"/>
    </row>
    <row r="209" spans="1:10" s="292" customFormat="1" ht="27.95" customHeight="1">
      <c r="A209" s="245">
        <v>37</v>
      </c>
      <c r="B209" s="80" t="s">
        <v>1359</v>
      </c>
      <c r="C209" s="25" t="s">
        <v>1442</v>
      </c>
      <c r="D209" s="25" t="s">
        <v>1377</v>
      </c>
      <c r="F209" s="4"/>
      <c r="G209" s="4"/>
      <c r="H209" s="4"/>
      <c r="I209" s="4"/>
      <c r="J209" s="4"/>
    </row>
    <row r="210" spans="1:10" s="292" customFormat="1" ht="27.95" customHeight="1">
      <c r="A210" s="243">
        <v>38</v>
      </c>
      <c r="B210" s="80" t="s">
        <v>1359</v>
      </c>
      <c r="C210" s="25" t="s">
        <v>1444</v>
      </c>
      <c r="D210" s="25" t="s">
        <v>1377</v>
      </c>
      <c r="F210" s="4"/>
      <c r="G210" s="4"/>
      <c r="H210" s="4"/>
      <c r="I210" s="4"/>
      <c r="J210" s="4"/>
    </row>
    <row r="211" spans="1:10" s="292" customFormat="1" ht="27.95" customHeight="1">
      <c r="A211" s="243">
        <v>39</v>
      </c>
      <c r="B211" s="80" t="s">
        <v>1359</v>
      </c>
      <c r="C211" s="25" t="s">
        <v>1446</v>
      </c>
      <c r="D211" s="25" t="s">
        <v>1377</v>
      </c>
      <c r="F211" s="4"/>
      <c r="G211" s="4"/>
      <c r="H211" s="4"/>
      <c r="I211" s="4"/>
      <c r="J211" s="4"/>
    </row>
    <row r="212" spans="1:10" s="292" customFormat="1" ht="27.95" customHeight="1">
      <c r="A212" s="245">
        <v>40</v>
      </c>
      <c r="B212" s="80" t="s">
        <v>1359</v>
      </c>
      <c r="C212" s="25" t="s">
        <v>1450</v>
      </c>
      <c r="D212" s="25" t="s">
        <v>1377</v>
      </c>
      <c r="F212" s="4"/>
      <c r="G212" s="4"/>
      <c r="H212" s="4"/>
      <c r="I212" s="4"/>
      <c r="J212" s="4"/>
    </row>
    <row r="213" spans="1:10" s="292" customFormat="1" ht="27.95" customHeight="1">
      <c r="A213" s="245">
        <v>41</v>
      </c>
      <c r="B213" s="80" t="s">
        <v>1359</v>
      </c>
      <c r="C213" s="25" t="s">
        <v>1455</v>
      </c>
      <c r="D213" s="25" t="s">
        <v>1377</v>
      </c>
      <c r="F213" s="4"/>
      <c r="G213" s="4"/>
      <c r="H213" s="4"/>
      <c r="I213" s="4"/>
      <c r="J213" s="4"/>
    </row>
    <row r="214" spans="1:10" s="292" customFormat="1" ht="27.95" customHeight="1">
      <c r="A214" s="243">
        <v>42</v>
      </c>
      <c r="B214" s="80" t="s">
        <v>1359</v>
      </c>
      <c r="C214" s="25" t="s">
        <v>1456</v>
      </c>
      <c r="D214" s="25" t="s">
        <v>1457</v>
      </c>
      <c r="F214" s="4"/>
      <c r="G214" s="4"/>
      <c r="H214" s="4"/>
      <c r="I214" s="4"/>
      <c r="J214" s="4"/>
    </row>
    <row r="215" spans="1:10" s="292" customFormat="1" ht="27.95" customHeight="1">
      <c r="A215" s="243">
        <v>43</v>
      </c>
      <c r="B215" s="80" t="s">
        <v>1359</v>
      </c>
      <c r="C215" s="25" t="s">
        <v>1459</v>
      </c>
      <c r="D215" s="25" t="s">
        <v>1377</v>
      </c>
      <c r="F215" s="4"/>
      <c r="G215" s="4"/>
      <c r="H215" s="4"/>
      <c r="I215" s="4"/>
      <c r="J215" s="4"/>
    </row>
    <row r="216" spans="1:10" s="292" customFormat="1" ht="27.95" customHeight="1">
      <c r="A216" s="245">
        <v>44</v>
      </c>
      <c r="B216" s="80" t="s">
        <v>1359</v>
      </c>
      <c r="C216" s="25" t="s">
        <v>1460</v>
      </c>
      <c r="D216" s="25" t="s">
        <v>1377</v>
      </c>
      <c r="F216" s="4"/>
      <c r="G216" s="4"/>
      <c r="H216" s="4"/>
      <c r="I216" s="4"/>
      <c r="J216" s="4"/>
    </row>
    <row r="217" spans="1:10" s="292" customFormat="1" ht="27.95" customHeight="1">
      <c r="A217" s="245">
        <v>45</v>
      </c>
      <c r="B217" s="80" t="s">
        <v>1359</v>
      </c>
      <c r="C217" s="25" t="s">
        <v>1466</v>
      </c>
      <c r="D217" s="25" t="s">
        <v>1377</v>
      </c>
      <c r="F217" s="4"/>
      <c r="G217" s="4"/>
      <c r="H217" s="4"/>
      <c r="I217" s="4"/>
      <c r="J217" s="4"/>
    </row>
    <row r="218" spans="1:10" s="292" customFormat="1" ht="27.95" customHeight="1">
      <c r="A218" s="243">
        <v>46</v>
      </c>
      <c r="B218" s="80" t="s">
        <v>1359</v>
      </c>
      <c r="C218" s="25" t="s">
        <v>1467</v>
      </c>
      <c r="D218" s="25" t="s">
        <v>1377</v>
      </c>
      <c r="F218" s="4"/>
      <c r="G218" s="4"/>
      <c r="H218" s="4"/>
      <c r="I218" s="4"/>
      <c r="J218" s="4"/>
    </row>
    <row r="219" spans="1:10" s="292" customFormat="1" ht="27.95" customHeight="1">
      <c r="A219" s="243">
        <v>47</v>
      </c>
      <c r="B219" s="80" t="s">
        <v>1359</v>
      </c>
      <c r="C219" s="25" t="s">
        <v>1469</v>
      </c>
      <c r="D219" s="25" t="s">
        <v>1377</v>
      </c>
      <c r="F219" s="4"/>
      <c r="G219" s="4"/>
      <c r="H219" s="4"/>
      <c r="I219" s="4"/>
      <c r="J219" s="4"/>
    </row>
    <row r="220" spans="1:10" s="292" customFormat="1" ht="27.95" customHeight="1">
      <c r="A220" s="245">
        <v>48</v>
      </c>
      <c r="B220" s="80" t="s">
        <v>1359</v>
      </c>
      <c r="C220" s="25" t="s">
        <v>1387</v>
      </c>
      <c r="D220" s="25" t="s">
        <v>367</v>
      </c>
      <c r="F220" s="4"/>
      <c r="G220" s="4"/>
      <c r="H220" s="4"/>
      <c r="I220" s="4"/>
      <c r="J220" s="4"/>
    </row>
    <row r="221" spans="1:10" s="292" customFormat="1" ht="27.95" customHeight="1">
      <c r="A221" s="245">
        <v>49</v>
      </c>
      <c r="B221" s="80" t="s">
        <v>1359</v>
      </c>
      <c r="C221" s="25" t="s">
        <v>1406</v>
      </c>
      <c r="D221" s="25" t="s">
        <v>367</v>
      </c>
      <c r="F221" s="4"/>
      <c r="G221" s="4"/>
      <c r="H221" s="4"/>
      <c r="I221" s="4"/>
      <c r="J221" s="4"/>
    </row>
    <row r="222" spans="1:10" s="292" customFormat="1" ht="27.95" customHeight="1">
      <c r="A222" s="243">
        <v>50</v>
      </c>
      <c r="B222" s="80" t="s">
        <v>1359</v>
      </c>
      <c r="C222" s="25" t="s">
        <v>1463</v>
      </c>
      <c r="D222" s="25" t="s">
        <v>367</v>
      </c>
      <c r="F222" s="4"/>
      <c r="G222" s="4"/>
      <c r="H222" s="4"/>
      <c r="I222" s="4"/>
      <c r="J222" s="4"/>
    </row>
    <row r="223" spans="1:10" s="292" customFormat="1" ht="27.95" customHeight="1">
      <c r="A223" s="243">
        <v>51</v>
      </c>
      <c r="B223" s="80" t="s">
        <v>1359</v>
      </c>
      <c r="C223" s="25" t="s">
        <v>1468</v>
      </c>
      <c r="D223" s="25" t="s">
        <v>367</v>
      </c>
      <c r="F223" s="4"/>
      <c r="G223" s="4"/>
      <c r="H223" s="4"/>
      <c r="I223" s="4"/>
      <c r="J223" s="4"/>
    </row>
    <row r="224" spans="1:10" s="292" customFormat="1" ht="27.95" customHeight="1">
      <c r="A224" s="245">
        <v>52</v>
      </c>
      <c r="B224" s="80" t="s">
        <v>1359</v>
      </c>
      <c r="C224" s="25" t="s">
        <v>1398</v>
      </c>
      <c r="D224" s="25" t="s">
        <v>367</v>
      </c>
      <c r="F224" s="4"/>
      <c r="G224" s="4"/>
      <c r="H224" s="4"/>
      <c r="I224" s="4"/>
      <c r="J224" s="4"/>
    </row>
    <row r="225" spans="1:5" ht="27.95" customHeight="1">
      <c r="A225" s="245">
        <v>53</v>
      </c>
      <c r="B225" s="80" t="s">
        <v>1359</v>
      </c>
      <c r="C225" s="25" t="s">
        <v>1443</v>
      </c>
      <c r="D225" s="25" t="s">
        <v>367</v>
      </c>
    </row>
    <row r="226" spans="1:5" ht="27.95" customHeight="1">
      <c r="A226" s="243">
        <v>54</v>
      </c>
      <c r="B226" s="80" t="s">
        <v>1359</v>
      </c>
      <c r="C226" s="25" t="s">
        <v>1453</v>
      </c>
      <c r="D226" s="25" t="s">
        <v>367</v>
      </c>
    </row>
    <row r="227" spans="1:5" ht="27.95" customHeight="1">
      <c r="A227" s="243">
        <v>55</v>
      </c>
      <c r="B227" s="80" t="s">
        <v>1359</v>
      </c>
      <c r="C227" s="25" t="s">
        <v>1458</v>
      </c>
      <c r="D227" s="25" t="s">
        <v>367</v>
      </c>
    </row>
    <row r="228" spans="1:5" ht="27.95" customHeight="1">
      <c r="A228" s="245">
        <v>56</v>
      </c>
      <c r="B228" s="80" t="s">
        <v>1359</v>
      </c>
      <c r="C228" s="25" t="s">
        <v>1408</v>
      </c>
      <c r="D228" s="25" t="s">
        <v>367</v>
      </c>
    </row>
    <row r="229" spans="1:5" ht="27.95" customHeight="1">
      <c r="A229" s="245">
        <v>57</v>
      </c>
      <c r="B229" s="80" t="s">
        <v>1359</v>
      </c>
      <c r="C229" s="25" t="s">
        <v>1280</v>
      </c>
      <c r="D229" s="271" t="s">
        <v>1278</v>
      </c>
    </row>
    <row r="230" spans="1:5" ht="27.95" customHeight="1">
      <c r="A230" s="243">
        <v>58</v>
      </c>
      <c r="B230" s="80" t="s">
        <v>1359</v>
      </c>
      <c r="C230" s="25" t="s">
        <v>1451</v>
      </c>
      <c r="D230" s="271" t="s">
        <v>1452</v>
      </c>
    </row>
    <row r="231" spans="1:5" s="66" customFormat="1" ht="27.95" customHeight="1">
      <c r="A231" s="243">
        <v>59</v>
      </c>
      <c r="B231" s="80" t="s">
        <v>1359</v>
      </c>
      <c r="C231" s="67" t="s">
        <v>1487</v>
      </c>
      <c r="D231" s="67" t="s">
        <v>1148</v>
      </c>
      <c r="E231" s="295"/>
    </row>
    <row r="232" spans="1:5" s="66" customFormat="1" ht="27.95" customHeight="1">
      <c r="A232" s="245">
        <v>60</v>
      </c>
      <c r="B232" s="172" t="s">
        <v>1359</v>
      </c>
      <c r="C232" s="67" t="s">
        <v>1699</v>
      </c>
      <c r="D232" s="67" t="s">
        <v>367</v>
      </c>
      <c r="E232" s="295"/>
    </row>
    <row r="233" spans="1:5" s="66" customFormat="1" ht="27.95" customHeight="1">
      <c r="A233" s="245">
        <v>61</v>
      </c>
      <c r="B233" s="80" t="s">
        <v>1359</v>
      </c>
      <c r="C233" s="25" t="s">
        <v>1485</v>
      </c>
      <c r="D233" s="25" t="s">
        <v>1404</v>
      </c>
      <c r="E233" s="295"/>
    </row>
    <row r="234" spans="1:5" s="66" customFormat="1" ht="27.95" customHeight="1">
      <c r="A234" s="243">
        <v>62</v>
      </c>
      <c r="B234" s="80" t="s">
        <v>1359</v>
      </c>
      <c r="C234" s="25" t="s">
        <v>1700</v>
      </c>
      <c r="D234" s="25" t="s">
        <v>1701</v>
      </c>
      <c r="E234" s="295"/>
    </row>
    <row r="235" spans="1:5" ht="27.95" customHeight="1">
      <c r="A235" s="243">
        <v>63</v>
      </c>
      <c r="B235" s="80" t="s">
        <v>1359</v>
      </c>
      <c r="C235" s="25" t="s">
        <v>398</v>
      </c>
      <c r="D235" s="25" t="s">
        <v>1714</v>
      </c>
    </row>
    <row r="236" spans="1:5" s="66" customFormat="1" ht="27.95" customHeight="1">
      <c r="A236" s="245">
        <v>64</v>
      </c>
      <c r="B236" s="25" t="s">
        <v>1359</v>
      </c>
      <c r="C236" s="25" t="s">
        <v>1702</v>
      </c>
      <c r="D236" s="25" t="s">
        <v>1703</v>
      </c>
      <c r="E236" s="295"/>
    </row>
    <row r="237" spans="1:5" ht="24.95" customHeight="1">
      <c r="A237" s="244"/>
      <c r="B237" s="176"/>
      <c r="C237" s="202"/>
      <c r="D237" s="202"/>
    </row>
    <row r="238" spans="1:5" ht="27.95" customHeight="1">
      <c r="A238" s="269">
        <v>1</v>
      </c>
      <c r="B238" s="270" t="s">
        <v>41</v>
      </c>
      <c r="C238" s="46" t="s">
        <v>1795</v>
      </c>
      <c r="D238" s="46" t="s">
        <v>40</v>
      </c>
    </row>
    <row r="239" spans="1:5" ht="27.95" customHeight="1">
      <c r="A239" s="269">
        <v>2</v>
      </c>
      <c r="B239" s="270" t="s">
        <v>41</v>
      </c>
      <c r="C239" s="46" t="s">
        <v>1196</v>
      </c>
      <c r="D239" s="46" t="s">
        <v>1197</v>
      </c>
    </row>
    <row r="240" spans="1:5" s="66" customFormat="1" ht="27.95" customHeight="1">
      <c r="A240" s="269">
        <v>3</v>
      </c>
      <c r="B240" s="270" t="s">
        <v>41</v>
      </c>
      <c r="C240" s="67" t="s">
        <v>259</v>
      </c>
      <c r="D240" s="67" t="s">
        <v>1709</v>
      </c>
      <c r="E240" s="295"/>
    </row>
    <row r="241" spans="1:5" ht="24.95" customHeight="1">
      <c r="A241" s="244"/>
      <c r="B241" s="176"/>
      <c r="C241" s="202"/>
      <c r="D241" s="202"/>
    </row>
    <row r="242" spans="1:5" ht="24.95" customHeight="1">
      <c r="A242" s="243">
        <v>1</v>
      </c>
      <c r="B242" s="80" t="s">
        <v>1361</v>
      </c>
      <c r="C242" s="25" t="s">
        <v>1169</v>
      </c>
      <c r="D242" s="25" t="s">
        <v>1170</v>
      </c>
    </row>
    <row r="243" spans="1:5" ht="24.95" customHeight="1">
      <c r="A243" s="243">
        <v>2</v>
      </c>
      <c r="B243" s="80" t="s">
        <v>1361</v>
      </c>
      <c r="C243" s="25" t="s">
        <v>1211</v>
      </c>
      <c r="D243" s="25" t="s">
        <v>1212</v>
      </c>
    </row>
    <row r="244" spans="1:5" ht="24.95" customHeight="1">
      <c r="A244" s="243">
        <v>3</v>
      </c>
      <c r="B244" s="80" t="s">
        <v>1361</v>
      </c>
      <c r="C244" s="25" t="s">
        <v>1189</v>
      </c>
      <c r="D244" s="25" t="s">
        <v>1190</v>
      </c>
    </row>
    <row r="245" spans="1:5" ht="24.95" customHeight="1">
      <c r="A245" s="243">
        <v>4</v>
      </c>
      <c r="B245" s="80" t="s">
        <v>1361</v>
      </c>
      <c r="C245" s="25" t="s">
        <v>1240</v>
      </c>
      <c r="D245" s="25" t="s">
        <v>1241</v>
      </c>
    </row>
    <row r="246" spans="1:5" ht="24.95" customHeight="1">
      <c r="A246" s="243">
        <v>5</v>
      </c>
      <c r="B246" s="80" t="s">
        <v>1361</v>
      </c>
      <c r="C246" s="25" t="s">
        <v>1204</v>
      </c>
      <c r="D246" s="25" t="s">
        <v>1205</v>
      </c>
    </row>
    <row r="247" spans="1:5" ht="24.95" customHeight="1">
      <c r="A247" s="243">
        <v>6</v>
      </c>
      <c r="B247" s="80" t="s">
        <v>1361</v>
      </c>
      <c r="C247" s="25" t="s">
        <v>1304</v>
      </c>
      <c r="D247" s="25" t="s">
        <v>92</v>
      </c>
    </row>
    <row r="248" spans="1:5" ht="24.95" customHeight="1">
      <c r="A248" s="243">
        <v>7</v>
      </c>
      <c r="B248" s="80" t="s">
        <v>1361</v>
      </c>
      <c r="C248" s="25" t="s">
        <v>1140</v>
      </c>
      <c r="D248" s="25" t="s">
        <v>977</v>
      </c>
    </row>
    <row r="249" spans="1:5" ht="24.95" customHeight="1">
      <c r="A249" s="243">
        <v>8</v>
      </c>
      <c r="B249" s="80" t="s">
        <v>1361</v>
      </c>
      <c r="C249" s="25" t="s">
        <v>1144</v>
      </c>
      <c r="D249" s="25" t="s">
        <v>1145</v>
      </c>
    </row>
    <row r="250" spans="1:5" ht="24.95" customHeight="1">
      <c r="A250" s="243">
        <v>9</v>
      </c>
      <c r="B250" s="80" t="s">
        <v>1361</v>
      </c>
      <c r="C250" s="25" t="s">
        <v>1201</v>
      </c>
      <c r="D250" s="25" t="s">
        <v>1202</v>
      </c>
    </row>
    <row r="251" spans="1:5" ht="24.95" customHeight="1">
      <c r="A251" s="243">
        <v>10</v>
      </c>
      <c r="B251" s="80" t="s">
        <v>1361</v>
      </c>
      <c r="C251" s="25" t="s">
        <v>1161</v>
      </c>
      <c r="D251" s="25" t="s">
        <v>1162</v>
      </c>
    </row>
    <row r="252" spans="1:5" ht="24.95" customHeight="1">
      <c r="A252" s="243">
        <v>11</v>
      </c>
      <c r="B252" s="80" t="s">
        <v>1361</v>
      </c>
      <c r="C252" s="25" t="s">
        <v>1092</v>
      </c>
      <c r="D252" s="271" t="s">
        <v>1093</v>
      </c>
    </row>
    <row r="253" spans="1:5" ht="24.95" customHeight="1">
      <c r="A253" s="244"/>
      <c r="B253" s="176"/>
      <c r="C253" s="202"/>
      <c r="D253" s="202"/>
    </row>
    <row r="254" spans="1:5" s="205" customFormat="1" ht="24.95" customHeight="1">
      <c r="A254" s="246">
        <v>1</v>
      </c>
      <c r="B254" s="172" t="s">
        <v>1357</v>
      </c>
      <c r="C254" s="172" t="s">
        <v>62</v>
      </c>
      <c r="D254" s="172" t="s">
        <v>63</v>
      </c>
      <c r="E254" s="294"/>
    </row>
    <row r="255" spans="1:5" ht="24.95" customHeight="1">
      <c r="A255" s="248">
        <v>2</v>
      </c>
      <c r="B255" s="80" t="s">
        <v>1357</v>
      </c>
      <c r="C255" s="25" t="s">
        <v>1215</v>
      </c>
      <c r="D255" s="25" t="s">
        <v>1721</v>
      </c>
    </row>
    <row r="256" spans="1:5" ht="24.95" customHeight="1">
      <c r="A256" s="246">
        <v>3</v>
      </c>
      <c r="B256" s="80" t="s">
        <v>1357</v>
      </c>
      <c r="C256" s="25" t="s">
        <v>1079</v>
      </c>
      <c r="D256" s="25" t="s">
        <v>1080</v>
      </c>
    </row>
    <row r="257" spans="1:5" ht="24.95" customHeight="1">
      <c r="A257" s="246">
        <v>4</v>
      </c>
      <c r="B257" s="80" t="s">
        <v>1357</v>
      </c>
      <c r="C257" s="25" t="s">
        <v>1199</v>
      </c>
      <c r="D257" s="25" t="s">
        <v>1200</v>
      </c>
    </row>
    <row r="258" spans="1:5" ht="24.95" customHeight="1">
      <c r="A258" s="248">
        <v>5</v>
      </c>
      <c r="B258" s="80" t="s">
        <v>1357</v>
      </c>
      <c r="C258" s="25" t="s">
        <v>1186</v>
      </c>
      <c r="D258" s="25" t="s">
        <v>1187</v>
      </c>
    </row>
    <row r="259" spans="1:5" ht="24.95" customHeight="1">
      <c r="A259" s="246">
        <v>6</v>
      </c>
      <c r="B259" s="80" t="s">
        <v>1357</v>
      </c>
      <c r="C259" s="25" t="s">
        <v>1303</v>
      </c>
      <c r="D259" s="25" t="s">
        <v>92</v>
      </c>
    </row>
    <row r="260" spans="1:5" ht="24.95" customHeight="1">
      <c r="A260" s="246">
        <v>7</v>
      </c>
      <c r="B260" s="80" t="s">
        <v>1357</v>
      </c>
      <c r="C260" s="25" t="s">
        <v>1155</v>
      </c>
      <c r="D260" s="25" t="s">
        <v>1156</v>
      </c>
    </row>
    <row r="261" spans="1:5" ht="24.95" customHeight="1">
      <c r="A261" s="248">
        <v>8</v>
      </c>
      <c r="B261" s="80" t="s">
        <v>1357</v>
      </c>
      <c r="C261" s="25" t="s">
        <v>1183</v>
      </c>
      <c r="D261" s="25" t="s">
        <v>1184</v>
      </c>
    </row>
    <row r="262" spans="1:5" ht="24.95" customHeight="1">
      <c r="A262" s="246">
        <v>9</v>
      </c>
      <c r="B262" s="80" t="s">
        <v>1357</v>
      </c>
      <c r="C262" s="25" t="s">
        <v>1208</v>
      </c>
      <c r="D262" s="25" t="s">
        <v>1209</v>
      </c>
    </row>
    <row r="263" spans="1:5" ht="24.95" customHeight="1">
      <c r="A263" s="246">
        <v>10</v>
      </c>
      <c r="B263" s="80" t="s">
        <v>1357</v>
      </c>
      <c r="C263" s="25" t="s">
        <v>1259</v>
      </c>
      <c r="D263" s="25" t="s">
        <v>367</v>
      </c>
    </row>
    <row r="264" spans="1:5" s="214" customFormat="1" ht="24.95" customHeight="1">
      <c r="A264" s="248">
        <v>11</v>
      </c>
      <c r="B264" s="80" t="s">
        <v>1357</v>
      </c>
      <c r="C264" s="80" t="s">
        <v>1112</v>
      </c>
      <c r="D264" s="80" t="s">
        <v>1110</v>
      </c>
      <c r="E264" s="297"/>
    </row>
    <row r="265" spans="1:5" ht="24.95" customHeight="1">
      <c r="A265" s="246">
        <v>12</v>
      </c>
      <c r="B265" s="80" t="s">
        <v>1357</v>
      </c>
      <c r="C265" s="25" t="s">
        <v>1296</v>
      </c>
      <c r="D265" s="25" t="s">
        <v>154</v>
      </c>
    </row>
    <row r="266" spans="1:5" ht="24.95" customHeight="1">
      <c r="A266" s="246">
        <v>13</v>
      </c>
      <c r="B266" s="80" t="s">
        <v>1357</v>
      </c>
      <c r="C266" s="25" t="s">
        <v>1109</v>
      </c>
      <c r="D266" s="25" t="s">
        <v>1110</v>
      </c>
    </row>
    <row r="267" spans="1:5" ht="24.95" customHeight="1">
      <c r="A267" s="248">
        <v>14</v>
      </c>
      <c r="B267" s="80" t="s">
        <v>1357</v>
      </c>
      <c r="C267" s="25" t="s">
        <v>1115</v>
      </c>
      <c r="D267" s="25" t="s">
        <v>1113</v>
      </c>
    </row>
    <row r="268" spans="1:5" ht="24.95" customHeight="1">
      <c r="A268" s="246">
        <v>15</v>
      </c>
      <c r="B268" s="80" t="s">
        <v>1357</v>
      </c>
      <c r="C268" s="25" t="s">
        <v>1120</v>
      </c>
      <c r="D268" s="25" t="s">
        <v>1113</v>
      </c>
    </row>
    <row r="269" spans="1:5" ht="24.95" customHeight="1">
      <c r="A269" s="246">
        <v>16</v>
      </c>
      <c r="B269" s="80" t="s">
        <v>1357</v>
      </c>
      <c r="C269" s="25" t="s">
        <v>1147</v>
      </c>
      <c r="D269" s="25" t="s">
        <v>1148</v>
      </c>
    </row>
    <row r="270" spans="1:5" ht="24.95" customHeight="1">
      <c r="A270" s="248">
        <v>17</v>
      </c>
      <c r="B270" s="80" t="s">
        <v>1357</v>
      </c>
      <c r="C270" s="25" t="s">
        <v>1122</v>
      </c>
      <c r="D270" s="25" t="s">
        <v>1113</v>
      </c>
    </row>
    <row r="271" spans="1:5" ht="24.95" customHeight="1">
      <c r="A271" s="246">
        <v>18</v>
      </c>
      <c r="B271" s="80" t="s">
        <v>1357</v>
      </c>
      <c r="C271" s="25" t="s">
        <v>1142</v>
      </c>
      <c r="D271" s="25" t="s">
        <v>1143</v>
      </c>
    </row>
    <row r="272" spans="1:5" ht="24.95" customHeight="1">
      <c r="A272" s="246">
        <v>19</v>
      </c>
      <c r="B272" s="80" t="s">
        <v>1357</v>
      </c>
      <c r="C272" s="25" t="s">
        <v>1275</v>
      </c>
      <c r="D272" s="25" t="s">
        <v>367</v>
      </c>
    </row>
    <row r="273" spans="1:4" ht="24.95" customHeight="1">
      <c r="A273" s="248">
        <v>20</v>
      </c>
      <c r="B273" s="80" t="s">
        <v>1357</v>
      </c>
      <c r="C273" s="25" t="s">
        <v>1134</v>
      </c>
      <c r="D273" s="25" t="s">
        <v>1131</v>
      </c>
    </row>
    <row r="274" spans="1:4" ht="24.95" customHeight="1">
      <c r="A274" s="246">
        <v>21</v>
      </c>
      <c r="B274" s="80" t="s">
        <v>1357</v>
      </c>
      <c r="C274" s="171" t="s">
        <v>906</v>
      </c>
      <c r="D274" s="171" t="s">
        <v>367</v>
      </c>
    </row>
    <row r="275" spans="1:4" ht="24.95" customHeight="1">
      <c r="A275" s="246">
        <v>22</v>
      </c>
      <c r="B275" s="80" t="s">
        <v>1357</v>
      </c>
      <c r="C275" s="25" t="s">
        <v>1087</v>
      </c>
      <c r="D275" s="25" t="s">
        <v>255</v>
      </c>
    </row>
    <row r="276" spans="1:4" ht="24.95" customHeight="1">
      <c r="A276" s="248">
        <v>23</v>
      </c>
      <c r="B276" s="80" t="s">
        <v>1357</v>
      </c>
      <c r="C276" s="25" t="s">
        <v>1245</v>
      </c>
      <c r="D276" s="25" t="s">
        <v>247</v>
      </c>
    </row>
    <row r="277" spans="1:4" ht="24.95" customHeight="1">
      <c r="A277" s="246">
        <v>24</v>
      </c>
      <c r="B277" s="80" t="s">
        <v>1357</v>
      </c>
      <c r="C277" s="25" t="s">
        <v>1247</v>
      </c>
      <c r="D277" s="25" t="s">
        <v>367</v>
      </c>
    </row>
    <row r="278" spans="1:4" ht="24.95" customHeight="1">
      <c r="A278" s="246">
        <v>25</v>
      </c>
      <c r="B278" s="80" t="s">
        <v>1357</v>
      </c>
      <c r="C278" s="25" t="s">
        <v>1249</v>
      </c>
      <c r="D278" s="25" t="s">
        <v>367</v>
      </c>
    </row>
    <row r="279" spans="1:4" ht="24.95" customHeight="1">
      <c r="A279" s="248">
        <v>26</v>
      </c>
      <c r="B279" s="80" t="s">
        <v>1357</v>
      </c>
      <c r="C279" s="25" t="s">
        <v>1251</v>
      </c>
      <c r="D279" s="25" t="s">
        <v>367</v>
      </c>
    </row>
    <row r="280" spans="1:4" ht="24.95" customHeight="1">
      <c r="A280" s="246">
        <v>27</v>
      </c>
      <c r="B280" s="80" t="s">
        <v>1357</v>
      </c>
      <c r="C280" s="25" t="s">
        <v>1264</v>
      </c>
      <c r="D280" s="25" t="s">
        <v>367</v>
      </c>
    </row>
    <row r="281" spans="1:4" ht="24.95" customHeight="1">
      <c r="A281" s="246">
        <v>28</v>
      </c>
      <c r="B281" s="80" t="s">
        <v>1357</v>
      </c>
      <c r="C281" s="25" t="s">
        <v>1266</v>
      </c>
      <c r="D281" s="25" t="s">
        <v>367</v>
      </c>
    </row>
    <row r="282" spans="1:4" ht="24.95" customHeight="1">
      <c r="A282" s="248">
        <v>29</v>
      </c>
      <c r="B282" s="80" t="s">
        <v>1357</v>
      </c>
      <c r="C282" s="25" t="s">
        <v>1268</v>
      </c>
      <c r="D282" s="25" t="s">
        <v>367</v>
      </c>
    </row>
    <row r="283" spans="1:4" ht="24.95" customHeight="1">
      <c r="A283" s="246">
        <v>30</v>
      </c>
      <c r="B283" s="80" t="s">
        <v>1357</v>
      </c>
      <c r="C283" s="25" t="s">
        <v>1269</v>
      </c>
      <c r="D283" s="25" t="s">
        <v>367</v>
      </c>
    </row>
    <row r="284" spans="1:4" ht="24.95" customHeight="1">
      <c r="A284" s="246">
        <v>31</v>
      </c>
      <c r="B284" s="80" t="s">
        <v>1357</v>
      </c>
      <c r="C284" s="25" t="s">
        <v>1271</v>
      </c>
      <c r="D284" s="25" t="s">
        <v>367</v>
      </c>
    </row>
    <row r="285" spans="1:4" ht="24.95" customHeight="1">
      <c r="A285" s="248">
        <v>32</v>
      </c>
      <c r="B285" s="80" t="s">
        <v>1357</v>
      </c>
      <c r="C285" s="25" t="s">
        <v>1273</v>
      </c>
      <c r="D285" s="25" t="s">
        <v>367</v>
      </c>
    </row>
    <row r="286" spans="1:4" ht="24.95" customHeight="1">
      <c r="A286" s="246">
        <v>33</v>
      </c>
      <c r="B286" s="80" t="s">
        <v>1357</v>
      </c>
      <c r="C286" s="25" t="s">
        <v>1089</v>
      </c>
      <c r="D286" s="25" t="s">
        <v>1090</v>
      </c>
    </row>
    <row r="287" spans="1:4" ht="24.95" customHeight="1">
      <c r="A287" s="246">
        <v>34</v>
      </c>
      <c r="B287" s="80" t="s">
        <v>1357</v>
      </c>
      <c r="C287" s="25" t="s">
        <v>1096</v>
      </c>
      <c r="D287" s="25" t="s">
        <v>1097</v>
      </c>
    </row>
    <row r="288" spans="1:4" ht="24.95" customHeight="1">
      <c r="A288" s="248">
        <v>35</v>
      </c>
      <c r="B288" s="80" t="s">
        <v>1357</v>
      </c>
      <c r="C288" s="25" t="s">
        <v>1124</v>
      </c>
      <c r="D288" s="25" t="s">
        <v>1125</v>
      </c>
    </row>
    <row r="289" spans="1:4" ht="24.95" customHeight="1">
      <c r="A289" s="246">
        <v>36</v>
      </c>
      <c r="B289" s="80" t="s">
        <v>1357</v>
      </c>
      <c r="C289" s="25" t="s">
        <v>1284</v>
      </c>
      <c r="D289" s="271" t="s">
        <v>1278</v>
      </c>
    </row>
    <row r="290" spans="1:4" ht="24.95" customHeight="1">
      <c r="A290" s="246">
        <v>37</v>
      </c>
      <c r="B290" s="80" t="s">
        <v>1357</v>
      </c>
      <c r="C290" s="25" t="s">
        <v>1292</v>
      </c>
      <c r="D290" s="271" t="s">
        <v>1278</v>
      </c>
    </row>
    <row r="291" spans="1:4" ht="24.95" customHeight="1">
      <c r="A291" s="248">
        <v>38</v>
      </c>
      <c r="B291" s="80" t="s">
        <v>1357</v>
      </c>
      <c r="C291" s="25" t="s">
        <v>1127</v>
      </c>
      <c r="D291" s="25" t="s">
        <v>1128</v>
      </c>
    </row>
    <row r="292" spans="1:4" ht="24.95" customHeight="1">
      <c r="A292" s="246">
        <v>39</v>
      </c>
      <c r="B292" s="80" t="s">
        <v>1357</v>
      </c>
      <c r="C292" s="25" t="s">
        <v>1119</v>
      </c>
      <c r="D292" s="25" t="s">
        <v>1113</v>
      </c>
    </row>
    <row r="293" spans="1:4" ht="24.95" customHeight="1">
      <c r="A293" s="246">
        <v>40</v>
      </c>
      <c r="B293" s="80" t="s">
        <v>1357</v>
      </c>
      <c r="C293" s="25" t="s">
        <v>1181</v>
      </c>
      <c r="D293" s="25" t="s">
        <v>1177</v>
      </c>
    </row>
    <row r="294" spans="1:4" ht="24.95" customHeight="1">
      <c r="A294" s="248">
        <v>41</v>
      </c>
      <c r="B294" s="80" t="s">
        <v>1357</v>
      </c>
      <c r="C294" s="25" t="s">
        <v>214</v>
      </c>
      <c r="D294" s="25" t="s">
        <v>1131</v>
      </c>
    </row>
    <row r="295" spans="1:4" ht="24.95" customHeight="1">
      <c r="A295" s="246">
        <v>42</v>
      </c>
      <c r="B295" s="80" t="s">
        <v>1357</v>
      </c>
      <c r="C295" s="25" t="s">
        <v>1301</v>
      </c>
      <c r="D295" s="25" t="s">
        <v>1302</v>
      </c>
    </row>
    <row r="296" spans="1:4" ht="24.95" customHeight="1">
      <c r="A296" s="246">
        <v>43</v>
      </c>
      <c r="B296" s="80" t="s">
        <v>1357</v>
      </c>
      <c r="C296" s="25" t="s">
        <v>1130</v>
      </c>
      <c r="D296" s="25" t="s">
        <v>1131</v>
      </c>
    </row>
    <row r="297" spans="1:4" ht="27.95" customHeight="1">
      <c r="A297" s="248">
        <v>44</v>
      </c>
      <c r="B297" s="80" t="s">
        <v>1357</v>
      </c>
      <c r="C297" s="270" t="s">
        <v>1465</v>
      </c>
      <c r="D297" s="270" t="s">
        <v>1527</v>
      </c>
    </row>
    <row r="298" spans="1:4" ht="24.95" customHeight="1">
      <c r="A298" s="246">
        <v>45</v>
      </c>
      <c r="B298" s="80" t="s">
        <v>1357</v>
      </c>
      <c r="C298" s="25" t="s">
        <v>1136</v>
      </c>
      <c r="D298" s="25" t="s">
        <v>1131</v>
      </c>
    </row>
    <row r="299" spans="1:4" ht="24.95" customHeight="1">
      <c r="A299" s="244"/>
      <c r="B299" s="176"/>
      <c r="C299" s="202"/>
      <c r="D299" s="202"/>
    </row>
    <row r="300" spans="1:4" ht="27.95" customHeight="1">
      <c r="A300" s="243">
        <v>1</v>
      </c>
      <c r="B300" s="80" t="s">
        <v>1078</v>
      </c>
      <c r="C300" s="25" t="s">
        <v>1165</v>
      </c>
      <c r="D300" s="25" t="s">
        <v>1722</v>
      </c>
    </row>
    <row r="301" spans="1:4" ht="27.95" customHeight="1">
      <c r="A301" s="243">
        <v>2</v>
      </c>
      <c r="B301" s="80" t="s">
        <v>1078</v>
      </c>
      <c r="C301" s="25" t="s">
        <v>1218</v>
      </c>
      <c r="D301" s="25" t="s">
        <v>1219</v>
      </c>
    </row>
    <row r="302" spans="1:4" ht="27.95" customHeight="1">
      <c r="A302" s="243">
        <v>3</v>
      </c>
      <c r="B302" s="80" t="s">
        <v>1078</v>
      </c>
      <c r="C302" s="25" t="s">
        <v>1226</v>
      </c>
      <c r="D302" s="25" t="s">
        <v>1227</v>
      </c>
    </row>
    <row r="303" spans="1:4" ht="27.95" customHeight="1">
      <c r="A303" s="243">
        <v>4</v>
      </c>
      <c r="B303" s="80" t="s">
        <v>1078</v>
      </c>
      <c r="C303" s="25" t="s">
        <v>1086</v>
      </c>
      <c r="D303" s="25" t="s">
        <v>117</v>
      </c>
    </row>
    <row r="304" spans="1:4" ht="27.95" customHeight="1">
      <c r="A304" s="243">
        <v>5</v>
      </c>
      <c r="B304" s="80" t="s">
        <v>1078</v>
      </c>
      <c r="C304" s="25" t="s">
        <v>1316</v>
      </c>
      <c r="D304" s="25" t="s">
        <v>958</v>
      </c>
    </row>
    <row r="305" spans="1:5" ht="27.95" customHeight="1">
      <c r="A305" s="243">
        <v>6</v>
      </c>
      <c r="B305" s="80" t="s">
        <v>1078</v>
      </c>
      <c r="C305" s="25" t="s">
        <v>1324</v>
      </c>
      <c r="D305" s="25" t="s">
        <v>1319</v>
      </c>
    </row>
    <row r="306" spans="1:5" ht="27.95" customHeight="1">
      <c r="A306" s="243">
        <v>7</v>
      </c>
      <c r="B306" s="80" t="s">
        <v>1078</v>
      </c>
      <c r="C306" s="25" t="s">
        <v>1335</v>
      </c>
      <c r="D306" s="25" t="s">
        <v>1333</v>
      </c>
    </row>
    <row r="307" spans="1:5" ht="27.95" customHeight="1">
      <c r="A307" s="243">
        <v>8</v>
      </c>
      <c r="B307" s="80" t="s">
        <v>1078</v>
      </c>
      <c r="C307" s="25" t="s">
        <v>1318</v>
      </c>
      <c r="D307" s="25" t="s">
        <v>1319</v>
      </c>
    </row>
    <row r="308" spans="1:5" ht="27.95" customHeight="1">
      <c r="A308" s="243">
        <v>9</v>
      </c>
      <c r="B308" s="80" t="s">
        <v>1078</v>
      </c>
      <c r="C308" s="25" t="s">
        <v>1314</v>
      </c>
      <c r="D308" s="25" t="s">
        <v>958</v>
      </c>
    </row>
    <row r="309" spans="1:5" ht="27.95" customHeight="1">
      <c r="A309" s="243">
        <v>10</v>
      </c>
      <c r="B309" s="80" t="s">
        <v>1078</v>
      </c>
      <c r="C309" s="25" t="s">
        <v>1151</v>
      </c>
      <c r="D309" s="25" t="s">
        <v>1152</v>
      </c>
    </row>
    <row r="310" spans="1:5" ht="27.95" customHeight="1">
      <c r="A310" s="243">
        <v>11</v>
      </c>
      <c r="B310" s="80" t="s">
        <v>1078</v>
      </c>
      <c r="C310" s="25" t="s">
        <v>1329</v>
      </c>
      <c r="D310" s="25" t="s">
        <v>1319</v>
      </c>
    </row>
    <row r="311" spans="1:5" ht="27.95" customHeight="1">
      <c r="A311" s="243">
        <v>12</v>
      </c>
      <c r="B311" s="80" t="s">
        <v>1078</v>
      </c>
      <c r="C311" s="25" t="s">
        <v>1321</v>
      </c>
      <c r="D311" s="25" t="s">
        <v>1319</v>
      </c>
    </row>
    <row r="312" spans="1:5" ht="27.95" customHeight="1">
      <c r="A312" s="243">
        <v>13</v>
      </c>
      <c r="B312" s="80" t="s">
        <v>1078</v>
      </c>
      <c r="C312" s="25" t="s">
        <v>1327</v>
      </c>
      <c r="D312" s="25" t="s">
        <v>1319</v>
      </c>
    </row>
    <row r="313" spans="1:5" s="66" customFormat="1" ht="27.95" customHeight="1">
      <c r="A313" s="243">
        <v>14</v>
      </c>
      <c r="B313" s="80" t="s">
        <v>1078</v>
      </c>
      <c r="C313" s="67" t="s">
        <v>1689</v>
      </c>
      <c r="D313" s="67" t="s">
        <v>1113</v>
      </c>
      <c r="E313" s="295"/>
    </row>
    <row r="314" spans="1:5" s="66" customFormat="1" ht="27.95" customHeight="1">
      <c r="A314" s="243">
        <v>15</v>
      </c>
      <c r="B314" s="80" t="s">
        <v>1078</v>
      </c>
      <c r="C314" s="67" t="s">
        <v>306</v>
      </c>
      <c r="D314" s="67" t="s">
        <v>299</v>
      </c>
      <c r="E314" s="295"/>
    </row>
    <row r="315" spans="1:5" ht="24.95" customHeight="1">
      <c r="A315" s="244"/>
      <c r="B315" s="176"/>
      <c r="C315" s="202"/>
      <c r="D315" s="202"/>
    </row>
    <row r="316" spans="1:5" ht="24.95" customHeight="1">
      <c r="A316" s="243">
        <v>1</v>
      </c>
      <c r="B316" s="80" t="s">
        <v>1074</v>
      </c>
      <c r="C316" s="25" t="s">
        <v>1041</v>
      </c>
      <c r="D316" s="25" t="s">
        <v>1042</v>
      </c>
    </row>
    <row r="317" spans="1:5" ht="24.95" customHeight="1">
      <c r="A317" s="243">
        <v>2</v>
      </c>
      <c r="B317" s="80" t="s">
        <v>1074</v>
      </c>
      <c r="C317" s="25" t="s">
        <v>940</v>
      </c>
      <c r="D317" s="25" t="s">
        <v>941</v>
      </c>
    </row>
    <row r="318" spans="1:5" ht="24.95" customHeight="1">
      <c r="A318" s="243">
        <v>3</v>
      </c>
      <c r="B318" s="80" t="s">
        <v>1074</v>
      </c>
      <c r="C318" s="25" t="s">
        <v>957</v>
      </c>
      <c r="D318" s="25" t="s">
        <v>958</v>
      </c>
    </row>
    <row r="319" spans="1:5" ht="27.95" customHeight="1">
      <c r="A319" s="243">
        <v>4</v>
      </c>
      <c r="B319" s="80" t="s">
        <v>1074</v>
      </c>
      <c r="C319" s="25" t="s">
        <v>1071</v>
      </c>
      <c r="D319" s="25" t="s">
        <v>1429</v>
      </c>
      <c r="E319" s="296"/>
    </row>
    <row r="320" spans="1:5" ht="24.95" customHeight="1">
      <c r="A320" s="243">
        <v>5</v>
      </c>
      <c r="B320" s="80" t="s">
        <v>1074</v>
      </c>
      <c r="C320" s="25" t="s">
        <v>935</v>
      </c>
      <c r="D320" s="25" t="s">
        <v>384</v>
      </c>
    </row>
    <row r="321" spans="1:4" ht="24.95" customHeight="1">
      <c r="A321" s="243">
        <v>6</v>
      </c>
      <c r="B321" s="80" t="s">
        <v>1074</v>
      </c>
      <c r="C321" s="25" t="s">
        <v>944</v>
      </c>
      <c r="D321" s="25" t="s">
        <v>384</v>
      </c>
    </row>
    <row r="322" spans="1:4" ht="24.95" customHeight="1">
      <c r="A322" s="243">
        <v>7</v>
      </c>
      <c r="B322" s="80" t="s">
        <v>1074</v>
      </c>
      <c r="C322" s="25" t="s">
        <v>1053</v>
      </c>
      <c r="D322" s="25" t="s">
        <v>1054</v>
      </c>
    </row>
    <row r="323" spans="1:4" ht="24.95" customHeight="1">
      <c r="A323" s="243">
        <v>8</v>
      </c>
      <c r="B323" s="80" t="s">
        <v>1074</v>
      </c>
      <c r="C323" s="25" t="s">
        <v>1044</v>
      </c>
      <c r="D323" s="25" t="s">
        <v>1045</v>
      </c>
    </row>
    <row r="324" spans="1:4" ht="24.95" customHeight="1">
      <c r="A324" s="244"/>
      <c r="B324" s="176"/>
      <c r="C324" s="202"/>
      <c r="D324" s="202"/>
    </row>
    <row r="325" spans="1:4" ht="24.95" customHeight="1">
      <c r="A325" s="243">
        <v>1</v>
      </c>
      <c r="B325" s="80" t="s">
        <v>1077</v>
      </c>
      <c r="C325" s="25" t="s">
        <v>963</v>
      </c>
      <c r="D325" s="25" t="s">
        <v>964</v>
      </c>
    </row>
    <row r="326" spans="1:4" ht="24.95" customHeight="1">
      <c r="A326" s="243">
        <v>2</v>
      </c>
      <c r="B326" s="80" t="s">
        <v>1077</v>
      </c>
      <c r="C326" s="25" t="s">
        <v>1004</v>
      </c>
      <c r="D326" s="25" t="s">
        <v>1005</v>
      </c>
    </row>
    <row r="327" spans="1:4" ht="24.95" customHeight="1">
      <c r="A327" s="243">
        <v>3</v>
      </c>
      <c r="B327" s="80" t="s">
        <v>1077</v>
      </c>
      <c r="C327" s="25" t="s">
        <v>1049</v>
      </c>
      <c r="D327" s="25" t="s">
        <v>1005</v>
      </c>
    </row>
    <row r="328" spans="1:4" ht="24.95" customHeight="1">
      <c r="A328" s="243">
        <v>4</v>
      </c>
      <c r="B328" s="80" t="s">
        <v>1077</v>
      </c>
      <c r="C328" s="25" t="s">
        <v>1060</v>
      </c>
      <c r="D328" s="25" t="s">
        <v>1061</v>
      </c>
    </row>
    <row r="329" spans="1:4" ht="24.95" customHeight="1">
      <c r="A329" s="243">
        <v>5</v>
      </c>
      <c r="B329" s="80" t="s">
        <v>1077</v>
      </c>
      <c r="C329" s="25" t="s">
        <v>1046</v>
      </c>
      <c r="D329" s="25" t="s">
        <v>154</v>
      </c>
    </row>
    <row r="330" spans="1:4" ht="24.95" customHeight="1">
      <c r="A330" s="244"/>
      <c r="B330" s="176"/>
      <c r="C330" s="202"/>
      <c r="D330" s="202"/>
    </row>
    <row r="331" spans="1:4" ht="24.95" customHeight="1">
      <c r="A331" s="249">
        <v>1</v>
      </c>
      <c r="B331" s="80" t="s">
        <v>1073</v>
      </c>
      <c r="C331" s="25" t="s">
        <v>959</v>
      </c>
      <c r="D331" s="25" t="s">
        <v>960</v>
      </c>
    </row>
    <row r="332" spans="1:4" ht="24.95" customHeight="1">
      <c r="A332" s="249">
        <v>2</v>
      </c>
      <c r="B332" s="80" t="s">
        <v>1073</v>
      </c>
      <c r="C332" s="25" t="s">
        <v>931</v>
      </c>
      <c r="D332" s="25" t="s">
        <v>932</v>
      </c>
    </row>
    <row r="333" spans="1:4" ht="24.95" customHeight="1">
      <c r="A333" s="249">
        <v>3</v>
      </c>
      <c r="B333" s="80" t="s">
        <v>1073</v>
      </c>
      <c r="C333" s="25" t="s">
        <v>1017</v>
      </c>
      <c r="D333" s="25" t="s">
        <v>1018</v>
      </c>
    </row>
    <row r="334" spans="1:4" ht="24.95" customHeight="1">
      <c r="A334" s="249">
        <v>4</v>
      </c>
      <c r="B334" s="80" t="s">
        <v>1073</v>
      </c>
      <c r="C334" s="25" t="s">
        <v>1056</v>
      </c>
      <c r="D334" s="25" t="s">
        <v>1057</v>
      </c>
    </row>
    <row r="335" spans="1:4" ht="24.95" customHeight="1">
      <c r="A335" s="249">
        <v>5</v>
      </c>
      <c r="B335" s="80" t="s">
        <v>1073</v>
      </c>
      <c r="C335" s="25" t="s">
        <v>994</v>
      </c>
      <c r="D335" s="25" t="s">
        <v>154</v>
      </c>
    </row>
    <row r="336" spans="1:4" ht="24.95" customHeight="1">
      <c r="A336" s="244"/>
      <c r="B336" s="176"/>
      <c r="C336" s="202"/>
      <c r="D336" s="202"/>
    </row>
    <row r="337" spans="1:5" ht="27.95" customHeight="1">
      <c r="A337" s="283">
        <v>1</v>
      </c>
      <c r="B337" s="270" t="s">
        <v>1075</v>
      </c>
      <c r="C337" s="271" t="s">
        <v>853</v>
      </c>
      <c r="D337" s="271" t="s">
        <v>1070</v>
      </c>
      <c r="E337" s="296"/>
    </row>
    <row r="338" spans="1:5" ht="27.95" customHeight="1">
      <c r="A338" s="249">
        <v>2</v>
      </c>
      <c r="B338" s="80" t="s">
        <v>1075</v>
      </c>
      <c r="C338" s="25" t="s">
        <v>1065</v>
      </c>
      <c r="D338" s="25" t="s">
        <v>939</v>
      </c>
    </row>
    <row r="339" spans="1:5" ht="27.95" customHeight="1">
      <c r="A339" s="249">
        <v>3</v>
      </c>
      <c r="B339" s="80" t="s">
        <v>1075</v>
      </c>
      <c r="C339" s="172" t="s">
        <v>1684</v>
      </c>
      <c r="D339" s="25" t="s">
        <v>939</v>
      </c>
    </row>
    <row r="340" spans="1:5" ht="27.95" customHeight="1">
      <c r="A340" s="249">
        <v>4</v>
      </c>
      <c r="B340" s="80" t="s">
        <v>1075</v>
      </c>
      <c r="C340" s="25" t="s">
        <v>938</v>
      </c>
      <c r="D340" s="25" t="s">
        <v>939</v>
      </c>
    </row>
    <row r="341" spans="1:5" ht="27.95" customHeight="1">
      <c r="A341" s="249">
        <v>5</v>
      </c>
      <c r="B341" s="80" t="s">
        <v>1075</v>
      </c>
      <c r="C341" s="25" t="s">
        <v>996</v>
      </c>
      <c r="D341" s="25" t="s">
        <v>981</v>
      </c>
    </row>
    <row r="342" spans="1:5" ht="27.95" customHeight="1">
      <c r="A342" s="249">
        <v>6</v>
      </c>
      <c r="B342" s="80" t="s">
        <v>1075</v>
      </c>
      <c r="C342" s="25" t="s">
        <v>1051</v>
      </c>
      <c r="D342" s="25" t="s">
        <v>939</v>
      </c>
    </row>
    <row r="343" spans="1:5" ht="27.95" customHeight="1">
      <c r="A343" s="249">
        <v>7</v>
      </c>
      <c r="B343" s="80" t="s">
        <v>1075</v>
      </c>
      <c r="C343" s="25" t="s">
        <v>1033</v>
      </c>
      <c r="D343" s="25" t="s">
        <v>981</v>
      </c>
    </row>
    <row r="344" spans="1:5" ht="27.95" customHeight="1">
      <c r="A344" s="249">
        <v>8</v>
      </c>
      <c r="B344" s="80" t="s">
        <v>1075</v>
      </c>
      <c r="C344" s="25" t="s">
        <v>980</v>
      </c>
      <c r="D344" s="25" t="s">
        <v>981</v>
      </c>
    </row>
    <row r="345" spans="1:5" ht="27.95" customHeight="1">
      <c r="A345" s="249">
        <v>9</v>
      </c>
      <c r="B345" s="80" t="s">
        <v>1075</v>
      </c>
      <c r="C345" s="25" t="s">
        <v>1016</v>
      </c>
      <c r="D345" s="25" t="s">
        <v>154</v>
      </c>
    </row>
    <row r="346" spans="1:5" ht="24.95" customHeight="1">
      <c r="A346" s="244"/>
      <c r="B346" s="176"/>
      <c r="C346" s="202"/>
      <c r="D346" s="202"/>
    </row>
    <row r="347" spans="1:5" ht="24.95" customHeight="1">
      <c r="A347" s="249">
        <v>1</v>
      </c>
      <c r="B347" s="80" t="s">
        <v>1358</v>
      </c>
      <c r="C347" s="25" t="s">
        <v>1173</v>
      </c>
      <c r="D347" s="25" t="s">
        <v>1174</v>
      </c>
    </row>
    <row r="348" spans="1:5" ht="24.95" customHeight="1">
      <c r="A348" s="249">
        <v>2</v>
      </c>
      <c r="B348" s="80" t="s">
        <v>1358</v>
      </c>
      <c r="C348" s="25" t="s">
        <v>1222</v>
      </c>
      <c r="D348" s="25" t="s">
        <v>1223</v>
      </c>
    </row>
    <row r="349" spans="1:5" ht="24.95" customHeight="1">
      <c r="A349" s="249">
        <v>3</v>
      </c>
      <c r="B349" s="80" t="s">
        <v>1358</v>
      </c>
      <c r="C349" s="25" t="s">
        <v>1229</v>
      </c>
      <c r="D349" s="25" t="s">
        <v>1230</v>
      </c>
    </row>
    <row r="350" spans="1:5" ht="24.95" customHeight="1">
      <c r="A350" s="249">
        <v>4</v>
      </c>
      <c r="B350" s="80" t="s">
        <v>1358</v>
      </c>
      <c r="C350" s="25" t="s">
        <v>1233</v>
      </c>
      <c r="D350" s="25" t="s">
        <v>1234</v>
      </c>
    </row>
    <row r="351" spans="1:5" ht="24.95" customHeight="1">
      <c r="A351" s="249">
        <v>5</v>
      </c>
      <c r="B351" s="80" t="s">
        <v>1358</v>
      </c>
      <c r="C351" s="25" t="s">
        <v>1237</v>
      </c>
      <c r="D351" s="25" t="s">
        <v>1238</v>
      </c>
    </row>
    <row r="352" spans="1:5" ht="24.95" customHeight="1">
      <c r="A352" s="249">
        <v>6</v>
      </c>
      <c r="B352" s="80" t="s">
        <v>1358</v>
      </c>
      <c r="C352" s="25" t="s">
        <v>1342</v>
      </c>
      <c r="D352" s="25" t="s">
        <v>1339</v>
      </c>
    </row>
    <row r="353" spans="1:4" ht="24.95" customHeight="1">
      <c r="A353" s="249">
        <v>7</v>
      </c>
      <c r="B353" s="80" t="s">
        <v>1358</v>
      </c>
      <c r="C353" s="25" t="s">
        <v>1351</v>
      </c>
      <c r="D353" s="25" t="s">
        <v>1348</v>
      </c>
    </row>
    <row r="354" spans="1:4" ht="24.95" customHeight="1">
      <c r="A354" s="249">
        <v>8</v>
      </c>
      <c r="B354" s="80" t="s">
        <v>1358</v>
      </c>
      <c r="C354" s="25" t="s">
        <v>1345</v>
      </c>
      <c r="D354" s="25" t="s">
        <v>1307</v>
      </c>
    </row>
    <row r="355" spans="1:4" ht="24.95" customHeight="1">
      <c r="A355" s="249">
        <v>9</v>
      </c>
      <c r="B355" s="80" t="s">
        <v>1358</v>
      </c>
      <c r="C355" s="25" t="s">
        <v>1311</v>
      </c>
      <c r="D355" s="25" t="s">
        <v>1348</v>
      </c>
    </row>
    <row r="356" spans="1:4" ht="24.95" customHeight="1">
      <c r="A356" s="249">
        <v>10</v>
      </c>
      <c r="B356" s="80" t="s">
        <v>1358</v>
      </c>
      <c r="C356" s="25" t="s">
        <v>1350</v>
      </c>
      <c r="D356" s="25" t="s">
        <v>1348</v>
      </c>
    </row>
    <row r="357" spans="1:4" ht="24.95" customHeight="1">
      <c r="A357" s="249">
        <v>11</v>
      </c>
      <c r="B357" s="80" t="s">
        <v>1358</v>
      </c>
      <c r="C357" s="25" t="s">
        <v>1306</v>
      </c>
      <c r="D357" s="25" t="s">
        <v>1307</v>
      </c>
    </row>
    <row r="358" spans="1:4" ht="24.95" customHeight="1">
      <c r="A358" s="249">
        <v>12</v>
      </c>
      <c r="B358" s="80" t="s">
        <v>1358</v>
      </c>
      <c r="C358" s="25" t="s">
        <v>1347</v>
      </c>
      <c r="D358" s="25" t="s">
        <v>1348</v>
      </c>
    </row>
    <row r="359" spans="1:4" ht="24.95" customHeight="1">
      <c r="A359" s="249">
        <v>13</v>
      </c>
      <c r="B359" s="80" t="s">
        <v>1358</v>
      </c>
      <c r="C359" s="25" t="s">
        <v>1353</v>
      </c>
      <c r="D359" s="25" t="s">
        <v>1348</v>
      </c>
    </row>
    <row r="360" spans="1:4" ht="24.95" customHeight="1">
      <c r="A360" s="249">
        <v>14</v>
      </c>
      <c r="B360" s="80" t="s">
        <v>1358</v>
      </c>
      <c r="C360" s="25" t="s">
        <v>1355</v>
      </c>
      <c r="D360" s="25" t="s">
        <v>1307</v>
      </c>
    </row>
    <row r="361" spans="1:4" ht="24.95" customHeight="1">
      <c r="A361" s="249">
        <v>15</v>
      </c>
      <c r="B361" s="80" t="s">
        <v>1358</v>
      </c>
      <c r="C361" s="25" t="s">
        <v>1099</v>
      </c>
      <c r="D361" s="25" t="s">
        <v>812</v>
      </c>
    </row>
    <row r="362" spans="1:4" ht="24.95" customHeight="1">
      <c r="A362" s="249">
        <v>16</v>
      </c>
      <c r="B362" s="80" t="s">
        <v>1358</v>
      </c>
      <c r="C362" s="25" t="s">
        <v>1158</v>
      </c>
      <c r="D362" s="25" t="s">
        <v>1159</v>
      </c>
    </row>
    <row r="363" spans="1:4" ht="24.95" customHeight="1">
      <c r="A363" s="249">
        <v>17</v>
      </c>
      <c r="B363" s="80" t="s">
        <v>1358</v>
      </c>
      <c r="C363" s="25" t="s">
        <v>1294</v>
      </c>
      <c r="D363" s="25" t="s">
        <v>154</v>
      </c>
    </row>
    <row r="364" spans="1:4" ht="24.95" customHeight="1">
      <c r="A364" s="249">
        <v>18</v>
      </c>
      <c r="B364" s="80" t="s">
        <v>1358</v>
      </c>
      <c r="C364" s="25" t="s">
        <v>1310</v>
      </c>
      <c r="D364" s="25" t="s">
        <v>1348</v>
      </c>
    </row>
    <row r="365" spans="1:4" ht="24.95" customHeight="1">
      <c r="A365" s="249">
        <v>19</v>
      </c>
      <c r="B365" s="80" t="s">
        <v>1358</v>
      </c>
      <c r="C365" s="25" t="s">
        <v>1299</v>
      </c>
      <c r="D365" s="25" t="s">
        <v>154</v>
      </c>
    </row>
    <row r="366" spans="1:4" ht="24.95" customHeight="1">
      <c r="A366" s="249">
        <v>20</v>
      </c>
      <c r="B366" s="80" t="s">
        <v>1358</v>
      </c>
      <c r="C366" s="25" t="s">
        <v>1243</v>
      </c>
      <c r="D366" s="25" t="s">
        <v>247</v>
      </c>
    </row>
    <row r="367" spans="1:4" ht="24.95" customHeight="1">
      <c r="A367" s="244"/>
      <c r="B367" s="176"/>
      <c r="C367" s="202"/>
      <c r="D367" s="202"/>
    </row>
    <row r="368" spans="1:4" ht="27.95" customHeight="1">
      <c r="A368" s="249">
        <v>1</v>
      </c>
      <c r="B368" s="80" t="s">
        <v>1708</v>
      </c>
      <c r="C368" s="25" t="s">
        <v>900</v>
      </c>
      <c r="D368" s="25" t="s">
        <v>901</v>
      </c>
    </row>
    <row r="369" spans="1:5" ht="27.95" customHeight="1">
      <c r="A369" s="249">
        <v>2</v>
      </c>
      <c r="B369" s="80" t="s">
        <v>1708</v>
      </c>
      <c r="C369" s="25" t="s">
        <v>402</v>
      </c>
      <c r="D369" s="25" t="s">
        <v>403</v>
      </c>
    </row>
    <row r="370" spans="1:5" ht="27.95" customHeight="1">
      <c r="A370" s="249">
        <v>3</v>
      </c>
      <c r="B370" s="80" t="s">
        <v>1708</v>
      </c>
      <c r="C370" s="25" t="s">
        <v>869</v>
      </c>
      <c r="D370" s="25" t="s">
        <v>870</v>
      </c>
    </row>
    <row r="371" spans="1:5" ht="27.95" customHeight="1">
      <c r="A371" s="249">
        <v>4</v>
      </c>
      <c r="B371" s="80" t="s">
        <v>1708</v>
      </c>
      <c r="C371" s="25" t="s">
        <v>919</v>
      </c>
      <c r="D371" s="25" t="s">
        <v>920</v>
      </c>
    </row>
    <row r="372" spans="1:5" ht="27.95" customHeight="1">
      <c r="A372" s="249">
        <v>5</v>
      </c>
      <c r="B372" s="80" t="s">
        <v>1708</v>
      </c>
      <c r="C372" s="25" t="s">
        <v>910</v>
      </c>
      <c r="D372" s="25" t="s">
        <v>154</v>
      </c>
    </row>
    <row r="373" spans="1:5" ht="27.95" customHeight="1">
      <c r="A373" s="249">
        <v>6</v>
      </c>
      <c r="B373" s="80" t="s">
        <v>1708</v>
      </c>
      <c r="C373" s="25" t="s">
        <v>1082</v>
      </c>
      <c r="D373" s="25" t="s">
        <v>1083</v>
      </c>
    </row>
    <row r="374" spans="1:5" ht="24.95" customHeight="1">
      <c r="A374" s="244"/>
      <c r="B374" s="176"/>
      <c r="C374" s="202"/>
      <c r="D374" s="202"/>
    </row>
    <row r="375" spans="1:5" ht="27.95" customHeight="1">
      <c r="A375" s="249">
        <v>1</v>
      </c>
      <c r="B375" s="80" t="s">
        <v>1360</v>
      </c>
      <c r="C375" s="25" t="s">
        <v>1474</v>
      </c>
      <c r="D375" s="25" t="s">
        <v>1475</v>
      </c>
    </row>
    <row r="376" spans="1:5" s="205" customFormat="1" ht="27.95" customHeight="1">
      <c r="A376" s="245">
        <v>2</v>
      </c>
      <c r="B376" s="172" t="s">
        <v>1360</v>
      </c>
      <c r="C376" s="172" t="s">
        <v>65</v>
      </c>
      <c r="D376" s="172" t="s">
        <v>66</v>
      </c>
      <c r="E376" s="294"/>
    </row>
    <row r="377" spans="1:5" ht="27.95" customHeight="1">
      <c r="A377" s="249">
        <v>3</v>
      </c>
      <c r="B377" s="80" t="s">
        <v>1360</v>
      </c>
      <c r="C377" s="80" t="s">
        <v>1477</v>
      </c>
      <c r="D377" s="80" t="s">
        <v>1478</v>
      </c>
    </row>
    <row r="378" spans="1:5" ht="27.95" customHeight="1">
      <c r="A378" s="249">
        <v>4</v>
      </c>
      <c r="B378" s="80" t="s">
        <v>1360</v>
      </c>
      <c r="C378" s="80" t="s">
        <v>1505</v>
      </c>
      <c r="D378" s="80" t="s">
        <v>1404</v>
      </c>
    </row>
    <row r="379" spans="1:5" ht="27.95" customHeight="1">
      <c r="A379" s="245">
        <v>5</v>
      </c>
      <c r="B379" s="80" t="s">
        <v>1360</v>
      </c>
      <c r="C379" s="271" t="s">
        <v>1503</v>
      </c>
      <c r="D379" s="25" t="s">
        <v>92</v>
      </c>
    </row>
    <row r="380" spans="1:5" ht="27.95" customHeight="1">
      <c r="A380" s="249">
        <v>6</v>
      </c>
      <c r="B380" s="80" t="s">
        <v>1360</v>
      </c>
      <c r="C380" s="271" t="s">
        <v>1488</v>
      </c>
      <c r="D380" s="25" t="s">
        <v>1404</v>
      </c>
    </row>
    <row r="381" spans="1:5" ht="27.95" customHeight="1">
      <c r="A381" s="249">
        <v>7</v>
      </c>
      <c r="B381" s="80" t="s">
        <v>1360</v>
      </c>
      <c r="C381" s="271" t="s">
        <v>1493</v>
      </c>
      <c r="D381" s="25" t="s">
        <v>1404</v>
      </c>
    </row>
    <row r="382" spans="1:5" ht="27.95" customHeight="1">
      <c r="A382" s="245">
        <v>8</v>
      </c>
      <c r="B382" s="80" t="s">
        <v>1360</v>
      </c>
      <c r="C382" s="271" t="s">
        <v>1495</v>
      </c>
      <c r="D382" s="25" t="s">
        <v>1404</v>
      </c>
    </row>
    <row r="383" spans="1:5" ht="27.95" customHeight="1">
      <c r="A383" s="249">
        <v>9</v>
      </c>
      <c r="B383" s="80" t="s">
        <v>1360</v>
      </c>
      <c r="C383" s="271" t="s">
        <v>1480</v>
      </c>
      <c r="D383" s="25" t="s">
        <v>154</v>
      </c>
    </row>
    <row r="384" spans="1:5" ht="27.95" customHeight="1">
      <c r="A384" s="249">
        <v>10</v>
      </c>
      <c r="B384" s="80" t="s">
        <v>1360</v>
      </c>
      <c r="C384" s="271" t="s">
        <v>1506</v>
      </c>
      <c r="D384" s="25" t="s">
        <v>234</v>
      </c>
    </row>
    <row r="385" spans="1:5" ht="27.95" customHeight="1">
      <c r="A385" s="245">
        <v>11</v>
      </c>
      <c r="B385" s="80" t="s">
        <v>1360</v>
      </c>
      <c r="C385" s="271" t="s">
        <v>1498</v>
      </c>
      <c r="D385" s="25" t="s">
        <v>1499</v>
      </c>
    </row>
    <row r="386" spans="1:5" ht="27.95" customHeight="1">
      <c r="A386" s="249">
        <v>12</v>
      </c>
      <c r="B386" s="80" t="s">
        <v>1360</v>
      </c>
      <c r="C386" s="271" t="s">
        <v>1290</v>
      </c>
      <c r="D386" s="271" t="s">
        <v>1278</v>
      </c>
    </row>
    <row r="387" spans="1:5" ht="27.95" customHeight="1">
      <c r="A387" s="249">
        <v>13</v>
      </c>
      <c r="B387" s="80" t="s">
        <v>1360</v>
      </c>
      <c r="C387" s="25" t="s">
        <v>1483</v>
      </c>
      <c r="D387" s="25" t="s">
        <v>367</v>
      </c>
    </row>
    <row r="388" spans="1:5" s="66" customFormat="1" ht="27.95" customHeight="1">
      <c r="A388" s="245">
        <v>14</v>
      </c>
      <c r="B388" s="80" t="s">
        <v>1360</v>
      </c>
      <c r="C388" s="67" t="s">
        <v>73</v>
      </c>
      <c r="D388" s="67" t="s">
        <v>119</v>
      </c>
      <c r="E388" s="295"/>
    </row>
    <row r="389" spans="1:5" s="66" customFormat="1" ht="27.95" customHeight="1">
      <c r="A389" s="249">
        <v>15</v>
      </c>
      <c r="B389" s="172" t="s">
        <v>1360</v>
      </c>
      <c r="C389" s="67" t="s">
        <v>1500</v>
      </c>
      <c r="D389" s="67" t="s">
        <v>1404</v>
      </c>
      <c r="E389" s="295"/>
    </row>
    <row r="390" spans="1:5" s="66" customFormat="1" ht="27.95" customHeight="1">
      <c r="A390" s="249">
        <v>16</v>
      </c>
      <c r="B390" s="172" t="s">
        <v>1360</v>
      </c>
      <c r="C390" s="67" t="s">
        <v>1496</v>
      </c>
      <c r="D390" s="67" t="s">
        <v>1404</v>
      </c>
      <c r="E390" s="295"/>
    </row>
    <row r="391" spans="1:5" s="66" customFormat="1" ht="27.95" customHeight="1">
      <c r="A391" s="245">
        <v>17</v>
      </c>
      <c r="B391" s="172" t="s">
        <v>1360</v>
      </c>
      <c r="C391" s="67" t="s">
        <v>1490</v>
      </c>
      <c r="D391" s="67" t="s">
        <v>1491</v>
      </c>
      <c r="E391" s="295"/>
    </row>
    <row r="392" spans="1:5" ht="24.95" customHeight="1">
      <c r="A392" s="244"/>
      <c r="B392" s="176"/>
      <c r="C392" s="202"/>
      <c r="D392" s="202"/>
    </row>
    <row r="393" spans="1:5" ht="24.95" customHeight="1">
      <c r="A393" s="249">
        <v>1</v>
      </c>
      <c r="B393" s="80" t="s">
        <v>926</v>
      </c>
      <c r="C393" s="25" t="s">
        <v>405</v>
      </c>
      <c r="D393" s="25" t="s">
        <v>1706</v>
      </c>
    </row>
    <row r="394" spans="1:5" ht="32.25" customHeight="1">
      <c r="A394" s="249">
        <v>2</v>
      </c>
      <c r="B394" s="80" t="s">
        <v>926</v>
      </c>
      <c r="C394" s="25" t="s">
        <v>879</v>
      </c>
      <c r="D394" s="25" t="s">
        <v>393</v>
      </c>
    </row>
    <row r="395" spans="1:5" ht="24.95" customHeight="1">
      <c r="A395" s="249">
        <v>3</v>
      </c>
      <c r="B395" s="80" t="s">
        <v>926</v>
      </c>
      <c r="C395" s="25" t="s">
        <v>392</v>
      </c>
      <c r="D395" s="25" t="s">
        <v>393</v>
      </c>
    </row>
    <row r="396" spans="1:5" ht="24.95" customHeight="1">
      <c r="A396" s="249">
        <v>4</v>
      </c>
      <c r="B396" s="80" t="s">
        <v>926</v>
      </c>
      <c r="C396" s="25" t="s">
        <v>411</v>
      </c>
      <c r="D396" s="25" t="s">
        <v>412</v>
      </c>
    </row>
    <row r="397" spans="1:5" ht="24.95" customHeight="1">
      <c r="A397" s="249">
        <v>5</v>
      </c>
      <c r="B397" s="80" t="s">
        <v>926</v>
      </c>
      <c r="C397" s="25" t="s">
        <v>989</v>
      </c>
      <c r="D397" s="25" t="s">
        <v>154</v>
      </c>
    </row>
    <row r="398" spans="1:5" ht="24.95" customHeight="1">
      <c r="A398" s="244"/>
      <c r="B398" s="176"/>
      <c r="C398" s="202"/>
      <c r="D398" s="202"/>
    </row>
    <row r="399" spans="1:5" ht="27.95" customHeight="1">
      <c r="A399" s="249">
        <v>1</v>
      </c>
      <c r="B399" s="80" t="s">
        <v>929</v>
      </c>
      <c r="C399" s="270" t="s">
        <v>386</v>
      </c>
      <c r="D399" s="80" t="s">
        <v>1697</v>
      </c>
    </row>
    <row r="400" spans="1:5" ht="27.95" customHeight="1">
      <c r="A400" s="249">
        <v>2</v>
      </c>
      <c r="B400" s="80" t="s">
        <v>929</v>
      </c>
      <c r="C400" s="270" t="s">
        <v>912</v>
      </c>
      <c r="D400" s="80" t="s">
        <v>1698</v>
      </c>
    </row>
    <row r="401" spans="1:4" ht="27.95" customHeight="1">
      <c r="A401" s="249">
        <v>3</v>
      </c>
      <c r="B401" s="80" t="s">
        <v>929</v>
      </c>
      <c r="C401" s="270" t="s">
        <v>887</v>
      </c>
      <c r="D401" s="25" t="s">
        <v>883</v>
      </c>
    </row>
    <row r="402" spans="1:4" ht="27.95" customHeight="1">
      <c r="A402" s="249">
        <v>4</v>
      </c>
      <c r="B402" s="80" t="s">
        <v>929</v>
      </c>
      <c r="C402" s="270" t="s">
        <v>414</v>
      </c>
      <c r="D402" s="25" t="s">
        <v>415</v>
      </c>
    </row>
    <row r="403" spans="1:4" ht="27.95" customHeight="1">
      <c r="A403" s="269">
        <v>5</v>
      </c>
      <c r="B403" s="80" t="s">
        <v>929</v>
      </c>
      <c r="C403" s="270" t="s">
        <v>298</v>
      </c>
      <c r="D403" s="271" t="s">
        <v>299</v>
      </c>
    </row>
    <row r="404" spans="1:4" ht="27.95" customHeight="1">
      <c r="A404" s="249">
        <v>6</v>
      </c>
      <c r="B404" s="80" t="s">
        <v>929</v>
      </c>
      <c r="C404" s="270" t="s">
        <v>421</v>
      </c>
      <c r="D404" s="25" t="s">
        <v>850</v>
      </c>
    </row>
    <row r="405" spans="1:4" ht="27.95" customHeight="1">
      <c r="A405" s="249">
        <v>7</v>
      </c>
      <c r="B405" s="80" t="s">
        <v>929</v>
      </c>
      <c r="C405" s="270" t="s">
        <v>889</v>
      </c>
      <c r="D405" s="25" t="s">
        <v>890</v>
      </c>
    </row>
    <row r="406" spans="1:4" ht="27.95" customHeight="1">
      <c r="A406" s="249">
        <v>8</v>
      </c>
      <c r="B406" s="80" t="s">
        <v>929</v>
      </c>
      <c r="C406" s="270" t="s">
        <v>915</v>
      </c>
      <c r="D406" s="25" t="s">
        <v>883</v>
      </c>
    </row>
    <row r="407" spans="1:4" ht="27.95" customHeight="1">
      <c r="A407" s="249">
        <v>9</v>
      </c>
      <c r="B407" s="80" t="s">
        <v>929</v>
      </c>
      <c r="C407" s="270" t="s">
        <v>917</v>
      </c>
      <c r="D407" s="25" t="s">
        <v>890</v>
      </c>
    </row>
    <row r="408" spans="1:4" ht="27.95" customHeight="1">
      <c r="A408" s="249">
        <v>10</v>
      </c>
      <c r="B408" s="80" t="s">
        <v>929</v>
      </c>
      <c r="C408" s="270" t="s">
        <v>75</v>
      </c>
      <c r="D408" s="25" t="s">
        <v>76</v>
      </c>
    </row>
  </sheetData>
  <mergeCells count="5">
    <mergeCell ref="A2:D2"/>
    <mergeCell ref="A3:A4"/>
    <mergeCell ref="B3:B4"/>
    <mergeCell ref="C3:C4"/>
    <mergeCell ref="D3:D4"/>
  </mergeCells>
  <phoneticPr fontId="31" type="noConversion"/>
  <pageMargins left="0.81" right="0.19685039370078741" top="0.3" bottom="0.19685039370078741" header="0.18" footer="0.31496062992125984"/>
  <pageSetup scale="75" orientation="portrait" r:id="rId1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K654"/>
  <sheetViews>
    <sheetView showGridLines="0" topLeftCell="A475" zoomScale="110" zoomScaleNormal="110" workbookViewId="0">
      <selection activeCell="H478" sqref="H478"/>
    </sheetView>
  </sheetViews>
  <sheetFormatPr baseColWidth="10" defaultRowHeight="24.95" customHeight="1"/>
  <cols>
    <col min="1" max="1" width="7.85546875" style="252" customWidth="1"/>
    <col min="2" max="2" width="37.140625" style="4" customWidth="1"/>
    <col min="3" max="3" width="19.7109375" style="224" customWidth="1"/>
    <col min="4" max="4" width="11.42578125" style="338"/>
    <col min="5" max="16384" width="11.42578125" style="4"/>
  </cols>
  <sheetData>
    <row r="1" spans="1:4" ht="24.95" customHeight="1">
      <c r="A1" s="324" t="s">
        <v>1729</v>
      </c>
      <c r="B1" s="325" t="s">
        <v>375</v>
      </c>
      <c r="C1" s="326" t="s">
        <v>377</v>
      </c>
    </row>
    <row r="2" spans="1:4" s="199" customFormat="1" ht="24.95" customHeight="1">
      <c r="A2" s="327">
        <v>43</v>
      </c>
      <c r="B2" s="328" t="s">
        <v>1130</v>
      </c>
      <c r="C2" s="329">
        <v>391.04</v>
      </c>
      <c r="D2" s="339">
        <v>1</v>
      </c>
    </row>
    <row r="3" spans="1:4" s="199" customFormat="1" ht="30.75" customHeight="1">
      <c r="A3" s="327">
        <v>45</v>
      </c>
      <c r="B3" s="328" t="s">
        <v>1136</v>
      </c>
      <c r="C3" s="329">
        <v>391.04</v>
      </c>
      <c r="D3" s="339">
        <v>2</v>
      </c>
    </row>
    <row r="4" spans="1:4" s="199" customFormat="1" ht="24.95" customHeight="1">
      <c r="A4" s="330">
        <v>5</v>
      </c>
      <c r="B4" s="328" t="s">
        <v>1137</v>
      </c>
      <c r="C4" s="329">
        <v>397.27</v>
      </c>
      <c r="D4" s="339">
        <v>3</v>
      </c>
    </row>
    <row r="5" spans="1:4" s="205" customFormat="1" ht="24.95" customHeight="1">
      <c r="A5" s="330">
        <v>21</v>
      </c>
      <c r="B5" s="328" t="s">
        <v>1048</v>
      </c>
      <c r="C5" s="329">
        <v>397.27</v>
      </c>
      <c r="D5" s="339">
        <v>4</v>
      </c>
    </row>
    <row r="6" spans="1:4" s="199" customFormat="1" ht="24.95" customHeight="1">
      <c r="A6" s="331">
        <v>6</v>
      </c>
      <c r="B6" s="328" t="s">
        <v>1082</v>
      </c>
      <c r="C6" s="329">
        <v>397.27</v>
      </c>
      <c r="D6" s="339">
        <v>5</v>
      </c>
    </row>
    <row r="7" spans="1:4" s="199" customFormat="1" ht="26.25" customHeight="1">
      <c r="A7" s="330">
        <v>59</v>
      </c>
      <c r="B7" s="328" t="s">
        <v>1699</v>
      </c>
      <c r="C7" s="329">
        <v>424.92</v>
      </c>
      <c r="D7" s="339">
        <v>6</v>
      </c>
    </row>
    <row r="8" spans="1:4" s="199" customFormat="1" ht="24.95" customHeight="1">
      <c r="A8" s="331">
        <v>13</v>
      </c>
      <c r="B8" s="328" t="s">
        <v>1483</v>
      </c>
      <c r="C8" s="329">
        <v>424.92</v>
      </c>
      <c r="D8" s="339">
        <v>7</v>
      </c>
    </row>
    <row r="9" spans="1:4" s="199" customFormat="1" ht="36" customHeight="1">
      <c r="A9" s="327">
        <v>262</v>
      </c>
      <c r="B9" s="332" t="s">
        <v>807</v>
      </c>
      <c r="C9" s="333">
        <v>425</v>
      </c>
      <c r="D9" s="339">
        <v>8</v>
      </c>
    </row>
    <row r="10" spans="1:4" s="199" customFormat="1" ht="24.95" customHeight="1">
      <c r="A10" s="327">
        <v>263</v>
      </c>
      <c r="B10" s="332" t="s">
        <v>809</v>
      </c>
      <c r="C10" s="333">
        <v>425</v>
      </c>
      <c r="D10" s="339">
        <v>9</v>
      </c>
    </row>
    <row r="11" spans="1:4" s="205" customFormat="1" ht="28.5" customHeight="1">
      <c r="A11" s="334">
        <v>264</v>
      </c>
      <c r="B11" s="332" t="s">
        <v>810</v>
      </c>
      <c r="C11" s="333">
        <v>425</v>
      </c>
      <c r="D11" s="339">
        <v>10</v>
      </c>
    </row>
    <row r="12" spans="1:4" s="199" customFormat="1" ht="24.95" customHeight="1">
      <c r="A12" s="327">
        <v>265</v>
      </c>
      <c r="B12" s="332" t="s">
        <v>811</v>
      </c>
      <c r="C12" s="333">
        <v>425</v>
      </c>
      <c r="D12" s="339">
        <v>11</v>
      </c>
    </row>
    <row r="13" spans="1:4" s="199" customFormat="1" ht="24.95" customHeight="1">
      <c r="A13" s="327">
        <v>39</v>
      </c>
      <c r="B13" s="328" t="s">
        <v>1119</v>
      </c>
      <c r="C13" s="329">
        <v>428.38</v>
      </c>
      <c r="D13" s="339">
        <v>12</v>
      </c>
    </row>
    <row r="14" spans="1:4" s="199" customFormat="1" ht="24.95" customHeight="1">
      <c r="A14" s="327">
        <v>40</v>
      </c>
      <c r="B14" s="328" t="s">
        <v>1181</v>
      </c>
      <c r="C14" s="329">
        <v>428.38</v>
      </c>
      <c r="D14" s="339">
        <v>13</v>
      </c>
    </row>
    <row r="15" spans="1:4" s="199" customFormat="1" ht="26.25" customHeight="1">
      <c r="A15" s="331">
        <v>20</v>
      </c>
      <c r="B15" s="328" t="s">
        <v>1243</v>
      </c>
      <c r="C15" s="329">
        <v>429.76</v>
      </c>
      <c r="D15" s="339">
        <v>14</v>
      </c>
    </row>
    <row r="16" spans="1:4" s="199" customFormat="1" ht="24.95" customHeight="1">
      <c r="A16" s="334">
        <v>261</v>
      </c>
      <c r="B16" s="332" t="s">
        <v>806</v>
      </c>
      <c r="C16" s="333">
        <v>429.76</v>
      </c>
      <c r="D16" s="339">
        <v>15</v>
      </c>
    </row>
    <row r="17" spans="1:4" s="199" customFormat="1" ht="24.95" customHeight="1">
      <c r="A17" s="327">
        <v>38</v>
      </c>
      <c r="B17" s="328" t="s">
        <v>1127</v>
      </c>
      <c r="C17" s="329">
        <v>431.15</v>
      </c>
      <c r="D17" s="339">
        <v>16</v>
      </c>
    </row>
    <row r="18" spans="1:4" s="199" customFormat="1" ht="24.95" customHeight="1">
      <c r="A18" s="327">
        <v>41</v>
      </c>
      <c r="B18" s="328" t="s">
        <v>214</v>
      </c>
      <c r="C18" s="329">
        <v>442.2</v>
      </c>
      <c r="D18" s="339">
        <v>17</v>
      </c>
    </row>
    <row r="19" spans="1:4" s="199" customFormat="1" ht="24.95" customHeight="1">
      <c r="A19" s="330">
        <v>6</v>
      </c>
      <c r="B19" s="328" t="s">
        <v>1046</v>
      </c>
      <c r="C19" s="329">
        <v>449.81</v>
      </c>
      <c r="D19" s="339">
        <v>18</v>
      </c>
    </row>
    <row r="20" spans="1:4" s="199" customFormat="1" ht="24.95" customHeight="1">
      <c r="A20" s="330">
        <v>7</v>
      </c>
      <c r="B20" s="328" t="s">
        <v>1286</v>
      </c>
      <c r="C20" s="329">
        <v>450</v>
      </c>
      <c r="D20" s="339">
        <v>19</v>
      </c>
    </row>
    <row r="21" spans="1:4" s="300" customFormat="1" ht="24.95" customHeight="1">
      <c r="A21" s="330">
        <v>4</v>
      </c>
      <c r="B21" s="328" t="s">
        <v>1289</v>
      </c>
      <c r="C21" s="329">
        <v>450</v>
      </c>
      <c r="D21" s="339">
        <v>20</v>
      </c>
    </row>
    <row r="22" spans="1:4" s="300" customFormat="1" ht="24.95" customHeight="1">
      <c r="A22" s="330">
        <v>3</v>
      </c>
      <c r="B22" s="328" t="s">
        <v>830</v>
      </c>
      <c r="C22" s="329">
        <v>450</v>
      </c>
      <c r="D22" s="339">
        <v>21</v>
      </c>
    </row>
    <row r="23" spans="1:4" s="199" customFormat="1" ht="24.95" customHeight="1">
      <c r="A23" s="330">
        <v>24</v>
      </c>
      <c r="B23" s="328" t="s">
        <v>1277</v>
      </c>
      <c r="C23" s="329">
        <v>450</v>
      </c>
      <c r="D23" s="339">
        <v>22</v>
      </c>
    </row>
    <row r="24" spans="1:4" s="66" customFormat="1" ht="24.95" customHeight="1">
      <c r="A24" s="330">
        <v>24</v>
      </c>
      <c r="B24" s="328" t="s">
        <v>1282</v>
      </c>
      <c r="C24" s="329">
        <v>450</v>
      </c>
      <c r="D24" s="339">
        <v>23</v>
      </c>
    </row>
    <row r="25" spans="1:4" ht="27.95" customHeight="1">
      <c r="A25" s="330">
        <v>56</v>
      </c>
      <c r="B25" s="328" t="s">
        <v>1280</v>
      </c>
      <c r="C25" s="329">
        <v>450</v>
      </c>
      <c r="D25" s="339">
        <v>24</v>
      </c>
    </row>
    <row r="26" spans="1:4" ht="27.95" customHeight="1">
      <c r="A26" s="330">
        <v>57</v>
      </c>
      <c r="B26" s="328" t="s">
        <v>1451</v>
      </c>
      <c r="C26" s="329">
        <v>450</v>
      </c>
      <c r="D26" s="339">
        <v>25</v>
      </c>
    </row>
    <row r="27" spans="1:4" ht="27.95" customHeight="1">
      <c r="A27" s="330">
        <v>11</v>
      </c>
      <c r="B27" s="328" t="s">
        <v>1092</v>
      </c>
      <c r="C27" s="329">
        <v>450</v>
      </c>
      <c r="D27" s="339">
        <v>26</v>
      </c>
    </row>
    <row r="28" spans="1:4" ht="27.95" customHeight="1">
      <c r="A28" s="327">
        <v>36</v>
      </c>
      <c r="B28" s="328" t="s">
        <v>1284</v>
      </c>
      <c r="C28" s="329">
        <v>450</v>
      </c>
      <c r="D28" s="339">
        <v>27</v>
      </c>
    </row>
    <row r="29" spans="1:4" ht="27.95" customHeight="1">
      <c r="A29" s="327">
        <v>37</v>
      </c>
      <c r="B29" s="328" t="s">
        <v>1292</v>
      </c>
      <c r="C29" s="329">
        <v>450</v>
      </c>
      <c r="D29" s="339">
        <v>28</v>
      </c>
    </row>
    <row r="30" spans="1:4" ht="27.95" customHeight="1">
      <c r="A30" s="331">
        <v>12</v>
      </c>
      <c r="B30" s="328" t="s">
        <v>1290</v>
      </c>
      <c r="C30" s="329">
        <v>450</v>
      </c>
      <c r="D30" s="339">
        <v>29</v>
      </c>
    </row>
    <row r="31" spans="1:4" ht="27.95" customHeight="1">
      <c r="A31" s="330">
        <v>22</v>
      </c>
      <c r="B31" s="328" t="s">
        <v>231</v>
      </c>
      <c r="C31" s="329">
        <v>458.8</v>
      </c>
      <c r="D31" s="339">
        <v>30</v>
      </c>
    </row>
    <row r="32" spans="1:4" ht="27.95" customHeight="1">
      <c r="A32" s="327">
        <v>34</v>
      </c>
      <c r="B32" s="328" t="s">
        <v>1096</v>
      </c>
      <c r="C32" s="329">
        <v>458.8</v>
      </c>
      <c r="D32" s="339">
        <v>31</v>
      </c>
    </row>
    <row r="33" spans="1:4" ht="27.95" customHeight="1">
      <c r="A33" s="327">
        <v>35</v>
      </c>
      <c r="B33" s="328" t="s">
        <v>1124</v>
      </c>
      <c r="C33" s="329">
        <v>458.8</v>
      </c>
      <c r="D33" s="339">
        <v>32</v>
      </c>
    </row>
    <row r="34" spans="1:4" ht="27.95" customHeight="1">
      <c r="A34" s="327">
        <v>259</v>
      </c>
      <c r="B34" s="332" t="s">
        <v>803</v>
      </c>
      <c r="C34" s="333">
        <v>458.8</v>
      </c>
      <c r="D34" s="339">
        <v>33</v>
      </c>
    </row>
    <row r="35" spans="1:4" ht="27.95" customHeight="1">
      <c r="A35" s="327">
        <v>260</v>
      </c>
      <c r="B35" s="332" t="s">
        <v>805</v>
      </c>
      <c r="C35" s="333">
        <v>458.8</v>
      </c>
      <c r="D35" s="339">
        <v>34</v>
      </c>
    </row>
    <row r="36" spans="1:4" ht="27.95" customHeight="1">
      <c r="A36" s="330">
        <v>55</v>
      </c>
      <c r="B36" s="328" t="s">
        <v>1408</v>
      </c>
      <c r="C36" s="329">
        <v>462.26</v>
      </c>
      <c r="D36" s="339">
        <v>35</v>
      </c>
    </row>
    <row r="37" spans="1:4" ht="27.95" customHeight="1">
      <c r="A37" s="327">
        <v>33</v>
      </c>
      <c r="B37" s="328" t="s">
        <v>1089</v>
      </c>
      <c r="C37" s="329">
        <v>469.87</v>
      </c>
      <c r="D37" s="339">
        <v>36</v>
      </c>
    </row>
    <row r="38" spans="1:4" ht="38.25" customHeight="1">
      <c r="A38" s="330">
        <v>51</v>
      </c>
      <c r="B38" s="328" t="s">
        <v>1398</v>
      </c>
      <c r="C38" s="329">
        <v>478.5</v>
      </c>
      <c r="D38" s="339">
        <v>37</v>
      </c>
    </row>
    <row r="39" spans="1:4" ht="40.5" customHeight="1">
      <c r="A39" s="330">
        <v>52</v>
      </c>
      <c r="B39" s="328" t="s">
        <v>1443</v>
      </c>
      <c r="C39" s="329">
        <v>478.5</v>
      </c>
      <c r="D39" s="339">
        <v>38</v>
      </c>
    </row>
    <row r="40" spans="1:4" ht="36.75" customHeight="1">
      <c r="A40" s="330">
        <v>53</v>
      </c>
      <c r="B40" s="328" t="s">
        <v>1453</v>
      </c>
      <c r="C40" s="329">
        <v>478.5</v>
      </c>
      <c r="D40" s="339">
        <v>39</v>
      </c>
    </row>
    <row r="41" spans="1:4" ht="39.75" customHeight="1">
      <c r="A41" s="330">
        <v>54</v>
      </c>
      <c r="B41" s="328" t="s">
        <v>1458</v>
      </c>
      <c r="C41" s="329">
        <v>478.5</v>
      </c>
      <c r="D41" s="339">
        <v>40</v>
      </c>
    </row>
    <row r="42" spans="1:4" ht="39" customHeight="1">
      <c r="A42" s="327">
        <v>22</v>
      </c>
      <c r="B42" s="328" t="s">
        <v>1087</v>
      </c>
      <c r="C42" s="329">
        <v>478.5</v>
      </c>
      <c r="D42" s="339">
        <v>41</v>
      </c>
    </row>
    <row r="43" spans="1:4" s="66" customFormat="1" ht="38.25" customHeight="1">
      <c r="A43" s="327">
        <v>23</v>
      </c>
      <c r="B43" s="328" t="s">
        <v>1245</v>
      </c>
      <c r="C43" s="329">
        <v>478.5</v>
      </c>
      <c r="D43" s="339">
        <v>42</v>
      </c>
    </row>
    <row r="44" spans="1:4" s="66" customFormat="1" ht="24.95" customHeight="1">
      <c r="A44" s="327">
        <v>24</v>
      </c>
      <c r="B44" s="328" t="s">
        <v>1247</v>
      </c>
      <c r="C44" s="329">
        <v>478.5</v>
      </c>
      <c r="D44" s="339">
        <v>43</v>
      </c>
    </row>
    <row r="45" spans="1:4" ht="24.95" customHeight="1">
      <c r="A45" s="327">
        <v>25</v>
      </c>
      <c r="B45" s="328" t="s">
        <v>1249</v>
      </c>
      <c r="C45" s="329">
        <v>478.5</v>
      </c>
      <c r="D45" s="339">
        <v>44</v>
      </c>
    </row>
    <row r="46" spans="1:4" ht="25.5" customHeight="1">
      <c r="A46" s="327">
        <v>26</v>
      </c>
      <c r="B46" s="328" t="s">
        <v>1251</v>
      </c>
      <c r="C46" s="329">
        <v>478.5</v>
      </c>
      <c r="D46" s="339">
        <v>45</v>
      </c>
    </row>
    <row r="47" spans="1:4" ht="24.95" customHeight="1">
      <c r="A47" s="327">
        <v>27</v>
      </c>
      <c r="B47" s="328" t="s">
        <v>1264</v>
      </c>
      <c r="C47" s="329">
        <v>478.5</v>
      </c>
      <c r="D47" s="339">
        <v>46</v>
      </c>
    </row>
    <row r="48" spans="1:4" ht="24.95" customHeight="1">
      <c r="A48" s="327">
        <v>28</v>
      </c>
      <c r="B48" s="328" t="s">
        <v>1266</v>
      </c>
      <c r="C48" s="329">
        <v>478.5</v>
      </c>
      <c r="D48" s="339">
        <v>47</v>
      </c>
    </row>
    <row r="49" spans="1:4" ht="24.95" customHeight="1">
      <c r="A49" s="327">
        <v>29</v>
      </c>
      <c r="B49" s="328" t="s">
        <v>1268</v>
      </c>
      <c r="C49" s="329">
        <v>478.5</v>
      </c>
      <c r="D49" s="339">
        <v>48</v>
      </c>
    </row>
    <row r="50" spans="1:4" ht="24.95" customHeight="1">
      <c r="A50" s="327">
        <v>30</v>
      </c>
      <c r="B50" s="328" t="s">
        <v>1269</v>
      </c>
      <c r="C50" s="329">
        <v>478.5</v>
      </c>
      <c r="D50" s="339">
        <v>49</v>
      </c>
    </row>
    <row r="51" spans="1:4" ht="24.95" customHeight="1">
      <c r="A51" s="327">
        <v>31</v>
      </c>
      <c r="B51" s="328" t="s">
        <v>1271</v>
      </c>
      <c r="C51" s="329">
        <v>478.5</v>
      </c>
      <c r="D51" s="339">
        <v>50</v>
      </c>
    </row>
    <row r="52" spans="1:4" ht="24.95" customHeight="1">
      <c r="A52" s="327">
        <v>32</v>
      </c>
      <c r="B52" s="328" t="s">
        <v>1273</v>
      </c>
      <c r="C52" s="329">
        <v>478.5</v>
      </c>
      <c r="D52" s="339">
        <v>51</v>
      </c>
    </row>
    <row r="53" spans="1:4" ht="24.95" customHeight="1">
      <c r="A53" s="327">
        <v>44</v>
      </c>
      <c r="B53" s="332" t="s">
        <v>1465</v>
      </c>
      <c r="C53" s="333">
        <v>478.5</v>
      </c>
      <c r="D53" s="339">
        <v>52</v>
      </c>
    </row>
    <row r="54" spans="1:4" ht="24.95" customHeight="1">
      <c r="A54" s="334">
        <v>228</v>
      </c>
      <c r="B54" s="332" t="s">
        <v>770</v>
      </c>
      <c r="C54" s="333">
        <v>478.5</v>
      </c>
      <c r="D54" s="339">
        <v>53</v>
      </c>
    </row>
    <row r="55" spans="1:4" ht="24.95" customHeight="1">
      <c r="A55" s="327">
        <v>229</v>
      </c>
      <c r="B55" s="332" t="s">
        <v>772</v>
      </c>
      <c r="C55" s="333">
        <v>478.5</v>
      </c>
      <c r="D55" s="339">
        <v>54</v>
      </c>
    </row>
    <row r="56" spans="1:4" ht="24.95" customHeight="1">
      <c r="A56" s="327">
        <v>230</v>
      </c>
      <c r="B56" s="332" t="s">
        <v>774</v>
      </c>
      <c r="C56" s="333">
        <v>478.5</v>
      </c>
      <c r="D56" s="339">
        <v>55</v>
      </c>
    </row>
    <row r="57" spans="1:4" ht="24.95" customHeight="1">
      <c r="A57" s="334">
        <v>231</v>
      </c>
      <c r="B57" s="332" t="s">
        <v>775</v>
      </c>
      <c r="C57" s="333">
        <v>478.5</v>
      </c>
      <c r="D57" s="339">
        <v>56</v>
      </c>
    </row>
    <row r="58" spans="1:4" ht="24.95" customHeight="1">
      <c r="A58" s="327">
        <v>232</v>
      </c>
      <c r="B58" s="332" t="s">
        <v>776</v>
      </c>
      <c r="C58" s="333">
        <v>478.5</v>
      </c>
      <c r="D58" s="339">
        <v>57</v>
      </c>
    </row>
    <row r="59" spans="1:4" ht="24.95" customHeight="1">
      <c r="A59" s="327">
        <v>233</v>
      </c>
      <c r="B59" s="332" t="s">
        <v>777</v>
      </c>
      <c r="C59" s="333">
        <v>478.5</v>
      </c>
      <c r="D59" s="339">
        <v>58</v>
      </c>
    </row>
    <row r="60" spans="1:4" ht="24.95" customHeight="1">
      <c r="A60" s="334">
        <v>234</v>
      </c>
      <c r="B60" s="332" t="s">
        <v>778</v>
      </c>
      <c r="C60" s="333">
        <v>478.5</v>
      </c>
      <c r="D60" s="339">
        <v>59</v>
      </c>
    </row>
    <row r="61" spans="1:4" ht="24.95" customHeight="1">
      <c r="A61" s="327">
        <v>235</v>
      </c>
      <c r="B61" s="332" t="s">
        <v>779</v>
      </c>
      <c r="C61" s="333">
        <v>478.5</v>
      </c>
      <c r="D61" s="339">
        <v>60</v>
      </c>
    </row>
    <row r="62" spans="1:4" ht="24.95" customHeight="1">
      <c r="A62" s="327">
        <v>236</v>
      </c>
      <c r="B62" s="332" t="s">
        <v>780</v>
      </c>
      <c r="C62" s="333">
        <v>478.5</v>
      </c>
      <c r="D62" s="339">
        <v>61</v>
      </c>
    </row>
    <row r="63" spans="1:4" ht="24.95" customHeight="1">
      <c r="A63" s="334">
        <v>237</v>
      </c>
      <c r="B63" s="332" t="s">
        <v>781</v>
      </c>
      <c r="C63" s="333">
        <v>478.5</v>
      </c>
      <c r="D63" s="339">
        <v>62</v>
      </c>
    </row>
    <row r="64" spans="1:4" ht="24.95" customHeight="1">
      <c r="A64" s="327">
        <v>238</v>
      </c>
      <c r="B64" s="332" t="s">
        <v>782</v>
      </c>
      <c r="C64" s="333">
        <v>478.5</v>
      </c>
      <c r="D64" s="339">
        <v>63</v>
      </c>
    </row>
    <row r="65" spans="1:4" ht="24.95" customHeight="1">
      <c r="A65" s="327">
        <v>239</v>
      </c>
      <c r="B65" s="332" t="s">
        <v>783</v>
      </c>
      <c r="C65" s="333">
        <v>478.5</v>
      </c>
      <c r="D65" s="339">
        <v>64</v>
      </c>
    </row>
    <row r="66" spans="1:4" s="199" customFormat="1" ht="24.95" customHeight="1">
      <c r="A66" s="334">
        <v>240</v>
      </c>
      <c r="B66" s="332" t="s">
        <v>784</v>
      </c>
      <c r="C66" s="333">
        <v>478.5</v>
      </c>
      <c r="D66" s="339">
        <v>65</v>
      </c>
    </row>
    <row r="67" spans="1:4" ht="24.95" customHeight="1">
      <c r="A67" s="327">
        <v>241</v>
      </c>
      <c r="B67" s="332" t="s">
        <v>785</v>
      </c>
      <c r="C67" s="333">
        <v>478.5</v>
      </c>
      <c r="D67" s="339">
        <v>66</v>
      </c>
    </row>
    <row r="68" spans="1:4" ht="49.5" customHeight="1">
      <c r="A68" s="327">
        <v>242</v>
      </c>
      <c r="B68" s="332" t="s">
        <v>786</v>
      </c>
      <c r="C68" s="333">
        <v>478.5</v>
      </c>
      <c r="D68" s="339">
        <v>67</v>
      </c>
    </row>
    <row r="69" spans="1:4" ht="27.95" customHeight="1">
      <c r="A69" s="334">
        <v>243</v>
      </c>
      <c r="B69" s="332" t="s">
        <v>787</v>
      </c>
      <c r="C69" s="333">
        <v>478.5</v>
      </c>
      <c r="D69" s="339">
        <v>68</v>
      </c>
    </row>
    <row r="70" spans="1:4" ht="27.95" customHeight="1">
      <c r="A70" s="327">
        <v>244</v>
      </c>
      <c r="B70" s="332" t="s">
        <v>788</v>
      </c>
      <c r="C70" s="333">
        <v>478.5</v>
      </c>
      <c r="D70" s="339">
        <v>69</v>
      </c>
    </row>
    <row r="71" spans="1:4" ht="27.95" customHeight="1">
      <c r="A71" s="327">
        <v>245</v>
      </c>
      <c r="B71" s="332" t="s">
        <v>789</v>
      </c>
      <c r="C71" s="333">
        <v>478.5</v>
      </c>
      <c r="D71" s="339">
        <v>70</v>
      </c>
    </row>
    <row r="72" spans="1:4" ht="27.95" customHeight="1">
      <c r="A72" s="334">
        <v>246</v>
      </c>
      <c r="B72" s="332" t="s">
        <v>790</v>
      </c>
      <c r="C72" s="333">
        <v>478.5</v>
      </c>
      <c r="D72" s="339">
        <v>71</v>
      </c>
    </row>
    <row r="73" spans="1:4" s="66" customFormat="1" ht="41.25" customHeight="1">
      <c r="A73" s="327">
        <v>247</v>
      </c>
      <c r="B73" s="332" t="s">
        <v>791</v>
      </c>
      <c r="C73" s="333">
        <v>478.5</v>
      </c>
      <c r="D73" s="339">
        <v>72</v>
      </c>
    </row>
    <row r="74" spans="1:4" ht="43.5" customHeight="1">
      <c r="A74" s="327">
        <v>248</v>
      </c>
      <c r="B74" s="332" t="s">
        <v>792</v>
      </c>
      <c r="C74" s="333">
        <v>478.5</v>
      </c>
      <c r="D74" s="339">
        <v>73</v>
      </c>
    </row>
    <row r="75" spans="1:4" ht="39.75" customHeight="1">
      <c r="A75" s="334">
        <v>249</v>
      </c>
      <c r="B75" s="332" t="s">
        <v>793</v>
      </c>
      <c r="C75" s="333">
        <v>478.5</v>
      </c>
      <c r="D75" s="339">
        <v>74</v>
      </c>
    </row>
    <row r="76" spans="1:4" s="199" customFormat="1" ht="41.25" customHeight="1">
      <c r="A76" s="327">
        <v>250</v>
      </c>
      <c r="B76" s="332" t="s">
        <v>794</v>
      </c>
      <c r="C76" s="333">
        <v>478.5</v>
      </c>
      <c r="D76" s="339">
        <v>75</v>
      </c>
    </row>
    <row r="77" spans="1:4" s="66" customFormat="1" ht="27.95" customHeight="1">
      <c r="A77" s="327">
        <v>251</v>
      </c>
      <c r="B77" s="332" t="s">
        <v>795</v>
      </c>
      <c r="C77" s="333">
        <v>478.5</v>
      </c>
      <c r="D77" s="339">
        <v>76</v>
      </c>
    </row>
    <row r="78" spans="1:4" ht="27.95" customHeight="1">
      <c r="A78" s="334">
        <v>252</v>
      </c>
      <c r="B78" s="332" t="s">
        <v>796</v>
      </c>
      <c r="C78" s="333">
        <v>478.5</v>
      </c>
      <c r="D78" s="339">
        <v>77</v>
      </c>
    </row>
    <row r="79" spans="1:4" ht="27.95" customHeight="1">
      <c r="A79" s="327">
        <v>253</v>
      </c>
      <c r="B79" s="332" t="s">
        <v>797</v>
      </c>
      <c r="C79" s="333">
        <v>478.5</v>
      </c>
      <c r="D79" s="339">
        <v>78</v>
      </c>
    </row>
    <row r="80" spans="1:4" ht="30.75" customHeight="1">
      <c r="A80" s="327">
        <v>254</v>
      </c>
      <c r="B80" s="332" t="s">
        <v>798</v>
      </c>
      <c r="C80" s="333">
        <v>478.5</v>
      </c>
      <c r="D80" s="339">
        <v>79</v>
      </c>
    </row>
    <row r="81" spans="1:11" ht="27.95" customHeight="1">
      <c r="A81" s="334">
        <v>255</v>
      </c>
      <c r="B81" s="332" t="s">
        <v>799</v>
      </c>
      <c r="C81" s="333">
        <v>478.5</v>
      </c>
      <c r="D81" s="339">
        <v>80</v>
      </c>
    </row>
    <row r="82" spans="1:11" ht="27.95" customHeight="1">
      <c r="A82" s="327">
        <v>256</v>
      </c>
      <c r="B82" s="332" t="s">
        <v>800</v>
      </c>
      <c r="C82" s="333">
        <v>478.5</v>
      </c>
      <c r="D82" s="339">
        <v>81</v>
      </c>
    </row>
    <row r="83" spans="1:11" s="292" customFormat="1" ht="27.95" customHeight="1">
      <c r="A83" s="327">
        <v>257</v>
      </c>
      <c r="B83" s="332" t="s">
        <v>801</v>
      </c>
      <c r="C83" s="333">
        <v>478.5</v>
      </c>
      <c r="D83" s="339">
        <v>82</v>
      </c>
      <c r="E83" s="4"/>
      <c r="F83" s="4"/>
      <c r="G83" s="4"/>
      <c r="H83" s="4"/>
      <c r="I83" s="4"/>
      <c r="J83" s="4"/>
      <c r="K83" s="4"/>
    </row>
    <row r="84" spans="1:11" s="292" customFormat="1" ht="27.95" customHeight="1">
      <c r="A84" s="334">
        <v>258</v>
      </c>
      <c r="B84" s="332" t="s">
        <v>802</v>
      </c>
      <c r="C84" s="333">
        <v>478.5</v>
      </c>
      <c r="D84" s="339">
        <v>83</v>
      </c>
      <c r="E84" s="4"/>
      <c r="F84" s="4"/>
      <c r="G84" s="4"/>
      <c r="H84" s="4"/>
      <c r="I84" s="4"/>
      <c r="J84" s="4"/>
      <c r="K84" s="4"/>
    </row>
    <row r="85" spans="1:11" s="292" customFormat="1" ht="27.95" customHeight="1">
      <c r="A85" s="330">
        <v>49</v>
      </c>
      <c r="B85" s="328" t="s">
        <v>1463</v>
      </c>
      <c r="C85" s="329">
        <v>479.92</v>
      </c>
      <c r="D85" s="339">
        <v>84</v>
      </c>
      <c r="E85" s="4"/>
      <c r="F85" s="4"/>
      <c r="G85" s="4"/>
      <c r="H85" s="4"/>
      <c r="I85" s="4"/>
      <c r="J85" s="4"/>
      <c r="K85" s="4"/>
    </row>
    <row r="86" spans="1:11" s="292" customFormat="1" ht="27.95" customHeight="1">
      <c r="A86" s="330">
        <v>50</v>
      </c>
      <c r="B86" s="328" t="s">
        <v>1468</v>
      </c>
      <c r="C86" s="329">
        <v>479.92</v>
      </c>
      <c r="D86" s="339">
        <v>85</v>
      </c>
      <c r="E86" s="4"/>
      <c r="F86" s="4"/>
      <c r="G86" s="4"/>
      <c r="H86" s="4"/>
      <c r="I86" s="4"/>
      <c r="J86" s="4"/>
      <c r="K86" s="4"/>
    </row>
    <row r="87" spans="1:11" s="292" customFormat="1" ht="27.95" customHeight="1">
      <c r="A87" s="334">
        <v>222</v>
      </c>
      <c r="B87" s="332" t="s">
        <v>760</v>
      </c>
      <c r="C87" s="333">
        <v>480</v>
      </c>
      <c r="D87" s="339">
        <v>86</v>
      </c>
      <c r="E87" s="4"/>
      <c r="F87" s="4"/>
      <c r="G87" s="4"/>
      <c r="H87" s="4"/>
      <c r="I87" s="4"/>
      <c r="J87" s="4"/>
      <c r="K87" s="4"/>
    </row>
    <row r="88" spans="1:11" s="292" customFormat="1" ht="27.95" customHeight="1">
      <c r="A88" s="327">
        <v>223</v>
      </c>
      <c r="B88" s="332" t="s">
        <v>762</v>
      </c>
      <c r="C88" s="333">
        <v>480</v>
      </c>
      <c r="D88" s="339">
        <v>87</v>
      </c>
      <c r="E88" s="4"/>
      <c r="F88" s="4"/>
      <c r="G88" s="4"/>
      <c r="H88" s="4"/>
      <c r="I88" s="4"/>
      <c r="J88" s="4"/>
      <c r="K88" s="4"/>
    </row>
    <row r="89" spans="1:11" s="292" customFormat="1" ht="27.95" customHeight="1">
      <c r="A89" s="327">
        <v>224</v>
      </c>
      <c r="B89" s="332" t="s">
        <v>763</v>
      </c>
      <c r="C89" s="333">
        <v>480</v>
      </c>
      <c r="D89" s="339">
        <v>88</v>
      </c>
      <c r="E89" s="4"/>
      <c r="F89" s="4"/>
      <c r="G89" s="4"/>
      <c r="H89" s="4"/>
      <c r="I89" s="4"/>
      <c r="J89" s="4"/>
      <c r="K89" s="4"/>
    </row>
    <row r="90" spans="1:11" s="292" customFormat="1" ht="27.95" customHeight="1">
      <c r="A90" s="334">
        <v>225</v>
      </c>
      <c r="B90" s="332" t="s">
        <v>765</v>
      </c>
      <c r="C90" s="333">
        <v>480</v>
      </c>
      <c r="D90" s="339">
        <v>89</v>
      </c>
      <c r="E90" s="4"/>
      <c r="F90" s="4"/>
      <c r="G90" s="4"/>
      <c r="H90" s="4"/>
      <c r="I90" s="4"/>
      <c r="J90" s="4"/>
      <c r="K90" s="4"/>
    </row>
    <row r="91" spans="1:11" s="292" customFormat="1" ht="27.95" customHeight="1">
      <c r="A91" s="327">
        <v>226</v>
      </c>
      <c r="B91" s="332" t="s">
        <v>767</v>
      </c>
      <c r="C91" s="333">
        <v>480</v>
      </c>
      <c r="D91" s="339">
        <v>90</v>
      </c>
      <c r="E91" s="4"/>
      <c r="F91" s="4"/>
      <c r="G91" s="4"/>
      <c r="H91" s="4"/>
      <c r="I91" s="4"/>
      <c r="J91" s="4"/>
      <c r="K91" s="4"/>
    </row>
    <row r="92" spans="1:11" s="292" customFormat="1" ht="27.95" customHeight="1">
      <c r="A92" s="327">
        <v>227</v>
      </c>
      <c r="B92" s="332" t="s">
        <v>769</v>
      </c>
      <c r="C92" s="333">
        <v>480</v>
      </c>
      <c r="D92" s="339">
        <v>91</v>
      </c>
      <c r="E92" s="4"/>
      <c r="F92" s="4"/>
      <c r="G92" s="4"/>
      <c r="H92" s="4"/>
      <c r="I92" s="4"/>
      <c r="J92" s="4"/>
      <c r="K92" s="4"/>
    </row>
    <row r="93" spans="1:11" s="292" customFormat="1" ht="27.95" customHeight="1">
      <c r="A93" s="335">
        <v>5</v>
      </c>
      <c r="B93" s="336" t="s">
        <v>994</v>
      </c>
      <c r="C93" s="337">
        <v>492</v>
      </c>
      <c r="D93" s="339">
        <v>92</v>
      </c>
      <c r="E93" s="4"/>
      <c r="F93" s="4"/>
      <c r="G93" s="4"/>
      <c r="H93" s="4"/>
      <c r="I93" s="4"/>
      <c r="J93" s="4"/>
      <c r="K93" s="4"/>
    </row>
    <row r="94" spans="1:11" s="292" customFormat="1" ht="27.95" customHeight="1">
      <c r="A94" s="327">
        <v>220</v>
      </c>
      <c r="B94" s="332" t="s">
        <v>756</v>
      </c>
      <c r="C94" s="333">
        <v>492</v>
      </c>
      <c r="D94" s="339">
        <v>93</v>
      </c>
      <c r="E94" s="4"/>
      <c r="F94" s="4"/>
      <c r="G94" s="4"/>
      <c r="H94" s="4"/>
      <c r="I94" s="4"/>
      <c r="J94" s="4"/>
      <c r="K94" s="4"/>
    </row>
    <row r="95" spans="1:11" s="292" customFormat="1" ht="27.95" customHeight="1">
      <c r="A95" s="327">
        <v>221</v>
      </c>
      <c r="B95" s="332" t="s">
        <v>758</v>
      </c>
      <c r="C95" s="333">
        <v>492</v>
      </c>
      <c r="D95" s="339">
        <v>94</v>
      </c>
      <c r="E95" s="4"/>
      <c r="F95" s="4"/>
      <c r="G95" s="4"/>
      <c r="H95" s="4"/>
      <c r="I95" s="4"/>
      <c r="J95" s="4"/>
      <c r="K95" s="4"/>
    </row>
    <row r="96" spans="1:11" s="292" customFormat="1" ht="27.95" customHeight="1">
      <c r="A96" s="330">
        <v>11</v>
      </c>
      <c r="B96" s="328" t="s">
        <v>1498</v>
      </c>
      <c r="C96" s="329">
        <v>500</v>
      </c>
      <c r="D96" s="339">
        <v>95</v>
      </c>
      <c r="E96" s="4"/>
      <c r="F96" s="4"/>
      <c r="G96" s="4"/>
      <c r="H96" s="4"/>
      <c r="I96" s="4"/>
      <c r="J96" s="4"/>
      <c r="K96" s="4"/>
    </row>
    <row r="97" spans="1:11" s="292" customFormat="1" ht="27.95" customHeight="1">
      <c r="A97" s="334">
        <v>144</v>
      </c>
      <c r="B97" s="332" t="s">
        <v>663</v>
      </c>
      <c r="C97" s="333">
        <v>500</v>
      </c>
      <c r="D97" s="339">
        <v>96</v>
      </c>
      <c r="E97" s="4"/>
      <c r="F97" s="4"/>
      <c r="G97" s="4"/>
      <c r="H97" s="4"/>
      <c r="I97" s="4"/>
      <c r="J97" s="4"/>
      <c r="K97" s="4"/>
    </row>
    <row r="98" spans="1:11" ht="27.95" customHeight="1">
      <c r="A98" s="327">
        <v>145</v>
      </c>
      <c r="B98" s="332" t="s">
        <v>666</v>
      </c>
      <c r="C98" s="333">
        <v>500</v>
      </c>
      <c r="D98" s="339">
        <v>97</v>
      </c>
    </row>
    <row r="99" spans="1:11" ht="27.95" customHeight="1">
      <c r="A99" s="327">
        <v>146</v>
      </c>
      <c r="B99" s="332" t="s">
        <v>668</v>
      </c>
      <c r="C99" s="333">
        <v>500</v>
      </c>
      <c r="D99" s="339">
        <v>98</v>
      </c>
    </row>
    <row r="100" spans="1:11" ht="27.95" customHeight="1">
      <c r="A100" s="334">
        <v>147</v>
      </c>
      <c r="B100" s="332" t="s">
        <v>670</v>
      </c>
      <c r="C100" s="333">
        <v>500</v>
      </c>
      <c r="D100" s="339">
        <v>99</v>
      </c>
    </row>
    <row r="101" spans="1:11" ht="27.95" customHeight="1">
      <c r="A101" s="327">
        <v>148</v>
      </c>
      <c r="B101" s="332" t="s">
        <v>672</v>
      </c>
      <c r="C101" s="333">
        <v>500</v>
      </c>
      <c r="D101" s="339">
        <v>100</v>
      </c>
    </row>
    <row r="102" spans="1:11" ht="27.95" customHeight="1">
      <c r="A102" s="327">
        <v>149</v>
      </c>
      <c r="B102" s="332" t="s">
        <v>674</v>
      </c>
      <c r="C102" s="333">
        <v>500</v>
      </c>
      <c r="D102" s="339">
        <v>101</v>
      </c>
    </row>
    <row r="103" spans="1:11" ht="27.95" customHeight="1">
      <c r="A103" s="334">
        <v>150</v>
      </c>
      <c r="B103" s="332" t="s">
        <v>676</v>
      </c>
      <c r="C103" s="333">
        <v>500</v>
      </c>
      <c r="D103" s="339">
        <v>102</v>
      </c>
    </row>
    <row r="104" spans="1:11" ht="27.95" customHeight="1">
      <c r="A104" s="327">
        <v>151</v>
      </c>
      <c r="B104" s="332" t="s">
        <v>678</v>
      </c>
      <c r="C104" s="333">
        <v>500</v>
      </c>
      <c r="D104" s="339">
        <v>103</v>
      </c>
    </row>
    <row r="105" spans="1:11" ht="27.95" customHeight="1">
      <c r="A105" s="327">
        <v>152</v>
      </c>
      <c r="B105" s="332" t="s">
        <v>680</v>
      </c>
      <c r="C105" s="333">
        <v>500</v>
      </c>
      <c r="D105" s="339">
        <v>104</v>
      </c>
    </row>
    <row r="106" spans="1:11" ht="27.95" customHeight="1">
      <c r="A106" s="334">
        <v>153</v>
      </c>
      <c r="B106" s="332" t="s">
        <v>682</v>
      </c>
      <c r="C106" s="333">
        <v>500</v>
      </c>
      <c r="D106" s="339">
        <v>105</v>
      </c>
    </row>
    <row r="107" spans="1:11" ht="27.95" customHeight="1">
      <c r="A107" s="327">
        <v>154</v>
      </c>
      <c r="B107" s="332" t="s">
        <v>683</v>
      </c>
      <c r="C107" s="333">
        <v>500</v>
      </c>
      <c r="D107" s="339">
        <v>106</v>
      </c>
    </row>
    <row r="108" spans="1:11" ht="27.95" customHeight="1">
      <c r="A108" s="327">
        <v>155</v>
      </c>
      <c r="B108" s="332" t="s">
        <v>684</v>
      </c>
      <c r="C108" s="333">
        <v>500</v>
      </c>
      <c r="D108" s="339">
        <v>107</v>
      </c>
    </row>
    <row r="109" spans="1:11" ht="27.95" customHeight="1">
      <c r="A109" s="334">
        <v>156</v>
      </c>
      <c r="B109" s="332" t="s">
        <v>685</v>
      </c>
      <c r="C109" s="333">
        <v>500</v>
      </c>
      <c r="D109" s="339">
        <v>108</v>
      </c>
    </row>
    <row r="110" spans="1:11" ht="27.95" customHeight="1">
      <c r="A110" s="327">
        <v>157</v>
      </c>
      <c r="B110" s="332" t="s">
        <v>686</v>
      </c>
      <c r="C110" s="333">
        <v>500</v>
      </c>
      <c r="D110" s="339">
        <v>109</v>
      </c>
    </row>
    <row r="111" spans="1:11" s="66" customFormat="1" ht="27.95" customHeight="1">
      <c r="A111" s="327">
        <v>158</v>
      </c>
      <c r="B111" s="332" t="s">
        <v>689</v>
      </c>
      <c r="C111" s="333">
        <v>500</v>
      </c>
      <c r="D111" s="339">
        <v>110</v>
      </c>
    </row>
    <row r="112" spans="1:11" s="199" customFormat="1" ht="27.95" customHeight="1">
      <c r="A112" s="334">
        <v>159</v>
      </c>
      <c r="B112" s="332" t="s">
        <v>690</v>
      </c>
      <c r="C112" s="333">
        <v>500</v>
      </c>
      <c r="D112" s="339">
        <v>111</v>
      </c>
    </row>
    <row r="113" spans="1:4" ht="24.95" customHeight="1">
      <c r="A113" s="327">
        <v>160</v>
      </c>
      <c r="B113" s="332" t="s">
        <v>691</v>
      </c>
      <c r="C113" s="333">
        <v>500</v>
      </c>
      <c r="D113" s="339">
        <v>112</v>
      </c>
    </row>
    <row r="114" spans="1:4" ht="24.95" customHeight="1">
      <c r="A114" s="327">
        <v>161</v>
      </c>
      <c r="B114" s="332" t="s">
        <v>693</v>
      </c>
      <c r="C114" s="333">
        <v>500</v>
      </c>
      <c r="D114" s="339">
        <v>113</v>
      </c>
    </row>
    <row r="115" spans="1:4" ht="24.95" customHeight="1">
      <c r="A115" s="334">
        <v>162</v>
      </c>
      <c r="B115" s="332" t="s">
        <v>694</v>
      </c>
      <c r="C115" s="333">
        <v>500</v>
      </c>
      <c r="D115" s="339">
        <v>114</v>
      </c>
    </row>
    <row r="116" spans="1:4" ht="24.95" customHeight="1">
      <c r="A116" s="327">
        <v>163</v>
      </c>
      <c r="B116" s="332" t="s">
        <v>695</v>
      </c>
      <c r="C116" s="333">
        <v>500</v>
      </c>
      <c r="D116" s="339">
        <v>115</v>
      </c>
    </row>
    <row r="117" spans="1:4" ht="24.95" customHeight="1">
      <c r="A117" s="327">
        <v>164</v>
      </c>
      <c r="B117" s="332" t="s">
        <v>696</v>
      </c>
      <c r="C117" s="333">
        <v>500</v>
      </c>
      <c r="D117" s="339">
        <v>116</v>
      </c>
    </row>
    <row r="118" spans="1:4" ht="24.95" customHeight="1">
      <c r="A118" s="334">
        <v>165</v>
      </c>
      <c r="B118" s="332" t="s">
        <v>697</v>
      </c>
      <c r="C118" s="333">
        <v>500</v>
      </c>
      <c r="D118" s="339">
        <v>117</v>
      </c>
    </row>
    <row r="119" spans="1:4" ht="24.95" customHeight="1">
      <c r="A119" s="327">
        <v>166</v>
      </c>
      <c r="B119" s="332" t="s">
        <v>698</v>
      </c>
      <c r="C119" s="333">
        <v>500</v>
      </c>
      <c r="D119" s="339">
        <v>118</v>
      </c>
    </row>
    <row r="120" spans="1:4" ht="24.95" customHeight="1">
      <c r="A120" s="327">
        <v>167</v>
      </c>
      <c r="B120" s="332" t="s">
        <v>699</v>
      </c>
      <c r="C120" s="333">
        <v>500</v>
      </c>
      <c r="D120" s="339">
        <v>119</v>
      </c>
    </row>
    <row r="121" spans="1:4" ht="24.95" customHeight="1">
      <c r="A121" s="334">
        <v>168</v>
      </c>
      <c r="B121" s="332" t="s">
        <v>700</v>
      </c>
      <c r="C121" s="333">
        <v>500</v>
      </c>
      <c r="D121" s="339">
        <v>120</v>
      </c>
    </row>
    <row r="122" spans="1:4" ht="24.95" customHeight="1">
      <c r="A122" s="327">
        <v>169</v>
      </c>
      <c r="B122" s="332" t="s">
        <v>701</v>
      </c>
      <c r="C122" s="333">
        <v>500</v>
      </c>
      <c r="D122" s="339">
        <v>121</v>
      </c>
    </row>
    <row r="123" spans="1:4" ht="24.95" customHeight="1">
      <c r="A123" s="327">
        <v>170</v>
      </c>
      <c r="B123" s="332" t="s">
        <v>702</v>
      </c>
      <c r="C123" s="333">
        <v>500</v>
      </c>
      <c r="D123" s="339">
        <v>122</v>
      </c>
    </row>
    <row r="124" spans="1:4" ht="24.95" customHeight="1">
      <c r="A124" s="334">
        <v>171</v>
      </c>
      <c r="B124" s="332" t="s">
        <v>703</v>
      </c>
      <c r="C124" s="333">
        <v>500</v>
      </c>
      <c r="D124" s="339">
        <v>123</v>
      </c>
    </row>
    <row r="125" spans="1:4" ht="24.95" customHeight="1">
      <c r="A125" s="327">
        <v>172</v>
      </c>
      <c r="B125" s="332" t="s">
        <v>704</v>
      </c>
      <c r="C125" s="333">
        <v>500</v>
      </c>
      <c r="D125" s="339">
        <v>124</v>
      </c>
    </row>
    <row r="126" spans="1:4" ht="24.95" customHeight="1">
      <c r="A126" s="327">
        <v>173</v>
      </c>
      <c r="B126" s="332" t="s">
        <v>705</v>
      </c>
      <c r="C126" s="333">
        <v>500</v>
      </c>
      <c r="D126" s="339">
        <v>125</v>
      </c>
    </row>
    <row r="127" spans="1:4" ht="24.95" customHeight="1">
      <c r="A127" s="334">
        <v>174</v>
      </c>
      <c r="B127" s="332" t="s">
        <v>706</v>
      </c>
      <c r="C127" s="333">
        <v>500</v>
      </c>
      <c r="D127" s="339">
        <v>126</v>
      </c>
    </row>
    <row r="128" spans="1:4" ht="24.95" customHeight="1">
      <c r="A128" s="327">
        <v>175</v>
      </c>
      <c r="B128" s="332" t="s">
        <v>708</v>
      </c>
      <c r="C128" s="333">
        <v>500</v>
      </c>
      <c r="D128" s="339">
        <v>127</v>
      </c>
    </row>
    <row r="129" spans="1:4" ht="24.95" customHeight="1">
      <c r="A129" s="327">
        <v>176</v>
      </c>
      <c r="B129" s="332" t="s">
        <v>709</v>
      </c>
      <c r="C129" s="333">
        <v>500</v>
      </c>
      <c r="D129" s="339">
        <v>128</v>
      </c>
    </row>
    <row r="130" spans="1:4" ht="24.95" customHeight="1">
      <c r="A130" s="334">
        <v>177</v>
      </c>
      <c r="B130" s="332" t="s">
        <v>710</v>
      </c>
      <c r="C130" s="333">
        <v>500</v>
      </c>
      <c r="D130" s="339">
        <v>129</v>
      </c>
    </row>
    <row r="131" spans="1:4" ht="24.95" customHeight="1">
      <c r="A131" s="327">
        <v>178</v>
      </c>
      <c r="B131" s="332" t="s">
        <v>711</v>
      </c>
      <c r="C131" s="333">
        <v>500</v>
      </c>
      <c r="D131" s="339">
        <v>130</v>
      </c>
    </row>
    <row r="132" spans="1:4" ht="24.95" customHeight="1">
      <c r="A132" s="327">
        <v>179</v>
      </c>
      <c r="B132" s="332" t="s">
        <v>712</v>
      </c>
      <c r="C132" s="333">
        <v>500</v>
      </c>
      <c r="D132" s="339">
        <v>131</v>
      </c>
    </row>
    <row r="133" spans="1:4" ht="24.95" customHeight="1">
      <c r="A133" s="334">
        <v>180</v>
      </c>
      <c r="B133" s="332" t="s">
        <v>713</v>
      </c>
      <c r="C133" s="333">
        <v>500</v>
      </c>
      <c r="D133" s="339">
        <v>132</v>
      </c>
    </row>
    <row r="134" spans="1:4" ht="24.95" customHeight="1">
      <c r="A134" s="327">
        <v>181</v>
      </c>
      <c r="B134" s="332" t="s">
        <v>714</v>
      </c>
      <c r="C134" s="333">
        <v>500</v>
      </c>
      <c r="D134" s="339">
        <v>133</v>
      </c>
    </row>
    <row r="135" spans="1:4" ht="24.95" customHeight="1">
      <c r="A135" s="327">
        <v>182</v>
      </c>
      <c r="B135" s="332" t="s">
        <v>715</v>
      </c>
      <c r="C135" s="333">
        <v>500</v>
      </c>
      <c r="D135" s="339">
        <v>134</v>
      </c>
    </row>
    <row r="136" spans="1:4" ht="24.95" customHeight="1">
      <c r="A136" s="334">
        <v>183</v>
      </c>
      <c r="B136" s="332" t="s">
        <v>716</v>
      </c>
      <c r="C136" s="333">
        <v>500</v>
      </c>
      <c r="D136" s="339">
        <v>135</v>
      </c>
    </row>
    <row r="137" spans="1:4" ht="41.25" hidden="1" customHeight="1">
      <c r="A137" s="330"/>
      <c r="B137" s="328" t="s">
        <v>842</v>
      </c>
      <c r="C137" s="329"/>
      <c r="D137" s="339">
        <v>136</v>
      </c>
    </row>
    <row r="138" spans="1:4" ht="30" customHeight="1">
      <c r="A138" s="327">
        <v>184</v>
      </c>
      <c r="B138" s="332" t="s">
        <v>717</v>
      </c>
      <c r="C138" s="333">
        <v>500</v>
      </c>
      <c r="D138" s="339">
        <v>137</v>
      </c>
    </row>
    <row r="139" spans="1:4" ht="24.95" customHeight="1">
      <c r="A139" s="327">
        <v>185</v>
      </c>
      <c r="B139" s="332" t="s">
        <v>718</v>
      </c>
      <c r="C139" s="333">
        <v>500</v>
      </c>
      <c r="D139" s="339">
        <v>138</v>
      </c>
    </row>
    <row r="140" spans="1:4" ht="24.95" customHeight="1">
      <c r="A140" s="334">
        <v>186</v>
      </c>
      <c r="B140" s="332" t="s">
        <v>719</v>
      </c>
      <c r="C140" s="333">
        <v>500</v>
      </c>
      <c r="D140" s="339">
        <v>139</v>
      </c>
    </row>
    <row r="141" spans="1:4" ht="24.95" customHeight="1">
      <c r="A141" s="327">
        <v>187</v>
      </c>
      <c r="B141" s="332" t="s">
        <v>720</v>
      </c>
      <c r="C141" s="333">
        <v>500</v>
      </c>
      <c r="D141" s="339">
        <v>140</v>
      </c>
    </row>
    <row r="142" spans="1:4" ht="24.95" customHeight="1">
      <c r="A142" s="327">
        <v>188</v>
      </c>
      <c r="B142" s="332" t="s">
        <v>721</v>
      </c>
      <c r="C142" s="333">
        <v>500</v>
      </c>
      <c r="D142" s="339">
        <v>141</v>
      </c>
    </row>
    <row r="143" spans="1:4" ht="24.95" customHeight="1">
      <c r="A143" s="334">
        <v>189</v>
      </c>
      <c r="B143" s="332" t="s">
        <v>722</v>
      </c>
      <c r="C143" s="333">
        <v>500</v>
      </c>
      <c r="D143" s="339">
        <v>142</v>
      </c>
    </row>
    <row r="144" spans="1:4" ht="24.95" customHeight="1">
      <c r="A144" s="327">
        <v>190</v>
      </c>
      <c r="B144" s="332" t="s">
        <v>723</v>
      </c>
      <c r="C144" s="333">
        <v>500</v>
      </c>
      <c r="D144" s="339">
        <v>143</v>
      </c>
    </row>
    <row r="145" spans="1:4" ht="24.95" customHeight="1">
      <c r="A145" s="327">
        <v>191</v>
      </c>
      <c r="B145" s="332" t="s">
        <v>724</v>
      </c>
      <c r="C145" s="333">
        <v>500</v>
      </c>
      <c r="D145" s="339">
        <v>144</v>
      </c>
    </row>
    <row r="146" spans="1:4" ht="24.95" customHeight="1">
      <c r="A146" s="334">
        <v>192</v>
      </c>
      <c r="B146" s="332" t="s">
        <v>725</v>
      </c>
      <c r="C146" s="333">
        <v>500</v>
      </c>
      <c r="D146" s="339">
        <v>145</v>
      </c>
    </row>
    <row r="147" spans="1:4" ht="24.95" customHeight="1">
      <c r="A147" s="327">
        <v>193</v>
      </c>
      <c r="B147" s="332" t="s">
        <v>727</v>
      </c>
      <c r="C147" s="333">
        <v>500</v>
      </c>
      <c r="D147" s="339">
        <v>146</v>
      </c>
    </row>
    <row r="148" spans="1:4" ht="24.95" customHeight="1">
      <c r="A148" s="327">
        <v>194</v>
      </c>
      <c r="B148" s="332" t="s">
        <v>728</v>
      </c>
      <c r="C148" s="333">
        <v>500</v>
      </c>
      <c r="D148" s="339">
        <v>147</v>
      </c>
    </row>
    <row r="149" spans="1:4" ht="24.95" customHeight="1">
      <c r="A149" s="334">
        <v>195</v>
      </c>
      <c r="B149" s="332" t="s">
        <v>729</v>
      </c>
      <c r="C149" s="333">
        <v>500</v>
      </c>
      <c r="D149" s="339">
        <v>148</v>
      </c>
    </row>
    <row r="150" spans="1:4" ht="24.95" customHeight="1">
      <c r="A150" s="327">
        <v>196</v>
      </c>
      <c r="B150" s="332" t="s">
        <v>730</v>
      </c>
      <c r="C150" s="333">
        <v>500</v>
      </c>
      <c r="D150" s="339">
        <v>149</v>
      </c>
    </row>
    <row r="151" spans="1:4" ht="24.95" customHeight="1">
      <c r="A151" s="327">
        <v>197</v>
      </c>
      <c r="B151" s="332" t="s">
        <v>732</v>
      </c>
      <c r="C151" s="333">
        <v>500</v>
      </c>
      <c r="D151" s="339">
        <v>150</v>
      </c>
    </row>
    <row r="152" spans="1:4" ht="24.95" customHeight="1">
      <c r="A152" s="334">
        <v>198</v>
      </c>
      <c r="B152" s="332" t="s">
        <v>733</v>
      </c>
      <c r="C152" s="333">
        <v>500</v>
      </c>
      <c r="D152" s="339">
        <v>151</v>
      </c>
    </row>
    <row r="153" spans="1:4" ht="24.95" customHeight="1">
      <c r="A153" s="327">
        <v>199</v>
      </c>
      <c r="B153" s="332" t="s">
        <v>734</v>
      </c>
      <c r="C153" s="333">
        <v>500</v>
      </c>
      <c r="D153" s="339">
        <v>152</v>
      </c>
    </row>
    <row r="154" spans="1:4" ht="24.95" customHeight="1">
      <c r="A154" s="327">
        <v>200</v>
      </c>
      <c r="B154" s="332" t="s">
        <v>735</v>
      </c>
      <c r="C154" s="333">
        <v>500</v>
      </c>
      <c r="D154" s="339">
        <v>153</v>
      </c>
    </row>
    <row r="155" spans="1:4" ht="24.95" customHeight="1">
      <c r="A155" s="334">
        <v>201</v>
      </c>
      <c r="B155" s="332" t="s">
        <v>738</v>
      </c>
      <c r="C155" s="333">
        <v>500</v>
      </c>
      <c r="D155" s="339">
        <v>154</v>
      </c>
    </row>
    <row r="156" spans="1:4" ht="24.95" customHeight="1">
      <c r="A156" s="327">
        <v>202</v>
      </c>
      <c r="B156" s="332" t="s">
        <v>739</v>
      </c>
      <c r="C156" s="333">
        <v>500</v>
      </c>
      <c r="D156" s="339">
        <v>155</v>
      </c>
    </row>
    <row r="157" spans="1:4" ht="24.95" customHeight="1">
      <c r="A157" s="327">
        <v>203</v>
      </c>
      <c r="B157" s="332" t="s">
        <v>740</v>
      </c>
      <c r="C157" s="333">
        <v>500</v>
      </c>
      <c r="D157" s="339">
        <v>156</v>
      </c>
    </row>
    <row r="158" spans="1:4" s="66" customFormat="1" ht="24.95" customHeight="1">
      <c r="A158" s="334">
        <v>204</v>
      </c>
      <c r="B158" s="332" t="s">
        <v>741</v>
      </c>
      <c r="C158" s="333">
        <v>500</v>
      </c>
      <c r="D158" s="339">
        <v>157</v>
      </c>
    </row>
    <row r="159" spans="1:4" s="205" customFormat="1" ht="27.95" customHeight="1">
      <c r="A159" s="327">
        <v>205</v>
      </c>
      <c r="B159" s="332" t="s">
        <v>742</v>
      </c>
      <c r="C159" s="333">
        <v>500</v>
      </c>
      <c r="D159" s="339">
        <v>158</v>
      </c>
    </row>
    <row r="160" spans="1:4" ht="27.95" customHeight="1">
      <c r="A160" s="327">
        <v>206</v>
      </c>
      <c r="B160" s="332" t="s">
        <v>743</v>
      </c>
      <c r="C160" s="333">
        <v>500</v>
      </c>
      <c r="D160" s="339">
        <v>159</v>
      </c>
    </row>
    <row r="161" spans="1:11" ht="27.95" customHeight="1">
      <c r="A161" s="334">
        <v>207</v>
      </c>
      <c r="B161" s="332" t="s">
        <v>744</v>
      </c>
      <c r="C161" s="333">
        <v>500</v>
      </c>
      <c r="D161" s="339">
        <v>160</v>
      </c>
    </row>
    <row r="162" spans="1:11" ht="27.95" customHeight="1">
      <c r="A162" s="327">
        <v>208</v>
      </c>
      <c r="B162" s="332" t="s">
        <v>745</v>
      </c>
      <c r="C162" s="333">
        <v>500</v>
      </c>
      <c r="D162" s="339">
        <v>161</v>
      </c>
    </row>
    <row r="163" spans="1:11" ht="27.95" customHeight="1">
      <c r="A163" s="327">
        <v>209</v>
      </c>
      <c r="B163" s="332" t="s">
        <v>746</v>
      </c>
      <c r="C163" s="333">
        <v>500</v>
      </c>
      <c r="D163" s="339">
        <v>162</v>
      </c>
    </row>
    <row r="164" spans="1:11" ht="27.95" customHeight="1">
      <c r="A164" s="334">
        <v>210</v>
      </c>
      <c r="B164" s="332" t="s">
        <v>749</v>
      </c>
      <c r="C164" s="333">
        <v>500</v>
      </c>
      <c r="D164" s="339">
        <v>163</v>
      </c>
    </row>
    <row r="165" spans="1:11" ht="27.95" customHeight="1">
      <c r="A165" s="327">
        <v>211</v>
      </c>
      <c r="B165" s="332" t="s">
        <v>750</v>
      </c>
      <c r="C165" s="333">
        <v>500</v>
      </c>
      <c r="D165" s="339">
        <v>164</v>
      </c>
    </row>
    <row r="166" spans="1:11" ht="27.95" customHeight="1">
      <c r="A166" s="327">
        <v>212</v>
      </c>
      <c r="B166" s="332" t="s">
        <v>751</v>
      </c>
      <c r="C166" s="333">
        <v>500</v>
      </c>
      <c r="D166" s="339">
        <v>165</v>
      </c>
    </row>
    <row r="167" spans="1:11" s="205" customFormat="1" ht="27.95" customHeight="1">
      <c r="A167" s="334">
        <v>213</v>
      </c>
      <c r="B167" s="332" t="s">
        <v>752</v>
      </c>
      <c r="C167" s="333">
        <v>500</v>
      </c>
      <c r="D167" s="339">
        <v>166</v>
      </c>
    </row>
    <row r="168" spans="1:11" ht="27.95" customHeight="1">
      <c r="A168" s="327">
        <v>214</v>
      </c>
      <c r="B168" s="332" t="s">
        <v>753</v>
      </c>
      <c r="C168" s="333">
        <v>500</v>
      </c>
      <c r="D168" s="339">
        <v>167</v>
      </c>
    </row>
    <row r="169" spans="1:11" ht="27.95" customHeight="1">
      <c r="A169" s="327">
        <v>215</v>
      </c>
      <c r="B169" s="332" t="s">
        <v>754</v>
      </c>
      <c r="C169" s="333">
        <v>500</v>
      </c>
      <c r="D169" s="339">
        <v>168</v>
      </c>
    </row>
    <row r="170" spans="1:11" ht="27.95" customHeight="1">
      <c r="A170" s="327">
        <v>218</v>
      </c>
      <c r="B170" s="332" t="s">
        <v>831</v>
      </c>
      <c r="C170" s="333">
        <v>500</v>
      </c>
      <c r="D170" s="339">
        <v>169</v>
      </c>
    </row>
    <row r="171" spans="1:11" ht="27.95" customHeight="1">
      <c r="A171" s="334">
        <v>219</v>
      </c>
      <c r="B171" s="332" t="s">
        <v>755</v>
      </c>
      <c r="C171" s="333">
        <v>500</v>
      </c>
      <c r="D171" s="339">
        <v>170</v>
      </c>
    </row>
    <row r="172" spans="1:11" ht="27.95" customHeight="1">
      <c r="A172" s="330">
        <v>23</v>
      </c>
      <c r="B172" s="328" t="s">
        <v>1256</v>
      </c>
      <c r="C172" s="329">
        <v>505.82</v>
      </c>
      <c r="D172" s="339">
        <v>171</v>
      </c>
    </row>
    <row r="173" spans="1:11" ht="27.95" customHeight="1">
      <c r="A173" s="327">
        <v>143</v>
      </c>
      <c r="B173" s="332" t="s">
        <v>661</v>
      </c>
      <c r="C173" s="333">
        <v>511.36</v>
      </c>
      <c r="D173" s="339">
        <v>172</v>
      </c>
    </row>
    <row r="174" spans="1:11" s="292" customFormat="1" ht="27.95" customHeight="1">
      <c r="A174" s="330">
        <v>23</v>
      </c>
      <c r="B174" s="328" t="s">
        <v>1261</v>
      </c>
      <c r="C174" s="329">
        <v>517</v>
      </c>
      <c r="D174" s="339">
        <v>173</v>
      </c>
      <c r="E174" s="4"/>
      <c r="F174" s="4"/>
      <c r="G174" s="4"/>
      <c r="H174" s="4"/>
      <c r="I174" s="4"/>
      <c r="J174" s="4"/>
      <c r="K174" s="4"/>
    </row>
    <row r="175" spans="1:11" s="292" customFormat="1" ht="27.95" customHeight="1">
      <c r="A175" s="330">
        <v>47</v>
      </c>
      <c r="B175" s="328" t="s">
        <v>1387</v>
      </c>
      <c r="C175" s="329">
        <v>517</v>
      </c>
      <c r="D175" s="339">
        <v>174</v>
      </c>
      <c r="E175" s="4"/>
      <c r="F175" s="4"/>
      <c r="G175" s="4"/>
      <c r="H175" s="4"/>
      <c r="I175" s="4"/>
      <c r="J175" s="4"/>
      <c r="K175" s="4"/>
    </row>
    <row r="176" spans="1:11" s="292" customFormat="1" ht="27.95" customHeight="1">
      <c r="A176" s="330">
        <v>48</v>
      </c>
      <c r="B176" s="328" t="s">
        <v>1406</v>
      </c>
      <c r="C176" s="329">
        <v>517</v>
      </c>
      <c r="D176" s="339">
        <v>175</v>
      </c>
      <c r="E176" s="4"/>
      <c r="F176" s="4"/>
      <c r="G176" s="4"/>
      <c r="H176" s="4"/>
      <c r="I176" s="4"/>
      <c r="J176" s="4"/>
      <c r="K176" s="4"/>
    </row>
    <row r="177" spans="1:11" s="292" customFormat="1" ht="27.95" customHeight="1">
      <c r="A177" s="327">
        <v>20</v>
      </c>
      <c r="B177" s="328" t="s">
        <v>1134</v>
      </c>
      <c r="C177" s="329">
        <v>522.5</v>
      </c>
      <c r="D177" s="339">
        <v>176</v>
      </c>
      <c r="E177" s="4"/>
      <c r="F177" s="4"/>
      <c r="G177" s="4"/>
      <c r="H177" s="4"/>
      <c r="I177" s="4"/>
      <c r="J177" s="4"/>
      <c r="K177" s="4"/>
    </row>
    <row r="178" spans="1:11" s="292" customFormat="1" ht="27.95" customHeight="1">
      <c r="A178" s="327">
        <v>17</v>
      </c>
      <c r="B178" s="328" t="s">
        <v>1122</v>
      </c>
      <c r="C178" s="329">
        <v>525.17999999999995</v>
      </c>
      <c r="D178" s="339">
        <v>177</v>
      </c>
      <c r="E178" s="4"/>
      <c r="F178" s="4"/>
      <c r="G178" s="4"/>
      <c r="H178" s="4"/>
      <c r="I178" s="4"/>
      <c r="J178" s="4"/>
      <c r="K178" s="4"/>
    </row>
    <row r="179" spans="1:11" s="292" customFormat="1" ht="27.95" customHeight="1">
      <c r="A179" s="327">
        <v>18</v>
      </c>
      <c r="B179" s="328" t="s">
        <v>1142</v>
      </c>
      <c r="C179" s="329">
        <v>525.17999999999995</v>
      </c>
      <c r="D179" s="339">
        <v>178</v>
      </c>
      <c r="E179" s="4"/>
      <c r="F179" s="4"/>
      <c r="G179" s="4"/>
      <c r="H179" s="4"/>
      <c r="I179" s="4"/>
      <c r="J179" s="4"/>
      <c r="K179" s="4"/>
    </row>
    <row r="180" spans="1:11" s="292" customFormat="1" ht="27.95" customHeight="1">
      <c r="A180" s="327">
        <v>19</v>
      </c>
      <c r="B180" s="328" t="s">
        <v>1275</v>
      </c>
      <c r="C180" s="329">
        <v>525.17999999999995</v>
      </c>
      <c r="D180" s="339">
        <v>179</v>
      </c>
      <c r="E180" s="4"/>
      <c r="F180" s="4"/>
      <c r="G180" s="4"/>
      <c r="H180" s="4"/>
      <c r="I180" s="4"/>
      <c r="J180" s="4"/>
      <c r="K180" s="4"/>
    </row>
    <row r="181" spans="1:11" s="292" customFormat="1" ht="27.95" customHeight="1">
      <c r="A181" s="330">
        <v>7</v>
      </c>
      <c r="B181" s="328" t="s">
        <v>1044</v>
      </c>
      <c r="C181" s="329">
        <v>525.17999999999995</v>
      </c>
      <c r="D181" s="339">
        <v>180</v>
      </c>
      <c r="E181" s="4"/>
      <c r="F181" s="4"/>
      <c r="G181" s="4"/>
      <c r="H181" s="4"/>
      <c r="I181" s="4"/>
      <c r="J181" s="4"/>
      <c r="K181" s="4"/>
    </row>
    <row r="182" spans="1:11" s="292" customFormat="1" ht="27.95" customHeight="1">
      <c r="A182" s="327">
        <v>142</v>
      </c>
      <c r="B182" s="332" t="s">
        <v>660</v>
      </c>
      <c r="C182" s="333">
        <v>525.17999999999995</v>
      </c>
      <c r="D182" s="339">
        <v>181</v>
      </c>
      <c r="E182" s="4"/>
      <c r="F182" s="4"/>
      <c r="G182" s="4"/>
      <c r="H182" s="4"/>
      <c r="I182" s="4"/>
      <c r="J182" s="4"/>
      <c r="K182" s="4"/>
    </row>
    <row r="183" spans="1:11" s="292" customFormat="1" ht="27.95" customHeight="1">
      <c r="A183" s="334">
        <v>141</v>
      </c>
      <c r="B183" s="332" t="s">
        <v>659</v>
      </c>
      <c r="C183" s="333">
        <v>525.88</v>
      </c>
      <c r="D183" s="339">
        <v>182</v>
      </c>
      <c r="E183" s="4"/>
      <c r="F183" s="4"/>
      <c r="G183" s="4"/>
      <c r="H183" s="4"/>
      <c r="I183" s="4"/>
      <c r="J183" s="4"/>
      <c r="K183" s="4"/>
    </row>
    <row r="184" spans="1:11" s="292" customFormat="1" ht="27.95" customHeight="1">
      <c r="A184" s="327">
        <v>140</v>
      </c>
      <c r="B184" s="332" t="s">
        <v>657</v>
      </c>
      <c r="C184" s="333">
        <v>531.4</v>
      </c>
      <c r="D184" s="339">
        <v>183</v>
      </c>
      <c r="E184" s="4"/>
      <c r="F184" s="4"/>
      <c r="G184" s="4"/>
      <c r="H184" s="4"/>
      <c r="I184" s="4"/>
      <c r="J184" s="4"/>
      <c r="K184" s="4"/>
    </row>
    <row r="185" spans="1:11" s="292" customFormat="1" ht="27.95" customHeight="1">
      <c r="A185" s="330">
        <v>21</v>
      </c>
      <c r="B185" s="328" t="s">
        <v>205</v>
      </c>
      <c r="C185" s="329">
        <v>533.6</v>
      </c>
      <c r="D185" s="339">
        <v>184</v>
      </c>
      <c r="E185" s="4"/>
      <c r="F185" s="4"/>
      <c r="G185" s="4"/>
      <c r="H185" s="4"/>
      <c r="I185" s="4"/>
      <c r="J185" s="4"/>
      <c r="K185" s="4"/>
    </row>
    <row r="186" spans="1:11" s="292" customFormat="1" ht="27.95" customHeight="1">
      <c r="A186" s="330">
        <v>58</v>
      </c>
      <c r="B186" s="328" t="s">
        <v>1487</v>
      </c>
      <c r="C186" s="329">
        <v>533.6</v>
      </c>
      <c r="D186" s="339">
        <v>185</v>
      </c>
      <c r="E186" s="4"/>
      <c r="F186" s="4"/>
      <c r="G186" s="4"/>
      <c r="H186" s="4"/>
      <c r="I186" s="4"/>
      <c r="J186" s="4"/>
      <c r="K186" s="4"/>
    </row>
    <row r="187" spans="1:11" s="292" customFormat="1" ht="27.95" customHeight="1">
      <c r="A187" s="330">
        <v>10</v>
      </c>
      <c r="B187" s="328" t="s">
        <v>1161</v>
      </c>
      <c r="C187" s="329">
        <v>533.6</v>
      </c>
      <c r="D187" s="339">
        <v>186</v>
      </c>
      <c r="E187" s="4"/>
      <c r="F187" s="4"/>
      <c r="G187" s="4"/>
      <c r="H187" s="4"/>
      <c r="I187" s="4"/>
      <c r="J187" s="4"/>
      <c r="K187" s="4"/>
    </row>
    <row r="188" spans="1:11" s="292" customFormat="1" ht="27.95" customHeight="1">
      <c r="A188" s="327">
        <v>16</v>
      </c>
      <c r="B188" s="328" t="s">
        <v>1147</v>
      </c>
      <c r="C188" s="329">
        <v>533.6</v>
      </c>
      <c r="D188" s="339">
        <v>187</v>
      </c>
      <c r="E188" s="4"/>
      <c r="F188" s="4"/>
      <c r="G188" s="4"/>
      <c r="H188" s="4"/>
      <c r="I188" s="4"/>
      <c r="J188" s="4"/>
      <c r="K188" s="4"/>
    </row>
    <row r="189" spans="1:11" s="292" customFormat="1" ht="27.95" customHeight="1">
      <c r="A189" s="327">
        <v>42</v>
      </c>
      <c r="B189" s="328" t="s">
        <v>1301</v>
      </c>
      <c r="C189" s="329">
        <v>533.6</v>
      </c>
      <c r="D189" s="339">
        <v>188</v>
      </c>
      <c r="E189" s="4"/>
      <c r="F189" s="4"/>
      <c r="G189" s="4"/>
      <c r="H189" s="4"/>
      <c r="I189" s="4"/>
      <c r="J189" s="4"/>
      <c r="K189" s="4"/>
    </row>
    <row r="190" spans="1:11" s="292" customFormat="1" ht="27.95" customHeight="1">
      <c r="A190" s="331">
        <v>19</v>
      </c>
      <c r="B190" s="328" t="s">
        <v>1299</v>
      </c>
      <c r="C190" s="329">
        <v>533.6</v>
      </c>
      <c r="D190" s="339">
        <v>189</v>
      </c>
      <c r="E190" s="4"/>
      <c r="F190" s="4"/>
      <c r="G190" s="4"/>
      <c r="H190" s="4"/>
      <c r="I190" s="4"/>
      <c r="J190" s="4"/>
      <c r="K190" s="4"/>
    </row>
    <row r="191" spans="1:11" s="292" customFormat="1" ht="27.95" customHeight="1">
      <c r="A191" s="327">
        <v>139</v>
      </c>
      <c r="B191" s="332" t="s">
        <v>656</v>
      </c>
      <c r="C191" s="333">
        <v>533.6</v>
      </c>
      <c r="D191" s="339">
        <v>190</v>
      </c>
      <c r="E191" s="4"/>
      <c r="F191" s="4"/>
      <c r="G191" s="4"/>
      <c r="H191" s="4"/>
      <c r="I191" s="4"/>
      <c r="J191" s="4"/>
      <c r="K191" s="4"/>
    </row>
    <row r="192" spans="1:11" s="292" customFormat="1" ht="27.95" customHeight="1">
      <c r="A192" s="330">
        <v>10</v>
      </c>
      <c r="B192" s="328" t="s">
        <v>366</v>
      </c>
      <c r="C192" s="329">
        <v>539</v>
      </c>
      <c r="D192" s="339">
        <v>191</v>
      </c>
      <c r="E192" s="4"/>
      <c r="F192" s="4"/>
      <c r="G192" s="4"/>
      <c r="H192" s="4"/>
      <c r="I192" s="4"/>
      <c r="J192" s="4"/>
      <c r="K192" s="4"/>
    </row>
    <row r="193" spans="1:11" s="292" customFormat="1" ht="27.95" customHeight="1">
      <c r="A193" s="331">
        <v>5</v>
      </c>
      <c r="B193" s="328" t="s">
        <v>989</v>
      </c>
      <c r="C193" s="329">
        <v>539</v>
      </c>
      <c r="D193" s="339">
        <v>192</v>
      </c>
      <c r="E193" s="4"/>
      <c r="F193" s="4"/>
      <c r="G193" s="4"/>
      <c r="H193" s="4"/>
      <c r="I193" s="4"/>
      <c r="J193" s="4"/>
      <c r="K193" s="4"/>
    </row>
    <row r="194" spans="1:11" s="292" customFormat="1" ht="27.95" customHeight="1">
      <c r="A194" s="334">
        <v>108</v>
      </c>
      <c r="B194" s="332" t="s">
        <v>618</v>
      </c>
      <c r="C194" s="333">
        <v>539</v>
      </c>
      <c r="D194" s="339">
        <v>193</v>
      </c>
      <c r="E194" s="4"/>
      <c r="F194" s="4"/>
      <c r="G194" s="4"/>
      <c r="H194" s="4"/>
      <c r="I194" s="4"/>
      <c r="J194" s="4"/>
      <c r="K194" s="4"/>
    </row>
    <row r="195" spans="1:11" s="292" customFormat="1" ht="27.95" customHeight="1">
      <c r="A195" s="327">
        <v>109</v>
      </c>
      <c r="B195" s="332" t="s">
        <v>619</v>
      </c>
      <c r="C195" s="333">
        <v>539</v>
      </c>
      <c r="D195" s="339">
        <v>194</v>
      </c>
      <c r="E195" s="4"/>
      <c r="F195" s="4"/>
      <c r="G195" s="4"/>
      <c r="H195" s="4"/>
      <c r="I195" s="4"/>
      <c r="J195" s="4"/>
      <c r="K195" s="4"/>
    </row>
    <row r="196" spans="1:11" s="292" customFormat="1" ht="27.95" customHeight="1">
      <c r="A196" s="327">
        <v>110</v>
      </c>
      <c r="B196" s="332" t="s">
        <v>621</v>
      </c>
      <c r="C196" s="333">
        <v>539</v>
      </c>
      <c r="D196" s="339">
        <v>195</v>
      </c>
      <c r="E196" s="4"/>
      <c r="F196" s="4"/>
      <c r="G196" s="4"/>
      <c r="H196" s="4"/>
      <c r="I196" s="4"/>
      <c r="J196" s="4"/>
      <c r="K196" s="4"/>
    </row>
    <row r="197" spans="1:11" s="292" customFormat="1" ht="27.95" customHeight="1">
      <c r="A197" s="334">
        <v>111</v>
      </c>
      <c r="B197" s="332" t="s">
        <v>622</v>
      </c>
      <c r="C197" s="333">
        <v>539</v>
      </c>
      <c r="D197" s="339">
        <v>196</v>
      </c>
      <c r="E197" s="4"/>
      <c r="F197" s="4"/>
      <c r="G197" s="4"/>
      <c r="H197" s="4"/>
      <c r="I197" s="4"/>
      <c r="J197" s="4"/>
      <c r="K197" s="4"/>
    </row>
    <row r="198" spans="1:11" s="292" customFormat="1" ht="27.95" customHeight="1">
      <c r="A198" s="327">
        <v>112</v>
      </c>
      <c r="B198" s="332" t="s">
        <v>623</v>
      </c>
      <c r="C198" s="333">
        <v>539</v>
      </c>
      <c r="D198" s="339">
        <v>197</v>
      </c>
      <c r="E198" s="4"/>
      <c r="F198" s="4"/>
      <c r="G198" s="4"/>
      <c r="H198" s="4"/>
      <c r="I198" s="4"/>
      <c r="J198" s="4"/>
      <c r="K198" s="4"/>
    </row>
    <row r="199" spans="1:11" s="292" customFormat="1" ht="27.95" customHeight="1">
      <c r="A199" s="327">
        <v>113</v>
      </c>
      <c r="B199" s="332" t="s">
        <v>624</v>
      </c>
      <c r="C199" s="333">
        <v>539</v>
      </c>
      <c r="D199" s="339">
        <v>198</v>
      </c>
      <c r="E199" s="4"/>
      <c r="F199" s="4"/>
      <c r="G199" s="4"/>
      <c r="H199" s="4"/>
      <c r="I199" s="4"/>
      <c r="J199" s="4"/>
      <c r="K199" s="4"/>
    </row>
    <row r="200" spans="1:11" s="292" customFormat="1" ht="27.95" customHeight="1">
      <c r="A200" s="334">
        <v>114</v>
      </c>
      <c r="B200" s="332" t="s">
        <v>626</v>
      </c>
      <c r="C200" s="333">
        <v>539</v>
      </c>
      <c r="D200" s="339">
        <v>199</v>
      </c>
      <c r="E200" s="4"/>
      <c r="F200" s="4"/>
      <c r="G200" s="4"/>
      <c r="H200" s="4"/>
      <c r="I200" s="4"/>
      <c r="J200" s="4"/>
      <c r="K200" s="4"/>
    </row>
    <row r="201" spans="1:11" s="292" customFormat="1" ht="27.95" customHeight="1">
      <c r="A201" s="327">
        <v>115</v>
      </c>
      <c r="B201" s="332" t="s">
        <v>627</v>
      </c>
      <c r="C201" s="333">
        <v>539</v>
      </c>
      <c r="D201" s="339">
        <v>200</v>
      </c>
      <c r="E201" s="4"/>
      <c r="F201" s="4"/>
      <c r="G201" s="4"/>
      <c r="H201" s="4"/>
      <c r="I201" s="4"/>
      <c r="J201" s="4"/>
      <c r="K201" s="4"/>
    </row>
    <row r="202" spans="1:11" s="292" customFormat="1" ht="27.95" customHeight="1">
      <c r="A202" s="327">
        <v>116</v>
      </c>
      <c r="B202" s="332" t="s">
        <v>628</v>
      </c>
      <c r="C202" s="333">
        <v>539</v>
      </c>
      <c r="D202" s="339">
        <v>201</v>
      </c>
      <c r="E202" s="4"/>
      <c r="F202" s="4"/>
      <c r="G202" s="4"/>
      <c r="H202" s="4"/>
      <c r="I202" s="4"/>
      <c r="J202" s="4"/>
      <c r="K202" s="4"/>
    </row>
    <row r="203" spans="1:11" s="292" customFormat="1" ht="27.95" customHeight="1">
      <c r="A203" s="334">
        <v>117</v>
      </c>
      <c r="B203" s="332" t="s">
        <v>629</v>
      </c>
      <c r="C203" s="333">
        <v>539</v>
      </c>
      <c r="D203" s="339">
        <v>202</v>
      </c>
      <c r="E203" s="4"/>
      <c r="F203" s="4"/>
      <c r="G203" s="4"/>
      <c r="H203" s="4"/>
      <c r="I203" s="4"/>
      <c r="J203" s="4"/>
      <c r="K203" s="4"/>
    </row>
    <row r="204" spans="1:11" s="292" customFormat="1" ht="27.95" customHeight="1">
      <c r="A204" s="327">
        <v>118</v>
      </c>
      <c r="B204" s="332" t="s">
        <v>631</v>
      </c>
      <c r="C204" s="333">
        <v>539</v>
      </c>
      <c r="D204" s="339">
        <v>203</v>
      </c>
      <c r="E204" s="4"/>
      <c r="F204" s="4"/>
      <c r="G204" s="4"/>
      <c r="H204" s="4"/>
      <c r="I204" s="4"/>
      <c r="J204" s="4"/>
      <c r="K204" s="4"/>
    </row>
    <row r="205" spans="1:11" s="292" customFormat="1" ht="27.95" customHeight="1">
      <c r="A205" s="327">
        <v>119</v>
      </c>
      <c r="B205" s="332" t="s">
        <v>633</v>
      </c>
      <c r="C205" s="333">
        <v>539</v>
      </c>
      <c r="D205" s="339">
        <v>204</v>
      </c>
      <c r="E205" s="4"/>
      <c r="F205" s="4"/>
      <c r="G205" s="4"/>
      <c r="H205" s="4"/>
      <c r="I205" s="4"/>
      <c r="J205" s="4"/>
      <c r="K205" s="4"/>
    </row>
    <row r="206" spans="1:11" ht="27.95" customHeight="1">
      <c r="A206" s="334">
        <v>120</v>
      </c>
      <c r="B206" s="332" t="s">
        <v>635</v>
      </c>
      <c r="C206" s="333">
        <v>539</v>
      </c>
      <c r="D206" s="339">
        <v>205</v>
      </c>
    </row>
    <row r="207" spans="1:11" ht="27.95" customHeight="1">
      <c r="A207" s="327">
        <v>121</v>
      </c>
      <c r="B207" s="332" t="s">
        <v>637</v>
      </c>
      <c r="C207" s="333">
        <v>539</v>
      </c>
      <c r="D207" s="339">
        <v>206</v>
      </c>
    </row>
    <row r="208" spans="1:11" ht="27.95" customHeight="1">
      <c r="A208" s="327">
        <v>122</v>
      </c>
      <c r="B208" s="332" t="s">
        <v>638</v>
      </c>
      <c r="C208" s="333">
        <v>539</v>
      </c>
      <c r="D208" s="339">
        <v>207</v>
      </c>
    </row>
    <row r="209" spans="1:4" ht="27.95" customHeight="1">
      <c r="A209" s="334">
        <v>123</v>
      </c>
      <c r="B209" s="332" t="s">
        <v>639</v>
      </c>
      <c r="C209" s="333">
        <v>539</v>
      </c>
      <c r="D209" s="339">
        <v>208</v>
      </c>
    </row>
    <row r="210" spans="1:4" ht="27.95" customHeight="1">
      <c r="A210" s="327">
        <v>124</v>
      </c>
      <c r="B210" s="332" t="s">
        <v>640</v>
      </c>
      <c r="C210" s="333">
        <v>539</v>
      </c>
      <c r="D210" s="339">
        <v>209</v>
      </c>
    </row>
    <row r="211" spans="1:4" ht="27.95" customHeight="1">
      <c r="A211" s="327">
        <v>125</v>
      </c>
      <c r="B211" s="332" t="s">
        <v>641</v>
      </c>
      <c r="C211" s="333">
        <v>539</v>
      </c>
      <c r="D211" s="339">
        <v>210</v>
      </c>
    </row>
    <row r="212" spans="1:4" ht="27.95" customHeight="1">
      <c r="A212" s="334">
        <v>126</v>
      </c>
      <c r="B212" s="332" t="s">
        <v>642</v>
      </c>
      <c r="C212" s="333">
        <v>539</v>
      </c>
      <c r="D212" s="339">
        <v>211</v>
      </c>
    </row>
    <row r="213" spans="1:4" ht="27.95" customHeight="1">
      <c r="A213" s="327">
        <v>127</v>
      </c>
      <c r="B213" s="332" t="s">
        <v>643</v>
      </c>
      <c r="C213" s="333">
        <v>539</v>
      </c>
      <c r="D213" s="339">
        <v>212</v>
      </c>
    </row>
    <row r="214" spans="1:4" ht="27.95" customHeight="1">
      <c r="A214" s="327">
        <v>128</v>
      </c>
      <c r="B214" s="332" t="s">
        <v>644</v>
      </c>
      <c r="C214" s="333">
        <v>539</v>
      </c>
      <c r="D214" s="339">
        <v>213</v>
      </c>
    </row>
    <row r="215" spans="1:4" ht="27.95" customHeight="1">
      <c r="A215" s="334">
        <v>129</v>
      </c>
      <c r="B215" s="332" t="s">
        <v>645</v>
      </c>
      <c r="C215" s="333">
        <v>539</v>
      </c>
      <c r="D215" s="339">
        <v>214</v>
      </c>
    </row>
    <row r="216" spans="1:4" s="66" customFormat="1" ht="27.95" customHeight="1">
      <c r="A216" s="327">
        <v>130</v>
      </c>
      <c r="B216" s="332" t="s">
        <v>646</v>
      </c>
      <c r="C216" s="333">
        <v>539</v>
      </c>
      <c r="D216" s="339">
        <v>215</v>
      </c>
    </row>
    <row r="217" spans="1:4" s="66" customFormat="1" ht="27.95" customHeight="1">
      <c r="A217" s="327">
        <v>131</v>
      </c>
      <c r="B217" s="332" t="s">
        <v>647</v>
      </c>
      <c r="C217" s="333">
        <v>539</v>
      </c>
      <c r="D217" s="339">
        <v>216</v>
      </c>
    </row>
    <row r="218" spans="1:4" s="66" customFormat="1" ht="27.95" customHeight="1">
      <c r="A218" s="334">
        <v>132</v>
      </c>
      <c r="B218" s="332" t="s">
        <v>648</v>
      </c>
      <c r="C218" s="333">
        <v>539</v>
      </c>
      <c r="D218" s="339">
        <v>217</v>
      </c>
    </row>
    <row r="219" spans="1:4" s="66" customFormat="1" ht="27.95" customHeight="1">
      <c r="A219" s="327">
        <v>133</v>
      </c>
      <c r="B219" s="332" t="s">
        <v>649</v>
      </c>
      <c r="C219" s="333">
        <v>539</v>
      </c>
      <c r="D219" s="339">
        <v>218</v>
      </c>
    </row>
    <row r="220" spans="1:4" ht="27.95" customHeight="1">
      <c r="A220" s="327">
        <v>134</v>
      </c>
      <c r="B220" s="332" t="s">
        <v>650</v>
      </c>
      <c r="C220" s="333">
        <v>539</v>
      </c>
      <c r="D220" s="339">
        <v>219</v>
      </c>
    </row>
    <row r="221" spans="1:4" s="66" customFormat="1" ht="27.95" customHeight="1">
      <c r="A221" s="334">
        <v>135</v>
      </c>
      <c r="B221" s="332" t="s">
        <v>652</v>
      </c>
      <c r="C221" s="333">
        <v>539</v>
      </c>
      <c r="D221" s="339">
        <v>220</v>
      </c>
    </row>
    <row r="222" spans="1:4" ht="27.95" customHeight="1">
      <c r="A222" s="327">
        <v>136</v>
      </c>
      <c r="B222" s="332" t="s">
        <v>653</v>
      </c>
      <c r="C222" s="333">
        <v>539</v>
      </c>
      <c r="D222" s="339">
        <v>221</v>
      </c>
    </row>
    <row r="223" spans="1:4" ht="27.95" customHeight="1">
      <c r="A223" s="327">
        <v>137</v>
      </c>
      <c r="B223" s="332" t="s">
        <v>654</v>
      </c>
      <c r="C223" s="333">
        <v>539</v>
      </c>
      <c r="D223" s="339">
        <v>222</v>
      </c>
    </row>
    <row r="224" spans="1:4" ht="27.95" customHeight="1">
      <c r="A224" s="334">
        <v>138</v>
      </c>
      <c r="B224" s="332" t="s">
        <v>655</v>
      </c>
      <c r="C224" s="333">
        <v>539</v>
      </c>
      <c r="D224" s="339">
        <v>223</v>
      </c>
    </row>
    <row r="225" spans="1:4" s="66" customFormat="1" ht="27.95" customHeight="1">
      <c r="A225" s="334">
        <v>216</v>
      </c>
      <c r="B225" s="332" t="s">
        <v>827</v>
      </c>
      <c r="C225" s="333">
        <v>539</v>
      </c>
      <c r="D225" s="339">
        <v>224</v>
      </c>
    </row>
    <row r="226" spans="1:4" ht="44.25" customHeight="1">
      <c r="A226" s="327">
        <v>217</v>
      </c>
      <c r="B226" s="332" t="s">
        <v>828</v>
      </c>
      <c r="C226" s="333">
        <v>539</v>
      </c>
      <c r="D226" s="339">
        <v>225</v>
      </c>
    </row>
    <row r="227" spans="1:4" ht="24.95" customHeight="1">
      <c r="A227" s="334">
        <v>105</v>
      </c>
      <c r="B227" s="332" t="s">
        <v>613</v>
      </c>
      <c r="C227" s="333">
        <v>540</v>
      </c>
      <c r="D227" s="339">
        <v>226</v>
      </c>
    </row>
    <row r="228" spans="1:4" ht="24.95" customHeight="1">
      <c r="A228" s="327">
        <v>106</v>
      </c>
      <c r="B228" s="332" t="s">
        <v>615</v>
      </c>
      <c r="C228" s="333">
        <v>540</v>
      </c>
      <c r="D228" s="339">
        <v>227</v>
      </c>
    </row>
    <row r="229" spans="1:4" ht="24.95" customHeight="1">
      <c r="A229" s="327">
        <v>107</v>
      </c>
      <c r="B229" s="332" t="s">
        <v>617</v>
      </c>
      <c r="C229" s="333">
        <v>540</v>
      </c>
      <c r="D229" s="339">
        <v>228</v>
      </c>
    </row>
    <row r="230" spans="1:4" ht="24.95" customHeight="1">
      <c r="A230" s="331">
        <v>18</v>
      </c>
      <c r="B230" s="328" t="s">
        <v>1310</v>
      </c>
      <c r="C230" s="329">
        <v>543.77</v>
      </c>
      <c r="D230" s="339">
        <v>229</v>
      </c>
    </row>
    <row r="231" spans="1:4" ht="24.95" customHeight="1">
      <c r="A231" s="327">
        <v>104</v>
      </c>
      <c r="B231" s="332" t="s">
        <v>611</v>
      </c>
      <c r="C231" s="333">
        <v>547.86</v>
      </c>
      <c r="D231" s="339">
        <v>230</v>
      </c>
    </row>
    <row r="232" spans="1:4" ht="24.95" customHeight="1">
      <c r="A232" s="330">
        <v>27</v>
      </c>
      <c r="B232" s="328" t="s">
        <v>1366</v>
      </c>
      <c r="C232" s="329">
        <v>550</v>
      </c>
      <c r="D232" s="339">
        <v>231</v>
      </c>
    </row>
    <row r="233" spans="1:4" ht="24.95" customHeight="1">
      <c r="A233" s="330">
        <v>28</v>
      </c>
      <c r="B233" s="328" t="s">
        <v>1376</v>
      </c>
      <c r="C233" s="329">
        <v>550</v>
      </c>
      <c r="D233" s="339">
        <v>232</v>
      </c>
    </row>
    <row r="234" spans="1:4" ht="24.95" customHeight="1">
      <c r="A234" s="330">
        <v>29</v>
      </c>
      <c r="B234" s="328" t="s">
        <v>1379</v>
      </c>
      <c r="C234" s="329">
        <v>550</v>
      </c>
      <c r="D234" s="339">
        <v>233</v>
      </c>
    </row>
    <row r="235" spans="1:4" ht="24.95" customHeight="1">
      <c r="A235" s="330">
        <v>30</v>
      </c>
      <c r="B235" s="328" t="s">
        <v>1390</v>
      </c>
      <c r="C235" s="329">
        <v>550</v>
      </c>
      <c r="D235" s="339">
        <v>234</v>
      </c>
    </row>
    <row r="236" spans="1:4" ht="24.95" customHeight="1">
      <c r="A236" s="330">
        <v>31</v>
      </c>
      <c r="B236" s="328" t="s">
        <v>1394</v>
      </c>
      <c r="C236" s="329">
        <v>550</v>
      </c>
      <c r="D236" s="339">
        <v>235</v>
      </c>
    </row>
    <row r="237" spans="1:4" s="205" customFormat="1" ht="24.95" customHeight="1">
      <c r="A237" s="330">
        <v>32</v>
      </c>
      <c r="B237" s="328" t="s">
        <v>1417</v>
      </c>
      <c r="C237" s="329">
        <v>550</v>
      </c>
      <c r="D237" s="339">
        <v>236</v>
      </c>
    </row>
    <row r="238" spans="1:4" ht="24.95" customHeight="1">
      <c r="A238" s="330">
        <v>33</v>
      </c>
      <c r="B238" s="328" t="s">
        <v>1423</v>
      </c>
      <c r="C238" s="329">
        <v>550</v>
      </c>
      <c r="D238" s="339">
        <v>237</v>
      </c>
    </row>
    <row r="239" spans="1:4" ht="24.95" customHeight="1">
      <c r="A239" s="330">
        <v>34</v>
      </c>
      <c r="B239" s="328" t="s">
        <v>1431</v>
      </c>
      <c r="C239" s="329">
        <v>550</v>
      </c>
      <c r="D239" s="339">
        <v>238</v>
      </c>
    </row>
    <row r="240" spans="1:4" ht="24.95" customHeight="1">
      <c r="A240" s="330">
        <v>35</v>
      </c>
      <c r="B240" s="328" t="s">
        <v>1434</v>
      </c>
      <c r="C240" s="329">
        <v>550</v>
      </c>
      <c r="D240" s="339">
        <v>239</v>
      </c>
    </row>
    <row r="241" spans="1:11" ht="24.95" customHeight="1">
      <c r="A241" s="330">
        <v>36</v>
      </c>
      <c r="B241" s="328" t="s">
        <v>1442</v>
      </c>
      <c r="C241" s="329">
        <v>550</v>
      </c>
      <c r="D241" s="339">
        <v>240</v>
      </c>
    </row>
    <row r="242" spans="1:11" ht="24.95" customHeight="1">
      <c r="A242" s="330">
        <v>37</v>
      </c>
      <c r="B242" s="328" t="s">
        <v>1444</v>
      </c>
      <c r="C242" s="329">
        <v>550</v>
      </c>
      <c r="D242" s="339">
        <v>241</v>
      </c>
    </row>
    <row r="243" spans="1:11" ht="24.95" customHeight="1">
      <c r="A243" s="330">
        <v>38</v>
      </c>
      <c r="B243" s="328" t="s">
        <v>1446</v>
      </c>
      <c r="C243" s="329">
        <v>550</v>
      </c>
      <c r="D243" s="339">
        <v>242</v>
      </c>
    </row>
    <row r="244" spans="1:11" ht="24.95" customHeight="1">
      <c r="A244" s="330">
        <v>39</v>
      </c>
      <c r="B244" s="328" t="s">
        <v>1450</v>
      </c>
      <c r="C244" s="329">
        <v>550</v>
      </c>
      <c r="D244" s="339">
        <v>243</v>
      </c>
    </row>
    <row r="245" spans="1:11" ht="24.95" customHeight="1">
      <c r="A245" s="330">
        <v>40</v>
      </c>
      <c r="B245" s="328" t="s">
        <v>1455</v>
      </c>
      <c r="C245" s="329">
        <v>550</v>
      </c>
      <c r="D245" s="339">
        <v>244</v>
      </c>
    </row>
    <row r="246" spans="1:11" ht="24.95" customHeight="1">
      <c r="A246" s="330">
        <v>41</v>
      </c>
      <c r="B246" s="328" t="s">
        <v>1456</v>
      </c>
      <c r="C246" s="329">
        <v>550</v>
      </c>
      <c r="D246" s="339">
        <v>245</v>
      </c>
    </row>
    <row r="247" spans="1:11" s="214" customFormat="1" ht="24.95" customHeight="1">
      <c r="A247" s="330">
        <v>42</v>
      </c>
      <c r="B247" s="328" t="s">
        <v>1459</v>
      </c>
      <c r="C247" s="329">
        <v>550</v>
      </c>
      <c r="D247" s="339">
        <v>246</v>
      </c>
    </row>
    <row r="248" spans="1:11" ht="24.95" customHeight="1">
      <c r="A248" s="330">
        <v>43</v>
      </c>
      <c r="B248" s="328" t="s">
        <v>1460</v>
      </c>
      <c r="C248" s="329">
        <v>550</v>
      </c>
      <c r="D248" s="339">
        <v>247</v>
      </c>
    </row>
    <row r="249" spans="1:11" ht="24.95" customHeight="1">
      <c r="A249" s="330">
        <v>44</v>
      </c>
      <c r="B249" s="328" t="s">
        <v>1466</v>
      </c>
      <c r="C249" s="329">
        <v>550</v>
      </c>
      <c r="D249" s="339">
        <v>248</v>
      </c>
    </row>
    <row r="250" spans="1:11" ht="24.95" customHeight="1">
      <c r="A250" s="330">
        <v>45</v>
      </c>
      <c r="B250" s="328" t="s">
        <v>1467</v>
      </c>
      <c r="C250" s="329">
        <v>550</v>
      </c>
      <c r="D250" s="339">
        <v>249</v>
      </c>
    </row>
    <row r="251" spans="1:11" s="292" customFormat="1" ht="24.95" customHeight="1">
      <c r="A251" s="330">
        <v>46</v>
      </c>
      <c r="B251" s="328" t="s">
        <v>1469</v>
      </c>
      <c r="C251" s="329">
        <v>550</v>
      </c>
      <c r="D251" s="339">
        <v>250</v>
      </c>
      <c r="E251" s="4"/>
      <c r="F251" s="4"/>
      <c r="G251" s="4"/>
      <c r="H251" s="4"/>
      <c r="I251" s="4"/>
      <c r="J251" s="4"/>
      <c r="K251" s="4"/>
    </row>
    <row r="252" spans="1:11" s="292" customFormat="1" ht="24.95" customHeight="1">
      <c r="A252" s="330">
        <v>3</v>
      </c>
      <c r="B252" s="328" t="s">
        <v>1374</v>
      </c>
      <c r="C252" s="329">
        <v>550</v>
      </c>
      <c r="D252" s="339">
        <v>251</v>
      </c>
      <c r="E252" s="4"/>
      <c r="F252" s="4"/>
      <c r="G252" s="4"/>
      <c r="H252" s="4"/>
      <c r="I252" s="4"/>
      <c r="J252" s="4"/>
      <c r="K252" s="4"/>
    </row>
    <row r="253" spans="1:11" s="292" customFormat="1" ht="24.95" customHeight="1">
      <c r="A253" s="330">
        <v>22</v>
      </c>
      <c r="B253" s="328" t="s">
        <v>110</v>
      </c>
      <c r="C253" s="329">
        <v>569.32000000000005</v>
      </c>
      <c r="D253" s="339">
        <v>252</v>
      </c>
      <c r="E253" s="4"/>
      <c r="F253" s="4"/>
      <c r="G253" s="4"/>
      <c r="H253" s="4"/>
      <c r="I253" s="4"/>
      <c r="J253" s="4"/>
      <c r="K253" s="4"/>
    </row>
    <row r="254" spans="1:11" s="292" customFormat="1" ht="24.95" customHeight="1">
      <c r="A254" s="327">
        <v>103</v>
      </c>
      <c r="B254" s="332" t="s">
        <v>609</v>
      </c>
      <c r="C254" s="333">
        <v>570.92999999999995</v>
      </c>
      <c r="D254" s="339">
        <v>253</v>
      </c>
      <c r="E254" s="4"/>
      <c r="F254" s="4"/>
      <c r="G254" s="4"/>
      <c r="H254" s="4"/>
      <c r="I254" s="4"/>
      <c r="J254" s="4"/>
      <c r="K254" s="4"/>
    </row>
    <row r="255" spans="1:11" s="292" customFormat="1" ht="24.95" customHeight="1">
      <c r="A255" s="331">
        <v>4</v>
      </c>
      <c r="B255" s="328" t="s">
        <v>1056</v>
      </c>
      <c r="C255" s="329">
        <v>575</v>
      </c>
      <c r="D255" s="339">
        <v>254</v>
      </c>
      <c r="E255" s="4"/>
      <c r="F255" s="4"/>
      <c r="G255" s="4"/>
      <c r="H255" s="4"/>
      <c r="I255" s="4"/>
      <c r="J255" s="4"/>
      <c r="K255" s="4"/>
    </row>
    <row r="256" spans="1:11" s="292" customFormat="1" ht="24.95" customHeight="1">
      <c r="A256" s="327">
        <v>100</v>
      </c>
      <c r="B256" s="332" t="s">
        <v>605</v>
      </c>
      <c r="C256" s="333">
        <v>580</v>
      </c>
      <c r="D256" s="339">
        <v>255</v>
      </c>
      <c r="E256" s="4"/>
      <c r="F256" s="4"/>
      <c r="G256" s="4"/>
      <c r="H256" s="4"/>
      <c r="I256" s="4"/>
      <c r="J256" s="4"/>
      <c r="K256" s="4"/>
    </row>
    <row r="257" spans="1:11" s="292" customFormat="1" ht="24.95" customHeight="1">
      <c r="A257" s="327">
        <v>101</v>
      </c>
      <c r="B257" s="332" t="s">
        <v>607</v>
      </c>
      <c r="C257" s="333">
        <v>580</v>
      </c>
      <c r="D257" s="339">
        <v>256</v>
      </c>
      <c r="E257" s="4"/>
      <c r="F257" s="4"/>
      <c r="G257" s="4"/>
      <c r="H257" s="4"/>
      <c r="I257" s="4"/>
      <c r="J257" s="4"/>
      <c r="K257" s="4"/>
    </row>
    <row r="258" spans="1:11" s="292" customFormat="1" ht="24.95" customHeight="1">
      <c r="A258" s="334">
        <v>102</v>
      </c>
      <c r="B258" s="332" t="s">
        <v>608</v>
      </c>
      <c r="C258" s="333">
        <v>580</v>
      </c>
      <c r="D258" s="339">
        <v>257</v>
      </c>
      <c r="E258" s="4"/>
      <c r="F258" s="4"/>
      <c r="G258" s="4"/>
      <c r="H258" s="4"/>
      <c r="I258" s="4"/>
      <c r="J258" s="4"/>
      <c r="K258" s="4"/>
    </row>
    <row r="259" spans="1:11" s="292" customFormat="1" ht="24.95" customHeight="1">
      <c r="A259" s="330">
        <v>20</v>
      </c>
      <c r="B259" s="328" t="s">
        <v>966</v>
      </c>
      <c r="C259" s="329">
        <v>586.54</v>
      </c>
      <c r="D259" s="339">
        <v>258</v>
      </c>
      <c r="E259" s="4"/>
      <c r="F259" s="4"/>
      <c r="G259" s="4"/>
      <c r="H259" s="4"/>
      <c r="I259" s="4"/>
      <c r="J259" s="4"/>
      <c r="K259" s="4"/>
    </row>
    <row r="260" spans="1:11" s="292" customFormat="1" ht="24.95" customHeight="1">
      <c r="A260" s="327">
        <v>14</v>
      </c>
      <c r="B260" s="328" t="s">
        <v>1115</v>
      </c>
      <c r="C260" s="329">
        <v>586.54</v>
      </c>
      <c r="D260" s="339">
        <v>259</v>
      </c>
      <c r="E260" s="4"/>
      <c r="F260" s="4"/>
      <c r="G260" s="4"/>
      <c r="H260" s="4"/>
      <c r="I260" s="4"/>
      <c r="J260" s="4"/>
      <c r="K260" s="4"/>
    </row>
    <row r="261" spans="1:11" s="292" customFormat="1" ht="24.95" customHeight="1">
      <c r="A261" s="327">
        <v>15</v>
      </c>
      <c r="B261" s="328" t="s">
        <v>1120</v>
      </c>
      <c r="C261" s="329">
        <v>586.54</v>
      </c>
      <c r="D261" s="339">
        <v>260</v>
      </c>
      <c r="E261" s="4"/>
      <c r="F261" s="4"/>
      <c r="G261" s="4"/>
      <c r="H261" s="4"/>
      <c r="I261" s="4"/>
      <c r="J261" s="4"/>
      <c r="K261" s="4"/>
    </row>
    <row r="262" spans="1:11" s="292" customFormat="1" ht="24.95" customHeight="1">
      <c r="A262" s="331">
        <v>15</v>
      </c>
      <c r="B262" s="328" t="s">
        <v>1099</v>
      </c>
      <c r="C262" s="329">
        <v>586.54</v>
      </c>
      <c r="D262" s="339">
        <v>261</v>
      </c>
      <c r="E262" s="4"/>
      <c r="F262" s="4"/>
      <c r="G262" s="4"/>
      <c r="H262" s="4"/>
      <c r="I262" s="4"/>
      <c r="J262" s="4"/>
      <c r="K262" s="4"/>
    </row>
    <row r="263" spans="1:11" s="292" customFormat="1" ht="24.95" customHeight="1">
      <c r="A263" s="331">
        <v>16</v>
      </c>
      <c r="B263" s="328" t="s">
        <v>1158</v>
      </c>
      <c r="C263" s="329">
        <v>586.54</v>
      </c>
      <c r="D263" s="339">
        <v>262</v>
      </c>
      <c r="E263" s="4"/>
      <c r="F263" s="4"/>
      <c r="G263" s="4"/>
      <c r="H263" s="4"/>
      <c r="I263" s="4"/>
      <c r="J263" s="4"/>
      <c r="K263" s="4"/>
    </row>
    <row r="264" spans="1:11" s="292" customFormat="1" ht="24.95" customHeight="1">
      <c r="A264" s="331">
        <v>17</v>
      </c>
      <c r="B264" s="328" t="s">
        <v>1294</v>
      </c>
      <c r="C264" s="329">
        <v>586.54</v>
      </c>
      <c r="D264" s="339">
        <v>263</v>
      </c>
      <c r="E264" s="4"/>
      <c r="F264" s="4"/>
      <c r="G264" s="4"/>
      <c r="H264" s="4"/>
      <c r="I264" s="4"/>
      <c r="J264" s="4"/>
      <c r="K264" s="4"/>
    </row>
    <row r="265" spans="1:11" s="292" customFormat="1" ht="24.95" customHeight="1">
      <c r="A265" s="331">
        <v>9</v>
      </c>
      <c r="B265" s="328" t="s">
        <v>1480</v>
      </c>
      <c r="C265" s="329">
        <v>586.54</v>
      </c>
      <c r="D265" s="339">
        <v>264</v>
      </c>
      <c r="E265" s="4"/>
      <c r="F265" s="4"/>
      <c r="G265" s="4"/>
      <c r="H265" s="4"/>
      <c r="I265" s="4"/>
      <c r="J265" s="4"/>
      <c r="K265" s="4"/>
    </row>
    <row r="266" spans="1:11" s="292" customFormat="1" ht="24.95" customHeight="1">
      <c r="A266" s="331">
        <v>10</v>
      </c>
      <c r="B266" s="328" t="s">
        <v>1506</v>
      </c>
      <c r="C266" s="329">
        <v>586.54</v>
      </c>
      <c r="D266" s="339">
        <v>265</v>
      </c>
      <c r="E266" s="4"/>
      <c r="F266" s="4"/>
      <c r="G266" s="4"/>
      <c r="H266" s="4"/>
      <c r="I266" s="4"/>
      <c r="J266" s="4"/>
      <c r="K266" s="4"/>
    </row>
    <row r="267" spans="1:11" s="292" customFormat="1" ht="24.95" customHeight="1">
      <c r="A267" s="327">
        <v>86</v>
      </c>
      <c r="B267" s="332" t="s">
        <v>584</v>
      </c>
      <c r="C267" s="333">
        <v>586.54</v>
      </c>
      <c r="D267" s="339">
        <v>266</v>
      </c>
      <c r="E267" s="4"/>
      <c r="F267" s="4"/>
      <c r="G267" s="4"/>
      <c r="H267" s="4"/>
      <c r="I267" s="4"/>
      <c r="J267" s="4"/>
      <c r="K267" s="4"/>
    </row>
    <row r="268" spans="1:11" s="292" customFormat="1" ht="24.95" customHeight="1">
      <c r="A268" s="334">
        <v>87</v>
      </c>
      <c r="B268" s="332" t="s">
        <v>586</v>
      </c>
      <c r="C268" s="333">
        <v>586.54</v>
      </c>
      <c r="D268" s="339">
        <v>267</v>
      </c>
      <c r="E268" s="4"/>
      <c r="F268" s="4"/>
      <c r="G268" s="4"/>
      <c r="H268" s="4"/>
      <c r="I268" s="4"/>
      <c r="J268" s="4"/>
      <c r="K268" s="4"/>
    </row>
    <row r="269" spans="1:11" s="292" customFormat="1" ht="24.95" customHeight="1">
      <c r="A269" s="327">
        <v>88</v>
      </c>
      <c r="B269" s="332" t="s">
        <v>588</v>
      </c>
      <c r="C269" s="333">
        <v>586.54</v>
      </c>
      <c r="D269" s="339">
        <v>268</v>
      </c>
      <c r="E269" s="4"/>
      <c r="F269" s="4"/>
      <c r="G269" s="4"/>
      <c r="H269" s="4"/>
      <c r="I269" s="4"/>
      <c r="J269" s="4"/>
      <c r="K269" s="4"/>
    </row>
    <row r="270" spans="1:11" s="292" customFormat="1" ht="24.95" customHeight="1">
      <c r="A270" s="327">
        <v>89</v>
      </c>
      <c r="B270" s="332" t="s">
        <v>590</v>
      </c>
      <c r="C270" s="333">
        <v>586.54</v>
      </c>
      <c r="D270" s="339">
        <v>269</v>
      </c>
      <c r="E270" s="4"/>
      <c r="F270" s="4"/>
      <c r="G270" s="4"/>
      <c r="H270" s="4"/>
      <c r="I270" s="4"/>
      <c r="J270" s="4"/>
      <c r="K270" s="4"/>
    </row>
    <row r="271" spans="1:11" s="292" customFormat="1" ht="24.95" customHeight="1">
      <c r="A271" s="334">
        <v>90</v>
      </c>
      <c r="B271" s="332" t="s">
        <v>592</v>
      </c>
      <c r="C271" s="333">
        <v>586.54</v>
      </c>
      <c r="D271" s="339">
        <v>270</v>
      </c>
      <c r="E271" s="4"/>
      <c r="F271" s="4"/>
      <c r="G271" s="4"/>
      <c r="H271" s="4"/>
      <c r="I271" s="4"/>
      <c r="J271" s="4"/>
      <c r="K271" s="4"/>
    </row>
    <row r="272" spans="1:11" s="292" customFormat="1" ht="24.95" customHeight="1">
      <c r="A272" s="327">
        <v>91</v>
      </c>
      <c r="B272" s="332" t="s">
        <v>593</v>
      </c>
      <c r="C272" s="333">
        <v>586.54</v>
      </c>
      <c r="D272" s="339">
        <v>271</v>
      </c>
      <c r="E272" s="4"/>
      <c r="F272" s="4"/>
      <c r="G272" s="4"/>
      <c r="H272" s="4"/>
      <c r="I272" s="4"/>
      <c r="J272" s="4"/>
      <c r="K272" s="4"/>
    </row>
    <row r="273" spans="1:11" s="292" customFormat="1" ht="24.95" customHeight="1">
      <c r="A273" s="327">
        <v>92</v>
      </c>
      <c r="B273" s="332" t="s">
        <v>594</v>
      </c>
      <c r="C273" s="333">
        <v>586.54</v>
      </c>
      <c r="D273" s="339">
        <v>272</v>
      </c>
      <c r="E273" s="4"/>
      <c r="F273" s="4"/>
      <c r="G273" s="4"/>
      <c r="H273" s="4"/>
      <c r="I273" s="4"/>
      <c r="J273" s="4"/>
      <c r="K273" s="4"/>
    </row>
    <row r="274" spans="1:11" s="292" customFormat="1" ht="24.95" customHeight="1">
      <c r="A274" s="334">
        <v>93</v>
      </c>
      <c r="B274" s="332" t="s">
        <v>595</v>
      </c>
      <c r="C274" s="333">
        <v>586.54</v>
      </c>
      <c r="D274" s="339">
        <v>273</v>
      </c>
      <c r="E274" s="4"/>
      <c r="F274" s="4"/>
      <c r="G274" s="4"/>
      <c r="H274" s="4"/>
      <c r="I274" s="4"/>
      <c r="J274" s="4"/>
      <c r="K274" s="4"/>
    </row>
    <row r="275" spans="1:11" s="292" customFormat="1" ht="24.95" customHeight="1">
      <c r="A275" s="327">
        <v>94</v>
      </c>
      <c r="B275" s="332" t="s">
        <v>596</v>
      </c>
      <c r="C275" s="333">
        <v>586.54</v>
      </c>
      <c r="D275" s="339">
        <v>274</v>
      </c>
      <c r="E275" s="4"/>
      <c r="F275" s="4"/>
      <c r="G275" s="4"/>
      <c r="H275" s="4"/>
      <c r="I275" s="4"/>
      <c r="J275" s="4"/>
      <c r="K275" s="4"/>
    </row>
    <row r="276" spans="1:11" s="292" customFormat="1" ht="24.95" customHeight="1">
      <c r="A276" s="327">
        <v>95</v>
      </c>
      <c r="B276" s="332" t="s">
        <v>598</v>
      </c>
      <c r="C276" s="333">
        <v>586.54</v>
      </c>
      <c r="D276" s="339">
        <v>275</v>
      </c>
      <c r="E276" s="4"/>
      <c r="F276" s="4"/>
      <c r="G276" s="4"/>
      <c r="H276" s="4"/>
      <c r="I276" s="4"/>
      <c r="J276" s="4"/>
      <c r="K276" s="4"/>
    </row>
    <row r="277" spans="1:11" s="292" customFormat="1" ht="24.95" customHeight="1">
      <c r="A277" s="334">
        <v>96</v>
      </c>
      <c r="B277" s="332" t="s">
        <v>600</v>
      </c>
      <c r="C277" s="333">
        <v>586.54</v>
      </c>
      <c r="D277" s="339">
        <v>276</v>
      </c>
      <c r="E277" s="4"/>
      <c r="F277" s="4"/>
      <c r="G277" s="4"/>
      <c r="H277" s="4"/>
      <c r="I277" s="4"/>
      <c r="J277" s="4"/>
      <c r="K277" s="4"/>
    </row>
    <row r="278" spans="1:11" s="292" customFormat="1" ht="24.95" customHeight="1">
      <c r="A278" s="327">
        <v>97</v>
      </c>
      <c r="B278" s="332" t="s">
        <v>601</v>
      </c>
      <c r="C278" s="333">
        <v>586.54</v>
      </c>
      <c r="D278" s="339">
        <v>277</v>
      </c>
      <c r="E278" s="4"/>
      <c r="F278" s="4"/>
      <c r="G278" s="4"/>
      <c r="H278" s="4"/>
      <c r="I278" s="4"/>
      <c r="J278" s="4"/>
      <c r="K278" s="4"/>
    </row>
    <row r="279" spans="1:11" s="292" customFormat="1" ht="24.95" customHeight="1">
      <c r="A279" s="327">
        <v>98</v>
      </c>
      <c r="B279" s="332" t="s">
        <v>603</v>
      </c>
      <c r="C279" s="333">
        <v>586.54</v>
      </c>
      <c r="D279" s="339">
        <v>278</v>
      </c>
      <c r="E279" s="4"/>
      <c r="F279" s="4"/>
      <c r="G279" s="4"/>
      <c r="H279" s="4"/>
      <c r="I279" s="4"/>
      <c r="J279" s="4"/>
      <c r="K279" s="4"/>
    </row>
    <row r="280" spans="1:11" s="292" customFormat="1" ht="27.95" customHeight="1">
      <c r="A280" s="334">
        <v>99</v>
      </c>
      <c r="B280" s="332" t="s">
        <v>604</v>
      </c>
      <c r="C280" s="333">
        <v>586.54</v>
      </c>
      <c r="D280" s="339">
        <v>279</v>
      </c>
      <c r="E280" s="4"/>
      <c r="F280" s="4"/>
      <c r="G280" s="4"/>
      <c r="H280" s="4"/>
      <c r="I280" s="4"/>
      <c r="J280" s="4"/>
      <c r="K280" s="4"/>
    </row>
    <row r="281" spans="1:11" s="292" customFormat="1" ht="24.95" customHeight="1">
      <c r="A281" s="327">
        <v>13</v>
      </c>
      <c r="B281" s="328" t="s">
        <v>1109</v>
      </c>
      <c r="C281" s="329">
        <v>589.6</v>
      </c>
      <c r="D281" s="339">
        <v>280</v>
      </c>
      <c r="E281" s="4"/>
      <c r="F281" s="4"/>
      <c r="G281" s="4"/>
      <c r="H281" s="4"/>
      <c r="I281" s="4"/>
      <c r="J281" s="4"/>
      <c r="K281" s="4"/>
    </row>
    <row r="282" spans="1:11" ht="27.95" customHeight="1">
      <c r="A282" s="330">
        <v>13</v>
      </c>
      <c r="B282" s="328" t="s">
        <v>1321</v>
      </c>
      <c r="C282" s="329">
        <v>589.6</v>
      </c>
      <c r="D282" s="339">
        <v>281</v>
      </c>
    </row>
    <row r="283" spans="1:11" ht="27.95" customHeight="1">
      <c r="A283" s="330">
        <v>14</v>
      </c>
      <c r="B283" s="328" t="s">
        <v>1327</v>
      </c>
      <c r="C283" s="329">
        <v>589.6</v>
      </c>
      <c r="D283" s="339">
        <v>282</v>
      </c>
    </row>
    <row r="284" spans="1:11" ht="27.95" customHeight="1">
      <c r="A284" s="330">
        <v>16</v>
      </c>
      <c r="B284" s="328" t="s">
        <v>950</v>
      </c>
      <c r="C284" s="329">
        <v>593.34</v>
      </c>
      <c r="D284" s="339">
        <v>283</v>
      </c>
    </row>
    <row r="285" spans="1:11" ht="27.95" customHeight="1">
      <c r="A285" s="327">
        <v>85</v>
      </c>
      <c r="B285" s="332" t="s">
        <v>581</v>
      </c>
      <c r="C285" s="333">
        <v>600</v>
      </c>
      <c r="D285" s="339">
        <v>284</v>
      </c>
    </row>
    <row r="286" spans="1:11" ht="27.95" customHeight="1">
      <c r="A286" s="330">
        <v>20</v>
      </c>
      <c r="B286" s="328" t="s">
        <v>211</v>
      </c>
      <c r="C286" s="329">
        <v>601.54</v>
      </c>
      <c r="D286" s="339">
        <v>285</v>
      </c>
    </row>
    <row r="287" spans="1:11" ht="27.95" customHeight="1">
      <c r="A287" s="327">
        <v>12</v>
      </c>
      <c r="B287" s="328" t="s">
        <v>1296</v>
      </c>
      <c r="C287" s="329">
        <v>611.67999999999995</v>
      </c>
      <c r="D287" s="339">
        <v>286</v>
      </c>
    </row>
    <row r="288" spans="1:11" ht="27.95" customHeight="1">
      <c r="A288" s="335">
        <v>19</v>
      </c>
      <c r="B288" s="336" t="s">
        <v>976</v>
      </c>
      <c r="C288" s="337">
        <v>616.1</v>
      </c>
      <c r="D288" s="339">
        <v>287</v>
      </c>
    </row>
    <row r="289" spans="1:4" ht="27.95" customHeight="1">
      <c r="A289" s="330">
        <v>19</v>
      </c>
      <c r="B289" s="328" t="s">
        <v>198</v>
      </c>
      <c r="C289" s="329">
        <v>625.24</v>
      </c>
      <c r="D289" s="339">
        <v>288</v>
      </c>
    </row>
    <row r="290" spans="1:4" ht="27.95" customHeight="1">
      <c r="A290" s="335">
        <v>18</v>
      </c>
      <c r="B290" s="336" t="s">
        <v>1067</v>
      </c>
      <c r="C290" s="337">
        <v>625.24</v>
      </c>
      <c r="D290" s="339">
        <v>289</v>
      </c>
    </row>
    <row r="291" spans="1:4" ht="27.95" customHeight="1">
      <c r="A291" s="327">
        <v>11</v>
      </c>
      <c r="B291" s="332" t="s">
        <v>1112</v>
      </c>
      <c r="C291" s="333">
        <v>625.24</v>
      </c>
      <c r="D291" s="339">
        <v>290</v>
      </c>
    </row>
    <row r="292" spans="1:4" ht="27.95" customHeight="1">
      <c r="A292" s="331">
        <v>13</v>
      </c>
      <c r="B292" s="328" t="s">
        <v>1353</v>
      </c>
      <c r="C292" s="329">
        <v>625.24</v>
      </c>
      <c r="D292" s="339">
        <v>291</v>
      </c>
    </row>
    <row r="293" spans="1:4" ht="27.95" customHeight="1">
      <c r="A293" s="331">
        <v>14</v>
      </c>
      <c r="B293" s="328" t="s">
        <v>1355</v>
      </c>
      <c r="C293" s="329">
        <v>625.24</v>
      </c>
      <c r="D293" s="339">
        <v>292</v>
      </c>
    </row>
    <row r="294" spans="1:4" ht="27.95" customHeight="1">
      <c r="A294" s="330">
        <v>13</v>
      </c>
      <c r="B294" s="328" t="s">
        <v>153</v>
      </c>
      <c r="C294" s="329">
        <v>632.04</v>
      </c>
      <c r="D294" s="339">
        <v>293</v>
      </c>
    </row>
    <row r="295" spans="1:4" ht="27.95" customHeight="1">
      <c r="A295" s="330">
        <v>11</v>
      </c>
      <c r="B295" s="328" t="s">
        <v>1151</v>
      </c>
      <c r="C295" s="329">
        <v>632.04</v>
      </c>
      <c r="D295" s="339">
        <v>294</v>
      </c>
    </row>
    <row r="296" spans="1:4" s="66" customFormat="1" ht="27.95" customHeight="1">
      <c r="A296" s="330">
        <v>12</v>
      </c>
      <c r="B296" s="328" t="s">
        <v>1329</v>
      </c>
      <c r="C296" s="329">
        <v>632.04</v>
      </c>
      <c r="D296" s="339">
        <v>295</v>
      </c>
    </row>
    <row r="297" spans="1:4" s="66" customFormat="1" ht="27.95" customHeight="1">
      <c r="A297" s="330">
        <v>6</v>
      </c>
      <c r="B297" s="328" t="s">
        <v>73</v>
      </c>
      <c r="C297" s="329">
        <v>632.04</v>
      </c>
      <c r="D297" s="339">
        <v>296</v>
      </c>
    </row>
    <row r="298" spans="1:4" ht="69.75" customHeight="1">
      <c r="A298" s="330">
        <v>5</v>
      </c>
      <c r="B298" s="332" t="s">
        <v>73</v>
      </c>
      <c r="C298" s="333">
        <v>632.04</v>
      </c>
      <c r="D298" s="339">
        <v>297</v>
      </c>
    </row>
    <row r="299" spans="1:4" ht="24.95" customHeight="1">
      <c r="A299" s="331">
        <v>9</v>
      </c>
      <c r="B299" s="328" t="s">
        <v>1016</v>
      </c>
      <c r="C299" s="329">
        <v>632.04</v>
      </c>
      <c r="D299" s="339">
        <v>298</v>
      </c>
    </row>
    <row r="300" spans="1:4" ht="27.95" customHeight="1">
      <c r="A300" s="331">
        <v>5</v>
      </c>
      <c r="B300" s="328" t="s">
        <v>910</v>
      </c>
      <c r="C300" s="329">
        <v>632.04</v>
      </c>
      <c r="D300" s="339">
        <v>299</v>
      </c>
    </row>
    <row r="301" spans="1:4" ht="24.95" customHeight="1">
      <c r="A301" s="334">
        <v>84</v>
      </c>
      <c r="B301" s="332" t="s">
        <v>579</v>
      </c>
      <c r="C301" s="333">
        <v>632.04</v>
      </c>
      <c r="D301" s="339">
        <v>300</v>
      </c>
    </row>
    <row r="302" spans="1:4" ht="24.95" customHeight="1">
      <c r="A302" s="330">
        <v>12</v>
      </c>
      <c r="B302" s="328" t="s">
        <v>175</v>
      </c>
      <c r="C302" s="329">
        <v>632.5</v>
      </c>
      <c r="D302" s="339">
        <v>301</v>
      </c>
    </row>
    <row r="303" spans="1:4" s="66" customFormat="1" ht="27.95" customHeight="1">
      <c r="A303" s="330">
        <v>10</v>
      </c>
      <c r="B303" s="328" t="s">
        <v>1314</v>
      </c>
      <c r="C303" s="329">
        <v>637.46</v>
      </c>
      <c r="D303" s="339">
        <v>302</v>
      </c>
    </row>
    <row r="304" spans="1:4" ht="24.95" customHeight="1">
      <c r="A304" s="327">
        <v>83</v>
      </c>
      <c r="B304" s="332" t="s">
        <v>577</v>
      </c>
      <c r="C304" s="333">
        <v>637.46</v>
      </c>
      <c r="D304" s="339">
        <v>303</v>
      </c>
    </row>
    <row r="305" spans="1:4" ht="24.95" customHeight="1">
      <c r="A305" s="331">
        <v>11</v>
      </c>
      <c r="B305" s="328" t="s">
        <v>1306</v>
      </c>
      <c r="C305" s="329">
        <v>638.80999999999995</v>
      </c>
      <c r="D305" s="339">
        <v>304</v>
      </c>
    </row>
    <row r="306" spans="1:4" ht="24.95" customHeight="1">
      <c r="A306" s="331">
        <v>12</v>
      </c>
      <c r="B306" s="328" t="s">
        <v>1347</v>
      </c>
      <c r="C306" s="329">
        <v>638.80999999999995</v>
      </c>
      <c r="D306" s="339">
        <v>305</v>
      </c>
    </row>
    <row r="307" spans="1:4" ht="24.95" customHeight="1">
      <c r="A307" s="331">
        <v>10</v>
      </c>
      <c r="B307" s="328" t="s">
        <v>1350</v>
      </c>
      <c r="C307" s="329">
        <v>641.76</v>
      </c>
      <c r="D307" s="339">
        <v>306</v>
      </c>
    </row>
    <row r="308" spans="1:4" ht="24.95" customHeight="1">
      <c r="A308" s="330">
        <v>26</v>
      </c>
      <c r="B308" s="328" t="s">
        <v>1399</v>
      </c>
      <c r="C308" s="329">
        <v>642.42999999999995</v>
      </c>
      <c r="D308" s="339">
        <v>307</v>
      </c>
    </row>
    <row r="309" spans="1:4" s="320" customFormat="1" ht="27.95" customHeight="1">
      <c r="A309" s="327">
        <v>67</v>
      </c>
      <c r="B309" s="332" t="s">
        <v>556</v>
      </c>
      <c r="C309" s="333">
        <v>643.05999999999995</v>
      </c>
      <c r="D309" s="339">
        <v>308</v>
      </c>
    </row>
    <row r="310" spans="1:4" ht="24.95" customHeight="1">
      <c r="A310" s="327">
        <v>68</v>
      </c>
      <c r="B310" s="332" t="s">
        <v>559</v>
      </c>
      <c r="C310" s="333">
        <v>643.05999999999995</v>
      </c>
      <c r="D310" s="339">
        <v>309</v>
      </c>
    </row>
    <row r="311" spans="1:4" ht="24.95" customHeight="1">
      <c r="A311" s="334">
        <v>69</v>
      </c>
      <c r="B311" s="332" t="s">
        <v>562</v>
      </c>
      <c r="C311" s="333">
        <v>643.05999999999995</v>
      </c>
      <c r="D311" s="339">
        <v>310</v>
      </c>
    </row>
    <row r="312" spans="1:4" ht="24.95" customHeight="1">
      <c r="A312" s="327">
        <v>70</v>
      </c>
      <c r="B312" s="332" t="s">
        <v>563</v>
      </c>
      <c r="C312" s="333">
        <v>643.05999999999995</v>
      </c>
      <c r="D312" s="339">
        <v>311</v>
      </c>
    </row>
    <row r="313" spans="1:4" ht="24.95" customHeight="1">
      <c r="A313" s="327">
        <v>71</v>
      </c>
      <c r="B313" s="332" t="s">
        <v>565</v>
      </c>
      <c r="C313" s="333">
        <v>643.05999999999995</v>
      </c>
      <c r="D313" s="339">
        <v>312</v>
      </c>
    </row>
    <row r="314" spans="1:4" ht="24.95" customHeight="1">
      <c r="A314" s="334">
        <v>72</v>
      </c>
      <c r="B314" s="332" t="s">
        <v>566</v>
      </c>
      <c r="C314" s="333">
        <v>643.05999999999995</v>
      </c>
      <c r="D314" s="339">
        <v>313</v>
      </c>
    </row>
    <row r="315" spans="1:4" ht="24.95" customHeight="1">
      <c r="A315" s="327">
        <v>73</v>
      </c>
      <c r="B315" s="332" t="s">
        <v>567</v>
      </c>
      <c r="C315" s="333">
        <v>643.05999999999995</v>
      </c>
      <c r="D315" s="339">
        <v>314</v>
      </c>
    </row>
    <row r="316" spans="1:4" ht="27.95" customHeight="1">
      <c r="A316" s="327">
        <v>74</v>
      </c>
      <c r="B316" s="332" t="s">
        <v>568</v>
      </c>
      <c r="C316" s="333">
        <v>643.05999999999995</v>
      </c>
      <c r="D316" s="339">
        <v>315</v>
      </c>
    </row>
    <row r="317" spans="1:4" ht="27.95" customHeight="1">
      <c r="A317" s="334">
        <v>75</v>
      </c>
      <c r="B317" s="332" t="s">
        <v>569</v>
      </c>
      <c r="C317" s="333">
        <v>643.05999999999995</v>
      </c>
      <c r="D317" s="339">
        <v>316</v>
      </c>
    </row>
    <row r="318" spans="1:4" ht="27.95" customHeight="1">
      <c r="A318" s="327">
        <v>76</v>
      </c>
      <c r="B318" s="332" t="s">
        <v>570</v>
      </c>
      <c r="C318" s="333">
        <v>643.05999999999995</v>
      </c>
      <c r="D318" s="339">
        <v>317</v>
      </c>
    </row>
    <row r="319" spans="1:4" ht="27.95" customHeight="1">
      <c r="A319" s="327">
        <v>77</v>
      </c>
      <c r="B319" s="332" t="s">
        <v>571</v>
      </c>
      <c r="C319" s="333">
        <v>643.05999999999995</v>
      </c>
      <c r="D319" s="339">
        <v>318</v>
      </c>
    </row>
    <row r="320" spans="1:4" ht="27.95" customHeight="1">
      <c r="A320" s="334">
        <v>78</v>
      </c>
      <c r="B320" s="332" t="s">
        <v>572</v>
      </c>
      <c r="C320" s="333">
        <v>643.05999999999995</v>
      </c>
      <c r="D320" s="339">
        <v>319</v>
      </c>
    </row>
    <row r="321" spans="1:11" ht="27.95" customHeight="1">
      <c r="A321" s="327">
        <v>79</v>
      </c>
      <c r="B321" s="332" t="s">
        <v>573</v>
      </c>
      <c r="C321" s="333">
        <v>643.05999999999995</v>
      </c>
      <c r="D321" s="339">
        <v>320</v>
      </c>
    </row>
    <row r="322" spans="1:11" ht="27.95" customHeight="1">
      <c r="A322" s="327">
        <v>80</v>
      </c>
      <c r="B322" s="332" t="s">
        <v>574</v>
      </c>
      <c r="C322" s="333">
        <v>643.05999999999995</v>
      </c>
      <c r="D322" s="339">
        <v>321</v>
      </c>
    </row>
    <row r="323" spans="1:11" ht="27.95" customHeight="1">
      <c r="A323" s="334">
        <v>81</v>
      </c>
      <c r="B323" s="332" t="s">
        <v>575</v>
      </c>
      <c r="C323" s="333">
        <v>643.05999999999995</v>
      </c>
      <c r="D323" s="339">
        <v>322</v>
      </c>
    </row>
    <row r="324" spans="1:11" ht="27.95" customHeight="1">
      <c r="A324" s="327">
        <v>82</v>
      </c>
      <c r="B324" s="332" t="s">
        <v>576</v>
      </c>
      <c r="C324" s="333">
        <v>643.05999999999995</v>
      </c>
      <c r="D324" s="339">
        <v>323</v>
      </c>
    </row>
    <row r="325" spans="1:11" s="292" customFormat="1" ht="24.95" customHeight="1">
      <c r="A325" s="330">
        <v>5</v>
      </c>
      <c r="B325" s="328" t="s">
        <v>908</v>
      </c>
      <c r="C325" s="329">
        <v>652.4</v>
      </c>
      <c r="D325" s="339">
        <v>324</v>
      </c>
      <c r="E325" s="4"/>
      <c r="F325" s="4"/>
      <c r="G325" s="4"/>
      <c r="H325" s="4"/>
      <c r="I325" s="4"/>
      <c r="J325" s="4"/>
      <c r="K325" s="4"/>
    </row>
    <row r="326" spans="1:11" s="292" customFormat="1" ht="24.95" customHeight="1">
      <c r="A326" s="335">
        <v>17</v>
      </c>
      <c r="B326" s="336" t="s">
        <v>1023</v>
      </c>
      <c r="C326" s="337">
        <v>652.4</v>
      </c>
      <c r="D326" s="339">
        <v>325</v>
      </c>
      <c r="E326" s="4"/>
      <c r="F326" s="4"/>
      <c r="G326" s="4"/>
      <c r="H326" s="4"/>
      <c r="I326" s="4"/>
      <c r="J326" s="4"/>
      <c r="K326" s="4"/>
    </row>
    <row r="327" spans="1:11" s="292" customFormat="1" ht="24.95" customHeight="1">
      <c r="A327" s="330">
        <v>9</v>
      </c>
      <c r="B327" s="328" t="s">
        <v>1318</v>
      </c>
      <c r="C327" s="329">
        <v>664.65</v>
      </c>
      <c r="D327" s="339">
        <v>326</v>
      </c>
      <c r="E327" s="4"/>
      <c r="F327" s="4"/>
      <c r="G327" s="4"/>
      <c r="H327" s="4"/>
      <c r="I327" s="4"/>
      <c r="J327" s="4"/>
      <c r="K327" s="4"/>
    </row>
    <row r="328" spans="1:11" s="292" customFormat="1" ht="24.95" customHeight="1">
      <c r="A328" s="330">
        <v>8</v>
      </c>
      <c r="B328" s="328" t="s">
        <v>1335</v>
      </c>
      <c r="C328" s="329">
        <v>671.19</v>
      </c>
      <c r="D328" s="339">
        <v>327</v>
      </c>
      <c r="E328" s="4"/>
      <c r="F328" s="4"/>
      <c r="G328" s="4"/>
      <c r="H328" s="4"/>
      <c r="I328" s="4"/>
      <c r="J328" s="4"/>
      <c r="K328" s="4"/>
    </row>
    <row r="329" spans="1:11" s="292" customFormat="1" ht="24.95" customHeight="1">
      <c r="A329" s="335">
        <v>15</v>
      </c>
      <c r="B329" s="336" t="s">
        <v>1062</v>
      </c>
      <c r="C329" s="337">
        <v>689</v>
      </c>
      <c r="D329" s="339">
        <v>328</v>
      </c>
      <c r="E329" s="4"/>
      <c r="F329" s="4"/>
      <c r="G329" s="4"/>
      <c r="H329" s="4"/>
      <c r="I329" s="4"/>
      <c r="J329" s="4"/>
      <c r="K329" s="4"/>
    </row>
    <row r="330" spans="1:11" s="292" customFormat="1" ht="24.95" customHeight="1">
      <c r="A330" s="330">
        <v>8</v>
      </c>
      <c r="B330" s="328" t="s">
        <v>264</v>
      </c>
      <c r="C330" s="329">
        <v>700</v>
      </c>
      <c r="D330" s="339">
        <v>329</v>
      </c>
      <c r="E330" s="4"/>
      <c r="F330" s="4"/>
      <c r="G330" s="4"/>
      <c r="H330" s="4"/>
      <c r="I330" s="4"/>
      <c r="J330" s="4"/>
      <c r="K330" s="4"/>
    </row>
    <row r="331" spans="1:11" s="292" customFormat="1" ht="24.95" customHeight="1">
      <c r="A331" s="330">
        <v>14</v>
      </c>
      <c r="B331" s="328" t="s">
        <v>1053</v>
      </c>
      <c r="C331" s="329">
        <v>700</v>
      </c>
      <c r="D331" s="339">
        <v>330</v>
      </c>
      <c r="E331" s="4"/>
      <c r="F331" s="4"/>
      <c r="G331" s="4"/>
      <c r="H331" s="4"/>
      <c r="I331" s="4"/>
      <c r="J331" s="4"/>
      <c r="K331" s="4"/>
    </row>
    <row r="332" spans="1:11" s="292" customFormat="1" ht="24.95" customHeight="1">
      <c r="A332" s="327">
        <v>62</v>
      </c>
      <c r="B332" s="332" t="s">
        <v>549</v>
      </c>
      <c r="C332" s="333">
        <v>700</v>
      </c>
      <c r="D332" s="339">
        <v>331</v>
      </c>
      <c r="E332" s="4"/>
      <c r="F332" s="4"/>
      <c r="G332" s="4"/>
      <c r="H332" s="4"/>
      <c r="I332" s="4"/>
      <c r="J332" s="4"/>
      <c r="K332" s="4"/>
    </row>
    <row r="333" spans="1:11" s="292" customFormat="1" ht="24.95" customHeight="1">
      <c r="A333" s="334">
        <v>63</v>
      </c>
      <c r="B333" s="332" t="s">
        <v>551</v>
      </c>
      <c r="C333" s="333">
        <v>700</v>
      </c>
      <c r="D333" s="339">
        <v>332</v>
      </c>
      <c r="E333" s="4"/>
      <c r="F333" s="4"/>
      <c r="G333" s="4"/>
      <c r="H333" s="4"/>
      <c r="I333" s="4"/>
      <c r="J333" s="4"/>
      <c r="K333" s="4"/>
    </row>
    <row r="334" spans="1:11" s="292" customFormat="1" ht="24.95" customHeight="1">
      <c r="A334" s="327">
        <v>64</v>
      </c>
      <c r="B334" s="332" t="s">
        <v>552</v>
      </c>
      <c r="C334" s="333">
        <v>700</v>
      </c>
      <c r="D334" s="339">
        <v>333</v>
      </c>
      <c r="E334" s="4"/>
      <c r="F334" s="4"/>
      <c r="G334" s="4"/>
      <c r="H334" s="4"/>
      <c r="I334" s="4"/>
      <c r="J334" s="4"/>
      <c r="K334" s="4"/>
    </row>
    <row r="335" spans="1:11" s="292" customFormat="1" ht="24.95" customHeight="1">
      <c r="A335" s="327">
        <v>65</v>
      </c>
      <c r="B335" s="332" t="s">
        <v>553</v>
      </c>
      <c r="C335" s="333">
        <v>700</v>
      </c>
      <c r="D335" s="339">
        <v>334</v>
      </c>
      <c r="E335" s="4"/>
      <c r="F335" s="4"/>
      <c r="G335" s="4"/>
      <c r="H335" s="4"/>
      <c r="I335" s="4"/>
      <c r="J335" s="4"/>
      <c r="K335" s="4"/>
    </row>
    <row r="336" spans="1:11" s="292" customFormat="1" ht="24.95" customHeight="1">
      <c r="A336" s="334">
        <v>66</v>
      </c>
      <c r="B336" s="332" t="s">
        <v>554</v>
      </c>
      <c r="C336" s="333">
        <v>700</v>
      </c>
      <c r="D336" s="339">
        <v>335</v>
      </c>
      <c r="E336" s="4"/>
      <c r="F336" s="4"/>
      <c r="G336" s="4"/>
      <c r="H336" s="4"/>
      <c r="I336" s="4"/>
      <c r="J336" s="4"/>
      <c r="K336" s="4"/>
    </row>
    <row r="337" spans="1:11" s="292" customFormat="1" ht="24.95" customHeight="1">
      <c r="A337" s="331">
        <v>9</v>
      </c>
      <c r="B337" s="328" t="s">
        <v>1311</v>
      </c>
      <c r="C337" s="329">
        <v>705.38</v>
      </c>
      <c r="D337" s="339">
        <v>336</v>
      </c>
      <c r="E337" s="4"/>
      <c r="F337" s="4"/>
      <c r="G337" s="4"/>
      <c r="H337" s="4"/>
      <c r="I337" s="4"/>
      <c r="J337" s="4"/>
      <c r="K337" s="4"/>
    </row>
    <row r="338" spans="1:11" s="292" customFormat="1" ht="24.95" customHeight="1">
      <c r="A338" s="330">
        <v>9</v>
      </c>
      <c r="B338" s="328" t="s">
        <v>1201</v>
      </c>
      <c r="C338" s="329">
        <v>707.17</v>
      </c>
      <c r="D338" s="339">
        <v>337</v>
      </c>
      <c r="E338" s="4"/>
      <c r="F338" s="4"/>
      <c r="G338" s="4"/>
      <c r="H338" s="4"/>
      <c r="I338" s="4"/>
      <c r="J338" s="4"/>
      <c r="K338" s="4"/>
    </row>
    <row r="339" spans="1:11" s="292" customFormat="1" ht="24.95" customHeight="1">
      <c r="A339" s="330">
        <v>15</v>
      </c>
      <c r="B339" s="328" t="s">
        <v>1689</v>
      </c>
      <c r="C339" s="329">
        <v>707.17</v>
      </c>
      <c r="D339" s="339">
        <v>338</v>
      </c>
      <c r="E339" s="4"/>
      <c r="F339" s="4"/>
      <c r="G339" s="4"/>
      <c r="H339" s="4"/>
      <c r="I339" s="4"/>
      <c r="J339" s="4"/>
      <c r="K339" s="4"/>
    </row>
    <row r="340" spans="1:11" s="292" customFormat="1" ht="24.95" customHeight="1">
      <c r="A340" s="331">
        <v>8</v>
      </c>
      <c r="B340" s="328" t="s">
        <v>1345</v>
      </c>
      <c r="C340" s="329">
        <v>707.17</v>
      </c>
      <c r="D340" s="339">
        <v>339</v>
      </c>
      <c r="E340" s="4"/>
      <c r="F340" s="4"/>
      <c r="G340" s="4"/>
      <c r="H340" s="4"/>
      <c r="I340" s="4"/>
      <c r="J340" s="4"/>
      <c r="K340" s="4"/>
    </row>
    <row r="341" spans="1:11" ht="24.95" customHeight="1">
      <c r="A341" s="330">
        <v>18</v>
      </c>
      <c r="B341" s="328" t="s">
        <v>202</v>
      </c>
      <c r="C341" s="329">
        <v>708.49</v>
      </c>
      <c r="D341" s="339">
        <v>340</v>
      </c>
    </row>
    <row r="342" spans="1:11" ht="24.95" customHeight="1">
      <c r="A342" s="330">
        <v>14</v>
      </c>
      <c r="B342" s="328" t="s">
        <v>1039</v>
      </c>
      <c r="C342" s="329">
        <v>708.49</v>
      </c>
      <c r="D342" s="339">
        <v>341</v>
      </c>
    </row>
    <row r="343" spans="1:11" ht="24.95" customHeight="1">
      <c r="A343" s="330">
        <v>60</v>
      </c>
      <c r="B343" s="328" t="s">
        <v>1485</v>
      </c>
      <c r="C343" s="329">
        <v>708.49</v>
      </c>
      <c r="D343" s="339">
        <v>342</v>
      </c>
    </row>
    <row r="344" spans="1:11" ht="24.95" customHeight="1">
      <c r="A344" s="330">
        <v>7</v>
      </c>
      <c r="B344" s="328" t="s">
        <v>1140</v>
      </c>
      <c r="C344" s="329">
        <v>708.49</v>
      </c>
      <c r="D344" s="339">
        <v>343</v>
      </c>
    </row>
    <row r="345" spans="1:11" ht="51" customHeight="1">
      <c r="A345" s="330">
        <v>8</v>
      </c>
      <c r="B345" s="328" t="s">
        <v>1144</v>
      </c>
      <c r="C345" s="329">
        <v>708.49</v>
      </c>
      <c r="D345" s="339">
        <v>344</v>
      </c>
    </row>
    <row r="346" spans="1:11" ht="27.95" customHeight="1">
      <c r="A346" s="327">
        <v>10</v>
      </c>
      <c r="B346" s="328" t="s">
        <v>1259</v>
      </c>
      <c r="C346" s="329">
        <v>708.49</v>
      </c>
      <c r="D346" s="339">
        <v>345</v>
      </c>
    </row>
    <row r="347" spans="1:11" ht="27.95" customHeight="1">
      <c r="A347" s="331">
        <v>6</v>
      </c>
      <c r="B347" s="328" t="s">
        <v>1488</v>
      </c>
      <c r="C347" s="329">
        <v>708.49</v>
      </c>
      <c r="D347" s="339">
        <v>346</v>
      </c>
    </row>
    <row r="348" spans="1:11" ht="27.95" customHeight="1">
      <c r="A348" s="331">
        <v>7</v>
      </c>
      <c r="B348" s="328" t="s">
        <v>1493</v>
      </c>
      <c r="C348" s="329">
        <v>708.49</v>
      </c>
      <c r="D348" s="339">
        <v>347</v>
      </c>
    </row>
    <row r="349" spans="1:11" ht="27.95" customHeight="1">
      <c r="A349" s="330">
        <v>8</v>
      </c>
      <c r="B349" s="328" t="s">
        <v>1495</v>
      </c>
      <c r="C349" s="329">
        <v>708.49</v>
      </c>
      <c r="D349" s="339">
        <v>348</v>
      </c>
    </row>
    <row r="350" spans="1:11" ht="27.95" customHeight="1">
      <c r="A350" s="330">
        <v>17</v>
      </c>
      <c r="B350" s="328" t="s">
        <v>1490</v>
      </c>
      <c r="C350" s="329">
        <v>708.49</v>
      </c>
      <c r="D350" s="339">
        <v>349</v>
      </c>
    </row>
    <row r="351" spans="1:11" ht="27.95" customHeight="1">
      <c r="A351" s="327">
        <v>41</v>
      </c>
      <c r="B351" s="332" t="s">
        <v>511</v>
      </c>
      <c r="C351" s="333">
        <v>708.49</v>
      </c>
      <c r="D351" s="339">
        <v>350</v>
      </c>
    </row>
    <row r="352" spans="1:11" s="205" customFormat="1" ht="27.95" customHeight="1">
      <c r="A352" s="334">
        <v>42</v>
      </c>
      <c r="B352" s="332" t="s">
        <v>513</v>
      </c>
      <c r="C352" s="333">
        <v>708.49</v>
      </c>
      <c r="D352" s="339">
        <v>351</v>
      </c>
    </row>
    <row r="353" spans="1:4" ht="27.95" customHeight="1">
      <c r="A353" s="327">
        <v>43</v>
      </c>
      <c r="B353" s="332" t="s">
        <v>515</v>
      </c>
      <c r="C353" s="333">
        <v>708.49</v>
      </c>
      <c r="D353" s="339">
        <v>352</v>
      </c>
    </row>
    <row r="354" spans="1:4" ht="27.95" customHeight="1">
      <c r="A354" s="327">
        <v>44</v>
      </c>
      <c r="B354" s="332" t="s">
        <v>517</v>
      </c>
      <c r="C354" s="333">
        <v>708.49</v>
      </c>
      <c r="D354" s="339">
        <v>353</v>
      </c>
    </row>
    <row r="355" spans="1:4" ht="27.95" customHeight="1">
      <c r="A355" s="334">
        <v>45</v>
      </c>
      <c r="B355" s="332" t="s">
        <v>520</v>
      </c>
      <c r="C355" s="333">
        <v>708.49</v>
      </c>
      <c r="D355" s="339">
        <v>354</v>
      </c>
    </row>
    <row r="356" spans="1:4" ht="27.95" customHeight="1">
      <c r="A356" s="327">
        <v>46</v>
      </c>
      <c r="B356" s="332" t="s">
        <v>521</v>
      </c>
      <c r="C356" s="333">
        <v>708.49</v>
      </c>
      <c r="D356" s="339">
        <v>355</v>
      </c>
    </row>
    <row r="357" spans="1:4" ht="27.95" customHeight="1">
      <c r="A357" s="327">
        <v>47</v>
      </c>
      <c r="B357" s="332" t="s">
        <v>523</v>
      </c>
      <c r="C357" s="333">
        <v>708.49</v>
      </c>
      <c r="D357" s="339">
        <v>356</v>
      </c>
    </row>
    <row r="358" spans="1:4" ht="27.95" customHeight="1">
      <c r="A358" s="334">
        <v>48</v>
      </c>
      <c r="B358" s="332" t="s">
        <v>525</v>
      </c>
      <c r="C358" s="333">
        <v>708.49</v>
      </c>
      <c r="D358" s="339">
        <v>357</v>
      </c>
    </row>
    <row r="359" spans="1:4" ht="27.95" customHeight="1">
      <c r="A359" s="327">
        <v>49</v>
      </c>
      <c r="B359" s="332" t="s">
        <v>526</v>
      </c>
      <c r="C359" s="333">
        <v>708.49</v>
      </c>
      <c r="D359" s="339">
        <v>358</v>
      </c>
    </row>
    <row r="360" spans="1:4" ht="27.95" customHeight="1">
      <c r="A360" s="327">
        <v>50</v>
      </c>
      <c r="B360" s="332" t="s">
        <v>527</v>
      </c>
      <c r="C360" s="333">
        <v>708.49</v>
      </c>
      <c r="D360" s="339">
        <v>359</v>
      </c>
    </row>
    <row r="361" spans="1:4" ht="27.95" customHeight="1">
      <c r="A361" s="334">
        <v>51</v>
      </c>
      <c r="B361" s="332" t="s">
        <v>529</v>
      </c>
      <c r="C361" s="333">
        <v>708.49</v>
      </c>
      <c r="D361" s="339">
        <v>360</v>
      </c>
    </row>
    <row r="362" spans="1:4" ht="27.95" customHeight="1">
      <c r="A362" s="327">
        <v>52</v>
      </c>
      <c r="B362" s="332" t="s">
        <v>531</v>
      </c>
      <c r="C362" s="333">
        <v>708.49</v>
      </c>
      <c r="D362" s="339">
        <v>361</v>
      </c>
    </row>
    <row r="363" spans="1:4" ht="27.95" customHeight="1">
      <c r="A363" s="327">
        <v>53</v>
      </c>
      <c r="B363" s="332" t="s">
        <v>533</v>
      </c>
      <c r="C363" s="333">
        <v>708.49</v>
      </c>
      <c r="D363" s="339">
        <v>362</v>
      </c>
    </row>
    <row r="364" spans="1:4" ht="24.95" customHeight="1">
      <c r="A364" s="334">
        <v>54</v>
      </c>
      <c r="B364" s="332" t="s">
        <v>535</v>
      </c>
      <c r="C364" s="333">
        <v>708.49</v>
      </c>
      <c r="D364" s="339">
        <v>363</v>
      </c>
    </row>
    <row r="365" spans="1:4" s="66" customFormat="1" ht="27.95" customHeight="1">
      <c r="A365" s="327">
        <v>55</v>
      </c>
      <c r="B365" s="332" t="s">
        <v>536</v>
      </c>
      <c r="C365" s="333">
        <v>708.49</v>
      </c>
      <c r="D365" s="339">
        <v>364</v>
      </c>
    </row>
    <row r="366" spans="1:4" s="66" customFormat="1" ht="27.95" customHeight="1">
      <c r="A366" s="327">
        <v>56</v>
      </c>
      <c r="B366" s="332" t="s">
        <v>538</v>
      </c>
      <c r="C366" s="333">
        <v>708.49</v>
      </c>
      <c r="D366" s="339">
        <v>365</v>
      </c>
    </row>
    <row r="367" spans="1:4" s="66" customFormat="1" ht="27.95" customHeight="1">
      <c r="A367" s="334">
        <v>57</v>
      </c>
      <c r="B367" s="332" t="s">
        <v>539</v>
      </c>
      <c r="C367" s="333">
        <v>708.49</v>
      </c>
      <c r="D367" s="339">
        <v>366</v>
      </c>
    </row>
    <row r="368" spans="1:4" ht="24.95" customHeight="1">
      <c r="A368" s="327">
        <v>58</v>
      </c>
      <c r="B368" s="332" t="s">
        <v>541</v>
      </c>
      <c r="C368" s="333">
        <v>708.49</v>
      </c>
      <c r="D368" s="339">
        <v>367</v>
      </c>
    </row>
    <row r="369" spans="1:4" ht="24.95" customHeight="1">
      <c r="A369" s="327">
        <v>59</v>
      </c>
      <c r="B369" s="332" t="s">
        <v>543</v>
      </c>
      <c r="C369" s="333">
        <v>708.49</v>
      </c>
      <c r="D369" s="339">
        <v>368</v>
      </c>
    </row>
    <row r="370" spans="1:4" ht="24.95" customHeight="1">
      <c r="A370" s="334">
        <v>60</v>
      </c>
      <c r="B370" s="332" t="s">
        <v>545</v>
      </c>
      <c r="C370" s="333">
        <v>708.49</v>
      </c>
      <c r="D370" s="339">
        <v>369</v>
      </c>
    </row>
    <row r="371" spans="1:4" ht="24.95" customHeight="1">
      <c r="A371" s="327">
        <v>61</v>
      </c>
      <c r="B371" s="332" t="s">
        <v>547</v>
      </c>
      <c r="C371" s="333">
        <v>708.49</v>
      </c>
      <c r="D371" s="339">
        <v>370</v>
      </c>
    </row>
    <row r="372" spans="1:4" ht="24.95" customHeight="1">
      <c r="A372" s="330">
        <v>25</v>
      </c>
      <c r="B372" s="328" t="s">
        <v>1435</v>
      </c>
      <c r="C372" s="329">
        <v>723.21</v>
      </c>
      <c r="D372" s="339">
        <v>371</v>
      </c>
    </row>
    <row r="373" spans="1:4" ht="24.95" customHeight="1">
      <c r="A373" s="331">
        <v>10</v>
      </c>
      <c r="B373" s="332" t="s">
        <v>75</v>
      </c>
      <c r="C373" s="329">
        <v>723.42</v>
      </c>
      <c r="D373" s="339">
        <v>372</v>
      </c>
    </row>
    <row r="374" spans="1:4" ht="24.95" customHeight="1">
      <c r="A374" s="330">
        <v>6</v>
      </c>
      <c r="B374" s="328" t="s">
        <v>380</v>
      </c>
      <c r="C374" s="329">
        <v>736.7</v>
      </c>
      <c r="D374" s="339">
        <v>373</v>
      </c>
    </row>
    <row r="375" spans="1:4" ht="32.25" customHeight="1">
      <c r="A375" s="330">
        <v>2</v>
      </c>
      <c r="B375" s="328" t="s">
        <v>1272</v>
      </c>
      <c r="C375" s="329">
        <v>736.7</v>
      </c>
      <c r="D375" s="339">
        <v>374</v>
      </c>
    </row>
    <row r="376" spans="1:4" ht="24.95" customHeight="1">
      <c r="A376" s="327">
        <v>21</v>
      </c>
      <c r="B376" s="332" t="s">
        <v>906</v>
      </c>
      <c r="C376" s="333">
        <v>736.7</v>
      </c>
      <c r="D376" s="339">
        <v>375</v>
      </c>
    </row>
    <row r="377" spans="1:4" ht="24.95" customHeight="1">
      <c r="A377" s="330">
        <v>16</v>
      </c>
      <c r="B377" s="328" t="s">
        <v>180</v>
      </c>
      <c r="C377" s="329">
        <v>739.88</v>
      </c>
      <c r="D377" s="339">
        <v>376</v>
      </c>
    </row>
    <row r="378" spans="1:4" ht="24.95" customHeight="1">
      <c r="A378" s="330">
        <v>17</v>
      </c>
      <c r="B378" s="328" t="s">
        <v>241</v>
      </c>
      <c r="C378" s="329">
        <v>739.88</v>
      </c>
      <c r="D378" s="339">
        <v>377</v>
      </c>
    </row>
    <row r="379" spans="1:4" ht="27.95" customHeight="1">
      <c r="A379" s="330">
        <v>6</v>
      </c>
      <c r="B379" s="328" t="s">
        <v>1304</v>
      </c>
      <c r="C379" s="329">
        <v>739.88</v>
      </c>
      <c r="D379" s="339">
        <v>378</v>
      </c>
    </row>
    <row r="380" spans="1:4" ht="27.95" customHeight="1">
      <c r="A380" s="331">
        <v>4</v>
      </c>
      <c r="B380" s="328" t="s">
        <v>919</v>
      </c>
      <c r="C380" s="329">
        <v>739.88</v>
      </c>
      <c r="D380" s="339">
        <v>379</v>
      </c>
    </row>
    <row r="381" spans="1:4" ht="27.95" customHeight="1">
      <c r="A381" s="327">
        <v>40</v>
      </c>
      <c r="B381" s="332" t="s">
        <v>510</v>
      </c>
      <c r="C381" s="333">
        <v>753.62</v>
      </c>
      <c r="D381" s="339">
        <v>380</v>
      </c>
    </row>
    <row r="382" spans="1:4" ht="27.95" customHeight="1">
      <c r="A382" s="335">
        <v>13</v>
      </c>
      <c r="B382" s="336" t="s">
        <v>1021</v>
      </c>
      <c r="C382" s="337">
        <v>754</v>
      </c>
      <c r="D382" s="339">
        <v>381</v>
      </c>
    </row>
    <row r="383" spans="1:4" ht="27.95" customHeight="1">
      <c r="A383" s="331">
        <v>3</v>
      </c>
      <c r="B383" s="328" t="s">
        <v>1017</v>
      </c>
      <c r="C383" s="329">
        <v>770</v>
      </c>
      <c r="D383" s="339">
        <v>382</v>
      </c>
    </row>
    <row r="384" spans="1:4" ht="27.95" customHeight="1">
      <c r="A384" s="331">
        <v>3</v>
      </c>
      <c r="B384" s="328" t="s">
        <v>869</v>
      </c>
      <c r="C384" s="329">
        <v>775.86</v>
      </c>
      <c r="D384" s="339">
        <v>383</v>
      </c>
    </row>
    <row r="385" spans="1:11" ht="27.95" customHeight="1">
      <c r="A385" s="334">
        <v>39</v>
      </c>
      <c r="B385" s="332" t="s">
        <v>508</v>
      </c>
      <c r="C385" s="333">
        <v>783.71</v>
      </c>
      <c r="D385" s="339">
        <v>384</v>
      </c>
    </row>
    <row r="386" spans="1:11" ht="27.95" customHeight="1">
      <c r="A386" s="331">
        <v>16</v>
      </c>
      <c r="B386" s="328" t="s">
        <v>1496</v>
      </c>
      <c r="C386" s="329">
        <v>788.29</v>
      </c>
      <c r="D386" s="339">
        <v>385</v>
      </c>
    </row>
    <row r="387" spans="1:11" ht="27.95" customHeight="1">
      <c r="A387" s="330">
        <v>24</v>
      </c>
      <c r="B387" s="328" t="s">
        <v>1384</v>
      </c>
      <c r="C387" s="329">
        <v>795</v>
      </c>
      <c r="D387" s="339">
        <v>386</v>
      </c>
    </row>
    <row r="388" spans="1:11" ht="27.95" customHeight="1">
      <c r="A388" s="330">
        <v>14</v>
      </c>
      <c r="B388" s="328" t="s">
        <v>191</v>
      </c>
      <c r="C388" s="329">
        <v>797.12</v>
      </c>
      <c r="D388" s="339">
        <v>387</v>
      </c>
    </row>
    <row r="389" spans="1:11" s="66" customFormat="1" ht="24.95" customHeight="1">
      <c r="A389" s="330">
        <v>15</v>
      </c>
      <c r="B389" s="328" t="s">
        <v>236</v>
      </c>
      <c r="C389" s="329">
        <v>797.12</v>
      </c>
      <c r="D389" s="339">
        <v>388</v>
      </c>
    </row>
    <row r="390" spans="1:11" s="205" customFormat="1" ht="42.75" customHeight="1">
      <c r="A390" s="330">
        <v>4</v>
      </c>
      <c r="B390" s="328" t="s">
        <v>877</v>
      </c>
      <c r="C390" s="329">
        <v>800</v>
      </c>
      <c r="D390" s="339">
        <v>389</v>
      </c>
    </row>
    <row r="391" spans="1:11" ht="30" customHeight="1">
      <c r="A391" s="330">
        <v>4</v>
      </c>
      <c r="B391" s="328" t="s">
        <v>864</v>
      </c>
      <c r="C391" s="329">
        <v>800</v>
      </c>
      <c r="D391" s="339">
        <v>390</v>
      </c>
    </row>
    <row r="392" spans="1:11" ht="24.95" customHeight="1">
      <c r="A392" s="330">
        <v>4</v>
      </c>
      <c r="B392" s="328" t="s">
        <v>998</v>
      </c>
      <c r="C392" s="329">
        <v>800</v>
      </c>
      <c r="D392" s="339">
        <v>391</v>
      </c>
    </row>
    <row r="393" spans="1:11" ht="24.95" customHeight="1">
      <c r="A393" s="331">
        <v>19</v>
      </c>
      <c r="B393" s="332" t="s">
        <v>583</v>
      </c>
      <c r="C393" s="333">
        <v>800</v>
      </c>
      <c r="D393" s="339">
        <v>392</v>
      </c>
    </row>
    <row r="394" spans="1:11" ht="24.95" customHeight="1">
      <c r="A394" s="334">
        <v>33</v>
      </c>
      <c r="B394" s="332" t="s">
        <v>495</v>
      </c>
      <c r="C394" s="333">
        <v>800</v>
      </c>
      <c r="D394" s="339">
        <v>393</v>
      </c>
    </row>
    <row r="395" spans="1:11" ht="24.95" customHeight="1">
      <c r="A395" s="327">
        <v>34</v>
      </c>
      <c r="B395" s="332" t="s">
        <v>497</v>
      </c>
      <c r="C395" s="333">
        <v>800</v>
      </c>
      <c r="D395" s="339">
        <v>394</v>
      </c>
    </row>
    <row r="396" spans="1:11" ht="24.95" customHeight="1">
      <c r="A396" s="327">
        <v>35</v>
      </c>
      <c r="B396" s="332" t="s">
        <v>499</v>
      </c>
      <c r="C396" s="333">
        <v>800</v>
      </c>
      <c r="D396" s="339">
        <v>395</v>
      </c>
    </row>
    <row r="397" spans="1:11" ht="24.95" customHeight="1">
      <c r="A397" s="334">
        <v>36</v>
      </c>
      <c r="B397" s="332" t="s">
        <v>500</v>
      </c>
      <c r="C397" s="333">
        <v>800</v>
      </c>
      <c r="D397" s="339">
        <v>396</v>
      </c>
    </row>
    <row r="398" spans="1:11" ht="24.95" customHeight="1">
      <c r="A398" s="327">
        <v>37</v>
      </c>
      <c r="B398" s="332" t="s">
        <v>504</v>
      </c>
      <c r="C398" s="333">
        <v>800</v>
      </c>
      <c r="D398" s="339">
        <v>397</v>
      </c>
    </row>
    <row r="399" spans="1:11" ht="24.95" customHeight="1">
      <c r="A399" s="327">
        <v>38</v>
      </c>
      <c r="B399" s="332" t="s">
        <v>506</v>
      </c>
      <c r="C399" s="333">
        <v>800</v>
      </c>
      <c r="D399" s="339">
        <v>398</v>
      </c>
    </row>
    <row r="400" spans="1:11" s="292" customFormat="1" ht="24.95" customHeight="1">
      <c r="A400" s="331">
        <v>7</v>
      </c>
      <c r="B400" s="328" t="s">
        <v>1351</v>
      </c>
      <c r="C400" s="329">
        <v>824.92</v>
      </c>
      <c r="D400" s="339">
        <v>399</v>
      </c>
      <c r="E400" s="4"/>
      <c r="F400" s="4"/>
      <c r="G400" s="4"/>
      <c r="H400" s="4"/>
      <c r="I400" s="4"/>
      <c r="J400" s="4"/>
      <c r="K400" s="4"/>
    </row>
    <row r="401" spans="1:11" s="292" customFormat="1" ht="24.95" customHeight="1">
      <c r="A401" s="327">
        <v>32</v>
      </c>
      <c r="B401" s="332" t="s">
        <v>493</v>
      </c>
      <c r="C401" s="333">
        <v>824.92</v>
      </c>
      <c r="D401" s="339">
        <v>400</v>
      </c>
      <c r="E401" s="4"/>
      <c r="F401" s="4"/>
      <c r="G401" s="4"/>
      <c r="H401" s="4"/>
      <c r="I401" s="4"/>
      <c r="J401" s="4"/>
      <c r="K401" s="4"/>
    </row>
    <row r="402" spans="1:11" s="292" customFormat="1" ht="24.95" customHeight="1">
      <c r="A402" s="330">
        <v>13</v>
      </c>
      <c r="B402" s="328" t="s">
        <v>221</v>
      </c>
      <c r="C402" s="329">
        <v>825.74</v>
      </c>
      <c r="D402" s="339">
        <v>401</v>
      </c>
      <c r="E402" s="4"/>
      <c r="F402" s="4"/>
      <c r="G402" s="4"/>
      <c r="H402" s="4"/>
      <c r="I402" s="4"/>
      <c r="J402" s="4"/>
      <c r="K402" s="4"/>
    </row>
    <row r="403" spans="1:11" s="292" customFormat="1" ht="24.95" customHeight="1">
      <c r="A403" s="330">
        <v>7</v>
      </c>
      <c r="B403" s="328" t="s">
        <v>1324</v>
      </c>
      <c r="C403" s="329">
        <v>825.74</v>
      </c>
      <c r="D403" s="339">
        <v>402</v>
      </c>
      <c r="E403" s="4"/>
      <c r="F403" s="4"/>
      <c r="G403" s="4"/>
      <c r="H403" s="4"/>
      <c r="I403" s="4"/>
      <c r="J403" s="4"/>
      <c r="K403" s="4"/>
    </row>
    <row r="404" spans="1:11" s="292" customFormat="1" ht="24.95" customHeight="1">
      <c r="A404" s="327">
        <v>7</v>
      </c>
      <c r="B404" s="328" t="s">
        <v>1155</v>
      </c>
      <c r="C404" s="329">
        <v>838</v>
      </c>
      <c r="D404" s="339">
        <v>403</v>
      </c>
      <c r="E404" s="4"/>
      <c r="F404" s="4"/>
      <c r="G404" s="4"/>
      <c r="H404" s="4"/>
      <c r="I404" s="4"/>
      <c r="J404" s="4"/>
      <c r="K404" s="4"/>
    </row>
    <row r="405" spans="1:11" s="292" customFormat="1" ht="24.95" customHeight="1">
      <c r="A405" s="327">
        <v>8</v>
      </c>
      <c r="B405" s="328" t="s">
        <v>1183</v>
      </c>
      <c r="C405" s="329">
        <v>838</v>
      </c>
      <c r="D405" s="339">
        <v>404</v>
      </c>
      <c r="E405" s="4"/>
      <c r="F405" s="4"/>
      <c r="G405" s="4"/>
      <c r="H405" s="4"/>
      <c r="I405" s="4"/>
      <c r="J405" s="4"/>
      <c r="K405" s="4"/>
    </row>
    <row r="406" spans="1:11" s="292" customFormat="1" ht="24.95" customHeight="1">
      <c r="A406" s="327">
        <v>9</v>
      </c>
      <c r="B406" s="328" t="s">
        <v>1208</v>
      </c>
      <c r="C406" s="329">
        <v>838</v>
      </c>
      <c r="D406" s="339">
        <v>405</v>
      </c>
      <c r="E406" s="4"/>
      <c r="F406" s="4"/>
      <c r="G406" s="4"/>
      <c r="H406" s="4"/>
      <c r="I406" s="4"/>
      <c r="J406" s="4"/>
      <c r="K406" s="4"/>
    </row>
    <row r="407" spans="1:11" s="292" customFormat="1" ht="24.95" customHeight="1">
      <c r="A407" s="330">
        <v>5</v>
      </c>
      <c r="B407" s="328" t="s">
        <v>1204</v>
      </c>
      <c r="C407" s="329">
        <v>842.73</v>
      </c>
      <c r="D407" s="339">
        <v>406</v>
      </c>
      <c r="E407" s="4"/>
      <c r="F407" s="4"/>
      <c r="G407" s="4"/>
      <c r="H407" s="4"/>
      <c r="I407" s="4"/>
      <c r="J407" s="4"/>
      <c r="K407" s="4"/>
    </row>
    <row r="408" spans="1:11" s="292" customFormat="1" ht="24.95" customHeight="1">
      <c r="A408" s="335">
        <v>22</v>
      </c>
      <c r="B408" s="336" t="s">
        <v>74</v>
      </c>
      <c r="C408" s="337">
        <v>848</v>
      </c>
      <c r="D408" s="339">
        <v>407</v>
      </c>
      <c r="E408" s="4"/>
      <c r="F408" s="4"/>
      <c r="G408" s="4"/>
      <c r="H408" s="4"/>
      <c r="I408" s="4"/>
      <c r="J408" s="4"/>
      <c r="K408" s="4"/>
    </row>
    <row r="409" spans="1:11" s="292" customFormat="1" ht="24.95" customHeight="1">
      <c r="A409" s="331">
        <v>8</v>
      </c>
      <c r="B409" s="328" t="s">
        <v>980</v>
      </c>
      <c r="C409" s="329">
        <v>848</v>
      </c>
      <c r="D409" s="339">
        <v>408</v>
      </c>
      <c r="E409" s="4"/>
      <c r="F409" s="4"/>
      <c r="G409" s="4"/>
      <c r="H409" s="4"/>
      <c r="I409" s="4"/>
      <c r="J409" s="4"/>
      <c r="K409" s="4"/>
    </row>
    <row r="410" spans="1:11" s="292" customFormat="1" ht="24.95" customHeight="1">
      <c r="A410" s="331">
        <v>6</v>
      </c>
      <c r="B410" s="328" t="s">
        <v>1342</v>
      </c>
      <c r="C410" s="329">
        <v>849.16</v>
      </c>
      <c r="D410" s="339">
        <v>409</v>
      </c>
      <c r="E410" s="4"/>
      <c r="F410" s="4"/>
      <c r="G410" s="4"/>
      <c r="H410" s="4"/>
      <c r="I410" s="4"/>
      <c r="J410" s="4"/>
      <c r="K410" s="4"/>
    </row>
    <row r="411" spans="1:11" s="292" customFormat="1" ht="24.95" customHeight="1">
      <c r="A411" s="331">
        <v>18</v>
      </c>
      <c r="B411" s="332" t="s">
        <v>502</v>
      </c>
      <c r="C411" s="333">
        <v>850</v>
      </c>
      <c r="D411" s="339">
        <v>410</v>
      </c>
      <c r="E411" s="4"/>
      <c r="F411" s="4"/>
      <c r="G411" s="4"/>
      <c r="H411" s="4"/>
      <c r="I411" s="4"/>
      <c r="J411" s="4"/>
      <c r="K411" s="4"/>
    </row>
    <row r="412" spans="1:11" s="292" customFormat="1" ht="24.95" customHeight="1">
      <c r="A412" s="330">
        <v>20</v>
      </c>
      <c r="B412" s="332" t="s">
        <v>731</v>
      </c>
      <c r="C412" s="333">
        <v>850</v>
      </c>
      <c r="D412" s="339">
        <v>411</v>
      </c>
      <c r="E412" s="4"/>
      <c r="F412" s="4"/>
      <c r="G412" s="4"/>
      <c r="H412" s="4"/>
      <c r="I412" s="4"/>
      <c r="J412" s="4"/>
      <c r="K412" s="4"/>
    </row>
    <row r="413" spans="1:11" s="292" customFormat="1" ht="24.95" customHeight="1">
      <c r="A413" s="331">
        <v>21</v>
      </c>
      <c r="B413" s="332" t="s">
        <v>737</v>
      </c>
      <c r="C413" s="333">
        <v>850</v>
      </c>
      <c r="D413" s="339">
        <v>412</v>
      </c>
      <c r="E413" s="4"/>
      <c r="F413" s="4"/>
      <c r="G413" s="4"/>
      <c r="H413" s="4"/>
      <c r="I413" s="4"/>
      <c r="J413" s="4"/>
      <c r="K413" s="4"/>
    </row>
    <row r="414" spans="1:11" s="292" customFormat="1" ht="24.95" customHeight="1">
      <c r="A414" s="331">
        <v>22</v>
      </c>
      <c r="B414" s="332" t="s">
        <v>747</v>
      </c>
      <c r="C414" s="333">
        <v>850</v>
      </c>
      <c r="D414" s="339">
        <v>413</v>
      </c>
      <c r="E414" s="4"/>
      <c r="F414" s="4"/>
      <c r="G414" s="4"/>
      <c r="H414" s="4"/>
      <c r="I414" s="4"/>
      <c r="J414" s="4"/>
      <c r="K414" s="4"/>
    </row>
    <row r="415" spans="1:11" s="292" customFormat="1" ht="24.95" customHeight="1">
      <c r="A415" s="330">
        <v>23</v>
      </c>
      <c r="B415" s="332" t="s">
        <v>748</v>
      </c>
      <c r="C415" s="333">
        <v>850</v>
      </c>
      <c r="D415" s="339">
        <v>414</v>
      </c>
      <c r="E415" s="4"/>
      <c r="F415" s="4"/>
      <c r="G415" s="4"/>
      <c r="H415" s="4"/>
      <c r="I415" s="4"/>
      <c r="J415" s="4"/>
      <c r="K415" s="4"/>
    </row>
    <row r="416" spans="1:11" s="292" customFormat="1" ht="24.95" customHeight="1">
      <c r="A416" s="330">
        <v>7</v>
      </c>
      <c r="B416" s="328" t="s">
        <v>395</v>
      </c>
      <c r="C416" s="329">
        <v>851.08</v>
      </c>
      <c r="D416" s="339">
        <v>415</v>
      </c>
      <c r="E416" s="4"/>
      <c r="F416" s="4"/>
      <c r="G416" s="4"/>
      <c r="H416" s="4"/>
      <c r="I416" s="4"/>
      <c r="J416" s="4"/>
      <c r="K416" s="4"/>
    </row>
    <row r="417" spans="1:11" s="292" customFormat="1" ht="24.95" customHeight="1">
      <c r="A417" s="330">
        <v>2</v>
      </c>
      <c r="B417" s="328" t="s">
        <v>829</v>
      </c>
      <c r="C417" s="329">
        <v>851.08</v>
      </c>
      <c r="D417" s="339">
        <v>416</v>
      </c>
      <c r="E417" s="4"/>
      <c r="F417" s="4"/>
      <c r="G417" s="4"/>
      <c r="H417" s="4"/>
      <c r="I417" s="4"/>
      <c r="J417" s="4"/>
      <c r="K417" s="4"/>
    </row>
    <row r="418" spans="1:11" s="292" customFormat="1" ht="24.95" customHeight="1">
      <c r="A418" s="331">
        <v>7</v>
      </c>
      <c r="B418" s="328" t="s">
        <v>1033</v>
      </c>
      <c r="C418" s="329">
        <v>854.36</v>
      </c>
      <c r="D418" s="339">
        <v>417</v>
      </c>
      <c r="E418" s="4"/>
      <c r="F418" s="4"/>
      <c r="G418" s="4"/>
      <c r="H418" s="4"/>
      <c r="I418" s="4"/>
      <c r="J418" s="4"/>
      <c r="K418" s="4"/>
    </row>
    <row r="419" spans="1:11" s="292" customFormat="1" ht="24.95" customHeight="1">
      <c r="A419" s="330">
        <v>1</v>
      </c>
      <c r="B419" s="328" t="s">
        <v>1401</v>
      </c>
      <c r="C419" s="329">
        <v>864.64</v>
      </c>
      <c r="D419" s="339">
        <v>418</v>
      </c>
      <c r="E419" s="4"/>
      <c r="F419" s="4"/>
      <c r="G419" s="4"/>
      <c r="H419" s="4"/>
      <c r="I419" s="4"/>
      <c r="J419" s="4"/>
      <c r="K419" s="4"/>
    </row>
    <row r="420" spans="1:11" s="292" customFormat="1" ht="24.95" customHeight="1">
      <c r="A420" s="330">
        <v>7</v>
      </c>
      <c r="B420" s="328" t="s">
        <v>149</v>
      </c>
      <c r="C420" s="329">
        <v>875</v>
      </c>
      <c r="D420" s="339">
        <v>419</v>
      </c>
      <c r="E420" s="4"/>
      <c r="F420" s="4"/>
      <c r="G420" s="4"/>
      <c r="H420" s="4"/>
      <c r="I420" s="4"/>
      <c r="J420" s="4"/>
      <c r="K420" s="4"/>
    </row>
    <row r="421" spans="1:11" s="292" customFormat="1" ht="24.95" customHeight="1">
      <c r="A421" s="330">
        <v>8</v>
      </c>
      <c r="B421" s="328" t="s">
        <v>152</v>
      </c>
      <c r="C421" s="329">
        <v>875</v>
      </c>
      <c r="D421" s="339">
        <v>420</v>
      </c>
      <c r="E421" s="4"/>
      <c r="F421" s="4"/>
      <c r="G421" s="4"/>
      <c r="H421" s="4"/>
      <c r="I421" s="4"/>
      <c r="J421" s="4"/>
      <c r="K421" s="4"/>
    </row>
    <row r="422" spans="1:11" s="292" customFormat="1" ht="24.95" customHeight="1">
      <c r="A422" s="330">
        <v>9</v>
      </c>
      <c r="B422" s="328" t="s">
        <v>159</v>
      </c>
      <c r="C422" s="329">
        <v>875</v>
      </c>
      <c r="D422" s="339">
        <v>421</v>
      </c>
      <c r="E422" s="4"/>
      <c r="F422" s="4"/>
      <c r="G422" s="4"/>
      <c r="H422" s="4"/>
      <c r="I422" s="4"/>
      <c r="J422" s="4"/>
      <c r="K422" s="4"/>
    </row>
    <row r="423" spans="1:11" s="292" customFormat="1" ht="24.95" customHeight="1">
      <c r="A423" s="330">
        <v>10</v>
      </c>
      <c r="B423" s="328" t="s">
        <v>162</v>
      </c>
      <c r="C423" s="329">
        <v>875</v>
      </c>
      <c r="D423" s="339">
        <v>422</v>
      </c>
      <c r="E423" s="4"/>
      <c r="F423" s="4"/>
      <c r="G423" s="4"/>
      <c r="H423" s="4"/>
      <c r="I423" s="4"/>
      <c r="J423" s="4"/>
      <c r="K423" s="4"/>
    </row>
    <row r="424" spans="1:11" s="292" customFormat="1" ht="24.95" customHeight="1">
      <c r="A424" s="330">
        <v>11</v>
      </c>
      <c r="B424" s="328" t="s">
        <v>178</v>
      </c>
      <c r="C424" s="329">
        <v>875</v>
      </c>
      <c r="D424" s="339">
        <v>423</v>
      </c>
      <c r="E424" s="4"/>
      <c r="F424" s="4"/>
      <c r="G424" s="4"/>
      <c r="H424" s="4"/>
      <c r="I424" s="4"/>
      <c r="J424" s="4"/>
      <c r="K424" s="4"/>
    </row>
    <row r="425" spans="1:11" s="292" customFormat="1" ht="24.95" customHeight="1">
      <c r="A425" s="330">
        <v>62</v>
      </c>
      <c r="B425" s="328" t="s">
        <v>398</v>
      </c>
      <c r="C425" s="329">
        <v>887.68</v>
      </c>
      <c r="D425" s="339">
        <v>424</v>
      </c>
      <c r="E425" s="4"/>
      <c r="F425" s="4"/>
      <c r="G425" s="4"/>
      <c r="H425" s="4"/>
      <c r="I425" s="4"/>
      <c r="J425" s="4"/>
      <c r="K425" s="4"/>
    </row>
    <row r="426" spans="1:11" s="292" customFormat="1" ht="24.95" customHeight="1">
      <c r="A426" s="327">
        <v>31</v>
      </c>
      <c r="B426" s="332" t="s">
        <v>490</v>
      </c>
      <c r="C426" s="333">
        <v>895</v>
      </c>
      <c r="D426" s="339">
        <v>425</v>
      </c>
      <c r="E426" s="4"/>
      <c r="F426" s="4"/>
      <c r="G426" s="4"/>
      <c r="H426" s="4"/>
      <c r="I426" s="4"/>
      <c r="J426" s="4"/>
      <c r="K426" s="4"/>
    </row>
    <row r="427" spans="1:11" s="292" customFormat="1" ht="24.95" customHeight="1">
      <c r="A427" s="331">
        <v>2</v>
      </c>
      <c r="B427" s="328" t="s">
        <v>931</v>
      </c>
      <c r="C427" s="329">
        <v>900</v>
      </c>
      <c r="D427" s="339">
        <v>426</v>
      </c>
      <c r="E427" s="4"/>
      <c r="F427" s="4"/>
      <c r="G427" s="4"/>
      <c r="H427" s="4"/>
      <c r="I427" s="4"/>
      <c r="J427" s="4"/>
      <c r="K427" s="4"/>
    </row>
    <row r="428" spans="1:11" s="292" customFormat="1" ht="24.95" customHeight="1">
      <c r="A428" s="327">
        <v>25</v>
      </c>
      <c r="B428" s="332" t="s">
        <v>481</v>
      </c>
      <c r="C428" s="333">
        <v>900</v>
      </c>
      <c r="D428" s="339">
        <v>427</v>
      </c>
      <c r="E428" s="4"/>
      <c r="F428" s="4"/>
      <c r="G428" s="4"/>
      <c r="H428" s="4"/>
      <c r="I428" s="4"/>
      <c r="J428" s="4"/>
      <c r="K428" s="4"/>
    </row>
    <row r="429" spans="1:11" s="292" customFormat="1" ht="24.95" customHeight="1">
      <c r="A429" s="327">
        <v>26</v>
      </c>
      <c r="B429" s="332" t="s">
        <v>483</v>
      </c>
      <c r="C429" s="333">
        <v>900</v>
      </c>
      <c r="D429" s="339">
        <v>428</v>
      </c>
      <c r="E429" s="4"/>
      <c r="F429" s="4"/>
      <c r="G429" s="4"/>
      <c r="H429" s="4"/>
      <c r="I429" s="4"/>
      <c r="J429" s="4"/>
      <c r="K429" s="4"/>
    </row>
    <row r="430" spans="1:11" s="292" customFormat="1" ht="24.95" customHeight="1">
      <c r="A430" s="334">
        <v>27</v>
      </c>
      <c r="B430" s="332" t="s">
        <v>485</v>
      </c>
      <c r="C430" s="333">
        <v>900</v>
      </c>
      <c r="D430" s="339">
        <v>429</v>
      </c>
      <c r="E430" s="4"/>
      <c r="F430" s="4"/>
      <c r="G430" s="4"/>
      <c r="H430" s="4"/>
      <c r="I430" s="4"/>
      <c r="J430" s="4"/>
      <c r="K430" s="4"/>
    </row>
    <row r="431" spans="1:11" s="292" customFormat="1" ht="24.95" customHeight="1">
      <c r="A431" s="327">
        <v>28</v>
      </c>
      <c r="B431" s="332" t="s">
        <v>486</v>
      </c>
      <c r="C431" s="333">
        <v>900</v>
      </c>
      <c r="D431" s="339">
        <v>430</v>
      </c>
      <c r="E431" s="4"/>
      <c r="F431" s="4"/>
      <c r="G431" s="4"/>
      <c r="H431" s="4"/>
      <c r="I431" s="4"/>
      <c r="J431" s="4"/>
      <c r="K431" s="4"/>
    </row>
    <row r="432" spans="1:11" s="292" customFormat="1" ht="24.95" customHeight="1">
      <c r="A432" s="327">
        <v>29</v>
      </c>
      <c r="B432" s="332" t="s">
        <v>487</v>
      </c>
      <c r="C432" s="333">
        <v>900</v>
      </c>
      <c r="D432" s="339">
        <v>431</v>
      </c>
      <c r="E432" s="4"/>
      <c r="F432" s="4"/>
      <c r="G432" s="4"/>
      <c r="H432" s="4"/>
      <c r="I432" s="4"/>
      <c r="J432" s="4"/>
      <c r="K432" s="4"/>
    </row>
    <row r="433" spans="1:11" s="292" customFormat="1" ht="24.95" customHeight="1">
      <c r="A433" s="334">
        <v>30</v>
      </c>
      <c r="B433" s="332" t="s">
        <v>489</v>
      </c>
      <c r="C433" s="333">
        <v>900</v>
      </c>
      <c r="D433" s="339">
        <v>432</v>
      </c>
      <c r="E433" s="4"/>
      <c r="F433" s="4"/>
      <c r="G433" s="4"/>
      <c r="H433" s="4"/>
      <c r="I433" s="4"/>
      <c r="J433" s="4"/>
      <c r="K433" s="4"/>
    </row>
    <row r="434" spans="1:11" s="292" customFormat="1" ht="24.95" customHeight="1">
      <c r="A434" s="330">
        <v>16</v>
      </c>
      <c r="B434" s="328" t="s">
        <v>296</v>
      </c>
      <c r="C434" s="329">
        <v>901</v>
      </c>
      <c r="D434" s="339">
        <v>433</v>
      </c>
      <c r="E434" s="4"/>
      <c r="F434" s="4"/>
      <c r="G434" s="4"/>
      <c r="H434" s="4"/>
      <c r="I434" s="4"/>
      <c r="J434" s="4"/>
      <c r="K434" s="4"/>
    </row>
    <row r="435" spans="1:11" s="292" customFormat="1" ht="24.95" customHeight="1">
      <c r="A435" s="330">
        <v>22</v>
      </c>
      <c r="B435" s="328" t="s">
        <v>1395</v>
      </c>
      <c r="C435" s="329">
        <v>901</v>
      </c>
      <c r="D435" s="339">
        <v>434</v>
      </c>
      <c r="E435" s="4"/>
      <c r="F435" s="4"/>
      <c r="G435" s="4"/>
      <c r="H435" s="4"/>
      <c r="I435" s="4"/>
      <c r="J435" s="4"/>
      <c r="K435" s="4"/>
    </row>
    <row r="436" spans="1:11" s="292" customFormat="1" ht="24.95" customHeight="1">
      <c r="A436" s="330">
        <v>23</v>
      </c>
      <c r="B436" s="328" t="s">
        <v>1461</v>
      </c>
      <c r="C436" s="329">
        <v>901</v>
      </c>
      <c r="D436" s="339">
        <v>435</v>
      </c>
      <c r="E436" s="4"/>
      <c r="F436" s="4"/>
      <c r="G436" s="4"/>
      <c r="H436" s="4"/>
      <c r="I436" s="4"/>
      <c r="J436" s="4"/>
      <c r="K436" s="4"/>
    </row>
    <row r="437" spans="1:11" s="292" customFormat="1" ht="24.95" customHeight="1">
      <c r="A437" s="335">
        <v>12</v>
      </c>
      <c r="B437" s="336" t="s">
        <v>1008</v>
      </c>
      <c r="C437" s="337">
        <v>910.15</v>
      </c>
      <c r="D437" s="339">
        <v>436</v>
      </c>
      <c r="E437" s="4"/>
      <c r="F437" s="4"/>
      <c r="G437" s="4"/>
      <c r="H437" s="4"/>
      <c r="I437" s="4"/>
      <c r="J437" s="4"/>
      <c r="K437" s="4"/>
    </row>
    <row r="438" spans="1:11" s="292" customFormat="1" ht="24.95" customHeight="1">
      <c r="A438" s="330">
        <v>20</v>
      </c>
      <c r="B438" s="328" t="s">
        <v>1389</v>
      </c>
      <c r="C438" s="329">
        <v>910.15</v>
      </c>
      <c r="D438" s="339">
        <v>437</v>
      </c>
      <c r="E438" s="4"/>
      <c r="F438" s="4"/>
      <c r="G438" s="4"/>
      <c r="H438" s="4"/>
      <c r="I438" s="4"/>
      <c r="J438" s="4"/>
      <c r="K438" s="4"/>
    </row>
    <row r="439" spans="1:11" s="292" customFormat="1" ht="24.95" customHeight="1">
      <c r="A439" s="330">
        <v>4</v>
      </c>
      <c r="B439" s="328" t="s">
        <v>935</v>
      </c>
      <c r="C439" s="329">
        <v>910.15</v>
      </c>
      <c r="D439" s="339">
        <v>438</v>
      </c>
      <c r="E439" s="4"/>
      <c r="F439" s="4"/>
      <c r="G439" s="4"/>
      <c r="H439" s="4"/>
      <c r="I439" s="4"/>
      <c r="J439" s="4"/>
      <c r="K439" s="4"/>
    </row>
    <row r="440" spans="1:11" s="292" customFormat="1" ht="24.95" customHeight="1">
      <c r="A440" s="330">
        <v>5</v>
      </c>
      <c r="B440" s="328" t="s">
        <v>944</v>
      </c>
      <c r="C440" s="329">
        <v>910.15</v>
      </c>
      <c r="D440" s="339">
        <v>439</v>
      </c>
      <c r="E440" s="4"/>
      <c r="F440" s="4"/>
      <c r="G440" s="4"/>
      <c r="H440" s="4"/>
      <c r="I440" s="4"/>
      <c r="J440" s="4"/>
      <c r="K440" s="4"/>
    </row>
    <row r="441" spans="1:11" s="292" customFormat="1" ht="24.95" customHeight="1">
      <c r="A441" s="331">
        <v>15</v>
      </c>
      <c r="B441" s="328" t="s">
        <v>1500</v>
      </c>
      <c r="C441" s="329">
        <v>910.15</v>
      </c>
      <c r="D441" s="339">
        <v>440</v>
      </c>
      <c r="E441" s="4"/>
      <c r="F441" s="4"/>
      <c r="G441" s="4"/>
      <c r="H441" s="4"/>
      <c r="I441" s="4"/>
      <c r="J441" s="4"/>
      <c r="K441" s="4"/>
    </row>
    <row r="442" spans="1:11" s="292" customFormat="1" ht="24.95" customHeight="1">
      <c r="A442" s="327">
        <v>5</v>
      </c>
      <c r="B442" s="328" t="s">
        <v>1186</v>
      </c>
      <c r="C442" s="329">
        <v>926.21</v>
      </c>
      <c r="D442" s="339">
        <v>441</v>
      </c>
      <c r="E442" s="4"/>
      <c r="F442" s="4"/>
      <c r="G442" s="4"/>
      <c r="H442" s="4"/>
      <c r="I442" s="4"/>
      <c r="J442" s="4"/>
      <c r="K442" s="4"/>
    </row>
    <row r="443" spans="1:11" s="292" customFormat="1" ht="24.95" customHeight="1">
      <c r="A443" s="327">
        <v>6</v>
      </c>
      <c r="B443" s="328" t="s">
        <v>1303</v>
      </c>
      <c r="C443" s="329">
        <v>926.21</v>
      </c>
      <c r="D443" s="339">
        <v>442</v>
      </c>
      <c r="E443" s="4"/>
      <c r="F443" s="4"/>
      <c r="G443" s="4"/>
      <c r="H443" s="4"/>
      <c r="I443" s="4"/>
      <c r="J443" s="4"/>
      <c r="K443" s="4"/>
    </row>
    <row r="444" spans="1:11" s="292" customFormat="1" ht="24.95" customHeight="1">
      <c r="A444" s="330">
        <v>3</v>
      </c>
      <c r="B444" s="328" t="s">
        <v>857</v>
      </c>
      <c r="C444" s="329">
        <v>951.88</v>
      </c>
      <c r="D444" s="339">
        <v>443</v>
      </c>
      <c r="E444" s="4"/>
      <c r="F444" s="4"/>
      <c r="G444" s="4"/>
      <c r="H444" s="4"/>
      <c r="I444" s="4"/>
      <c r="J444" s="4"/>
      <c r="K444" s="4"/>
    </row>
    <row r="445" spans="1:11" s="292" customFormat="1" ht="24.95" customHeight="1">
      <c r="A445" s="330">
        <v>21</v>
      </c>
      <c r="B445" s="328" t="s">
        <v>116</v>
      </c>
      <c r="C445" s="329">
        <v>951.88</v>
      </c>
      <c r="D445" s="339">
        <v>444</v>
      </c>
      <c r="E445" s="4"/>
      <c r="F445" s="4"/>
      <c r="G445" s="4"/>
      <c r="H445" s="4"/>
      <c r="I445" s="4"/>
      <c r="J445" s="4"/>
      <c r="K445" s="4"/>
    </row>
    <row r="446" spans="1:11" s="292" customFormat="1" ht="24.95" customHeight="1">
      <c r="A446" s="327">
        <v>3</v>
      </c>
      <c r="B446" s="328" t="s">
        <v>1079</v>
      </c>
      <c r="C446" s="329">
        <v>988.48</v>
      </c>
      <c r="D446" s="339">
        <v>445</v>
      </c>
      <c r="E446" s="4"/>
      <c r="F446" s="4"/>
      <c r="G446" s="4"/>
      <c r="H446" s="4"/>
      <c r="I446" s="4"/>
      <c r="J446" s="4"/>
      <c r="K446" s="4"/>
    </row>
    <row r="447" spans="1:11" s="292" customFormat="1" ht="24.95" customHeight="1">
      <c r="A447" s="327">
        <v>4</v>
      </c>
      <c r="B447" s="328" t="s">
        <v>1199</v>
      </c>
      <c r="C447" s="329">
        <v>988.48</v>
      </c>
      <c r="D447" s="339">
        <v>446</v>
      </c>
      <c r="E447" s="4"/>
      <c r="F447" s="4"/>
      <c r="G447" s="4"/>
      <c r="H447" s="4"/>
      <c r="I447" s="4"/>
      <c r="J447" s="4"/>
      <c r="K447" s="4"/>
    </row>
    <row r="448" spans="1:11" s="292" customFormat="1" ht="24.95" customHeight="1">
      <c r="A448" s="330">
        <v>5</v>
      </c>
      <c r="B448" s="328" t="s">
        <v>1503</v>
      </c>
      <c r="C448" s="329">
        <v>988.48</v>
      </c>
      <c r="D448" s="339">
        <v>447</v>
      </c>
      <c r="E448" s="4"/>
      <c r="F448" s="4"/>
      <c r="G448" s="4"/>
      <c r="H448" s="4"/>
      <c r="I448" s="4"/>
      <c r="J448" s="4"/>
      <c r="K448" s="4"/>
    </row>
    <row r="449" spans="1:11" s="292" customFormat="1" ht="24.95" customHeight="1">
      <c r="A449" s="334">
        <v>24</v>
      </c>
      <c r="B449" s="332" t="s">
        <v>478</v>
      </c>
      <c r="C449" s="333">
        <v>988.48</v>
      </c>
      <c r="D449" s="339">
        <v>448</v>
      </c>
      <c r="E449" s="4"/>
      <c r="F449" s="4"/>
      <c r="G449" s="4"/>
      <c r="H449" s="4"/>
      <c r="I449" s="4"/>
      <c r="J449" s="4"/>
      <c r="K449" s="4"/>
    </row>
    <row r="450" spans="1:11" s="292" customFormat="1" ht="24.95" customHeight="1">
      <c r="A450" s="330">
        <v>5</v>
      </c>
      <c r="B450" s="328" t="s">
        <v>893</v>
      </c>
      <c r="C450" s="329">
        <v>1000</v>
      </c>
      <c r="D450" s="339">
        <v>449</v>
      </c>
      <c r="E450" s="4"/>
      <c r="F450" s="4"/>
      <c r="G450" s="4"/>
      <c r="H450" s="4"/>
      <c r="I450" s="4"/>
      <c r="J450" s="4"/>
      <c r="K450" s="4"/>
    </row>
    <row r="451" spans="1:11" s="292" customFormat="1" ht="24.95" customHeight="1">
      <c r="A451" s="330">
        <v>9</v>
      </c>
      <c r="B451" s="328" t="s">
        <v>354</v>
      </c>
      <c r="C451" s="329">
        <v>1000</v>
      </c>
      <c r="D451" s="339">
        <v>450</v>
      </c>
      <c r="E451" s="4"/>
      <c r="F451" s="4"/>
      <c r="G451" s="4"/>
      <c r="H451" s="4"/>
      <c r="I451" s="4"/>
      <c r="J451" s="4"/>
      <c r="K451" s="4"/>
    </row>
    <row r="452" spans="1:11" s="292" customFormat="1" ht="24.95" customHeight="1">
      <c r="A452" s="335">
        <v>11</v>
      </c>
      <c r="B452" s="336" t="s">
        <v>1000</v>
      </c>
      <c r="C452" s="337">
        <v>1000</v>
      </c>
      <c r="D452" s="339">
        <v>451</v>
      </c>
      <c r="E452" s="4"/>
      <c r="F452" s="4"/>
      <c r="G452" s="4"/>
      <c r="H452" s="4"/>
      <c r="I452" s="4"/>
      <c r="J452" s="4"/>
      <c r="K452" s="4"/>
    </row>
    <row r="453" spans="1:11" s="292" customFormat="1" ht="24.95" customHeight="1">
      <c r="A453" s="330">
        <v>4</v>
      </c>
      <c r="B453" s="328" t="s">
        <v>1240</v>
      </c>
      <c r="C453" s="329">
        <v>1000</v>
      </c>
      <c r="D453" s="339">
        <v>452</v>
      </c>
      <c r="E453" s="4"/>
      <c r="F453" s="4"/>
      <c r="G453" s="4"/>
      <c r="H453" s="4"/>
      <c r="I453" s="4"/>
      <c r="J453" s="4"/>
      <c r="K453" s="4"/>
    </row>
    <row r="454" spans="1:11" s="292" customFormat="1" ht="24.95" customHeight="1">
      <c r="A454" s="331">
        <v>4</v>
      </c>
      <c r="B454" s="332" t="s">
        <v>1505</v>
      </c>
      <c r="C454" s="333">
        <v>1000</v>
      </c>
      <c r="D454" s="339">
        <v>453</v>
      </c>
      <c r="E454" s="4"/>
      <c r="F454" s="4"/>
      <c r="G454" s="4"/>
      <c r="H454" s="4"/>
      <c r="I454" s="4"/>
      <c r="J454" s="4"/>
      <c r="K454" s="4"/>
    </row>
    <row r="455" spans="1:11" s="292" customFormat="1" ht="24.95" customHeight="1">
      <c r="A455" s="334">
        <v>21</v>
      </c>
      <c r="B455" s="332" t="s">
        <v>474</v>
      </c>
      <c r="C455" s="333">
        <v>1000</v>
      </c>
      <c r="D455" s="339">
        <v>454</v>
      </c>
      <c r="E455" s="4"/>
      <c r="F455" s="4"/>
      <c r="G455" s="4"/>
      <c r="H455" s="4"/>
      <c r="I455" s="4"/>
      <c r="J455" s="4"/>
      <c r="K455" s="4"/>
    </row>
    <row r="456" spans="1:11" s="292" customFormat="1" ht="24.95" customHeight="1">
      <c r="A456" s="327">
        <v>22</v>
      </c>
      <c r="B456" s="332" t="s">
        <v>476</v>
      </c>
      <c r="C456" s="333">
        <v>1000</v>
      </c>
      <c r="D456" s="339">
        <v>455</v>
      </c>
      <c r="E456" s="4"/>
      <c r="F456" s="4"/>
      <c r="G456" s="4"/>
      <c r="H456" s="4"/>
      <c r="I456" s="4"/>
      <c r="J456" s="4"/>
      <c r="K456" s="4"/>
    </row>
    <row r="457" spans="1:11" s="292" customFormat="1" ht="24.95" customHeight="1">
      <c r="A457" s="327">
        <v>23</v>
      </c>
      <c r="B457" s="332" t="s">
        <v>477</v>
      </c>
      <c r="C457" s="333">
        <v>1000</v>
      </c>
      <c r="D457" s="339">
        <v>456</v>
      </c>
      <c r="E457" s="4"/>
      <c r="F457" s="4"/>
      <c r="G457" s="4"/>
      <c r="H457" s="4"/>
      <c r="I457" s="4"/>
      <c r="J457" s="4"/>
      <c r="K457" s="4"/>
    </row>
    <row r="458" spans="1:11" s="292" customFormat="1" ht="24.95" customHeight="1">
      <c r="A458" s="331">
        <v>6</v>
      </c>
      <c r="B458" s="328" t="s">
        <v>1051</v>
      </c>
      <c r="C458" s="329">
        <v>1002.3</v>
      </c>
      <c r="D458" s="339">
        <v>457</v>
      </c>
      <c r="E458" s="4"/>
      <c r="F458" s="4"/>
      <c r="G458" s="4"/>
      <c r="H458" s="4"/>
      <c r="I458" s="4"/>
      <c r="J458" s="4"/>
      <c r="K458" s="4"/>
    </row>
    <row r="459" spans="1:11" s="292" customFormat="1" ht="24.95" customHeight="1">
      <c r="A459" s="330">
        <v>7</v>
      </c>
      <c r="B459" s="328" t="s">
        <v>187</v>
      </c>
      <c r="C459" s="329">
        <v>1004</v>
      </c>
      <c r="D459" s="339">
        <v>458</v>
      </c>
      <c r="E459" s="4"/>
      <c r="F459" s="4"/>
      <c r="G459" s="4"/>
      <c r="H459" s="4"/>
      <c r="I459" s="4"/>
      <c r="J459" s="4"/>
      <c r="K459" s="4"/>
    </row>
    <row r="460" spans="1:11" s="292" customFormat="1" ht="24.95" customHeight="1">
      <c r="A460" s="330">
        <v>8</v>
      </c>
      <c r="B460" s="328" t="s">
        <v>194</v>
      </c>
      <c r="C460" s="329">
        <v>1004</v>
      </c>
      <c r="D460" s="339">
        <v>459</v>
      </c>
      <c r="E460" s="4"/>
      <c r="F460" s="4"/>
      <c r="G460" s="4"/>
      <c r="H460" s="4"/>
      <c r="I460" s="4"/>
      <c r="J460" s="4"/>
      <c r="K460" s="4"/>
    </row>
    <row r="461" spans="1:11" s="292" customFormat="1" ht="24.95" customHeight="1">
      <c r="A461" s="330">
        <v>9</v>
      </c>
      <c r="B461" s="328" t="s">
        <v>208</v>
      </c>
      <c r="C461" s="329">
        <v>1004</v>
      </c>
      <c r="D461" s="339">
        <v>460</v>
      </c>
      <c r="E461" s="4"/>
      <c r="F461" s="4"/>
      <c r="G461" s="4"/>
      <c r="H461" s="4"/>
      <c r="I461" s="4"/>
      <c r="J461" s="4"/>
      <c r="K461" s="4"/>
    </row>
    <row r="462" spans="1:11" s="292" customFormat="1" ht="24.95" customHeight="1">
      <c r="A462" s="330">
        <v>10</v>
      </c>
      <c r="B462" s="328" t="s">
        <v>252</v>
      </c>
      <c r="C462" s="329">
        <v>1004</v>
      </c>
      <c r="D462" s="339">
        <v>461</v>
      </c>
      <c r="E462" s="4"/>
      <c r="F462" s="4"/>
      <c r="G462" s="4"/>
      <c r="H462" s="4"/>
      <c r="I462" s="4"/>
      <c r="J462" s="4"/>
      <c r="K462" s="4"/>
    </row>
    <row r="463" spans="1:11" s="292" customFormat="1" ht="24.95" customHeight="1">
      <c r="A463" s="331">
        <v>5</v>
      </c>
      <c r="B463" s="328" t="s">
        <v>996</v>
      </c>
      <c r="C463" s="329">
        <v>1005.82</v>
      </c>
      <c r="D463" s="339">
        <v>462</v>
      </c>
      <c r="E463" s="4"/>
      <c r="F463" s="4"/>
      <c r="G463" s="4"/>
      <c r="H463" s="4"/>
      <c r="I463" s="4"/>
      <c r="J463" s="4"/>
      <c r="K463" s="4"/>
    </row>
    <row r="464" spans="1:11" s="292" customFormat="1" ht="24.95" customHeight="1">
      <c r="A464" s="331">
        <v>5</v>
      </c>
      <c r="B464" s="328" t="s">
        <v>1237</v>
      </c>
      <c r="C464" s="329">
        <v>1005.82</v>
      </c>
      <c r="D464" s="339">
        <v>463</v>
      </c>
      <c r="E464" s="4"/>
      <c r="F464" s="4"/>
      <c r="G464" s="4"/>
      <c r="H464" s="4"/>
      <c r="I464" s="4"/>
      <c r="J464" s="4"/>
      <c r="K464" s="4"/>
    </row>
    <row r="465" spans="1:11" s="292" customFormat="1" ht="24.95" customHeight="1">
      <c r="A465" s="330">
        <v>18</v>
      </c>
      <c r="B465" s="328" t="s">
        <v>1454</v>
      </c>
      <c r="C465" s="329">
        <v>1007</v>
      </c>
      <c r="D465" s="339">
        <v>464</v>
      </c>
      <c r="E465" s="4"/>
      <c r="F465" s="4"/>
      <c r="G465" s="4"/>
      <c r="H465" s="4"/>
      <c r="I465" s="4"/>
      <c r="J465" s="4"/>
      <c r="K465" s="4"/>
    </row>
    <row r="466" spans="1:11" s="292" customFormat="1" ht="24.95" customHeight="1">
      <c r="A466" s="330">
        <v>19</v>
      </c>
      <c r="B466" s="328" t="s">
        <v>1462</v>
      </c>
      <c r="C466" s="329">
        <v>1007</v>
      </c>
      <c r="D466" s="339">
        <v>465</v>
      </c>
      <c r="E466" s="4"/>
      <c r="F466" s="4"/>
      <c r="G466" s="4"/>
      <c r="H466" s="4"/>
      <c r="I466" s="4"/>
      <c r="J466" s="4"/>
      <c r="K466" s="4"/>
    </row>
    <row r="467" spans="1:11" s="292" customFormat="1" ht="24.95" customHeight="1">
      <c r="A467" s="330">
        <v>12</v>
      </c>
      <c r="B467" s="328" t="s">
        <v>228</v>
      </c>
      <c r="C467" s="329">
        <v>1008.06</v>
      </c>
      <c r="D467" s="339">
        <v>466</v>
      </c>
      <c r="E467" s="4"/>
      <c r="F467" s="4"/>
      <c r="G467" s="4"/>
      <c r="H467" s="4"/>
      <c r="I467" s="4"/>
      <c r="J467" s="4"/>
      <c r="K467" s="4"/>
    </row>
    <row r="468" spans="1:11" s="292" customFormat="1" ht="24.95" customHeight="1">
      <c r="A468" s="334">
        <v>18</v>
      </c>
      <c r="B468" s="332" t="s">
        <v>468</v>
      </c>
      <c r="C468" s="333">
        <v>1010.06</v>
      </c>
      <c r="D468" s="339">
        <v>467</v>
      </c>
      <c r="E468" s="4"/>
      <c r="F468" s="4"/>
      <c r="G468" s="4"/>
      <c r="H468" s="4"/>
      <c r="I468" s="4"/>
      <c r="J468" s="4"/>
      <c r="K468" s="4"/>
    </row>
    <row r="469" spans="1:11" s="292" customFormat="1" ht="24.95" customHeight="1">
      <c r="A469" s="327">
        <v>19</v>
      </c>
      <c r="B469" s="332" t="s">
        <v>471</v>
      </c>
      <c r="C469" s="333">
        <v>1010.06</v>
      </c>
      <c r="D469" s="339">
        <v>468</v>
      </c>
      <c r="E469" s="4"/>
      <c r="F469" s="4"/>
      <c r="G469" s="4"/>
      <c r="H469" s="4"/>
      <c r="I469" s="4"/>
      <c r="J469" s="4"/>
      <c r="K469" s="4"/>
    </row>
    <row r="470" spans="1:11" s="292" customFormat="1" ht="24.95" customHeight="1">
      <c r="A470" s="327">
        <v>20</v>
      </c>
      <c r="B470" s="332" t="s">
        <v>473</v>
      </c>
      <c r="C470" s="333">
        <v>1010.06</v>
      </c>
      <c r="D470" s="339">
        <v>469</v>
      </c>
      <c r="E470" s="4"/>
      <c r="F470" s="4"/>
      <c r="G470" s="4"/>
      <c r="H470" s="4"/>
      <c r="I470" s="4"/>
      <c r="J470" s="4"/>
      <c r="K470" s="4"/>
    </row>
    <row r="471" spans="1:11" s="292" customFormat="1" ht="24.95" customHeight="1">
      <c r="A471" s="330">
        <v>20</v>
      </c>
      <c r="B471" s="328" t="s">
        <v>94</v>
      </c>
      <c r="C471" s="329">
        <v>1015.93</v>
      </c>
      <c r="D471" s="339">
        <v>470</v>
      </c>
      <c r="E471" s="4"/>
      <c r="F471" s="4"/>
      <c r="G471" s="4"/>
      <c r="H471" s="4"/>
      <c r="I471" s="4"/>
      <c r="J471" s="4"/>
      <c r="K471" s="4"/>
    </row>
    <row r="472" spans="1:11" s="292" customFormat="1" ht="24.95" customHeight="1">
      <c r="A472" s="330">
        <v>8</v>
      </c>
      <c r="B472" s="328" t="s">
        <v>343</v>
      </c>
      <c r="C472" s="329">
        <v>1050</v>
      </c>
      <c r="D472" s="339">
        <v>471</v>
      </c>
      <c r="E472" s="4"/>
      <c r="F472" s="4"/>
      <c r="G472" s="4"/>
      <c r="H472" s="4"/>
      <c r="I472" s="4"/>
      <c r="J472" s="4"/>
      <c r="K472" s="4"/>
    </row>
    <row r="473" spans="1:11" s="292" customFormat="1" ht="24.95" customHeight="1">
      <c r="A473" s="330">
        <v>16</v>
      </c>
      <c r="B473" s="328" t="s">
        <v>1391</v>
      </c>
      <c r="C473" s="329">
        <v>1060</v>
      </c>
      <c r="D473" s="339">
        <v>472</v>
      </c>
      <c r="E473" s="4"/>
      <c r="F473" s="4"/>
      <c r="G473" s="4"/>
      <c r="H473" s="4"/>
      <c r="I473" s="4"/>
      <c r="J473" s="4"/>
      <c r="K473" s="4"/>
    </row>
    <row r="474" spans="1:11" s="292" customFormat="1" ht="24.95" customHeight="1">
      <c r="A474" s="330">
        <v>17</v>
      </c>
      <c r="B474" s="328" t="s">
        <v>1440</v>
      </c>
      <c r="C474" s="329">
        <v>1060</v>
      </c>
      <c r="D474" s="339">
        <v>473</v>
      </c>
      <c r="E474" s="4"/>
      <c r="F474" s="4"/>
      <c r="G474" s="4"/>
      <c r="H474" s="4"/>
      <c r="I474" s="4"/>
      <c r="J474" s="4"/>
      <c r="K474" s="4"/>
    </row>
    <row r="475" spans="1:11" s="292" customFormat="1" ht="24.95" customHeight="1">
      <c r="A475" s="330">
        <v>5</v>
      </c>
      <c r="B475" s="328" t="s">
        <v>1086</v>
      </c>
      <c r="C475" s="329">
        <v>1060</v>
      </c>
      <c r="D475" s="339">
        <v>474</v>
      </c>
      <c r="E475" s="4"/>
      <c r="F475" s="4"/>
      <c r="G475" s="4"/>
      <c r="H475" s="4"/>
      <c r="I475" s="4"/>
      <c r="J475" s="4"/>
      <c r="K475" s="4"/>
    </row>
    <row r="476" spans="1:11" s="292" customFormat="1" ht="24.95" customHeight="1">
      <c r="A476" s="330">
        <v>6</v>
      </c>
      <c r="B476" s="328" t="s">
        <v>1316</v>
      </c>
      <c r="C476" s="329">
        <v>1060</v>
      </c>
      <c r="D476" s="339">
        <v>475</v>
      </c>
      <c r="E476" s="4"/>
      <c r="F476" s="4"/>
      <c r="G476" s="4"/>
      <c r="H476" s="4"/>
      <c r="I476" s="4"/>
      <c r="J476" s="4"/>
      <c r="K476" s="4"/>
    </row>
    <row r="477" spans="1:11" s="292" customFormat="1" ht="24.95" customHeight="1">
      <c r="A477" s="331">
        <v>4</v>
      </c>
      <c r="B477" s="328" t="s">
        <v>938</v>
      </c>
      <c r="C477" s="329">
        <v>1060</v>
      </c>
      <c r="D477" s="339">
        <v>476</v>
      </c>
      <c r="E477" s="4"/>
      <c r="F477" s="4"/>
      <c r="G477" s="4"/>
      <c r="H477" s="4"/>
      <c r="I477" s="4"/>
      <c r="J477" s="4"/>
      <c r="K477" s="4"/>
    </row>
    <row r="478" spans="1:11" s="292" customFormat="1" ht="24.95" customHeight="1">
      <c r="A478" s="330">
        <v>6</v>
      </c>
      <c r="B478" s="328" t="s">
        <v>156</v>
      </c>
      <c r="C478" s="329">
        <v>1062.5</v>
      </c>
      <c r="D478" s="339">
        <v>477</v>
      </c>
      <c r="E478" s="4"/>
      <c r="F478" s="4"/>
      <c r="G478" s="4"/>
      <c r="H478" s="4"/>
      <c r="I478" s="4"/>
      <c r="J478" s="4"/>
      <c r="K478" s="4"/>
    </row>
    <row r="479" spans="1:11" s="292" customFormat="1" ht="24.95" customHeight="1">
      <c r="A479" s="330">
        <v>3</v>
      </c>
      <c r="B479" s="328" t="s">
        <v>1218</v>
      </c>
      <c r="C479" s="329">
        <v>1073</v>
      </c>
      <c r="D479" s="339">
        <v>478</v>
      </c>
      <c r="E479" s="4"/>
      <c r="F479" s="4"/>
      <c r="G479" s="4"/>
      <c r="H479" s="4"/>
      <c r="I479" s="4"/>
      <c r="J479" s="4"/>
      <c r="K479" s="4"/>
    </row>
    <row r="480" spans="1:11" s="292" customFormat="1" ht="24.95" customHeight="1">
      <c r="A480" s="330">
        <v>4</v>
      </c>
      <c r="B480" s="328" t="s">
        <v>1226</v>
      </c>
      <c r="C480" s="329">
        <v>1073</v>
      </c>
      <c r="D480" s="339">
        <v>479</v>
      </c>
      <c r="E480" s="4"/>
      <c r="F480" s="4"/>
      <c r="G480" s="4"/>
      <c r="H480" s="4"/>
      <c r="I480" s="4"/>
      <c r="J480" s="4"/>
      <c r="K480" s="4"/>
    </row>
    <row r="481" spans="1:11" s="292" customFormat="1" ht="24.95" customHeight="1">
      <c r="A481" s="327">
        <v>17</v>
      </c>
      <c r="B481" s="332" t="s">
        <v>465</v>
      </c>
      <c r="C481" s="333">
        <v>1079.1099999999999</v>
      </c>
      <c r="D481" s="339">
        <v>480</v>
      </c>
      <c r="E481" s="4"/>
      <c r="F481" s="4"/>
      <c r="G481" s="4"/>
      <c r="H481" s="4"/>
      <c r="I481" s="4"/>
      <c r="J481" s="4"/>
      <c r="K481" s="4"/>
    </row>
    <row r="482" spans="1:11" s="292" customFormat="1" ht="24.95" customHeight="1">
      <c r="A482" s="331">
        <v>1</v>
      </c>
      <c r="B482" s="328" t="s">
        <v>959</v>
      </c>
      <c r="C482" s="329">
        <v>1079.72</v>
      </c>
      <c r="D482" s="339">
        <v>481</v>
      </c>
      <c r="E482" s="4"/>
      <c r="F482" s="4"/>
      <c r="G482" s="4"/>
      <c r="H482" s="4"/>
      <c r="I482" s="4"/>
      <c r="J482" s="4"/>
      <c r="K482" s="4"/>
    </row>
    <row r="483" spans="1:11" s="292" customFormat="1" ht="24.95" customHeight="1">
      <c r="A483" s="330">
        <v>10</v>
      </c>
      <c r="B483" s="328" t="s">
        <v>969</v>
      </c>
      <c r="C483" s="329">
        <v>1100</v>
      </c>
      <c r="D483" s="339">
        <v>482</v>
      </c>
      <c r="E483" s="4"/>
      <c r="F483" s="4"/>
      <c r="G483" s="4"/>
      <c r="H483" s="4"/>
      <c r="I483" s="4"/>
      <c r="J483" s="4"/>
      <c r="K483" s="4"/>
    </row>
    <row r="484" spans="1:11" s="292" customFormat="1" ht="24.95" customHeight="1">
      <c r="A484" s="330">
        <v>15</v>
      </c>
      <c r="B484" s="328" t="s">
        <v>1432</v>
      </c>
      <c r="C484" s="329">
        <v>1100</v>
      </c>
      <c r="D484" s="339">
        <v>483</v>
      </c>
      <c r="E484" s="4"/>
      <c r="F484" s="4"/>
      <c r="G484" s="4"/>
      <c r="H484" s="4"/>
      <c r="I484" s="4"/>
      <c r="J484" s="4"/>
      <c r="K484" s="4"/>
    </row>
    <row r="485" spans="1:11" s="292" customFormat="1" ht="24.95" customHeight="1">
      <c r="A485" s="327">
        <v>16</v>
      </c>
      <c r="B485" s="332" t="s">
        <v>462</v>
      </c>
      <c r="C485" s="333">
        <v>1100</v>
      </c>
      <c r="D485" s="340">
        <v>484</v>
      </c>
      <c r="E485" s="4"/>
      <c r="F485" s="4"/>
      <c r="G485" s="4"/>
      <c r="H485" s="4"/>
      <c r="I485" s="4"/>
      <c r="J485" s="4"/>
      <c r="K485" s="4"/>
    </row>
    <row r="486" spans="1:11" s="292" customFormat="1" ht="24.95" customHeight="1">
      <c r="A486" s="243">
        <v>9</v>
      </c>
      <c r="B486" s="67" t="s">
        <v>1012</v>
      </c>
      <c r="C486" s="220">
        <v>1150.6400000000001</v>
      </c>
      <c r="D486" s="338">
        <v>1</v>
      </c>
      <c r="E486" s="4"/>
      <c r="F486" s="4"/>
      <c r="G486" s="4"/>
      <c r="H486" s="4"/>
      <c r="I486" s="4"/>
      <c r="J486" s="4"/>
      <c r="K486" s="4"/>
    </row>
    <row r="487" spans="1:11" s="292" customFormat="1" ht="24.95" customHeight="1">
      <c r="A487" s="243">
        <v>19</v>
      </c>
      <c r="B487" s="25" t="s">
        <v>91</v>
      </c>
      <c r="C487" s="220">
        <v>1183</v>
      </c>
      <c r="D487" s="338">
        <v>2</v>
      </c>
      <c r="E487" s="4"/>
      <c r="F487" s="4"/>
      <c r="G487" s="4"/>
      <c r="H487" s="4"/>
      <c r="I487" s="4"/>
      <c r="J487" s="4"/>
      <c r="K487" s="4"/>
    </row>
    <row r="488" spans="1:11" s="292" customFormat="1" ht="24.95" customHeight="1">
      <c r="A488" s="246">
        <v>14</v>
      </c>
      <c r="B488" s="172" t="s">
        <v>457</v>
      </c>
      <c r="C488" s="221">
        <v>1183</v>
      </c>
      <c r="D488" s="338">
        <v>3</v>
      </c>
      <c r="E488" s="4"/>
      <c r="F488" s="4"/>
      <c r="G488" s="4"/>
      <c r="H488" s="4"/>
      <c r="I488" s="4"/>
      <c r="J488" s="4"/>
      <c r="K488" s="4"/>
    </row>
    <row r="489" spans="1:11" s="292" customFormat="1" ht="24.95" customHeight="1">
      <c r="A489" s="251">
        <v>15</v>
      </c>
      <c r="B489" s="172" t="s">
        <v>460</v>
      </c>
      <c r="C489" s="221">
        <v>1183</v>
      </c>
      <c r="D489" s="338">
        <v>4</v>
      </c>
      <c r="E489" s="4"/>
      <c r="F489" s="4"/>
      <c r="G489" s="4"/>
      <c r="H489" s="4"/>
      <c r="I489" s="4"/>
      <c r="J489" s="4"/>
      <c r="K489" s="4"/>
    </row>
    <row r="490" spans="1:11" s="292" customFormat="1" ht="24.95" customHeight="1">
      <c r="A490" s="243">
        <v>2</v>
      </c>
      <c r="B490" s="46" t="s">
        <v>383</v>
      </c>
      <c r="C490" s="217">
        <v>1200</v>
      </c>
      <c r="D490" s="338">
        <v>5</v>
      </c>
      <c r="E490" s="4"/>
      <c r="F490" s="4"/>
      <c r="G490" s="4"/>
      <c r="H490" s="4"/>
      <c r="I490" s="4"/>
      <c r="J490" s="4"/>
      <c r="K490" s="4"/>
    </row>
    <row r="491" spans="1:11" s="292" customFormat="1" ht="24.95" customHeight="1">
      <c r="A491" s="243">
        <v>3</v>
      </c>
      <c r="B491" s="25" t="s">
        <v>1071</v>
      </c>
      <c r="C491" s="220">
        <v>1200</v>
      </c>
      <c r="D491" s="338">
        <v>6</v>
      </c>
      <c r="E491" s="4"/>
      <c r="F491" s="4"/>
      <c r="G491" s="4"/>
      <c r="H491" s="4"/>
      <c r="I491" s="4"/>
      <c r="J491" s="4"/>
      <c r="K491" s="4"/>
    </row>
    <row r="492" spans="1:11" s="292" customFormat="1" ht="24.95" customHeight="1">
      <c r="A492" s="243">
        <v>2</v>
      </c>
      <c r="B492" s="25" t="s">
        <v>1004</v>
      </c>
      <c r="C492" s="220">
        <v>1200</v>
      </c>
      <c r="D492" s="338">
        <v>7</v>
      </c>
      <c r="E492" s="4"/>
      <c r="F492" s="4"/>
      <c r="G492" s="4"/>
      <c r="H492" s="4"/>
      <c r="I492" s="4"/>
      <c r="J492" s="4"/>
      <c r="K492" s="4"/>
    </row>
    <row r="493" spans="1:11" s="292" customFormat="1" ht="24.95" customHeight="1">
      <c r="A493" s="243">
        <v>3</v>
      </c>
      <c r="B493" s="25" t="s">
        <v>1049</v>
      </c>
      <c r="C493" s="220">
        <v>1200</v>
      </c>
      <c r="D493" s="338">
        <v>8</v>
      </c>
      <c r="E493" s="4"/>
      <c r="F493" s="4"/>
      <c r="G493" s="4"/>
      <c r="H493" s="4"/>
      <c r="I493" s="4"/>
      <c r="J493" s="4"/>
      <c r="K493" s="4"/>
    </row>
    <row r="494" spans="1:11" s="292" customFormat="1" ht="24.95" customHeight="1">
      <c r="A494" s="243">
        <v>4</v>
      </c>
      <c r="B494" s="25" t="s">
        <v>1060</v>
      </c>
      <c r="C494" s="220">
        <v>1200</v>
      </c>
      <c r="D494" s="338">
        <v>9</v>
      </c>
      <c r="E494" s="4"/>
      <c r="F494" s="4"/>
      <c r="G494" s="4"/>
      <c r="H494" s="4"/>
      <c r="I494" s="4"/>
      <c r="J494" s="4"/>
      <c r="K494" s="4"/>
    </row>
    <row r="495" spans="1:11" s="292" customFormat="1" ht="24.95" customHeight="1">
      <c r="A495" s="249">
        <v>2</v>
      </c>
      <c r="B495" s="25" t="s">
        <v>402</v>
      </c>
      <c r="C495" s="220">
        <v>1200</v>
      </c>
      <c r="D495" s="338">
        <v>10</v>
      </c>
      <c r="E495" s="4"/>
      <c r="F495" s="4"/>
      <c r="G495" s="4"/>
      <c r="H495" s="4"/>
      <c r="I495" s="4"/>
      <c r="J495" s="4"/>
      <c r="K495" s="4"/>
    </row>
    <row r="496" spans="1:11" s="292" customFormat="1" ht="24.95" customHeight="1">
      <c r="A496" s="243">
        <v>3</v>
      </c>
      <c r="B496" s="25" t="s">
        <v>1189</v>
      </c>
      <c r="C496" s="220">
        <v>1200.08</v>
      </c>
      <c r="D496" s="338">
        <v>11</v>
      </c>
      <c r="E496" s="4"/>
      <c r="F496" s="4"/>
      <c r="G496" s="4"/>
      <c r="H496" s="4"/>
      <c r="I496" s="4"/>
      <c r="J496" s="4"/>
      <c r="K496" s="4"/>
    </row>
    <row r="497" spans="1:11" s="292" customFormat="1" ht="24.95" customHeight="1">
      <c r="A497" s="248">
        <v>2</v>
      </c>
      <c r="B497" s="25" t="s">
        <v>1215</v>
      </c>
      <c r="C497" s="220">
        <v>1200.08</v>
      </c>
      <c r="D497" s="338">
        <v>12</v>
      </c>
      <c r="E497" s="4"/>
      <c r="F497" s="4"/>
      <c r="G497" s="4"/>
      <c r="H497" s="4"/>
      <c r="I497" s="4"/>
      <c r="J497" s="4"/>
      <c r="K497" s="4"/>
    </row>
    <row r="498" spans="1:11" s="292" customFormat="1" ht="24.95" customHeight="1">
      <c r="A498" s="246">
        <v>13</v>
      </c>
      <c r="B498" s="172" t="s">
        <v>454</v>
      </c>
      <c r="C498" s="221">
        <v>1200.08</v>
      </c>
      <c r="D498" s="338">
        <v>13</v>
      </c>
      <c r="E498" s="4"/>
      <c r="F498" s="4"/>
      <c r="G498" s="4"/>
      <c r="H498" s="4"/>
      <c r="I498" s="4"/>
      <c r="J498" s="4"/>
      <c r="K498" s="4"/>
    </row>
    <row r="499" spans="1:11" s="292" customFormat="1" ht="24.95" customHeight="1">
      <c r="A499" s="243">
        <v>18</v>
      </c>
      <c r="B499" s="25" t="s">
        <v>113</v>
      </c>
      <c r="C499" s="220">
        <v>1227.1400000000001</v>
      </c>
      <c r="D499" s="338">
        <v>14</v>
      </c>
      <c r="E499" s="4"/>
      <c r="F499" s="4"/>
      <c r="G499" s="4"/>
      <c r="H499" s="4"/>
      <c r="I499" s="4"/>
      <c r="J499" s="4"/>
      <c r="K499" s="4"/>
    </row>
    <row r="500" spans="1:11" s="292" customFormat="1" ht="24.95" customHeight="1">
      <c r="A500" s="269">
        <v>17</v>
      </c>
      <c r="B500" s="25" t="s">
        <v>102</v>
      </c>
      <c r="C500" s="220">
        <v>1227.1500000000001</v>
      </c>
      <c r="D500" s="338">
        <v>15</v>
      </c>
      <c r="E500" s="4"/>
      <c r="F500" s="4"/>
      <c r="G500" s="4"/>
      <c r="H500" s="4"/>
      <c r="I500" s="4"/>
      <c r="J500" s="4"/>
      <c r="K500" s="4"/>
    </row>
    <row r="501" spans="1:11" s="292" customFormat="1" ht="24.95" customHeight="1">
      <c r="A501" s="243">
        <v>15</v>
      </c>
      <c r="B501" s="25" t="s">
        <v>97</v>
      </c>
      <c r="C501" s="220">
        <v>1227.29</v>
      </c>
      <c r="D501" s="338">
        <v>16</v>
      </c>
      <c r="E501" s="4"/>
      <c r="F501" s="4"/>
      <c r="G501" s="4"/>
      <c r="H501" s="4"/>
      <c r="I501" s="4"/>
      <c r="J501" s="4"/>
      <c r="K501" s="4"/>
    </row>
    <row r="502" spans="1:11" s="292" customFormat="1" ht="24.95" customHeight="1">
      <c r="A502" s="269">
        <v>16</v>
      </c>
      <c r="B502" s="25" t="s">
        <v>122</v>
      </c>
      <c r="C502" s="220">
        <v>1227.29</v>
      </c>
      <c r="D502" s="338">
        <v>17</v>
      </c>
      <c r="E502" s="4"/>
      <c r="F502" s="4"/>
      <c r="G502" s="4"/>
      <c r="H502" s="4"/>
      <c r="I502" s="4"/>
      <c r="J502" s="4"/>
      <c r="K502" s="4"/>
    </row>
    <row r="503" spans="1:11" s="292" customFormat="1" ht="24.95" customHeight="1">
      <c r="A503" s="243">
        <v>2</v>
      </c>
      <c r="B503" s="25" t="s">
        <v>1211</v>
      </c>
      <c r="C503" s="220">
        <v>1228.92</v>
      </c>
      <c r="D503" s="338">
        <v>18</v>
      </c>
      <c r="E503" s="4"/>
      <c r="F503" s="4"/>
      <c r="G503" s="4"/>
      <c r="H503" s="4"/>
      <c r="I503" s="4"/>
      <c r="J503" s="4"/>
      <c r="K503" s="4"/>
    </row>
    <row r="504" spans="1:11" s="292" customFormat="1" ht="24.95" customHeight="1">
      <c r="A504" s="251">
        <v>12</v>
      </c>
      <c r="B504" s="172" t="s">
        <v>453</v>
      </c>
      <c r="C504" s="221">
        <v>1228.92</v>
      </c>
      <c r="D504" s="338">
        <v>19</v>
      </c>
      <c r="E504" s="4"/>
      <c r="F504" s="4"/>
      <c r="G504" s="4"/>
      <c r="H504" s="4"/>
      <c r="I504" s="4"/>
      <c r="J504" s="4"/>
      <c r="K504" s="4"/>
    </row>
    <row r="505" spans="1:11" s="292" customFormat="1" ht="24.95" customHeight="1">
      <c r="A505" s="269">
        <v>4</v>
      </c>
      <c r="B505" s="46" t="s">
        <v>183</v>
      </c>
      <c r="C505" s="217">
        <v>1234.5</v>
      </c>
      <c r="D505" s="338">
        <v>20</v>
      </c>
      <c r="E505" s="4"/>
      <c r="F505" s="4"/>
      <c r="G505" s="4"/>
      <c r="H505" s="4"/>
      <c r="I505" s="4"/>
      <c r="J505" s="4"/>
      <c r="K505" s="4"/>
    </row>
    <row r="506" spans="1:11" s="292" customFormat="1" ht="24.95" customHeight="1">
      <c r="A506" s="243">
        <v>5</v>
      </c>
      <c r="B506" s="46" t="s">
        <v>218</v>
      </c>
      <c r="C506" s="217">
        <v>1234.5</v>
      </c>
      <c r="D506" s="338">
        <v>21</v>
      </c>
      <c r="E506" s="4"/>
      <c r="F506" s="4"/>
      <c r="G506" s="4"/>
      <c r="H506" s="4"/>
      <c r="I506" s="4"/>
      <c r="J506" s="4"/>
      <c r="K506" s="4"/>
    </row>
    <row r="507" spans="1:11" s="292" customFormat="1" ht="24.95" customHeight="1">
      <c r="A507" s="243">
        <v>6</v>
      </c>
      <c r="B507" s="46" t="s">
        <v>238</v>
      </c>
      <c r="C507" s="217">
        <v>1234.5</v>
      </c>
      <c r="D507" s="338">
        <v>22</v>
      </c>
      <c r="E507" s="4"/>
      <c r="F507" s="4"/>
      <c r="G507" s="4"/>
      <c r="H507" s="4"/>
      <c r="I507" s="4"/>
      <c r="J507" s="4"/>
      <c r="K507" s="4"/>
    </row>
    <row r="508" spans="1:11" s="292" customFormat="1" ht="24.95" customHeight="1">
      <c r="A508" s="243">
        <v>4</v>
      </c>
      <c r="B508" s="25" t="s">
        <v>167</v>
      </c>
      <c r="C508" s="220">
        <v>1250</v>
      </c>
      <c r="D508" s="338">
        <v>23</v>
      </c>
      <c r="E508" s="4"/>
      <c r="F508" s="4"/>
      <c r="G508" s="4"/>
      <c r="H508" s="4"/>
      <c r="I508" s="4"/>
      <c r="J508" s="4"/>
      <c r="K508" s="4"/>
    </row>
    <row r="509" spans="1:11" s="292" customFormat="1" ht="24.95" customHeight="1">
      <c r="A509" s="243">
        <v>5</v>
      </c>
      <c r="B509" s="25" t="s">
        <v>172</v>
      </c>
      <c r="C509" s="220">
        <v>1250</v>
      </c>
      <c r="D509" s="338">
        <v>24</v>
      </c>
      <c r="E509" s="4"/>
      <c r="F509" s="4"/>
      <c r="G509" s="4"/>
      <c r="H509" s="4"/>
      <c r="I509" s="4"/>
      <c r="J509" s="4"/>
      <c r="K509" s="4"/>
    </row>
    <row r="510" spans="1:11" s="292" customFormat="1" ht="24.95" customHeight="1">
      <c r="A510" s="245">
        <v>5</v>
      </c>
      <c r="B510" s="25" t="s">
        <v>1392</v>
      </c>
      <c r="C510" s="220">
        <v>1250</v>
      </c>
      <c r="D510" s="338">
        <v>25</v>
      </c>
      <c r="E510" s="4"/>
      <c r="F510" s="4"/>
      <c r="G510" s="4"/>
      <c r="H510" s="4"/>
      <c r="I510" s="4"/>
      <c r="J510" s="4"/>
      <c r="K510" s="4"/>
    </row>
    <row r="511" spans="1:11" s="292" customFormat="1" ht="24.95" customHeight="1">
      <c r="A511" s="243">
        <v>6</v>
      </c>
      <c r="B511" s="25" t="s">
        <v>1403</v>
      </c>
      <c r="C511" s="220">
        <v>1250</v>
      </c>
      <c r="D511" s="338">
        <v>26</v>
      </c>
      <c r="E511" s="4"/>
      <c r="F511" s="4"/>
      <c r="G511" s="4"/>
      <c r="H511" s="4"/>
      <c r="I511" s="4"/>
      <c r="J511" s="4"/>
      <c r="K511" s="4"/>
    </row>
    <row r="512" spans="1:11" s="292" customFormat="1" ht="24.95" customHeight="1">
      <c r="A512" s="243">
        <v>7</v>
      </c>
      <c r="B512" s="25" t="s">
        <v>1407</v>
      </c>
      <c r="C512" s="220">
        <v>1250</v>
      </c>
      <c r="D512" s="338">
        <v>27</v>
      </c>
      <c r="E512" s="4"/>
      <c r="F512" s="4"/>
      <c r="G512" s="4"/>
      <c r="H512" s="4"/>
      <c r="I512" s="4"/>
      <c r="J512" s="4"/>
      <c r="K512" s="4"/>
    </row>
    <row r="513" spans="1:11" s="292" customFormat="1" ht="24.95" customHeight="1">
      <c r="A513" s="245">
        <v>8</v>
      </c>
      <c r="B513" s="25" t="s">
        <v>1410</v>
      </c>
      <c r="C513" s="220">
        <v>1250</v>
      </c>
      <c r="D513" s="338">
        <v>28</v>
      </c>
      <c r="E513" s="4"/>
      <c r="F513" s="4"/>
      <c r="G513" s="4"/>
      <c r="H513" s="4"/>
      <c r="I513" s="4"/>
      <c r="J513" s="4"/>
      <c r="K513" s="4"/>
    </row>
    <row r="514" spans="1:11" s="292" customFormat="1" ht="24.95" customHeight="1">
      <c r="A514" s="243">
        <v>10</v>
      </c>
      <c r="B514" s="25" t="s">
        <v>1421</v>
      </c>
      <c r="C514" s="220">
        <v>1250</v>
      </c>
      <c r="D514" s="338">
        <v>29</v>
      </c>
      <c r="E514" s="4"/>
      <c r="F514" s="4"/>
      <c r="G514" s="4"/>
      <c r="H514" s="4"/>
      <c r="I514" s="4"/>
      <c r="J514" s="4"/>
      <c r="K514" s="4"/>
    </row>
    <row r="515" spans="1:11" s="292" customFormat="1" ht="24.95" customHeight="1">
      <c r="A515" s="243">
        <v>11</v>
      </c>
      <c r="B515" s="25" t="s">
        <v>1424</v>
      </c>
      <c r="C515" s="220">
        <v>1250</v>
      </c>
      <c r="D515" s="338">
        <v>30</v>
      </c>
      <c r="E515" s="4"/>
      <c r="F515" s="4"/>
      <c r="G515" s="4"/>
      <c r="H515" s="4"/>
      <c r="I515" s="4"/>
      <c r="J515" s="4"/>
      <c r="K515" s="4"/>
    </row>
    <row r="516" spans="1:11" s="292" customFormat="1" ht="24.95" customHeight="1">
      <c r="A516" s="245">
        <v>12</v>
      </c>
      <c r="B516" s="25" t="s">
        <v>1445</v>
      </c>
      <c r="C516" s="220">
        <v>1250</v>
      </c>
      <c r="D516" s="338">
        <v>31</v>
      </c>
      <c r="E516" s="4"/>
      <c r="F516" s="4"/>
      <c r="G516" s="4"/>
      <c r="H516" s="4"/>
      <c r="I516" s="4"/>
      <c r="J516" s="4"/>
      <c r="K516" s="4"/>
    </row>
    <row r="517" spans="1:11" s="292" customFormat="1" ht="24.95" customHeight="1">
      <c r="A517" s="245">
        <v>13</v>
      </c>
      <c r="B517" s="25" t="s">
        <v>1447</v>
      </c>
      <c r="C517" s="220">
        <v>1250</v>
      </c>
      <c r="D517" s="338">
        <v>32</v>
      </c>
      <c r="E517" s="4"/>
      <c r="F517" s="4"/>
      <c r="G517" s="4"/>
      <c r="H517" s="4"/>
      <c r="I517" s="4"/>
      <c r="J517" s="4"/>
      <c r="K517" s="4"/>
    </row>
    <row r="518" spans="1:11" s="292" customFormat="1" ht="24.95" customHeight="1">
      <c r="A518" s="243">
        <v>14</v>
      </c>
      <c r="B518" s="25" t="s">
        <v>1470</v>
      </c>
      <c r="C518" s="220">
        <v>1250</v>
      </c>
      <c r="D518" s="338">
        <v>33</v>
      </c>
      <c r="E518" s="4"/>
      <c r="F518" s="4"/>
      <c r="G518" s="4"/>
      <c r="H518" s="4"/>
      <c r="I518" s="4"/>
      <c r="J518" s="4"/>
      <c r="K518" s="4"/>
    </row>
    <row r="519" spans="1:11" s="292" customFormat="1" ht="24.95" customHeight="1">
      <c r="A519" s="321">
        <v>61</v>
      </c>
      <c r="B519" s="322" t="s">
        <v>1700</v>
      </c>
      <c r="C519" s="323">
        <v>1250</v>
      </c>
      <c r="D519" s="338">
        <v>34</v>
      </c>
      <c r="E519" s="4"/>
      <c r="F519" s="4"/>
      <c r="G519" s="4"/>
      <c r="H519" s="4"/>
      <c r="I519" s="4"/>
      <c r="J519" s="4"/>
      <c r="K519" s="4"/>
    </row>
    <row r="520" spans="1:11" s="292" customFormat="1" ht="24.95" customHeight="1">
      <c r="A520" s="269">
        <v>2</v>
      </c>
      <c r="B520" s="46" t="s">
        <v>1196</v>
      </c>
      <c r="C520" s="217">
        <v>1250</v>
      </c>
      <c r="D520" s="338">
        <v>35</v>
      </c>
      <c r="E520" s="4"/>
      <c r="F520" s="4"/>
      <c r="G520" s="4"/>
      <c r="H520" s="4"/>
      <c r="I520" s="4"/>
      <c r="J520" s="4"/>
      <c r="K520" s="4"/>
    </row>
    <row r="521" spans="1:11" s="292" customFormat="1" ht="24.95" customHeight="1">
      <c r="A521" s="245">
        <v>3</v>
      </c>
      <c r="B521" s="25" t="s">
        <v>904</v>
      </c>
      <c r="C521" s="220">
        <v>1275</v>
      </c>
      <c r="D521" s="338">
        <v>36</v>
      </c>
      <c r="E521" s="4"/>
      <c r="F521" s="4"/>
      <c r="G521" s="4"/>
      <c r="H521" s="4"/>
      <c r="I521" s="4"/>
      <c r="J521" s="4"/>
      <c r="K521" s="4"/>
    </row>
    <row r="522" spans="1:11" s="292" customFormat="1" ht="24.95" customHeight="1">
      <c r="A522" s="246">
        <v>11</v>
      </c>
      <c r="B522" s="172" t="s">
        <v>451</v>
      </c>
      <c r="C522" s="221">
        <v>1286</v>
      </c>
      <c r="D522" s="338">
        <v>37</v>
      </c>
      <c r="E522" s="4"/>
      <c r="F522" s="4"/>
      <c r="G522" s="4"/>
      <c r="H522" s="4"/>
      <c r="I522" s="4"/>
      <c r="J522" s="4"/>
      <c r="K522" s="4"/>
    </row>
    <row r="523" spans="1:11" s="292" customFormat="1" ht="24.95" customHeight="1">
      <c r="A523" s="245">
        <v>12</v>
      </c>
      <c r="B523" s="25" t="s">
        <v>285</v>
      </c>
      <c r="C523" s="220">
        <v>1300</v>
      </c>
      <c r="D523" s="338">
        <v>38</v>
      </c>
      <c r="E523" s="4"/>
      <c r="F523" s="4"/>
      <c r="G523" s="4"/>
      <c r="H523" s="4"/>
      <c r="I523" s="4"/>
      <c r="J523" s="4"/>
      <c r="K523" s="4"/>
    </row>
    <row r="524" spans="1:11" s="292" customFormat="1" ht="24.95" customHeight="1">
      <c r="A524" s="245">
        <v>13</v>
      </c>
      <c r="B524" s="25" t="s">
        <v>308</v>
      </c>
      <c r="C524" s="220">
        <v>1300</v>
      </c>
      <c r="D524" s="338">
        <v>39</v>
      </c>
      <c r="E524" s="4"/>
      <c r="F524" s="4"/>
      <c r="G524" s="4"/>
      <c r="H524" s="4"/>
      <c r="I524" s="4"/>
      <c r="J524" s="4"/>
      <c r="K524" s="4"/>
    </row>
    <row r="525" spans="1:11" s="292" customFormat="1" ht="24.95" customHeight="1">
      <c r="A525" s="243">
        <v>14</v>
      </c>
      <c r="B525" s="25" t="s">
        <v>321</v>
      </c>
      <c r="C525" s="220">
        <v>1300</v>
      </c>
      <c r="D525" s="338">
        <v>40</v>
      </c>
      <c r="E525" s="4"/>
      <c r="F525" s="4"/>
      <c r="G525" s="4"/>
      <c r="H525" s="4"/>
      <c r="I525" s="4"/>
      <c r="J525" s="4"/>
      <c r="K525" s="4"/>
    </row>
    <row r="526" spans="1:11" s="292" customFormat="1" ht="24.95" customHeight="1">
      <c r="A526" s="243">
        <v>15</v>
      </c>
      <c r="B526" s="25" t="s">
        <v>323</v>
      </c>
      <c r="C526" s="220">
        <v>1300</v>
      </c>
      <c r="D526" s="338">
        <v>41</v>
      </c>
      <c r="E526" s="4"/>
      <c r="F526" s="4"/>
      <c r="G526" s="4"/>
      <c r="H526" s="4"/>
      <c r="I526" s="4"/>
      <c r="J526" s="4"/>
      <c r="K526" s="4"/>
    </row>
    <row r="527" spans="1:11" s="292" customFormat="1" ht="24.95" customHeight="1">
      <c r="A527" s="246">
        <v>10</v>
      </c>
      <c r="B527" s="172" t="s">
        <v>448</v>
      </c>
      <c r="C527" s="221">
        <v>1300</v>
      </c>
      <c r="D527" s="338">
        <v>42</v>
      </c>
      <c r="E527" s="4"/>
      <c r="F527" s="4"/>
      <c r="G527" s="4"/>
      <c r="H527" s="4"/>
      <c r="I527" s="4"/>
      <c r="J527" s="4"/>
      <c r="K527" s="4"/>
    </row>
    <row r="528" spans="1:11" s="292" customFormat="1" ht="24.95" customHeight="1">
      <c r="A528" s="243">
        <v>14</v>
      </c>
      <c r="B528" s="25" t="s">
        <v>83</v>
      </c>
      <c r="C528" s="220">
        <v>1358.4</v>
      </c>
      <c r="D528" s="338">
        <v>43</v>
      </c>
      <c r="E528" s="4"/>
      <c r="F528" s="4"/>
      <c r="G528" s="4"/>
      <c r="H528" s="4"/>
      <c r="I528" s="4"/>
      <c r="J528" s="4"/>
      <c r="K528" s="4"/>
    </row>
    <row r="529" spans="1:11" s="292" customFormat="1" ht="24.95" customHeight="1">
      <c r="A529" s="243">
        <v>11</v>
      </c>
      <c r="B529" s="171" t="s">
        <v>1766</v>
      </c>
      <c r="C529" s="222">
        <v>1360.76</v>
      </c>
      <c r="D529" s="338">
        <v>44</v>
      </c>
      <c r="E529" s="4"/>
      <c r="F529" s="4"/>
      <c r="G529" s="4"/>
      <c r="H529" s="4"/>
      <c r="I529" s="4"/>
      <c r="J529" s="4"/>
      <c r="K529" s="4"/>
    </row>
    <row r="530" spans="1:11" s="292" customFormat="1" ht="24.95" customHeight="1">
      <c r="A530" s="243">
        <v>3</v>
      </c>
      <c r="B530" s="25" t="s">
        <v>408</v>
      </c>
      <c r="C530" s="220">
        <v>1400</v>
      </c>
      <c r="D530" s="338">
        <v>45</v>
      </c>
      <c r="E530" s="4"/>
      <c r="F530" s="4"/>
      <c r="G530" s="4"/>
      <c r="H530" s="4"/>
      <c r="I530" s="4"/>
      <c r="J530" s="4"/>
      <c r="K530" s="4"/>
    </row>
    <row r="531" spans="1:11" s="292" customFormat="1" ht="24.95" customHeight="1">
      <c r="A531" s="243">
        <v>8</v>
      </c>
      <c r="B531" s="67" t="s">
        <v>973</v>
      </c>
      <c r="C531" s="220">
        <v>1400</v>
      </c>
      <c r="D531" s="338">
        <v>46</v>
      </c>
      <c r="E531" s="4"/>
      <c r="F531" s="4"/>
      <c r="G531" s="4"/>
      <c r="H531" s="4"/>
      <c r="I531" s="4"/>
      <c r="J531" s="4"/>
      <c r="K531" s="4"/>
    </row>
    <row r="532" spans="1:11" s="292" customFormat="1" ht="24.95" customHeight="1">
      <c r="A532" s="249">
        <v>2</v>
      </c>
      <c r="B532" s="25" t="s">
        <v>1065</v>
      </c>
      <c r="C532" s="220">
        <v>1400</v>
      </c>
      <c r="D532" s="338">
        <v>47</v>
      </c>
      <c r="E532" s="4"/>
      <c r="F532" s="4"/>
      <c r="G532" s="4"/>
      <c r="H532" s="4"/>
      <c r="I532" s="4"/>
      <c r="J532" s="4"/>
      <c r="K532" s="4"/>
    </row>
    <row r="533" spans="1:11" s="292" customFormat="1" ht="24.95" customHeight="1">
      <c r="A533" s="249">
        <v>3</v>
      </c>
      <c r="B533" s="172" t="s">
        <v>1684</v>
      </c>
      <c r="C533" s="217">
        <v>1400</v>
      </c>
      <c r="D533" s="338">
        <v>48</v>
      </c>
      <c r="E533" s="4"/>
      <c r="F533" s="4"/>
      <c r="G533" s="4"/>
      <c r="H533" s="4"/>
      <c r="I533" s="4"/>
      <c r="J533" s="4"/>
      <c r="K533" s="4"/>
    </row>
    <row r="534" spans="1:11" s="292" customFormat="1" ht="24.95" customHeight="1">
      <c r="A534" s="251">
        <v>9</v>
      </c>
      <c r="B534" s="172" t="s">
        <v>445</v>
      </c>
      <c r="C534" s="221">
        <v>1400</v>
      </c>
      <c r="D534" s="338">
        <v>49</v>
      </c>
      <c r="E534" s="4"/>
      <c r="F534" s="4"/>
      <c r="G534" s="4"/>
      <c r="H534" s="4"/>
      <c r="I534" s="4"/>
      <c r="J534" s="4"/>
      <c r="K534" s="4"/>
    </row>
    <row r="535" spans="1:11" s="292" customFormat="1" ht="24.95" customHeight="1">
      <c r="A535" s="243">
        <v>2</v>
      </c>
      <c r="B535" s="25" t="s">
        <v>957</v>
      </c>
      <c r="C535" s="220">
        <v>1478.47</v>
      </c>
      <c r="D535" s="338">
        <v>50</v>
      </c>
      <c r="E535" s="4"/>
      <c r="F535" s="4"/>
      <c r="G535" s="4"/>
      <c r="H535" s="4"/>
      <c r="I535" s="4"/>
      <c r="J535" s="4"/>
      <c r="K535" s="4"/>
    </row>
    <row r="536" spans="1:11" s="292" customFormat="1" ht="24.95" customHeight="1">
      <c r="A536" s="269">
        <v>12</v>
      </c>
      <c r="B536" s="25" t="s">
        <v>101</v>
      </c>
      <c r="C536" s="220">
        <v>1478.48</v>
      </c>
      <c r="D536" s="338">
        <v>51</v>
      </c>
      <c r="E536" s="4"/>
      <c r="F536" s="4"/>
      <c r="G536" s="4"/>
      <c r="H536" s="4"/>
      <c r="I536" s="4"/>
      <c r="J536" s="4"/>
      <c r="K536" s="4"/>
    </row>
    <row r="537" spans="1:11" s="292" customFormat="1" ht="24.95" customHeight="1">
      <c r="A537" s="269">
        <v>13</v>
      </c>
      <c r="B537" s="25" t="s">
        <v>115</v>
      </c>
      <c r="C537" s="220">
        <v>1478.48</v>
      </c>
      <c r="D537" s="338">
        <v>52</v>
      </c>
      <c r="E537" s="4"/>
      <c r="F537" s="4"/>
      <c r="G537" s="4"/>
      <c r="H537" s="4"/>
      <c r="I537" s="4"/>
      <c r="J537" s="4"/>
      <c r="K537" s="4"/>
    </row>
    <row r="538" spans="1:11" s="292" customFormat="1" ht="24.95" customHeight="1">
      <c r="A538" s="243">
        <v>7</v>
      </c>
      <c r="B538" s="67" t="s">
        <v>946</v>
      </c>
      <c r="C538" s="220">
        <v>1488</v>
      </c>
      <c r="D538" s="338">
        <v>53</v>
      </c>
      <c r="E538" s="4"/>
      <c r="F538" s="4"/>
      <c r="G538" s="4"/>
      <c r="H538" s="4"/>
      <c r="I538" s="4"/>
      <c r="J538" s="4"/>
      <c r="K538" s="4"/>
    </row>
    <row r="539" spans="1:11" s="292" customFormat="1" ht="24.95" customHeight="1">
      <c r="A539" s="243">
        <v>7</v>
      </c>
      <c r="B539" s="271" t="s">
        <v>265</v>
      </c>
      <c r="C539" s="220">
        <v>1492</v>
      </c>
      <c r="D539" s="338">
        <v>54</v>
      </c>
      <c r="E539" s="4"/>
      <c r="F539" s="4"/>
      <c r="G539" s="4"/>
      <c r="H539" s="4"/>
      <c r="I539" s="4"/>
      <c r="J539" s="4"/>
      <c r="K539" s="4"/>
    </row>
    <row r="540" spans="1:11" s="292" customFormat="1" ht="24.95" customHeight="1">
      <c r="A540" s="243">
        <v>6</v>
      </c>
      <c r="B540" s="67" t="s">
        <v>986</v>
      </c>
      <c r="C540" s="220">
        <v>1497.89</v>
      </c>
      <c r="D540" s="338">
        <v>55</v>
      </c>
      <c r="E540" s="4"/>
      <c r="F540" s="4"/>
      <c r="G540" s="4"/>
      <c r="H540" s="4"/>
      <c r="I540" s="4"/>
      <c r="J540" s="4"/>
      <c r="K540" s="4"/>
    </row>
    <row r="541" spans="1:11" s="292" customFormat="1" ht="24.95" customHeight="1">
      <c r="A541" s="243">
        <v>5</v>
      </c>
      <c r="B541" s="67" t="s">
        <v>983</v>
      </c>
      <c r="C541" s="220">
        <v>1500</v>
      </c>
      <c r="D541" s="338">
        <v>56</v>
      </c>
      <c r="E541" s="4"/>
      <c r="F541" s="4"/>
      <c r="G541" s="4"/>
      <c r="H541" s="4"/>
      <c r="I541" s="4"/>
      <c r="J541" s="4"/>
      <c r="K541" s="4"/>
    </row>
    <row r="542" spans="1:11" s="292" customFormat="1" ht="24.95" customHeight="1">
      <c r="A542" s="245">
        <v>4</v>
      </c>
      <c r="B542" s="25" t="s">
        <v>1362</v>
      </c>
      <c r="C542" s="220">
        <v>1500</v>
      </c>
      <c r="D542" s="338">
        <v>57</v>
      </c>
      <c r="E542" s="4"/>
      <c r="F542" s="4"/>
      <c r="G542" s="4"/>
      <c r="H542" s="4"/>
      <c r="I542" s="4"/>
      <c r="J542" s="4"/>
      <c r="K542" s="4"/>
    </row>
    <row r="543" spans="1:11" s="292" customFormat="1" ht="24.95" customHeight="1">
      <c r="A543" s="249">
        <v>2</v>
      </c>
      <c r="B543" s="25" t="s">
        <v>1222</v>
      </c>
      <c r="C543" s="220">
        <v>1500</v>
      </c>
      <c r="D543" s="338">
        <v>58</v>
      </c>
      <c r="E543" s="4"/>
      <c r="F543" s="4"/>
      <c r="G543" s="4"/>
      <c r="H543" s="4"/>
      <c r="I543" s="4"/>
      <c r="J543" s="4"/>
      <c r="K543" s="4"/>
    </row>
    <row r="544" spans="1:11" s="292" customFormat="1" ht="24.95" customHeight="1">
      <c r="A544" s="249">
        <v>3</v>
      </c>
      <c r="B544" s="25" t="s">
        <v>1229</v>
      </c>
      <c r="C544" s="220">
        <v>1500</v>
      </c>
      <c r="D544" s="338">
        <v>59</v>
      </c>
      <c r="E544" s="4"/>
      <c r="F544" s="4"/>
      <c r="G544" s="4"/>
      <c r="H544" s="4"/>
      <c r="I544" s="4"/>
      <c r="J544" s="4"/>
      <c r="K544" s="4"/>
    </row>
    <row r="545" spans="1:11" s="292" customFormat="1" ht="24.95" customHeight="1">
      <c r="A545" s="249">
        <v>4</v>
      </c>
      <c r="B545" s="25" t="s">
        <v>1233</v>
      </c>
      <c r="C545" s="220">
        <v>1500</v>
      </c>
      <c r="D545" s="338">
        <v>60</v>
      </c>
      <c r="E545" s="4"/>
      <c r="F545" s="4"/>
      <c r="G545" s="4"/>
      <c r="H545" s="4"/>
      <c r="I545" s="4"/>
      <c r="J545" s="4"/>
      <c r="K545" s="4"/>
    </row>
    <row r="546" spans="1:11" s="292" customFormat="1" ht="24.95" customHeight="1">
      <c r="A546" s="245">
        <v>2</v>
      </c>
      <c r="B546" s="172" t="s">
        <v>65</v>
      </c>
      <c r="C546" s="221">
        <v>1500</v>
      </c>
      <c r="D546" s="338">
        <v>61</v>
      </c>
      <c r="E546" s="4"/>
      <c r="F546" s="4"/>
      <c r="G546" s="4"/>
      <c r="H546" s="4"/>
      <c r="I546" s="4"/>
      <c r="J546" s="4"/>
      <c r="K546" s="4"/>
    </row>
    <row r="547" spans="1:11" s="292" customFormat="1" ht="24.95" customHeight="1">
      <c r="A547" s="249">
        <v>3</v>
      </c>
      <c r="B547" s="80" t="s">
        <v>1477</v>
      </c>
      <c r="C547" s="220">
        <v>1500</v>
      </c>
      <c r="D547" s="338">
        <v>62</v>
      </c>
      <c r="E547" s="4"/>
      <c r="F547" s="4"/>
      <c r="G547" s="4"/>
      <c r="H547" s="4"/>
      <c r="I547" s="4"/>
      <c r="J547" s="4"/>
      <c r="K547" s="4"/>
    </row>
    <row r="548" spans="1:11" s="292" customFormat="1" ht="24.95" customHeight="1">
      <c r="A548" s="249">
        <v>5</v>
      </c>
      <c r="B548" s="270" t="s">
        <v>298</v>
      </c>
      <c r="C548" s="274">
        <v>1500</v>
      </c>
      <c r="D548" s="338">
        <v>63</v>
      </c>
      <c r="E548" s="4"/>
      <c r="F548" s="4"/>
      <c r="G548" s="4"/>
      <c r="H548" s="4"/>
      <c r="I548" s="4"/>
      <c r="J548" s="4"/>
      <c r="K548" s="4"/>
    </row>
    <row r="549" spans="1:11" s="292" customFormat="1" ht="24.95" customHeight="1">
      <c r="A549" s="249">
        <v>6</v>
      </c>
      <c r="B549" s="270" t="s">
        <v>421</v>
      </c>
      <c r="C549" s="220">
        <v>1500</v>
      </c>
      <c r="D549" s="338">
        <v>64</v>
      </c>
      <c r="E549" s="4"/>
      <c r="F549" s="4"/>
      <c r="G549" s="4"/>
      <c r="H549" s="4"/>
      <c r="I549" s="4"/>
      <c r="J549" s="4"/>
      <c r="K549" s="4"/>
    </row>
    <row r="550" spans="1:11" s="292" customFormat="1" ht="24.95" customHeight="1">
      <c r="A550" s="249">
        <v>7</v>
      </c>
      <c r="B550" s="270" t="s">
        <v>889</v>
      </c>
      <c r="C550" s="220">
        <v>1500</v>
      </c>
      <c r="D550" s="338">
        <v>65</v>
      </c>
      <c r="E550" s="4"/>
      <c r="F550" s="4"/>
      <c r="G550" s="4"/>
      <c r="H550" s="4"/>
      <c r="I550" s="4"/>
      <c r="J550" s="4"/>
      <c r="K550" s="4"/>
    </row>
    <row r="551" spans="1:11" s="292" customFormat="1" ht="24.95" customHeight="1">
      <c r="A551" s="249">
        <v>8</v>
      </c>
      <c r="B551" s="270" t="s">
        <v>915</v>
      </c>
      <c r="C551" s="220">
        <v>1500</v>
      </c>
      <c r="D551" s="338">
        <v>66</v>
      </c>
      <c r="E551" s="4"/>
      <c r="F551" s="4"/>
      <c r="G551" s="4"/>
      <c r="H551" s="4"/>
      <c r="I551" s="4"/>
      <c r="J551" s="4"/>
      <c r="K551" s="4"/>
    </row>
    <row r="552" spans="1:11" s="292" customFormat="1" ht="24.95" customHeight="1">
      <c r="A552" s="249">
        <v>9</v>
      </c>
      <c r="B552" s="270" t="s">
        <v>917</v>
      </c>
      <c r="C552" s="220">
        <v>1500</v>
      </c>
      <c r="D552" s="338">
        <v>67</v>
      </c>
      <c r="E552" s="4"/>
      <c r="F552" s="4"/>
      <c r="G552" s="4"/>
      <c r="H552" s="4"/>
      <c r="I552" s="4"/>
      <c r="J552" s="4"/>
      <c r="K552" s="4"/>
    </row>
    <row r="553" spans="1:11" s="292" customFormat="1" ht="24.95" customHeight="1">
      <c r="A553" s="246">
        <v>8</v>
      </c>
      <c r="B553" s="172" t="s">
        <v>443</v>
      </c>
      <c r="C553" s="221">
        <v>1500</v>
      </c>
      <c r="D553" s="338">
        <v>68</v>
      </c>
      <c r="E553" s="4"/>
      <c r="F553" s="4"/>
      <c r="G553" s="4"/>
      <c r="H553" s="4"/>
      <c r="I553" s="4"/>
      <c r="J553" s="4"/>
      <c r="K553" s="4"/>
    </row>
    <row r="554" spans="1:11" s="292" customFormat="1" ht="24.95" customHeight="1">
      <c r="A554" s="302">
        <v>4</v>
      </c>
      <c r="B554" s="304" t="s">
        <v>1029</v>
      </c>
      <c r="C554" s="306">
        <v>1554.39</v>
      </c>
      <c r="D554" s="338">
        <v>69</v>
      </c>
      <c r="E554" s="4"/>
      <c r="F554" s="4"/>
      <c r="G554" s="4"/>
      <c r="H554" s="4"/>
      <c r="I554" s="4"/>
      <c r="J554" s="4"/>
      <c r="K554" s="4"/>
    </row>
    <row r="555" spans="1:11" s="292" customFormat="1" ht="24.95" customHeight="1">
      <c r="A555" s="243">
        <v>6</v>
      </c>
      <c r="B555" s="25" t="s">
        <v>867</v>
      </c>
      <c r="C555" s="220">
        <v>1572.5</v>
      </c>
      <c r="D555" s="338">
        <v>70</v>
      </c>
      <c r="E555" s="4"/>
      <c r="F555" s="4"/>
      <c r="G555" s="4"/>
      <c r="H555" s="4"/>
      <c r="I555" s="4"/>
      <c r="J555" s="4"/>
      <c r="K555" s="4"/>
    </row>
    <row r="556" spans="1:11" s="292" customFormat="1" ht="24.95" customHeight="1">
      <c r="A556" s="243">
        <v>6</v>
      </c>
      <c r="B556" s="67" t="s">
        <v>1332</v>
      </c>
      <c r="C556" s="115">
        <v>1586.2</v>
      </c>
      <c r="D556" s="338">
        <v>71</v>
      </c>
      <c r="E556" s="4"/>
      <c r="F556" s="4"/>
      <c r="G556" s="4"/>
      <c r="H556" s="4"/>
      <c r="I556" s="4"/>
      <c r="J556" s="4"/>
      <c r="K556" s="4"/>
    </row>
    <row r="557" spans="1:11" s="292" customFormat="1" ht="24.95" customHeight="1">
      <c r="A557" s="243">
        <v>10</v>
      </c>
      <c r="B557" s="25" t="s">
        <v>288</v>
      </c>
      <c r="C557" s="220">
        <v>1600</v>
      </c>
      <c r="D557" s="338">
        <v>72</v>
      </c>
      <c r="E557" s="4"/>
      <c r="F557" s="4"/>
      <c r="G557" s="4"/>
      <c r="H557" s="4"/>
      <c r="I557" s="4"/>
      <c r="J557" s="4"/>
      <c r="K557" s="4"/>
    </row>
    <row r="558" spans="1:11" s="292" customFormat="1" ht="24.95" customHeight="1">
      <c r="A558" s="243">
        <v>10</v>
      </c>
      <c r="B558" s="25" t="s">
        <v>121</v>
      </c>
      <c r="C558" s="220">
        <v>1600</v>
      </c>
      <c r="D558" s="338">
        <v>73</v>
      </c>
      <c r="E558" s="4"/>
      <c r="F558" s="4"/>
      <c r="G558" s="4"/>
      <c r="H558" s="4"/>
      <c r="I558" s="4"/>
      <c r="J558" s="4"/>
      <c r="K558" s="4"/>
    </row>
    <row r="559" spans="1:11" s="292" customFormat="1" ht="24.95" customHeight="1">
      <c r="A559" s="243">
        <v>11</v>
      </c>
      <c r="B559" s="25" t="s">
        <v>125</v>
      </c>
      <c r="C559" s="220">
        <v>1600</v>
      </c>
      <c r="D559" s="338">
        <v>74</v>
      </c>
      <c r="E559" s="4"/>
      <c r="F559" s="4"/>
      <c r="G559" s="4"/>
      <c r="H559" s="4"/>
      <c r="I559" s="4"/>
      <c r="J559" s="4"/>
      <c r="K559" s="4"/>
    </row>
    <row r="560" spans="1:11" s="292" customFormat="1" ht="24.95" customHeight="1">
      <c r="A560" s="284">
        <v>3</v>
      </c>
      <c r="B560" s="285" t="s">
        <v>1035</v>
      </c>
      <c r="C560" s="286">
        <v>1600</v>
      </c>
      <c r="D560" s="338">
        <v>75</v>
      </c>
      <c r="E560" s="4"/>
      <c r="F560" s="4"/>
      <c r="G560" s="4"/>
      <c r="H560" s="4"/>
      <c r="I560" s="4"/>
      <c r="J560" s="4"/>
      <c r="K560" s="4"/>
    </row>
    <row r="561" spans="1:11" s="292" customFormat="1" ht="24.95" customHeight="1">
      <c r="A561" s="243">
        <v>3</v>
      </c>
      <c r="B561" s="25" t="s">
        <v>1370</v>
      </c>
      <c r="C561" s="220">
        <v>1600</v>
      </c>
      <c r="D561" s="338">
        <v>76</v>
      </c>
      <c r="E561" s="4"/>
      <c r="F561" s="4"/>
      <c r="G561" s="4"/>
      <c r="H561" s="4"/>
      <c r="I561" s="4"/>
      <c r="J561" s="4"/>
      <c r="K561" s="4"/>
    </row>
    <row r="562" spans="1:11" s="292" customFormat="1" ht="24.95" customHeight="1">
      <c r="A562" s="245">
        <v>21</v>
      </c>
      <c r="B562" s="25" t="s">
        <v>1428</v>
      </c>
      <c r="C562" s="220">
        <v>1600</v>
      </c>
      <c r="D562" s="338">
        <v>77</v>
      </c>
      <c r="E562" s="4"/>
      <c r="F562" s="4"/>
      <c r="G562" s="4"/>
      <c r="H562" s="4"/>
      <c r="I562" s="4"/>
      <c r="J562" s="4"/>
      <c r="K562" s="4"/>
    </row>
    <row r="563" spans="1:11" s="292" customFormat="1" ht="24.95" customHeight="1">
      <c r="A563" s="249">
        <v>1</v>
      </c>
      <c r="B563" s="25" t="s">
        <v>900</v>
      </c>
      <c r="C563" s="220">
        <v>1600</v>
      </c>
      <c r="D563" s="338">
        <v>78</v>
      </c>
      <c r="E563" s="4"/>
      <c r="F563" s="4"/>
      <c r="G563" s="4"/>
      <c r="H563" s="4"/>
      <c r="I563" s="4"/>
      <c r="J563" s="4"/>
      <c r="K563" s="4"/>
    </row>
    <row r="564" spans="1:11" s="292" customFormat="1" ht="24.95" customHeight="1">
      <c r="A564" s="269">
        <v>8</v>
      </c>
      <c r="B564" s="25" t="s">
        <v>98</v>
      </c>
      <c r="C564" s="220">
        <v>1602.66</v>
      </c>
      <c r="D564" s="338">
        <v>79</v>
      </c>
      <c r="E564" s="4"/>
      <c r="F564" s="4"/>
      <c r="G564" s="4"/>
      <c r="H564" s="4"/>
      <c r="I564" s="4"/>
      <c r="J564" s="4"/>
      <c r="K564" s="4"/>
    </row>
    <row r="565" spans="1:11" s="292" customFormat="1" ht="24.95" customHeight="1">
      <c r="A565" s="269">
        <v>9</v>
      </c>
      <c r="B565" s="25" t="s">
        <v>114</v>
      </c>
      <c r="C565" s="220">
        <v>1602.66</v>
      </c>
      <c r="D565" s="338">
        <v>80</v>
      </c>
      <c r="E565" s="4"/>
      <c r="F565" s="4"/>
      <c r="G565" s="4"/>
      <c r="H565" s="4"/>
      <c r="I565" s="4"/>
      <c r="J565" s="4"/>
      <c r="K565" s="4"/>
    </row>
    <row r="566" spans="1:11" s="292" customFormat="1" ht="24.95" customHeight="1">
      <c r="A566" s="251">
        <v>6</v>
      </c>
      <c r="B566" s="172" t="s">
        <v>440</v>
      </c>
      <c r="C566" s="221">
        <v>1700</v>
      </c>
      <c r="D566" s="338">
        <v>81</v>
      </c>
      <c r="E566" s="4"/>
      <c r="F566" s="4"/>
      <c r="G566" s="4"/>
      <c r="H566" s="4"/>
      <c r="I566" s="4"/>
      <c r="J566" s="4"/>
      <c r="K566" s="4"/>
    </row>
    <row r="567" spans="1:11" s="292" customFormat="1" ht="24.95" customHeight="1">
      <c r="A567" s="246">
        <v>7</v>
      </c>
      <c r="B567" s="172" t="s">
        <v>442</v>
      </c>
      <c r="C567" s="221">
        <v>1700</v>
      </c>
      <c r="D567" s="338">
        <v>82</v>
      </c>
      <c r="E567" s="4"/>
      <c r="F567" s="4"/>
      <c r="G567" s="4"/>
      <c r="H567" s="4"/>
      <c r="I567" s="4"/>
      <c r="J567" s="4"/>
      <c r="K567" s="4"/>
    </row>
    <row r="568" spans="1:11" s="292" customFormat="1" ht="24.95" customHeight="1">
      <c r="A568" s="243">
        <v>7</v>
      </c>
      <c r="B568" s="25" t="s">
        <v>370</v>
      </c>
      <c r="C568" s="220">
        <v>1750</v>
      </c>
      <c r="D568" s="338">
        <v>83</v>
      </c>
      <c r="E568" s="4"/>
      <c r="F568" s="4"/>
      <c r="G568" s="4"/>
      <c r="H568" s="4"/>
      <c r="I568" s="4"/>
      <c r="J568" s="4"/>
      <c r="K568" s="4"/>
    </row>
    <row r="569" spans="1:11" s="292" customFormat="1" ht="24.95" customHeight="1">
      <c r="A569" s="245">
        <v>4</v>
      </c>
      <c r="B569" s="25" t="s">
        <v>281</v>
      </c>
      <c r="C569" s="220">
        <v>1800</v>
      </c>
      <c r="D569" s="338">
        <v>84</v>
      </c>
      <c r="E569" s="4"/>
      <c r="F569" s="4"/>
      <c r="G569" s="4"/>
      <c r="H569" s="4"/>
      <c r="I569" s="4"/>
      <c r="J569" s="4"/>
      <c r="K569" s="4"/>
    </row>
    <row r="570" spans="1:11" s="292" customFormat="1" ht="24.95" customHeight="1">
      <c r="A570" s="245">
        <v>5</v>
      </c>
      <c r="B570" s="25" t="s">
        <v>292</v>
      </c>
      <c r="C570" s="220">
        <v>1800</v>
      </c>
      <c r="D570" s="338">
        <v>85</v>
      </c>
      <c r="E570" s="4"/>
      <c r="F570" s="4"/>
      <c r="G570" s="4"/>
      <c r="H570" s="4"/>
      <c r="I570" s="4"/>
      <c r="J570" s="4"/>
      <c r="K570" s="4"/>
    </row>
    <row r="571" spans="1:11" s="292" customFormat="1" ht="24.95" customHeight="1">
      <c r="A571" s="243">
        <v>6</v>
      </c>
      <c r="B571" s="25" t="s">
        <v>301</v>
      </c>
      <c r="C571" s="220">
        <v>1800</v>
      </c>
      <c r="D571" s="338">
        <v>86</v>
      </c>
      <c r="E571" s="4"/>
      <c r="F571" s="4"/>
      <c r="G571" s="4"/>
      <c r="H571" s="4"/>
      <c r="I571" s="4"/>
      <c r="J571" s="4"/>
      <c r="K571" s="4"/>
    </row>
    <row r="572" spans="1:11" s="292" customFormat="1" ht="24.95" customHeight="1">
      <c r="A572" s="243">
        <v>7</v>
      </c>
      <c r="B572" s="25" t="s">
        <v>303</v>
      </c>
      <c r="C572" s="220">
        <v>1800</v>
      </c>
      <c r="D572" s="338">
        <v>87</v>
      </c>
      <c r="E572" s="4"/>
      <c r="F572" s="4"/>
      <c r="G572" s="4"/>
      <c r="H572" s="4"/>
      <c r="I572" s="4"/>
      <c r="J572" s="4"/>
      <c r="K572" s="4"/>
    </row>
    <row r="573" spans="1:11" s="292" customFormat="1" ht="24.95" customHeight="1">
      <c r="A573" s="245">
        <v>8</v>
      </c>
      <c r="B573" s="25" t="s">
        <v>315</v>
      </c>
      <c r="C573" s="220">
        <v>1800</v>
      </c>
      <c r="D573" s="338">
        <v>88</v>
      </c>
      <c r="E573" s="4"/>
      <c r="F573" s="4"/>
      <c r="G573" s="4"/>
      <c r="H573" s="4"/>
      <c r="I573" s="4"/>
      <c r="J573" s="4"/>
      <c r="K573" s="4"/>
    </row>
    <row r="574" spans="1:11" s="292" customFormat="1" ht="24.95" customHeight="1">
      <c r="A574" s="245">
        <v>9</v>
      </c>
      <c r="B574" s="25" t="s">
        <v>320</v>
      </c>
      <c r="C574" s="220">
        <v>1800</v>
      </c>
      <c r="D574" s="338">
        <v>89</v>
      </c>
      <c r="E574" s="4"/>
      <c r="F574" s="4"/>
      <c r="G574" s="4"/>
      <c r="H574" s="4"/>
      <c r="I574" s="4"/>
      <c r="J574" s="4"/>
      <c r="K574" s="4"/>
    </row>
    <row r="575" spans="1:11" s="292" customFormat="1" ht="24.95" customHeight="1">
      <c r="A575" s="243">
        <v>16</v>
      </c>
      <c r="B575" s="67" t="s">
        <v>306</v>
      </c>
      <c r="C575" s="115">
        <v>1800</v>
      </c>
      <c r="D575" s="338">
        <v>90</v>
      </c>
      <c r="E575" s="4"/>
      <c r="F575" s="4"/>
      <c r="G575" s="4"/>
      <c r="H575" s="4"/>
      <c r="I575" s="4"/>
      <c r="J575" s="4"/>
      <c r="K575" s="4"/>
    </row>
    <row r="576" spans="1:11" s="292" customFormat="1" ht="24.95" customHeight="1">
      <c r="A576" s="243">
        <v>2</v>
      </c>
      <c r="B576" s="25" t="s">
        <v>841</v>
      </c>
      <c r="C576" s="220">
        <v>1822.2</v>
      </c>
      <c r="D576" s="338">
        <v>91</v>
      </c>
      <c r="E576" s="4"/>
      <c r="F576" s="4"/>
      <c r="G576" s="4"/>
      <c r="H576" s="4"/>
      <c r="I576" s="4"/>
      <c r="J576" s="4"/>
      <c r="K576" s="4"/>
    </row>
    <row r="577" spans="1:11" s="292" customFormat="1" ht="24.95" customHeight="1">
      <c r="A577" s="243">
        <v>2</v>
      </c>
      <c r="B577" s="25" t="s">
        <v>169</v>
      </c>
      <c r="C577" s="220">
        <v>1825</v>
      </c>
      <c r="D577" s="338">
        <v>92</v>
      </c>
      <c r="E577" s="4"/>
      <c r="F577" s="4"/>
      <c r="G577" s="4"/>
      <c r="H577" s="4"/>
      <c r="I577" s="4"/>
      <c r="J577" s="4"/>
      <c r="K577" s="4"/>
    </row>
    <row r="578" spans="1:11" s="292" customFormat="1" ht="24.95" customHeight="1">
      <c r="A578" s="243">
        <v>3</v>
      </c>
      <c r="B578" s="25" t="s">
        <v>174</v>
      </c>
      <c r="C578" s="220">
        <v>1825</v>
      </c>
      <c r="D578" s="338">
        <v>93</v>
      </c>
      <c r="E578" s="4"/>
      <c r="F578" s="4"/>
      <c r="G578" s="4"/>
      <c r="H578" s="4"/>
      <c r="I578" s="4"/>
      <c r="J578" s="4"/>
      <c r="K578" s="4"/>
    </row>
    <row r="579" spans="1:11" s="292" customFormat="1" ht="24.95" customHeight="1">
      <c r="A579" s="243">
        <v>11</v>
      </c>
      <c r="B579" s="25" t="s">
        <v>882</v>
      </c>
      <c r="C579" s="220">
        <v>1900</v>
      </c>
      <c r="D579" s="338">
        <v>94</v>
      </c>
      <c r="E579" s="4"/>
      <c r="F579" s="4"/>
      <c r="G579" s="4"/>
      <c r="H579" s="4"/>
      <c r="I579" s="4"/>
      <c r="J579" s="4"/>
      <c r="K579" s="4"/>
    </row>
    <row r="580" spans="1:11" s="292" customFormat="1" ht="24.95" customHeight="1">
      <c r="A580" s="249">
        <v>4</v>
      </c>
      <c r="B580" s="270" t="s">
        <v>414</v>
      </c>
      <c r="C580" s="220">
        <v>1902.24</v>
      </c>
      <c r="D580" s="338">
        <v>95</v>
      </c>
      <c r="E580" s="4"/>
      <c r="F580" s="4"/>
      <c r="G580" s="4"/>
      <c r="H580" s="4"/>
      <c r="I580" s="4"/>
      <c r="J580" s="4"/>
      <c r="K580" s="4"/>
    </row>
    <row r="581" spans="1:11" s="292" customFormat="1" ht="24.95" customHeight="1">
      <c r="A581" s="245">
        <v>2</v>
      </c>
      <c r="B581" s="25" t="s">
        <v>388</v>
      </c>
      <c r="C581" s="220">
        <v>1921.66</v>
      </c>
      <c r="D581" s="338">
        <v>96</v>
      </c>
      <c r="E581" s="4"/>
      <c r="F581" s="4"/>
      <c r="G581" s="4"/>
      <c r="H581" s="4"/>
      <c r="I581" s="4"/>
      <c r="J581" s="4"/>
      <c r="K581" s="4"/>
    </row>
    <row r="582" spans="1:11" s="292" customFormat="1" ht="24.95" customHeight="1">
      <c r="A582" s="243">
        <v>6</v>
      </c>
      <c r="B582" s="80" t="s">
        <v>80</v>
      </c>
      <c r="C582" s="223">
        <v>1936.37</v>
      </c>
      <c r="D582" s="338">
        <v>97</v>
      </c>
      <c r="E582" s="4"/>
      <c r="F582" s="4"/>
      <c r="G582" s="4"/>
      <c r="H582" s="4"/>
      <c r="I582" s="4"/>
      <c r="J582" s="4"/>
      <c r="K582" s="4"/>
    </row>
    <row r="583" spans="1:11" s="292" customFormat="1" ht="24.95" customHeight="1">
      <c r="A583" s="243">
        <v>7</v>
      </c>
      <c r="B583" s="25" t="s">
        <v>123</v>
      </c>
      <c r="C583" s="220">
        <v>1936.37</v>
      </c>
      <c r="D583" s="338">
        <v>98</v>
      </c>
      <c r="E583" s="4"/>
      <c r="F583" s="4"/>
      <c r="G583" s="4"/>
      <c r="H583" s="4"/>
      <c r="I583" s="4"/>
      <c r="J583" s="4"/>
      <c r="K583" s="4"/>
    </row>
    <row r="584" spans="1:11" s="292" customFormat="1" ht="24.95" customHeight="1">
      <c r="A584" s="243">
        <v>6</v>
      </c>
      <c r="B584" s="25" t="s">
        <v>347</v>
      </c>
      <c r="C584" s="220">
        <v>1980</v>
      </c>
      <c r="D584" s="338">
        <v>99</v>
      </c>
      <c r="E584" s="4"/>
      <c r="F584" s="4"/>
      <c r="G584" s="4"/>
      <c r="H584" s="4"/>
      <c r="I584" s="4"/>
      <c r="J584" s="4"/>
      <c r="K584" s="4"/>
    </row>
    <row r="585" spans="1:11" s="292" customFormat="1" ht="24.95" customHeight="1">
      <c r="A585" s="243">
        <v>4</v>
      </c>
      <c r="B585" s="25" t="s">
        <v>418</v>
      </c>
      <c r="C585" s="220">
        <v>2000</v>
      </c>
      <c r="D585" s="338">
        <v>100</v>
      </c>
      <c r="E585" s="4"/>
      <c r="F585" s="4"/>
      <c r="G585" s="4"/>
      <c r="H585" s="4"/>
      <c r="I585" s="4"/>
      <c r="J585" s="4"/>
      <c r="K585" s="4"/>
    </row>
    <row r="586" spans="1:11" s="292" customFormat="1" ht="24.95" customHeight="1">
      <c r="A586" s="245">
        <v>4</v>
      </c>
      <c r="B586" s="25" t="s">
        <v>261</v>
      </c>
      <c r="C586" s="220">
        <v>2000</v>
      </c>
      <c r="D586" s="338">
        <v>101</v>
      </c>
      <c r="E586" s="4"/>
      <c r="F586" s="4"/>
      <c r="G586" s="4"/>
      <c r="H586" s="4"/>
      <c r="I586" s="4"/>
      <c r="J586" s="4"/>
      <c r="K586" s="4"/>
    </row>
    <row r="587" spans="1:11" s="292" customFormat="1" ht="24.95" customHeight="1">
      <c r="A587" s="245">
        <v>5</v>
      </c>
      <c r="B587" s="25" t="s">
        <v>267</v>
      </c>
      <c r="C587" s="220">
        <v>2000</v>
      </c>
      <c r="D587" s="338">
        <v>102</v>
      </c>
      <c r="E587" s="4"/>
      <c r="F587" s="4"/>
      <c r="G587" s="4"/>
      <c r="H587" s="4"/>
      <c r="I587" s="4"/>
      <c r="J587" s="4"/>
      <c r="K587" s="4"/>
    </row>
    <row r="588" spans="1:11" s="292" customFormat="1" ht="24.95" customHeight="1">
      <c r="A588" s="243">
        <v>6</v>
      </c>
      <c r="B588" s="25" t="s">
        <v>272</v>
      </c>
      <c r="C588" s="220">
        <v>2000</v>
      </c>
      <c r="D588" s="338">
        <v>103</v>
      </c>
      <c r="E588" s="4"/>
      <c r="F588" s="4"/>
      <c r="G588" s="4"/>
      <c r="H588" s="4"/>
      <c r="I588" s="4"/>
      <c r="J588" s="4"/>
      <c r="K588" s="4"/>
    </row>
    <row r="589" spans="1:11" s="292" customFormat="1" ht="24.95" customHeight="1">
      <c r="A589" s="243">
        <v>3</v>
      </c>
      <c r="B589" s="25" t="s">
        <v>312</v>
      </c>
      <c r="C589" s="220">
        <v>2000</v>
      </c>
      <c r="D589" s="338">
        <v>104</v>
      </c>
      <c r="E589" s="4"/>
      <c r="F589" s="4"/>
      <c r="G589" s="4"/>
      <c r="H589" s="4"/>
      <c r="I589" s="4"/>
      <c r="J589" s="4"/>
      <c r="K589" s="4"/>
    </row>
    <row r="590" spans="1:11" s="292" customFormat="1" ht="24.95" customHeight="1">
      <c r="A590" s="243">
        <v>11</v>
      </c>
      <c r="B590" s="67" t="s">
        <v>316</v>
      </c>
      <c r="C590" s="115">
        <v>2000</v>
      </c>
      <c r="D590" s="338">
        <v>105</v>
      </c>
      <c r="E590" s="4"/>
      <c r="F590" s="4"/>
      <c r="G590" s="4"/>
      <c r="H590" s="4"/>
      <c r="I590" s="4"/>
      <c r="J590" s="4"/>
      <c r="K590" s="4"/>
    </row>
    <row r="591" spans="1:11" s="292" customFormat="1" ht="24.95" customHeight="1">
      <c r="A591" s="243">
        <v>1</v>
      </c>
      <c r="B591" s="25" t="s">
        <v>1169</v>
      </c>
      <c r="C591" s="220">
        <v>2000</v>
      </c>
      <c r="D591" s="338">
        <v>106</v>
      </c>
      <c r="E591" s="4"/>
      <c r="F591" s="4"/>
      <c r="G591" s="4"/>
      <c r="H591" s="4"/>
      <c r="I591" s="4"/>
      <c r="J591" s="4"/>
      <c r="K591" s="4"/>
    </row>
    <row r="592" spans="1:11" s="292" customFormat="1" ht="24.95" customHeight="1">
      <c r="A592" s="243">
        <v>1</v>
      </c>
      <c r="B592" s="25" t="s">
        <v>963</v>
      </c>
      <c r="C592" s="220">
        <v>2000</v>
      </c>
      <c r="D592" s="338">
        <v>107</v>
      </c>
      <c r="E592" s="4"/>
      <c r="F592" s="4"/>
      <c r="G592" s="4"/>
      <c r="H592" s="4"/>
      <c r="I592" s="4"/>
      <c r="J592" s="4"/>
      <c r="K592" s="4"/>
    </row>
    <row r="593" spans="1:11" s="292" customFormat="1" ht="24.95" customHeight="1">
      <c r="A593" s="246">
        <v>4</v>
      </c>
      <c r="B593" s="172" t="s">
        <v>436</v>
      </c>
      <c r="C593" s="221">
        <v>2000</v>
      </c>
      <c r="D593" s="338">
        <v>108</v>
      </c>
      <c r="E593" s="4"/>
      <c r="F593" s="4"/>
      <c r="G593" s="4"/>
      <c r="H593" s="4"/>
      <c r="I593" s="4"/>
      <c r="J593" s="4"/>
      <c r="K593" s="4"/>
    </row>
    <row r="594" spans="1:11" s="292" customFormat="1" ht="24.95" customHeight="1">
      <c r="A594" s="246">
        <v>5</v>
      </c>
      <c r="B594" s="172" t="s">
        <v>438</v>
      </c>
      <c r="C594" s="221">
        <v>2000</v>
      </c>
      <c r="D594" s="338">
        <v>109</v>
      </c>
      <c r="E594" s="4"/>
      <c r="F594" s="4"/>
      <c r="G594" s="4"/>
      <c r="H594" s="4"/>
      <c r="I594" s="4"/>
      <c r="J594" s="4"/>
      <c r="K594" s="4"/>
    </row>
    <row r="595" spans="1:11" s="292" customFormat="1" ht="24.95" customHeight="1">
      <c r="A595" s="243">
        <v>3</v>
      </c>
      <c r="B595" s="271" t="s">
        <v>268</v>
      </c>
      <c r="C595" s="220">
        <v>2028</v>
      </c>
      <c r="D595" s="338">
        <v>110</v>
      </c>
      <c r="E595" s="4"/>
      <c r="F595" s="4"/>
      <c r="G595" s="4"/>
      <c r="H595" s="4"/>
      <c r="I595" s="4"/>
      <c r="J595" s="4"/>
      <c r="K595" s="4"/>
    </row>
    <row r="596" spans="1:11" s="292" customFormat="1" ht="24.95" customHeight="1">
      <c r="A596" s="243">
        <v>5</v>
      </c>
      <c r="B596" s="25" t="s">
        <v>337</v>
      </c>
      <c r="C596" s="220">
        <v>2034.08</v>
      </c>
      <c r="D596" s="338">
        <v>111</v>
      </c>
      <c r="E596" s="4"/>
      <c r="F596" s="4"/>
      <c r="G596" s="4"/>
      <c r="H596" s="4"/>
      <c r="I596" s="4"/>
      <c r="J596" s="4"/>
      <c r="K596" s="4"/>
    </row>
    <row r="597" spans="1:11" s="292" customFormat="1" ht="24.95" customHeight="1">
      <c r="A597" s="249">
        <v>4</v>
      </c>
      <c r="B597" s="25" t="s">
        <v>411</v>
      </c>
      <c r="C597" s="220">
        <v>2060</v>
      </c>
      <c r="D597" s="338">
        <v>112</v>
      </c>
      <c r="E597" s="4"/>
      <c r="F597" s="4"/>
      <c r="G597" s="4"/>
      <c r="H597" s="4"/>
      <c r="I597" s="4"/>
      <c r="J597" s="4"/>
      <c r="K597" s="4"/>
    </row>
    <row r="598" spans="1:11" s="292" customFormat="1" ht="24.95" customHeight="1">
      <c r="A598" s="249">
        <v>3</v>
      </c>
      <c r="B598" s="270" t="s">
        <v>887</v>
      </c>
      <c r="C598" s="220">
        <v>2060</v>
      </c>
      <c r="D598" s="338">
        <v>113</v>
      </c>
      <c r="E598" s="4"/>
      <c r="F598" s="4"/>
      <c r="G598" s="4"/>
      <c r="H598" s="4"/>
      <c r="I598" s="4"/>
      <c r="J598" s="4"/>
      <c r="K598" s="4"/>
    </row>
    <row r="599" spans="1:11" s="292" customFormat="1" ht="24.95" customHeight="1">
      <c r="A599" s="243">
        <v>63</v>
      </c>
      <c r="B599" s="25" t="s">
        <v>1702</v>
      </c>
      <c r="C599" s="220">
        <v>2080</v>
      </c>
      <c r="D599" s="338">
        <v>114</v>
      </c>
      <c r="E599" s="4"/>
      <c r="F599" s="4"/>
      <c r="G599" s="4"/>
      <c r="H599" s="4"/>
      <c r="I599" s="4"/>
      <c r="J599" s="4"/>
      <c r="K599" s="4"/>
    </row>
    <row r="600" spans="1:11" s="292" customFormat="1" ht="24.95" customHeight="1">
      <c r="A600" s="243">
        <v>1</v>
      </c>
      <c r="B600" s="46" t="s">
        <v>33</v>
      </c>
      <c r="C600" s="217">
        <v>2080.58</v>
      </c>
      <c r="D600" s="338">
        <v>115</v>
      </c>
      <c r="E600" s="4"/>
      <c r="F600" s="4"/>
      <c r="G600" s="4"/>
      <c r="H600" s="4"/>
      <c r="I600" s="4"/>
      <c r="J600" s="4"/>
      <c r="K600" s="4"/>
    </row>
    <row r="601" spans="1:11" s="292" customFormat="1" ht="24.95" customHeight="1">
      <c r="A601" s="243">
        <v>1</v>
      </c>
      <c r="B601" s="46" t="s">
        <v>34</v>
      </c>
      <c r="C601" s="217">
        <v>2080.58</v>
      </c>
      <c r="D601" s="338">
        <v>116</v>
      </c>
      <c r="E601" s="4"/>
      <c r="F601" s="4"/>
      <c r="G601" s="4"/>
      <c r="H601" s="4"/>
      <c r="I601" s="4"/>
      <c r="J601" s="4"/>
      <c r="K601" s="4"/>
    </row>
    <row r="602" spans="1:11" s="292" customFormat="1" ht="24.95" customHeight="1">
      <c r="A602" s="243">
        <v>2</v>
      </c>
      <c r="B602" s="25" t="s">
        <v>1437</v>
      </c>
      <c r="C602" s="220">
        <v>2100</v>
      </c>
      <c r="D602" s="338">
        <v>117</v>
      </c>
      <c r="E602" s="4"/>
      <c r="F602" s="4"/>
      <c r="G602" s="4"/>
      <c r="H602" s="4"/>
      <c r="I602" s="4"/>
      <c r="J602" s="4"/>
      <c r="K602" s="4"/>
    </row>
    <row r="603" spans="1:11" s="292" customFormat="1" ht="24.95" customHeight="1">
      <c r="A603" s="251">
        <v>3</v>
      </c>
      <c r="B603" s="172" t="s">
        <v>433</v>
      </c>
      <c r="C603" s="221">
        <v>2150</v>
      </c>
      <c r="D603" s="338">
        <v>118</v>
      </c>
      <c r="E603" s="4"/>
      <c r="F603" s="4"/>
      <c r="G603" s="4"/>
      <c r="H603" s="4"/>
      <c r="I603" s="4"/>
      <c r="J603" s="4"/>
      <c r="K603" s="4"/>
    </row>
    <row r="604" spans="1:11" s="292" customFormat="1" ht="24.95" customHeight="1">
      <c r="A604" s="243">
        <v>3</v>
      </c>
      <c r="B604" s="46" t="s">
        <v>243</v>
      </c>
      <c r="C604" s="217">
        <v>2174.27</v>
      </c>
      <c r="D604" s="338">
        <v>119</v>
      </c>
      <c r="E604" s="4"/>
      <c r="F604" s="4"/>
      <c r="G604" s="4"/>
      <c r="H604" s="4"/>
      <c r="I604" s="4"/>
      <c r="J604" s="4"/>
      <c r="K604" s="4"/>
    </row>
    <row r="605" spans="1:11" s="292" customFormat="1" ht="24.95" customHeight="1">
      <c r="A605" s="246">
        <v>1</v>
      </c>
      <c r="B605" s="172" t="s">
        <v>62</v>
      </c>
      <c r="C605" s="221">
        <v>2177.7199999999998</v>
      </c>
      <c r="D605" s="338">
        <v>120</v>
      </c>
      <c r="E605" s="4"/>
      <c r="F605" s="4"/>
      <c r="G605" s="4"/>
      <c r="H605" s="4"/>
      <c r="I605" s="4"/>
      <c r="J605" s="4"/>
      <c r="K605" s="4"/>
    </row>
    <row r="606" spans="1:11" s="292" customFormat="1" ht="24.95" customHeight="1">
      <c r="A606" s="243">
        <v>4</v>
      </c>
      <c r="B606" s="25" t="s">
        <v>358</v>
      </c>
      <c r="C606" s="220">
        <v>2182.4899999999998</v>
      </c>
      <c r="D606" s="338">
        <v>121</v>
      </c>
      <c r="E606" s="4"/>
      <c r="F606" s="4"/>
      <c r="G606" s="4"/>
      <c r="H606" s="4"/>
      <c r="I606" s="4"/>
      <c r="J606" s="4"/>
      <c r="K606" s="4"/>
    </row>
    <row r="607" spans="1:11" s="292" customFormat="1" ht="24.95" customHeight="1">
      <c r="A607" s="243">
        <v>3</v>
      </c>
      <c r="B607" s="25" t="s">
        <v>351</v>
      </c>
      <c r="C607" s="220">
        <v>2182.5</v>
      </c>
      <c r="D607" s="338">
        <v>122</v>
      </c>
      <c r="E607" s="4"/>
      <c r="F607" s="4"/>
      <c r="G607" s="4"/>
      <c r="H607" s="4"/>
      <c r="I607" s="4"/>
      <c r="J607" s="4"/>
      <c r="K607" s="4"/>
    </row>
    <row r="608" spans="1:11" s="292" customFormat="1" ht="24.95" customHeight="1">
      <c r="A608" s="269">
        <v>5</v>
      </c>
      <c r="B608" s="80" t="s">
        <v>26</v>
      </c>
      <c r="C608" s="223">
        <v>2266</v>
      </c>
      <c r="D608" s="338">
        <v>123</v>
      </c>
      <c r="E608" s="4"/>
      <c r="F608" s="4"/>
      <c r="G608" s="4"/>
      <c r="H608" s="4"/>
      <c r="I608" s="4"/>
      <c r="J608" s="4"/>
      <c r="K608" s="4"/>
    </row>
    <row r="609" spans="1:11" s="292" customFormat="1" ht="24.95" customHeight="1">
      <c r="A609" s="284">
        <v>2</v>
      </c>
      <c r="B609" s="285" t="s">
        <v>991</v>
      </c>
      <c r="C609" s="286">
        <v>2295.44</v>
      </c>
      <c r="D609" s="338">
        <v>124</v>
      </c>
      <c r="E609" s="4"/>
      <c r="F609" s="4"/>
      <c r="G609" s="4"/>
      <c r="H609" s="4"/>
      <c r="I609" s="4"/>
      <c r="J609" s="4"/>
      <c r="K609" s="4"/>
    </row>
    <row r="610" spans="1:11" s="292" customFormat="1" ht="24.95" customHeight="1">
      <c r="A610" s="249">
        <v>1</v>
      </c>
      <c r="B610" s="25" t="s">
        <v>1173</v>
      </c>
      <c r="C610" s="220">
        <v>2300</v>
      </c>
      <c r="D610" s="338">
        <v>125</v>
      </c>
      <c r="E610" s="4"/>
      <c r="F610" s="4"/>
      <c r="G610" s="4"/>
      <c r="H610" s="4"/>
      <c r="I610" s="4"/>
      <c r="J610" s="4"/>
      <c r="K610" s="4"/>
    </row>
    <row r="611" spans="1:11" s="292" customFormat="1" ht="24.95" customHeight="1">
      <c r="A611" s="243">
        <v>1</v>
      </c>
      <c r="B611" s="25" t="s">
        <v>940</v>
      </c>
      <c r="C611" s="220">
        <v>2337.2199999999998</v>
      </c>
      <c r="D611" s="338">
        <v>126</v>
      </c>
      <c r="E611" s="4"/>
      <c r="F611" s="4"/>
      <c r="G611" s="4"/>
      <c r="H611" s="4"/>
      <c r="I611" s="4"/>
      <c r="J611" s="4"/>
      <c r="K611" s="4"/>
    </row>
    <row r="612" spans="1:11" s="292" customFormat="1" ht="24.95" customHeight="1">
      <c r="A612" s="243">
        <v>2</v>
      </c>
      <c r="B612" s="171" t="s">
        <v>46</v>
      </c>
      <c r="C612" s="218">
        <v>2500</v>
      </c>
      <c r="D612" s="338">
        <v>127</v>
      </c>
      <c r="E612" s="4"/>
      <c r="F612" s="4"/>
      <c r="G612" s="4"/>
      <c r="H612" s="4"/>
      <c r="I612" s="4"/>
      <c r="J612" s="4"/>
      <c r="K612" s="4"/>
    </row>
    <row r="613" spans="1:11" s="292" customFormat="1" ht="24.95" customHeight="1">
      <c r="A613" s="243">
        <v>2</v>
      </c>
      <c r="B613" s="25" t="s">
        <v>270</v>
      </c>
      <c r="C613" s="220">
        <v>2500</v>
      </c>
      <c r="D613" s="338">
        <v>128</v>
      </c>
      <c r="E613" s="4"/>
      <c r="F613" s="4"/>
      <c r="G613" s="4"/>
      <c r="H613" s="4"/>
      <c r="I613" s="4"/>
      <c r="J613" s="4"/>
      <c r="K613" s="4"/>
    </row>
    <row r="614" spans="1:11" s="292" customFormat="1" ht="24.95" customHeight="1">
      <c r="A614" s="243">
        <v>2</v>
      </c>
      <c r="B614" s="25" t="s">
        <v>362</v>
      </c>
      <c r="C614" s="220">
        <v>2500</v>
      </c>
      <c r="D614" s="338">
        <v>129</v>
      </c>
      <c r="E614" s="4"/>
      <c r="F614" s="4"/>
      <c r="G614" s="4"/>
      <c r="H614" s="4"/>
      <c r="I614" s="4"/>
      <c r="J614" s="4"/>
      <c r="K614" s="4"/>
    </row>
    <row r="615" spans="1:11" s="292" customFormat="1" ht="24.95" customHeight="1">
      <c r="A615" s="243">
        <v>1</v>
      </c>
      <c r="B615" s="25" t="s">
        <v>1165</v>
      </c>
      <c r="C615" s="220">
        <v>2570.88</v>
      </c>
      <c r="D615" s="338">
        <v>130</v>
      </c>
      <c r="E615" s="4"/>
      <c r="F615" s="4"/>
      <c r="G615" s="4"/>
      <c r="H615" s="4"/>
      <c r="I615" s="4"/>
      <c r="J615" s="4"/>
      <c r="K615" s="4"/>
    </row>
    <row r="616" spans="1:11" s="292" customFormat="1" ht="24.95" customHeight="1">
      <c r="A616" s="283">
        <v>1</v>
      </c>
      <c r="B616" s="271" t="s">
        <v>853</v>
      </c>
      <c r="C616" s="274">
        <v>2571.48</v>
      </c>
      <c r="D616" s="338">
        <v>131</v>
      </c>
      <c r="E616" s="4"/>
      <c r="F616" s="4"/>
      <c r="G616" s="4"/>
      <c r="H616" s="4"/>
      <c r="I616" s="4"/>
      <c r="J616" s="4"/>
      <c r="K616" s="4"/>
    </row>
    <row r="617" spans="1:11" s="292" customFormat="1" ht="24.95" customHeight="1">
      <c r="A617" s="269">
        <v>5</v>
      </c>
      <c r="B617" s="25" t="s">
        <v>104</v>
      </c>
      <c r="C617" s="220">
        <v>2593.25</v>
      </c>
      <c r="D617" s="338">
        <v>132</v>
      </c>
      <c r="E617" s="4"/>
      <c r="F617" s="4"/>
      <c r="G617" s="4"/>
      <c r="H617" s="4"/>
      <c r="I617" s="4"/>
      <c r="J617" s="4"/>
      <c r="K617" s="4"/>
    </row>
    <row r="618" spans="1:11" s="292" customFormat="1" ht="24.95" customHeight="1">
      <c r="A618" s="249">
        <v>1</v>
      </c>
      <c r="B618" s="25" t="s">
        <v>1474</v>
      </c>
      <c r="C618" s="220">
        <v>2645.64</v>
      </c>
      <c r="D618" s="338">
        <v>133</v>
      </c>
      <c r="E618" s="4"/>
      <c r="F618" s="4"/>
      <c r="G618" s="4"/>
      <c r="H618" s="4"/>
      <c r="I618" s="4"/>
      <c r="J618" s="4"/>
      <c r="K618" s="4"/>
    </row>
    <row r="619" spans="1:11" s="292" customFormat="1" ht="24.95" customHeight="1">
      <c r="A619" s="243">
        <v>2</v>
      </c>
      <c r="B619" s="46" t="s">
        <v>250</v>
      </c>
      <c r="C619" s="217">
        <v>2694.48</v>
      </c>
      <c r="D619" s="338">
        <v>134</v>
      </c>
      <c r="E619" s="4"/>
      <c r="F619" s="4"/>
      <c r="G619" s="4"/>
      <c r="H619" s="4"/>
      <c r="I619" s="4"/>
      <c r="J619" s="4"/>
      <c r="K619" s="4"/>
    </row>
    <row r="620" spans="1:11" s="292" customFormat="1" ht="24.95" customHeight="1">
      <c r="A620" s="243">
        <v>3</v>
      </c>
      <c r="B620" s="46" t="s">
        <v>77</v>
      </c>
      <c r="C620" s="217">
        <v>2696.21</v>
      </c>
      <c r="D620" s="338">
        <v>135</v>
      </c>
      <c r="E620" s="4"/>
      <c r="F620" s="4"/>
      <c r="G620" s="4"/>
      <c r="H620" s="4"/>
      <c r="I620" s="4"/>
      <c r="J620" s="4"/>
      <c r="K620" s="4"/>
    </row>
    <row r="621" spans="1:11" s="292" customFormat="1" ht="24.95" customHeight="1">
      <c r="A621" s="269">
        <v>4</v>
      </c>
      <c r="B621" s="25" t="s">
        <v>50</v>
      </c>
      <c r="C621" s="220">
        <v>2696.21</v>
      </c>
      <c r="D621" s="338">
        <v>136</v>
      </c>
      <c r="E621" s="4"/>
      <c r="F621" s="4"/>
      <c r="G621" s="4"/>
      <c r="H621" s="4"/>
      <c r="I621" s="4"/>
      <c r="J621" s="4"/>
      <c r="K621" s="4"/>
    </row>
    <row r="622" spans="1:11" s="292" customFormat="1" ht="24.95" customHeight="1">
      <c r="A622" s="243">
        <v>2</v>
      </c>
      <c r="B622" s="25" t="s">
        <v>277</v>
      </c>
      <c r="C622" s="220">
        <v>2700</v>
      </c>
      <c r="D622" s="338">
        <v>137</v>
      </c>
      <c r="E622" s="4"/>
      <c r="F622" s="4"/>
      <c r="G622" s="4"/>
      <c r="H622" s="4"/>
      <c r="I622" s="4"/>
      <c r="J622" s="4"/>
      <c r="K622" s="4"/>
    </row>
    <row r="623" spans="1:11" s="292" customFormat="1" ht="24.95" customHeight="1">
      <c r="A623" s="249">
        <v>1</v>
      </c>
      <c r="B623" s="270" t="s">
        <v>386</v>
      </c>
      <c r="C623" s="220">
        <v>2700</v>
      </c>
      <c r="D623" s="338">
        <v>138</v>
      </c>
      <c r="E623" s="4"/>
      <c r="F623" s="4"/>
      <c r="G623" s="4"/>
      <c r="H623" s="4"/>
      <c r="I623" s="4"/>
      <c r="J623" s="4"/>
      <c r="K623" s="4"/>
    </row>
    <row r="624" spans="1:11" s="292" customFormat="1" ht="24.95" customHeight="1">
      <c r="A624" s="249">
        <v>2</v>
      </c>
      <c r="B624" s="270" t="s">
        <v>912</v>
      </c>
      <c r="C624" s="220">
        <v>2700</v>
      </c>
      <c r="D624" s="338">
        <v>139</v>
      </c>
      <c r="E624" s="4"/>
      <c r="F624" s="4"/>
      <c r="G624" s="4"/>
      <c r="H624" s="4"/>
      <c r="I624" s="4"/>
      <c r="J624" s="4"/>
      <c r="K624" s="4"/>
    </row>
    <row r="625" spans="1:11" s="292" customFormat="1" ht="24.95" customHeight="1">
      <c r="A625" s="243">
        <v>1</v>
      </c>
      <c r="B625" s="46" t="s">
        <v>896</v>
      </c>
      <c r="C625" s="217">
        <v>2700.05</v>
      </c>
      <c r="D625" s="338">
        <v>140</v>
      </c>
      <c r="E625" s="4"/>
      <c r="F625" s="4"/>
      <c r="G625" s="4"/>
      <c r="H625" s="4"/>
      <c r="I625" s="4"/>
      <c r="J625" s="4"/>
      <c r="K625" s="4"/>
    </row>
    <row r="626" spans="1:11" s="292" customFormat="1" ht="24.95" customHeight="1">
      <c r="A626" s="243">
        <v>1</v>
      </c>
      <c r="B626" s="46" t="s">
        <v>1715</v>
      </c>
      <c r="C626" s="217">
        <v>2773.72</v>
      </c>
      <c r="D626" s="338">
        <v>141</v>
      </c>
      <c r="E626" s="4"/>
      <c r="F626" s="4"/>
      <c r="G626" s="4"/>
      <c r="H626" s="4"/>
      <c r="I626" s="4"/>
      <c r="J626" s="4"/>
      <c r="K626" s="4"/>
    </row>
    <row r="627" spans="1:11" s="292" customFormat="1" ht="24.95" customHeight="1">
      <c r="A627" s="249">
        <v>2</v>
      </c>
      <c r="B627" s="25" t="s">
        <v>879</v>
      </c>
      <c r="C627" s="220">
        <v>2857</v>
      </c>
      <c r="D627" s="338">
        <v>142</v>
      </c>
      <c r="E627" s="4"/>
      <c r="F627" s="4"/>
      <c r="G627" s="4"/>
      <c r="H627" s="4"/>
      <c r="I627" s="4"/>
      <c r="J627" s="4"/>
      <c r="K627" s="4"/>
    </row>
    <row r="628" spans="1:11" s="292" customFormat="1" ht="24.95" customHeight="1">
      <c r="A628" s="249">
        <v>3</v>
      </c>
      <c r="B628" s="25" t="s">
        <v>392</v>
      </c>
      <c r="C628" s="220">
        <v>2857</v>
      </c>
      <c r="D628" s="338">
        <v>143</v>
      </c>
      <c r="E628" s="4"/>
      <c r="F628" s="4"/>
      <c r="G628" s="4"/>
      <c r="H628" s="4"/>
      <c r="I628" s="4"/>
      <c r="J628" s="4"/>
      <c r="K628" s="4"/>
    </row>
    <row r="629" spans="1:11" s="292" customFormat="1" ht="24.95" customHeight="1">
      <c r="A629" s="269">
        <v>1</v>
      </c>
      <c r="B629" s="46" t="s">
        <v>1795</v>
      </c>
      <c r="C629" s="217">
        <v>3000</v>
      </c>
      <c r="D629" s="338">
        <v>144</v>
      </c>
      <c r="E629" s="4"/>
      <c r="F629" s="4"/>
      <c r="G629" s="4"/>
      <c r="H629" s="4"/>
      <c r="I629" s="4"/>
      <c r="J629" s="4"/>
      <c r="K629" s="4"/>
    </row>
    <row r="630" spans="1:11" s="292" customFormat="1" ht="24.95" customHeight="1">
      <c r="A630" s="249">
        <v>1</v>
      </c>
      <c r="B630" s="25" t="s">
        <v>405</v>
      </c>
      <c r="C630" s="220">
        <v>3000</v>
      </c>
      <c r="D630" s="338">
        <v>145</v>
      </c>
      <c r="E630" s="4"/>
      <c r="F630" s="4"/>
      <c r="G630" s="4"/>
      <c r="H630" s="4"/>
      <c r="I630" s="4"/>
      <c r="J630" s="4"/>
      <c r="K630" s="4"/>
    </row>
    <row r="631" spans="1:11" s="292" customFormat="1" ht="24.95" customHeight="1">
      <c r="A631" s="243">
        <v>3</v>
      </c>
      <c r="B631" s="172" t="s">
        <v>1707</v>
      </c>
      <c r="C631" s="299">
        <v>3011.71</v>
      </c>
      <c r="D631" s="338">
        <v>146</v>
      </c>
      <c r="E631" s="4"/>
      <c r="F631" s="4"/>
      <c r="G631" s="4"/>
      <c r="H631" s="4"/>
      <c r="I631" s="4"/>
      <c r="J631" s="4"/>
      <c r="K631" s="4"/>
    </row>
    <row r="632" spans="1:11" s="292" customFormat="1" ht="24.95" customHeight="1">
      <c r="A632" s="243">
        <v>2</v>
      </c>
      <c r="B632" s="25" t="s">
        <v>88</v>
      </c>
      <c r="C632" s="274">
        <v>3090</v>
      </c>
      <c r="D632" s="338">
        <v>147</v>
      </c>
      <c r="E632" s="4"/>
      <c r="F632" s="4"/>
      <c r="G632" s="4"/>
      <c r="H632" s="4"/>
      <c r="I632" s="4"/>
      <c r="J632" s="4"/>
      <c r="K632" s="4"/>
    </row>
    <row r="633" spans="1:11" s="292" customFormat="1" ht="24.95" customHeight="1">
      <c r="A633" s="246">
        <v>2</v>
      </c>
      <c r="B633" s="285" t="s">
        <v>431</v>
      </c>
      <c r="C633" s="287">
        <v>3372.94</v>
      </c>
      <c r="D633" s="338">
        <v>148</v>
      </c>
      <c r="E633" s="4"/>
      <c r="F633" s="4"/>
      <c r="G633" s="4"/>
      <c r="H633" s="4"/>
      <c r="I633" s="4"/>
      <c r="J633" s="4"/>
      <c r="K633" s="4"/>
    </row>
    <row r="634" spans="1:11" s="292" customFormat="1" ht="24.95" customHeight="1">
      <c r="A634" s="269">
        <v>1</v>
      </c>
      <c r="B634" s="271" t="s">
        <v>840</v>
      </c>
      <c r="C634" s="274">
        <v>3500</v>
      </c>
      <c r="D634" s="338">
        <v>149</v>
      </c>
      <c r="E634" s="4"/>
      <c r="F634" s="4"/>
      <c r="G634" s="4"/>
      <c r="H634" s="4"/>
      <c r="I634" s="4"/>
      <c r="J634" s="4"/>
      <c r="K634" s="4"/>
    </row>
    <row r="635" spans="1:11" s="292" customFormat="1" ht="24.95" customHeight="1">
      <c r="A635" s="245">
        <v>1</v>
      </c>
      <c r="B635" s="172" t="s">
        <v>1694</v>
      </c>
      <c r="C635" s="299">
        <v>3500</v>
      </c>
      <c r="D635" s="338">
        <v>150</v>
      </c>
      <c r="E635" s="4"/>
      <c r="F635" s="4"/>
      <c r="G635" s="4"/>
      <c r="H635" s="4"/>
      <c r="I635" s="4"/>
      <c r="J635" s="4"/>
      <c r="K635" s="4"/>
    </row>
    <row r="636" spans="1:11" s="292" customFormat="1" ht="24.95" customHeight="1">
      <c r="A636" s="245">
        <v>1</v>
      </c>
      <c r="B636" s="172" t="s">
        <v>325</v>
      </c>
      <c r="C636" s="299">
        <v>3500</v>
      </c>
      <c r="D636" s="338">
        <v>151</v>
      </c>
      <c r="E636" s="4"/>
      <c r="F636" s="4"/>
      <c r="G636" s="4"/>
      <c r="H636" s="4"/>
      <c r="I636" s="4"/>
      <c r="J636" s="4"/>
      <c r="K636" s="4"/>
    </row>
    <row r="637" spans="1:11" s="292" customFormat="1" ht="24.95" customHeight="1">
      <c r="A637" s="243">
        <v>1</v>
      </c>
      <c r="B637" s="25" t="s">
        <v>954</v>
      </c>
      <c r="C637" s="274">
        <v>3500</v>
      </c>
      <c r="D637" s="338">
        <v>152</v>
      </c>
      <c r="E637" s="4"/>
      <c r="F637" s="4"/>
      <c r="G637" s="4"/>
      <c r="H637" s="4"/>
      <c r="I637" s="4"/>
      <c r="J637" s="4"/>
      <c r="K637" s="4"/>
    </row>
    <row r="638" spans="1:11" s="292" customFormat="1" ht="24.95" customHeight="1">
      <c r="A638" s="269">
        <v>4</v>
      </c>
      <c r="B638" s="67" t="s">
        <v>259</v>
      </c>
      <c r="C638" s="274">
        <v>3500</v>
      </c>
      <c r="D638" s="338">
        <v>153</v>
      </c>
      <c r="E638" s="4"/>
      <c r="F638" s="4"/>
      <c r="G638" s="4"/>
      <c r="H638" s="4"/>
      <c r="I638" s="4"/>
      <c r="J638" s="4"/>
      <c r="K638" s="4"/>
    </row>
    <row r="639" spans="1:11" s="292" customFormat="1" ht="24.95" customHeight="1">
      <c r="A639" s="243">
        <v>1</v>
      </c>
      <c r="B639" s="25" t="s">
        <v>340</v>
      </c>
      <c r="C639" s="274">
        <v>3800</v>
      </c>
      <c r="D639" s="338">
        <v>154</v>
      </c>
      <c r="E639" s="4"/>
      <c r="F639" s="4"/>
      <c r="G639" s="4"/>
      <c r="H639" s="4"/>
      <c r="I639" s="4"/>
      <c r="J639" s="4"/>
      <c r="K639" s="4"/>
    </row>
    <row r="640" spans="1:11" ht="24.95" customHeight="1">
      <c r="A640" s="243">
        <v>1</v>
      </c>
      <c r="B640" s="25" t="s">
        <v>165</v>
      </c>
      <c r="C640" s="274">
        <v>3925</v>
      </c>
      <c r="D640" s="338">
        <v>155</v>
      </c>
    </row>
    <row r="641" spans="1:4" ht="24.95" customHeight="1">
      <c r="A641" s="269">
        <v>1</v>
      </c>
      <c r="B641" s="270" t="s">
        <v>838</v>
      </c>
      <c r="C641" s="299">
        <v>3928.72</v>
      </c>
      <c r="D641" s="338">
        <v>156</v>
      </c>
    </row>
    <row r="642" spans="1:4" ht="24.95" customHeight="1">
      <c r="A642" s="243">
        <v>3</v>
      </c>
      <c r="B642" s="171" t="s">
        <v>71</v>
      </c>
      <c r="C642" s="299">
        <v>3968.16</v>
      </c>
      <c r="D642" s="338">
        <v>157</v>
      </c>
    </row>
    <row r="643" spans="1:4" ht="24.95" customHeight="1">
      <c r="A643" s="243">
        <v>4</v>
      </c>
      <c r="B643" s="172" t="s">
        <v>1730</v>
      </c>
      <c r="C643" s="299">
        <v>3968.16</v>
      </c>
      <c r="D643" s="338">
        <v>158</v>
      </c>
    </row>
    <row r="644" spans="1:4" ht="24.95" customHeight="1">
      <c r="A644" s="246">
        <v>1</v>
      </c>
      <c r="B644" s="172" t="s">
        <v>839</v>
      </c>
      <c r="C644" s="299">
        <v>3968.16</v>
      </c>
      <c r="D644" s="338">
        <v>159</v>
      </c>
    </row>
    <row r="645" spans="1:4" s="66" customFormat="1" ht="24.95" customHeight="1">
      <c r="A645" s="243">
        <v>2</v>
      </c>
      <c r="B645" s="171" t="s">
        <v>885</v>
      </c>
      <c r="C645" s="299">
        <v>4000</v>
      </c>
      <c r="D645" s="338">
        <v>160</v>
      </c>
    </row>
    <row r="646" spans="1:4" s="66" customFormat="1" ht="24.95" customHeight="1">
      <c r="A646" s="245">
        <v>1</v>
      </c>
      <c r="B646" s="172" t="s">
        <v>53</v>
      </c>
      <c r="C646" s="299">
        <v>4500</v>
      </c>
      <c r="D646" s="338">
        <v>161</v>
      </c>
    </row>
    <row r="647" spans="1:4" ht="24.95" customHeight="1">
      <c r="A647" s="269">
        <v>4</v>
      </c>
      <c r="B647" s="80" t="s">
        <v>20</v>
      </c>
      <c r="C647" s="299">
        <v>4635</v>
      </c>
      <c r="D647" s="338">
        <v>162</v>
      </c>
    </row>
    <row r="648" spans="1:4" ht="24.95" customHeight="1">
      <c r="A648" s="269">
        <v>1</v>
      </c>
      <c r="B648" s="270" t="s">
        <v>37</v>
      </c>
      <c r="C648" s="299">
        <v>4708.6570000000002</v>
      </c>
      <c r="D648" s="338">
        <v>163</v>
      </c>
    </row>
    <row r="649" spans="1:4" ht="24.95" customHeight="1">
      <c r="A649" s="243">
        <v>1</v>
      </c>
      <c r="B649" s="80" t="s">
        <v>1681</v>
      </c>
      <c r="C649" s="299">
        <v>5000</v>
      </c>
      <c r="D649" s="338">
        <v>164</v>
      </c>
    </row>
    <row r="650" spans="1:4" ht="24.95" customHeight="1">
      <c r="A650" s="269">
        <v>2</v>
      </c>
      <c r="B650" s="80" t="s">
        <v>13</v>
      </c>
      <c r="C650" s="299">
        <v>5495.05</v>
      </c>
      <c r="D650" s="338">
        <v>165</v>
      </c>
    </row>
    <row r="651" spans="1:4" ht="24.95" customHeight="1">
      <c r="A651" s="269">
        <v>3</v>
      </c>
      <c r="B651" s="80" t="s">
        <v>17</v>
      </c>
      <c r="C651" s="299">
        <v>5495.05</v>
      </c>
      <c r="D651" s="338">
        <v>166</v>
      </c>
    </row>
    <row r="652" spans="1:4" ht="24.95" customHeight="1">
      <c r="A652" s="269">
        <v>1</v>
      </c>
      <c r="B652" s="80" t="s">
        <v>22</v>
      </c>
      <c r="C652" s="299">
        <v>8173.05</v>
      </c>
      <c r="D652" s="338">
        <v>167</v>
      </c>
    </row>
    <row r="653" spans="1:4" ht="24.95" customHeight="1">
      <c r="A653" s="245">
        <v>9</v>
      </c>
      <c r="B653" s="172" t="s">
        <v>1419</v>
      </c>
      <c r="C653" s="221" t="s">
        <v>1683</v>
      </c>
      <c r="D653" s="341">
        <v>168</v>
      </c>
    </row>
    <row r="654" spans="1:4" ht="24.95" customHeight="1">
      <c r="A654" s="238"/>
      <c r="D654" s="338">
        <f>+D653+D485</f>
        <v>652</v>
      </c>
    </row>
  </sheetData>
  <phoneticPr fontId="31" type="noConversion"/>
  <pageMargins left="0.39370078740157483" right="0.16" top="0.19" bottom="0.19685039370078741" header="0.16" footer="0.31496062992125984"/>
  <pageSetup scale="70" orientation="landscape" r:id="rId1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H38"/>
  <sheetViews>
    <sheetView showGridLines="0" tabSelected="1" topLeftCell="A23" zoomScaleNormal="100" workbookViewId="0">
      <selection activeCell="A11" sqref="A11"/>
    </sheetView>
  </sheetViews>
  <sheetFormatPr baseColWidth="10" defaultRowHeight="24.95" customHeight="1"/>
  <cols>
    <col min="1" max="1" width="72.85546875" style="170" customWidth="1"/>
    <col min="2" max="2" width="8.140625" style="352" customWidth="1"/>
    <col min="3" max="3" width="7.7109375" style="353" customWidth="1"/>
    <col min="4" max="4" width="22.42578125" style="354" customWidth="1"/>
    <col min="5" max="16384" width="11.42578125" style="4"/>
  </cols>
  <sheetData>
    <row r="1" spans="1:8" ht="23.25" customHeight="1">
      <c r="A1" s="411" t="s">
        <v>1998</v>
      </c>
      <c r="B1" s="357"/>
      <c r="C1" s="60"/>
      <c r="D1" s="4"/>
    </row>
    <row r="2" spans="1:8" ht="3" customHeight="1">
      <c r="A2" s="173"/>
      <c r="B2" s="357"/>
      <c r="C2" s="60"/>
      <c r="D2" s="4"/>
    </row>
    <row r="3" spans="1:8" ht="21" customHeight="1" thickBot="1">
      <c r="A3" s="396" t="s">
        <v>1999</v>
      </c>
      <c r="B3" s="396"/>
      <c r="C3" s="396"/>
      <c r="D3" s="396"/>
    </row>
    <row r="4" spans="1:8" ht="7.5" hidden="1" customHeight="1" thickBot="1">
      <c r="A4" s="356"/>
      <c r="B4" s="356"/>
      <c r="C4" s="356"/>
    </row>
    <row r="5" spans="1:8" ht="24.95" customHeight="1">
      <c r="A5" s="391" t="s">
        <v>374</v>
      </c>
      <c r="B5" s="393" t="s">
        <v>1692</v>
      </c>
      <c r="C5" s="393"/>
      <c r="D5" s="394" t="s">
        <v>1997</v>
      </c>
    </row>
    <row r="6" spans="1:8" ht="32.25" customHeight="1">
      <c r="A6" s="392"/>
      <c r="B6" s="358" t="s">
        <v>1691</v>
      </c>
      <c r="C6" s="359" t="s">
        <v>1693</v>
      </c>
      <c r="D6" s="395"/>
    </row>
    <row r="7" spans="1:8" s="199" customFormat="1" ht="24.95" customHeight="1">
      <c r="A7" s="363" t="s">
        <v>1728</v>
      </c>
      <c r="B7" s="364">
        <v>3</v>
      </c>
      <c r="C7" s="365">
        <v>4</v>
      </c>
      <c r="D7" s="366">
        <f>B7+C7</f>
        <v>7</v>
      </c>
    </row>
    <row r="8" spans="1:8" s="199" customFormat="1" ht="24.95" customHeight="1">
      <c r="A8" s="367" t="s">
        <v>1724</v>
      </c>
      <c r="B8" s="368">
        <v>3</v>
      </c>
      <c r="C8" s="369">
        <v>5</v>
      </c>
      <c r="D8" s="366">
        <f t="shared" ref="D8:D37" si="0">B8+C8</f>
        <v>8</v>
      </c>
      <c r="H8" s="410"/>
    </row>
    <row r="9" spans="1:8" s="199" customFormat="1" ht="24.95" customHeight="1">
      <c r="A9" s="363" t="s">
        <v>1726</v>
      </c>
      <c r="B9" s="364">
        <v>1</v>
      </c>
      <c r="C9" s="365">
        <v>3</v>
      </c>
      <c r="D9" s="366">
        <f t="shared" si="0"/>
        <v>4</v>
      </c>
    </row>
    <row r="10" spans="1:8" s="351" customFormat="1" ht="24.95" customHeight="1">
      <c r="A10" s="370" t="s">
        <v>1725</v>
      </c>
      <c r="B10" s="371">
        <v>1</v>
      </c>
      <c r="C10" s="372">
        <v>5</v>
      </c>
      <c r="D10" s="366">
        <f t="shared" si="0"/>
        <v>6</v>
      </c>
    </row>
    <row r="11" spans="1:8" s="351" customFormat="1" ht="24.95" customHeight="1">
      <c r="A11" s="370" t="s">
        <v>72</v>
      </c>
      <c r="B11" s="371"/>
      <c r="C11" s="373">
        <v>2</v>
      </c>
      <c r="D11" s="366">
        <f t="shared" si="0"/>
        <v>2</v>
      </c>
    </row>
    <row r="12" spans="1:8" s="351" customFormat="1" ht="24.95" customHeight="1">
      <c r="A12" s="370" t="s">
        <v>1993</v>
      </c>
      <c r="B12" s="371"/>
      <c r="C12" s="372">
        <v>2</v>
      </c>
      <c r="D12" s="366">
        <f t="shared" si="0"/>
        <v>2</v>
      </c>
    </row>
    <row r="13" spans="1:8" ht="24.95" customHeight="1">
      <c r="A13" s="367" t="s">
        <v>179</v>
      </c>
      <c r="B13" s="368">
        <v>4</v>
      </c>
      <c r="C13" s="369">
        <v>7</v>
      </c>
      <c r="D13" s="366">
        <f t="shared" si="0"/>
        <v>11</v>
      </c>
    </row>
    <row r="14" spans="1:8" ht="24.95" customHeight="1">
      <c r="A14" s="363" t="s">
        <v>925</v>
      </c>
      <c r="B14" s="364">
        <v>2</v>
      </c>
      <c r="C14" s="365">
        <v>3</v>
      </c>
      <c r="D14" s="366">
        <f t="shared" si="0"/>
        <v>5</v>
      </c>
    </row>
    <row r="15" spans="1:8" s="66" customFormat="1" ht="24.95" customHeight="1">
      <c r="A15" s="374" t="s">
        <v>1719</v>
      </c>
      <c r="B15" s="375">
        <v>11</v>
      </c>
      <c r="C15" s="373">
        <v>19</v>
      </c>
      <c r="D15" s="366">
        <f t="shared" si="0"/>
        <v>30</v>
      </c>
    </row>
    <row r="16" spans="1:8" ht="24.95" customHeight="1">
      <c r="A16" s="374" t="s">
        <v>29</v>
      </c>
      <c r="B16" s="368">
        <v>2</v>
      </c>
      <c r="C16" s="369">
        <v>3</v>
      </c>
      <c r="D16" s="366">
        <f t="shared" si="0"/>
        <v>5</v>
      </c>
    </row>
    <row r="17" spans="1:4" s="66" customFormat="1" ht="24.95" customHeight="1">
      <c r="A17" s="367" t="s">
        <v>930</v>
      </c>
      <c r="B17" s="368">
        <v>2</v>
      </c>
      <c r="C17" s="373">
        <v>3</v>
      </c>
      <c r="D17" s="366">
        <f t="shared" si="0"/>
        <v>5</v>
      </c>
    </row>
    <row r="18" spans="1:4" s="66" customFormat="1" ht="24.95" customHeight="1">
      <c r="A18" s="367" t="s">
        <v>276</v>
      </c>
      <c r="B18" s="368">
        <v>20</v>
      </c>
      <c r="C18" s="369">
        <v>15</v>
      </c>
      <c r="D18" s="366">
        <f t="shared" si="0"/>
        <v>35</v>
      </c>
    </row>
    <row r="19" spans="1:4" ht="24.95" customHeight="1">
      <c r="A19" s="374" t="s">
        <v>328</v>
      </c>
      <c r="B19" s="375">
        <v>9</v>
      </c>
      <c r="C19" s="373">
        <v>14</v>
      </c>
      <c r="D19" s="366">
        <f t="shared" si="0"/>
        <v>23</v>
      </c>
    </row>
    <row r="20" spans="1:4" ht="24.95" customHeight="1">
      <c r="A20" s="367" t="s">
        <v>373</v>
      </c>
      <c r="B20" s="368">
        <v>16</v>
      </c>
      <c r="C20" s="369">
        <v>7</v>
      </c>
      <c r="D20" s="366">
        <f t="shared" si="0"/>
        <v>23</v>
      </c>
    </row>
    <row r="21" spans="1:4" s="199" customFormat="1" ht="24.95" customHeight="1">
      <c r="A21" s="367" t="s">
        <v>127</v>
      </c>
      <c r="B21" s="375">
        <v>11</v>
      </c>
      <c r="C21" s="373">
        <v>14</v>
      </c>
      <c r="D21" s="366">
        <f t="shared" si="0"/>
        <v>25</v>
      </c>
    </row>
    <row r="22" spans="1:4" ht="24.95" customHeight="1">
      <c r="A22" s="376" t="s">
        <v>2000</v>
      </c>
      <c r="B22" s="375">
        <v>16</v>
      </c>
      <c r="C22" s="373">
        <v>4</v>
      </c>
      <c r="D22" s="366">
        <f t="shared" si="0"/>
        <v>20</v>
      </c>
    </row>
    <row r="23" spans="1:4" s="300" customFormat="1" ht="24.95" customHeight="1">
      <c r="A23" s="374" t="s">
        <v>1996</v>
      </c>
      <c r="B23" s="375">
        <v>74</v>
      </c>
      <c r="C23" s="373">
        <v>30</v>
      </c>
      <c r="D23" s="366">
        <f t="shared" si="0"/>
        <v>104</v>
      </c>
    </row>
    <row r="24" spans="1:4" s="350" customFormat="1" ht="24.95" customHeight="1">
      <c r="A24" s="370" t="s">
        <v>41</v>
      </c>
      <c r="B24" s="371">
        <v>58</v>
      </c>
      <c r="C24" s="371">
        <v>39</v>
      </c>
      <c r="D24" s="366">
        <f t="shared" si="0"/>
        <v>97</v>
      </c>
    </row>
    <row r="25" spans="1:4" ht="24.95" customHeight="1">
      <c r="A25" s="367" t="s">
        <v>1361</v>
      </c>
      <c r="B25" s="368">
        <v>4</v>
      </c>
      <c r="C25" s="369">
        <v>10</v>
      </c>
      <c r="D25" s="366">
        <f t="shared" si="0"/>
        <v>14</v>
      </c>
    </row>
    <row r="26" spans="1:4" s="300" customFormat="1" ht="24.95" customHeight="1">
      <c r="A26" s="374" t="s">
        <v>1357</v>
      </c>
      <c r="B26" s="375">
        <v>37</v>
      </c>
      <c r="C26" s="373">
        <v>10</v>
      </c>
      <c r="D26" s="366">
        <f t="shared" si="0"/>
        <v>47</v>
      </c>
    </row>
    <row r="27" spans="1:4" s="350" customFormat="1" ht="24.95" customHeight="1">
      <c r="A27" s="367" t="s">
        <v>1078</v>
      </c>
      <c r="B27" s="371">
        <v>9</v>
      </c>
      <c r="C27" s="368">
        <v>7</v>
      </c>
      <c r="D27" s="366">
        <f t="shared" si="0"/>
        <v>16</v>
      </c>
    </row>
    <row r="28" spans="1:4" ht="24.95" customHeight="1">
      <c r="A28" s="367" t="s">
        <v>1994</v>
      </c>
      <c r="B28" s="368">
        <v>3</v>
      </c>
      <c r="C28" s="369">
        <v>6</v>
      </c>
      <c r="D28" s="366">
        <f t="shared" si="0"/>
        <v>9</v>
      </c>
    </row>
    <row r="29" spans="1:4" ht="24.95" customHeight="1">
      <c r="A29" s="367" t="s">
        <v>1077</v>
      </c>
      <c r="B29" s="368">
        <v>4</v>
      </c>
      <c r="C29" s="369">
        <v>3</v>
      </c>
      <c r="D29" s="366">
        <f t="shared" si="0"/>
        <v>7</v>
      </c>
    </row>
    <row r="30" spans="1:4" s="350" customFormat="1" ht="24.95" customHeight="1">
      <c r="A30" s="367" t="s">
        <v>1073</v>
      </c>
      <c r="B30" s="368">
        <v>7</v>
      </c>
      <c r="C30" s="372">
        <v>6</v>
      </c>
      <c r="D30" s="366">
        <f t="shared" si="0"/>
        <v>13</v>
      </c>
    </row>
    <row r="31" spans="1:4" ht="24.95" customHeight="1">
      <c r="A31" s="374" t="s">
        <v>1995</v>
      </c>
      <c r="B31" s="368">
        <v>3</v>
      </c>
      <c r="C31" s="369">
        <v>5</v>
      </c>
      <c r="D31" s="366">
        <f t="shared" si="0"/>
        <v>8</v>
      </c>
    </row>
    <row r="32" spans="1:4" ht="24.95" customHeight="1">
      <c r="A32" s="367" t="s">
        <v>1358</v>
      </c>
      <c r="B32" s="368">
        <v>12</v>
      </c>
      <c r="C32" s="369">
        <v>9</v>
      </c>
      <c r="D32" s="366">
        <f t="shared" si="0"/>
        <v>21</v>
      </c>
    </row>
    <row r="33" spans="1:5" ht="34.5" customHeight="1">
      <c r="A33" s="367" t="s">
        <v>1708</v>
      </c>
      <c r="B33" s="368">
        <v>4</v>
      </c>
      <c r="C33" s="369">
        <v>4</v>
      </c>
      <c r="D33" s="366">
        <f t="shared" si="0"/>
        <v>8</v>
      </c>
    </row>
    <row r="34" spans="1:5" ht="24.95" customHeight="1">
      <c r="A34" s="367" t="s">
        <v>1360</v>
      </c>
      <c r="B34" s="368">
        <v>13</v>
      </c>
      <c r="C34" s="369">
        <v>15</v>
      </c>
      <c r="D34" s="366">
        <f t="shared" si="0"/>
        <v>28</v>
      </c>
    </row>
    <row r="35" spans="1:5" ht="24.95" customHeight="1">
      <c r="A35" s="367" t="s">
        <v>926</v>
      </c>
      <c r="B35" s="368">
        <v>3</v>
      </c>
      <c r="C35" s="369">
        <v>3</v>
      </c>
      <c r="D35" s="366">
        <f t="shared" si="0"/>
        <v>6</v>
      </c>
    </row>
    <row r="36" spans="1:5" ht="24.95" customHeight="1">
      <c r="A36" s="367" t="s">
        <v>929</v>
      </c>
      <c r="B36" s="368">
        <v>4</v>
      </c>
      <c r="C36" s="369">
        <v>7</v>
      </c>
      <c r="D36" s="366">
        <f t="shared" si="0"/>
        <v>11</v>
      </c>
    </row>
    <row r="37" spans="1:5" s="66" customFormat="1" ht="24.95" customHeight="1">
      <c r="A37" s="374" t="s">
        <v>12</v>
      </c>
      <c r="B37" s="368">
        <v>173</v>
      </c>
      <c r="C37" s="369">
        <v>121</v>
      </c>
      <c r="D37" s="366">
        <f t="shared" si="0"/>
        <v>294</v>
      </c>
    </row>
    <row r="38" spans="1:5" ht="28.5" customHeight="1" thickBot="1">
      <c r="A38" s="360"/>
      <c r="B38" s="361">
        <f>SUM(B7:B37)</f>
        <v>509</v>
      </c>
      <c r="C38" s="361">
        <f>SUM(C7:C37)</f>
        <v>385</v>
      </c>
      <c r="D38" s="362">
        <f>SUM(B38:C38)</f>
        <v>894</v>
      </c>
      <c r="E38" s="355"/>
    </row>
  </sheetData>
  <mergeCells count="4">
    <mergeCell ref="A5:A6"/>
    <mergeCell ref="B5:C5"/>
    <mergeCell ref="D5:D6"/>
    <mergeCell ref="A3:D3"/>
  </mergeCells>
  <printOptions horizontalCentered="1"/>
  <pageMargins left="0.59055118110236227" right="0.59055118110236227" top="0.39370078740157483" bottom="0.19685039370078741" header="0.15748031496062992" footer="0.31496062992125984"/>
  <pageSetup scale="80" orientation="portrait"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17</vt:i4>
      </vt:variant>
    </vt:vector>
  </HeadingPairs>
  <TitlesOfParts>
    <vt:vector size="31" baseType="lpstr">
      <vt:lpstr>LISTA 1 DE COTUBRE X GENERO</vt:lpstr>
      <vt:lpstr>para cert de nov.</vt:lpstr>
      <vt:lpstr>LISTA 14 DE NOV 2014 (2)</vt:lpstr>
      <vt:lpstr>LISTA AL 3 DE MARZO 2015  (2)</vt:lpstr>
      <vt:lpstr>LISTA AL 3 DE MARZO 2015 </vt:lpstr>
      <vt:lpstr>LISTA AL 3 DE MARZO  ADMON (2)</vt:lpstr>
      <vt:lpstr>LISTA AL 3 DE MARZO  ADMON</vt:lpstr>
      <vt:lpstr>LISTA AL 22 DE ABRIL 2015 (2)</vt:lpstr>
      <vt:lpstr>POR UNIDAD ADMINISTRATIVA</vt:lpstr>
      <vt:lpstr>LISTA AL 12 DE ENERO 2015 (2)</vt:lpstr>
      <vt:lpstr>LISTA AL 17 DE DIC. 2014</vt:lpstr>
      <vt:lpstr>SEGUN SIRH 30 SEPT. 2014</vt:lpstr>
      <vt:lpstr>digestyc</vt:lpstr>
      <vt:lpstr>FOMENTO PRODUCTIVO</vt:lpstr>
      <vt:lpstr>'LISTA 1 DE COTUBRE X GENERO'!Área_de_impresión</vt:lpstr>
      <vt:lpstr>'LISTA 14 DE NOV 2014 (2)'!Área_de_impresión</vt:lpstr>
      <vt:lpstr>'LISTA AL 3 DE MARZO  ADMON'!Área_de_impresión</vt:lpstr>
      <vt:lpstr>'LISTA AL 3 DE MARZO 2015  (2)'!Área_de_impresión</vt:lpstr>
      <vt:lpstr>'POR UNIDAD ADMINISTRATIVA'!Área_de_impresión</vt:lpstr>
      <vt:lpstr>'SEGUN SIRH 30 SEPT. 2014'!Área_de_impresión</vt:lpstr>
      <vt:lpstr>'LISTA 1 DE COTUBRE X GENERO'!Títulos_a_imprimir</vt:lpstr>
      <vt:lpstr>'LISTA 14 DE NOV 2014 (2)'!Títulos_a_imprimir</vt:lpstr>
      <vt:lpstr>'LISTA AL 12 DE ENERO 2015 (2)'!Títulos_a_imprimir</vt:lpstr>
      <vt:lpstr>'LISTA AL 17 DE DIC. 2014'!Títulos_a_imprimir</vt:lpstr>
      <vt:lpstr>'LISTA AL 22 DE ABRIL 2015 (2)'!Títulos_a_imprimir</vt:lpstr>
      <vt:lpstr>'LISTA AL 3 DE MARZO  ADMON'!Títulos_a_imprimir</vt:lpstr>
      <vt:lpstr>'LISTA AL 3 DE MARZO  ADMON (2)'!Títulos_a_imprimir</vt:lpstr>
      <vt:lpstr>'LISTA AL 3 DE MARZO 2015 '!Títulos_a_imprimir</vt:lpstr>
      <vt:lpstr>'LISTA AL 3 DE MARZO 2015  (2)'!Títulos_a_imprimir</vt:lpstr>
      <vt:lpstr>'POR UNIDAD ADMINISTRATIVA'!Títulos_a_imprimir</vt:lpstr>
      <vt:lpstr>'SEGUN SIRH 30 SEPT. 2014'!Títulos_a_imprimir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mquezada</dc:creator>
  <cp:lastModifiedBy>aorellana</cp:lastModifiedBy>
  <cp:lastPrinted>2016-11-04T20:08:51Z</cp:lastPrinted>
  <dcterms:created xsi:type="dcterms:W3CDTF">2014-04-25T17:13:20Z</dcterms:created>
  <dcterms:modified xsi:type="dcterms:W3CDTF">2016-11-10T14:58:36Z</dcterms:modified>
</cp:coreProperties>
</file>