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740"/>
  </bookViews>
  <sheets>
    <sheet name="Camaronera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" i="2" l="1"/>
</calcChain>
</file>

<file path=xl/sharedStrings.xml><?xml version="1.0" encoding="utf-8"?>
<sst xmlns="http://schemas.openxmlformats.org/spreadsheetml/2006/main" count="413" uniqueCount="221">
  <si>
    <t>No.</t>
  </si>
  <si>
    <t>Nombre del Proyecto</t>
  </si>
  <si>
    <t>Departamento</t>
  </si>
  <si>
    <t>Municipio</t>
  </si>
  <si>
    <t>Cantón</t>
  </si>
  <si>
    <t>Caserío</t>
  </si>
  <si>
    <t xml:space="preserve">Resolución No. </t>
  </si>
  <si>
    <t>Fecha de Resolución</t>
  </si>
  <si>
    <t>DGA No.</t>
  </si>
  <si>
    <t>Extensión (ha)</t>
  </si>
  <si>
    <t>Titular</t>
  </si>
  <si>
    <t>Representante Legal</t>
  </si>
  <si>
    <t>Apoderado Legal</t>
  </si>
  <si>
    <t>Usulután</t>
  </si>
  <si>
    <t>Puerto Parada</t>
  </si>
  <si>
    <t>N/A</t>
  </si>
  <si>
    <t>La Unión</t>
  </si>
  <si>
    <t>San Alejo</t>
  </si>
  <si>
    <t>Pasaquina</t>
  </si>
  <si>
    <t>San Felipe</t>
  </si>
  <si>
    <t>El Flor</t>
  </si>
  <si>
    <t xml:space="preserve">Usulután </t>
  </si>
  <si>
    <t>Wilfredo Velásquez Herrera</t>
  </si>
  <si>
    <t>Conchagua</t>
  </si>
  <si>
    <t>Playas Negras</t>
  </si>
  <si>
    <t>Maculís</t>
  </si>
  <si>
    <t>Santa Rosa</t>
  </si>
  <si>
    <t>Camaronera 31 de diciembre</t>
  </si>
  <si>
    <t>Jiquilisco</t>
  </si>
  <si>
    <t>Salinas de Sisiguayo</t>
  </si>
  <si>
    <t>159-2013</t>
  </si>
  <si>
    <t>Asociación Cooperativa de Producción Agroindustrial y Servicios Múltiples 31 de diciembre de R.L.</t>
  </si>
  <si>
    <t>Guadalupe Marroquín Mercado</t>
  </si>
  <si>
    <t>Camaronera 29 de junio</t>
  </si>
  <si>
    <t>161-2013</t>
  </si>
  <si>
    <t>Asociación Cocperativa de Producción Agroindustrial y Servicios Múltiples 29 de junio de R.L.</t>
  </si>
  <si>
    <t>José Alfredo Chévez Hernández</t>
  </si>
  <si>
    <t>Camaronera Wilber Mendoza</t>
  </si>
  <si>
    <t>162-2013</t>
  </si>
  <si>
    <t>Asociación Cooperativa de Producción Agropecuaria y Servicios Múltiples Wilber Mendoza de R.L.</t>
  </si>
  <si>
    <t>Graciela Elvira Rivas Rivera</t>
  </si>
  <si>
    <t>Camaronera Los Cálix</t>
  </si>
  <si>
    <t>La Canoa</t>
  </si>
  <si>
    <t>163-2013</t>
  </si>
  <si>
    <t>Asociación Cooperativa de Producción Agropecuaria Los Cálix de R.L.</t>
  </si>
  <si>
    <t>Ramón Antonio Coreas</t>
  </si>
  <si>
    <t>Camaronera San Hilario</t>
  </si>
  <si>
    <t>Tierra Blanca</t>
  </si>
  <si>
    <t>179-2013</t>
  </si>
  <si>
    <t xml:space="preserve">Asociación Cooperativa de Producción Agropecuaria San Hilario de R.L. </t>
  </si>
  <si>
    <t>José Pastor Ortíz Vásquez</t>
  </si>
  <si>
    <t>Camaronera Walbert Romero</t>
  </si>
  <si>
    <t>Salinas del Potrero</t>
  </si>
  <si>
    <t>180-2013</t>
  </si>
  <si>
    <t>Asociación Cooperativa de Producción Agropecuaria y Pesquera Walbert Romero de R.L.</t>
  </si>
  <si>
    <t>Carlos Alberto Chévez Valle</t>
  </si>
  <si>
    <t>Camaronera Sara y Ana</t>
  </si>
  <si>
    <t>181-2013</t>
  </si>
  <si>
    <t>Asociación Cooperativa de Producción Camaronera y Pesquera La Sara y Ana de R.L.</t>
  </si>
  <si>
    <t>Ángel Robles Amaya</t>
  </si>
  <si>
    <t>Camaronera Verde Mar</t>
  </si>
  <si>
    <t>San Hilario</t>
  </si>
  <si>
    <t>195-2013</t>
  </si>
  <si>
    <t>Asociación Cooperativa de Producción Agropecuaria y Pesquera Verde Mar de R.L.</t>
  </si>
  <si>
    <t>José Otoniel Rivera Cornejo</t>
  </si>
  <si>
    <t>Camaronera El Torno</t>
  </si>
  <si>
    <t>196-2013</t>
  </si>
  <si>
    <t xml:space="preserve">Asociación Cooperativa de Producción Agropecuaria y Pesquera El Torno de R.L. </t>
  </si>
  <si>
    <t>Jacobo Rivera</t>
  </si>
  <si>
    <t>Camaronera Vientos Marinos</t>
  </si>
  <si>
    <t>201-2013</t>
  </si>
  <si>
    <t>Asociación Cooperativa de Producción Agroindustrial y Servicios Múltiples Vientos Marinos de R.L.</t>
  </si>
  <si>
    <t>Carlos Roberto Castillo Chicas</t>
  </si>
  <si>
    <t>Camaronera La Carranza</t>
  </si>
  <si>
    <t>205-2013</t>
  </si>
  <si>
    <t>Asociación Cooperativa de Producción Agropecuaria y Pesquera La Carranza de R.L.</t>
  </si>
  <si>
    <t>Moisés de Jesús Hernández Carrillo</t>
  </si>
  <si>
    <t>Camaronera El Mapachín</t>
  </si>
  <si>
    <t>Hacienda La Carrera</t>
  </si>
  <si>
    <t>El mapachín</t>
  </si>
  <si>
    <t>209-2013</t>
  </si>
  <si>
    <t>Asociación de Desarrollo Comunal El Mapachín</t>
  </si>
  <si>
    <t>Miguel Ángel Vigil / María Angelina Recinos de González</t>
  </si>
  <si>
    <t>Camaronera Estanque Pequinés</t>
  </si>
  <si>
    <t>217-2013</t>
  </si>
  <si>
    <t>Asociación Cooperativa de Producción Agropecuaria y Pesquera Estanques Pequinés de R.L.</t>
  </si>
  <si>
    <t>Francisco Escobar Villalobos</t>
  </si>
  <si>
    <t>Camaroenra Puerto Flor</t>
  </si>
  <si>
    <t>Jucuarán</t>
  </si>
  <si>
    <t>La Ringlera</t>
  </si>
  <si>
    <t>226-2013</t>
  </si>
  <si>
    <t>Cooperativa de Producción Agropecuaria y Pesquera Puerto EL Flor de R.L.</t>
  </si>
  <si>
    <t>Marlene Edelmira Castro de Grijalva</t>
  </si>
  <si>
    <t>Camaronera Las Doce Playas</t>
  </si>
  <si>
    <t>El Obrajuelo</t>
  </si>
  <si>
    <t>227-2013</t>
  </si>
  <si>
    <t>Asociación Cooperativa de Producción Agropecuaria y Pesquera Las Doce Playas de R.L.</t>
  </si>
  <si>
    <t>Salvador Antonio Grijalva Sermeño</t>
  </si>
  <si>
    <t>Camaronera Santa Fe</t>
  </si>
  <si>
    <t>Isla El Espino</t>
  </si>
  <si>
    <t>234-2013</t>
  </si>
  <si>
    <t>Asociación Cooperativa de Producción Agropecuaria Pesquera Puerto Flor de R.L.</t>
  </si>
  <si>
    <t>Camaronera Las Ánimas</t>
  </si>
  <si>
    <t>La Paz</t>
  </si>
  <si>
    <t>Zacatecoluca</t>
  </si>
  <si>
    <t>Las Ánimas Abajo</t>
  </si>
  <si>
    <t>236-2013</t>
  </si>
  <si>
    <t>Miguel Antonio Delgado Gálvez</t>
  </si>
  <si>
    <t>Camaronera Fauna Silvestre</t>
  </si>
  <si>
    <t>009-2014</t>
  </si>
  <si>
    <t>Asociación Cooperativa de Producción Agropecuaria y Pesquera Fauna Silvestre de R.L.</t>
  </si>
  <si>
    <t>José Romeo Pineda Alcántara</t>
  </si>
  <si>
    <t>Camaronera El Palmo</t>
  </si>
  <si>
    <t>Ánimas Abajo</t>
  </si>
  <si>
    <t>Colonia El Palmo</t>
  </si>
  <si>
    <t>26 -2014</t>
  </si>
  <si>
    <t>Cooperativa de Producción Agropecuaria y Servicios Múltiples El Palmo de R.L.</t>
  </si>
  <si>
    <t>Manuel de Jesús Hernádez Aguilar</t>
  </si>
  <si>
    <t>Camaronera Canales</t>
  </si>
  <si>
    <t>74-2015</t>
  </si>
  <si>
    <t>Fasuto Canales</t>
  </si>
  <si>
    <t>Camaronera El Jobo</t>
  </si>
  <si>
    <t>Los Cálix</t>
  </si>
  <si>
    <t>114-2015</t>
  </si>
  <si>
    <t>Asociación de Desarrollo Comunal Pesquera Regalo de Dios</t>
  </si>
  <si>
    <t>Carlos Bernal</t>
  </si>
  <si>
    <t>Camaronera Sendero de Paz</t>
  </si>
  <si>
    <t>115-2015</t>
  </si>
  <si>
    <t xml:space="preserve">Cooperativa de Producción Pesquera Sendero de Paz de R.L. </t>
  </si>
  <si>
    <t>Félix Arnulfo Ortíz Luna (antes) Fermín Portillo Alvarado</t>
  </si>
  <si>
    <t>Camaronera La Carrera</t>
  </si>
  <si>
    <t>El Mapachín</t>
  </si>
  <si>
    <t>129-2015</t>
  </si>
  <si>
    <t>Rafael Armando Mojarás Chévez</t>
  </si>
  <si>
    <t>Camaronera Fidel Alfaro</t>
  </si>
  <si>
    <t>137-2015</t>
  </si>
  <si>
    <t>Fidel Humberto Alfaro Alfaro</t>
  </si>
  <si>
    <t>Willian Uslises Soriano Cruz</t>
  </si>
  <si>
    <t>Camaronera San Carlos</t>
  </si>
  <si>
    <t>153-2015</t>
  </si>
  <si>
    <t>Rafael Armando Munguía Gutiérrez</t>
  </si>
  <si>
    <t>Camaronera El Salmón</t>
  </si>
  <si>
    <t>224-2015</t>
  </si>
  <si>
    <t>Asociación Cooperativa de Pescadores Artesanales El Salmón de R.L.</t>
  </si>
  <si>
    <t>Luis Antonio Rodríguez Martínez</t>
  </si>
  <si>
    <t>Camaroenra Puerto Casona</t>
  </si>
  <si>
    <t>225-2015</t>
  </si>
  <si>
    <t>Asociación Cooperativa de Producción Agropecuaria y Pesquera Puerto Casona de R.L.</t>
  </si>
  <si>
    <t>José Isabel Rivera Henríquez</t>
  </si>
  <si>
    <t>Camaronera Yanetcita</t>
  </si>
  <si>
    <t>255-2015</t>
  </si>
  <si>
    <t>Juana Francisca Chávez</t>
  </si>
  <si>
    <t>Camaroenra Playas Doradas</t>
  </si>
  <si>
    <t>Puerto El Triunfo</t>
  </si>
  <si>
    <t>Colonia Las Palmeras</t>
  </si>
  <si>
    <t>269-2015</t>
  </si>
  <si>
    <t>Asociación Coopeativa de Producción Pesquera Agropecuaria Playas Doradas de R.L.</t>
  </si>
  <si>
    <t>Henri de Jesús Rivas Salmerón</t>
  </si>
  <si>
    <t>Camaronera Rincón Cuche de Monte</t>
  </si>
  <si>
    <t>270-2015</t>
  </si>
  <si>
    <t>Asociación Cooperativa de Producción Pesquera Rincón Cuche de Monte de R.L.</t>
  </si>
  <si>
    <t>Miguel Ángel Pineda González</t>
  </si>
  <si>
    <t>N7A</t>
  </si>
  <si>
    <t>Camaronera Cuche de Monte</t>
  </si>
  <si>
    <t>279-2015</t>
  </si>
  <si>
    <t>Asociación Cooperativa de Producción Pesquera Agropecuaria y Servicios Múltiples Cuche de Monte de R.L.</t>
  </si>
  <si>
    <t xml:space="preserve">Miguel Ángel Díaz López </t>
  </si>
  <si>
    <t>Camaronera Romerito</t>
  </si>
  <si>
    <t>20-2016</t>
  </si>
  <si>
    <t xml:space="preserve">Asociación Nacional de Trabajadores Agropecuarios </t>
  </si>
  <si>
    <t>Teodoro Ardón</t>
  </si>
  <si>
    <t>Camaronera La Soledad</t>
  </si>
  <si>
    <t>Cuche de Monte</t>
  </si>
  <si>
    <t>72-2016</t>
  </si>
  <si>
    <t>Ana Julia Hernández Melara</t>
  </si>
  <si>
    <t>Camaronera La Burbuja</t>
  </si>
  <si>
    <t>111-2016</t>
  </si>
  <si>
    <t>Asociación Cooperativa de Producción Agropecuaria y Acuícola La Burbuja de R.L.</t>
  </si>
  <si>
    <t>Víctor Manuel Castro</t>
  </si>
  <si>
    <t>Camaronera Eben Ezer</t>
  </si>
  <si>
    <t>El Mogotillo</t>
  </si>
  <si>
    <t>Chapernal</t>
  </si>
  <si>
    <t>148-2016</t>
  </si>
  <si>
    <t>Sociedad La Montosa, S.A. de C.V.</t>
  </si>
  <si>
    <t>Willliam Alberto Fuentes</t>
  </si>
  <si>
    <t>Camaronera San Francisco</t>
  </si>
  <si>
    <t>149-2016</t>
  </si>
  <si>
    <t>Asociación Cooperativa de Producción Agropecuaria y Servicios Múltiples La Salinera de San Francisco de R.L.</t>
  </si>
  <si>
    <t>Ever Antonio Guadrón</t>
  </si>
  <si>
    <t>Camaronera La Chacastera</t>
  </si>
  <si>
    <t>189-2016</t>
  </si>
  <si>
    <t>Asociación Cooperativa de Producción Pesquera La Chacastera de R.L.</t>
  </si>
  <si>
    <t>José Mario Ortíz</t>
  </si>
  <si>
    <t>Camaronera Palacios</t>
  </si>
  <si>
    <t>El Desprecio</t>
  </si>
  <si>
    <t>193-2016</t>
  </si>
  <si>
    <t>José Antonio Gómez Palacios</t>
  </si>
  <si>
    <t>Camaronera La Milagrosa</t>
  </si>
  <si>
    <t>203-2016</t>
  </si>
  <si>
    <t xml:space="preserve">Asociación de Desarrollo Comunal Las Mesitas </t>
  </si>
  <si>
    <t>José Eleuterio Montoya</t>
  </si>
  <si>
    <t>Camaronera Turcios</t>
  </si>
  <si>
    <t>11-2017</t>
  </si>
  <si>
    <t>Gloria Etelinda de Velásquez, Delmy Elena Turcios Viera, José Luis Turcios Viera</t>
  </si>
  <si>
    <t>Camaronera La Bendición</t>
  </si>
  <si>
    <t>Comunidad La Salvadoreña</t>
  </si>
  <si>
    <t>82/2017</t>
  </si>
  <si>
    <t>Ana Silvia Guzmán de Bonilla, Trinidad Bonilla Araujo, José Antonio Guzmán, Pedro Orellana Menjívar</t>
  </si>
  <si>
    <t>Camaronera La Pamela</t>
  </si>
  <si>
    <t>005-2018</t>
  </si>
  <si>
    <t>Oscar Armando Hernández Alvarado</t>
  </si>
  <si>
    <t>Camaronera La Marbella</t>
  </si>
  <si>
    <t>002-2018</t>
  </si>
  <si>
    <t>Asociación Cooperativa de Producción Pesquera Luna de Plata de R.L.</t>
  </si>
  <si>
    <t>David Ernesto Romero</t>
  </si>
  <si>
    <t>Camaronera Luna de Plata</t>
  </si>
  <si>
    <t>001-2018</t>
  </si>
  <si>
    <t>Total ha</t>
  </si>
  <si>
    <t>Dirección General de Ecosistemas y Biodiversidad</t>
  </si>
  <si>
    <t>Gerencia de Ecosistemas</t>
  </si>
  <si>
    <t>Listado Oficial de Concesiones de actividad de Camaroneras, actualizado al 30 de septiembre 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</si>
</sst>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1" fillId="0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4" fontId="6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/>
    </xf>
    <xf numFmtId="14" fontId="6" fillId="3" borderId="3" xfId="0" applyNumberFormat="1" applyFont="1" applyFill="1" applyBorder="1" applyAlignment="1">
      <alignment horizontal="center" vertical="center"/>
    </xf>
    <xf numFmtId="4" fontId="6" fillId="3" borderId="3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4" fontId="6" fillId="3" borderId="3" xfId="0" applyNumberFormat="1" applyFont="1" applyFill="1" applyBorder="1" applyAlignment="1">
      <alignment horizontal="center" vertical="center"/>
    </xf>
    <xf numFmtId="0" fontId="6" fillId="3" borderId="5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/>
    </xf>
    <xf numFmtId="14" fontId="6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7" xfId="0" applyNumberFormat="1" applyFont="1" applyFill="1" applyBorder="1" applyAlignment="1">
      <alignment horizontal="center" vertical="center"/>
    </xf>
    <xf numFmtId="14" fontId="6" fillId="3" borderId="7" xfId="0" applyNumberFormat="1" applyFont="1" applyFill="1" applyBorder="1" applyAlignment="1">
      <alignment horizontal="center" vertical="center"/>
    </xf>
    <xf numFmtId="4" fontId="6" fillId="3" borderId="7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0</xdr:rowOff>
    </xdr:from>
    <xdr:to>
      <xdr:col>2</xdr:col>
      <xdr:colOff>457200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4AA61EC1-B1F2-4E0F-966D-F5496F9C283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132397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abSelected="1" workbookViewId="0">
      <selection activeCell="K6" sqref="K6"/>
    </sheetView>
  </sheetViews>
  <sheetFormatPr baseColWidth="10" defaultRowHeight="15" x14ac:dyDescent="0.25"/>
  <cols>
    <col min="1" max="1" width="3.42578125" customWidth="1"/>
    <col min="2" max="2" width="12.140625" customWidth="1"/>
    <col min="3" max="3" width="11" customWidth="1"/>
    <col min="4" max="4" width="9.140625" bestFit="1" customWidth="1"/>
    <col min="5" max="5" width="8.85546875" bestFit="1" customWidth="1"/>
    <col min="6" max="6" width="9.5703125" bestFit="1" customWidth="1"/>
    <col min="7" max="7" width="9.28515625" customWidth="1"/>
    <col min="8" max="8" width="10" customWidth="1"/>
    <col min="9" max="9" width="7.140625" customWidth="1"/>
    <col min="10" max="10" width="8.28515625" customWidth="1"/>
    <col min="11" max="11" width="26.42578125" customWidth="1"/>
    <col min="12" max="12" width="15.28515625" bestFit="1" customWidth="1"/>
    <col min="13" max="13" width="14.28515625" bestFit="1" customWidth="1"/>
  </cols>
  <sheetData>
    <row r="1" spans="1:13" s="3" customFormat="1" ht="12.75" x14ac:dyDescent="0.2">
      <c r="A1" s="64" t="s">
        <v>218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s="3" customFormat="1" ht="12.75" x14ac:dyDescent="0.2">
      <c r="A2" s="64" t="s">
        <v>219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s="3" customFormat="1" ht="12.75" x14ac:dyDescent="0.2">
      <c r="A3" s="65" t="s">
        <v>220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3" s="3" customFormat="1" ht="1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s="2" customFormat="1" ht="21" x14ac:dyDescent="0.15">
      <c r="A5" s="5" t="s">
        <v>0</v>
      </c>
      <c r="B5" s="6" t="s">
        <v>1</v>
      </c>
      <c r="C5" s="5" t="s">
        <v>2</v>
      </c>
      <c r="D5" s="5" t="s">
        <v>3</v>
      </c>
      <c r="E5" s="7" t="s">
        <v>4</v>
      </c>
      <c r="F5" s="7" t="s">
        <v>5</v>
      </c>
      <c r="G5" s="8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</row>
    <row r="6" spans="1:13" s="2" customFormat="1" ht="33.75" x14ac:dyDescent="0.15">
      <c r="A6" s="9">
        <v>1</v>
      </c>
      <c r="B6" s="10" t="s">
        <v>27</v>
      </c>
      <c r="C6" s="11" t="s">
        <v>13</v>
      </c>
      <c r="D6" s="10" t="s">
        <v>28</v>
      </c>
      <c r="E6" s="10" t="s">
        <v>29</v>
      </c>
      <c r="F6" s="10" t="s">
        <v>15</v>
      </c>
      <c r="G6" s="12" t="s">
        <v>30</v>
      </c>
      <c r="H6" s="13">
        <v>41530</v>
      </c>
      <c r="I6" s="9">
        <v>18825</v>
      </c>
      <c r="J6" s="14">
        <v>54.38</v>
      </c>
      <c r="K6" s="10" t="s">
        <v>31</v>
      </c>
      <c r="L6" s="10" t="s">
        <v>32</v>
      </c>
      <c r="M6" s="10" t="s">
        <v>15</v>
      </c>
    </row>
    <row r="7" spans="1:13" s="2" customFormat="1" ht="33.75" x14ac:dyDescent="0.15">
      <c r="A7" s="9">
        <v>2</v>
      </c>
      <c r="B7" s="10" t="s">
        <v>33</v>
      </c>
      <c r="C7" s="11" t="s">
        <v>13</v>
      </c>
      <c r="D7" s="10" t="s">
        <v>28</v>
      </c>
      <c r="E7" s="10" t="s">
        <v>29</v>
      </c>
      <c r="F7" s="10" t="s">
        <v>15</v>
      </c>
      <c r="G7" s="12" t="s">
        <v>34</v>
      </c>
      <c r="H7" s="13">
        <v>41530</v>
      </c>
      <c r="I7" s="9">
        <v>18837</v>
      </c>
      <c r="J7" s="14">
        <v>62.1</v>
      </c>
      <c r="K7" s="10" t="s">
        <v>35</v>
      </c>
      <c r="L7" s="10" t="s">
        <v>36</v>
      </c>
      <c r="M7" s="10" t="s">
        <v>15</v>
      </c>
    </row>
    <row r="8" spans="1:13" s="2" customFormat="1" ht="33.75" x14ac:dyDescent="0.15">
      <c r="A8" s="9">
        <v>4</v>
      </c>
      <c r="B8" s="10" t="s">
        <v>37</v>
      </c>
      <c r="C8" s="10" t="s">
        <v>13</v>
      </c>
      <c r="D8" s="10" t="s">
        <v>28</v>
      </c>
      <c r="E8" s="10" t="s">
        <v>29</v>
      </c>
      <c r="F8" s="10" t="s">
        <v>15</v>
      </c>
      <c r="G8" s="12" t="s">
        <v>38</v>
      </c>
      <c r="H8" s="13">
        <v>41530</v>
      </c>
      <c r="I8" s="9">
        <v>18881</v>
      </c>
      <c r="J8" s="14">
        <v>16.760000000000002</v>
      </c>
      <c r="K8" s="10" t="s">
        <v>39</v>
      </c>
      <c r="L8" s="10" t="s">
        <v>40</v>
      </c>
      <c r="M8" s="10" t="s">
        <v>15</v>
      </c>
    </row>
    <row r="9" spans="1:13" s="2" customFormat="1" ht="33.75" x14ac:dyDescent="0.15">
      <c r="A9" s="9">
        <v>5</v>
      </c>
      <c r="B9" s="10" t="s">
        <v>41</v>
      </c>
      <c r="C9" s="11" t="s">
        <v>13</v>
      </c>
      <c r="D9" s="11" t="s">
        <v>28</v>
      </c>
      <c r="E9" s="10" t="s">
        <v>42</v>
      </c>
      <c r="F9" s="10" t="s">
        <v>15</v>
      </c>
      <c r="G9" s="12" t="s">
        <v>43</v>
      </c>
      <c r="H9" s="13">
        <v>41530</v>
      </c>
      <c r="I9" s="9">
        <v>18964</v>
      </c>
      <c r="J9" s="15">
        <v>14.33</v>
      </c>
      <c r="K9" s="16" t="s">
        <v>44</v>
      </c>
      <c r="L9" s="16" t="s">
        <v>45</v>
      </c>
      <c r="M9" s="9" t="s">
        <v>15</v>
      </c>
    </row>
    <row r="10" spans="1:13" s="2" customFormat="1" ht="33.75" x14ac:dyDescent="0.15">
      <c r="A10" s="9">
        <v>6</v>
      </c>
      <c r="B10" s="10" t="s">
        <v>46</v>
      </c>
      <c r="C10" s="10" t="s">
        <v>13</v>
      </c>
      <c r="D10" s="10" t="s">
        <v>28</v>
      </c>
      <c r="E10" s="10" t="s">
        <v>47</v>
      </c>
      <c r="F10" s="10" t="s">
        <v>15</v>
      </c>
      <c r="G10" s="12" t="s">
        <v>48</v>
      </c>
      <c r="H10" s="13">
        <v>41557</v>
      </c>
      <c r="I10" s="9">
        <v>19436</v>
      </c>
      <c r="J10" s="14">
        <v>45.14</v>
      </c>
      <c r="K10" s="10" t="s">
        <v>49</v>
      </c>
      <c r="L10" s="10" t="s">
        <v>50</v>
      </c>
      <c r="M10" s="10" t="s">
        <v>15</v>
      </c>
    </row>
    <row r="11" spans="1:13" s="2" customFormat="1" ht="33.75" x14ac:dyDescent="0.15">
      <c r="A11" s="9">
        <v>7</v>
      </c>
      <c r="B11" s="10" t="s">
        <v>51</v>
      </c>
      <c r="C11" s="10" t="s">
        <v>13</v>
      </c>
      <c r="D11" s="10" t="s">
        <v>28</v>
      </c>
      <c r="E11" s="10" t="s">
        <v>52</v>
      </c>
      <c r="F11" s="10" t="s">
        <v>15</v>
      </c>
      <c r="G11" s="12" t="s">
        <v>53</v>
      </c>
      <c r="H11" s="13">
        <v>41557</v>
      </c>
      <c r="I11" s="9">
        <v>18995</v>
      </c>
      <c r="J11" s="14">
        <v>7</v>
      </c>
      <c r="K11" s="10" t="s">
        <v>54</v>
      </c>
      <c r="L11" s="10" t="s">
        <v>55</v>
      </c>
      <c r="M11" s="10" t="s">
        <v>15</v>
      </c>
    </row>
    <row r="12" spans="1:13" s="2" customFormat="1" ht="33.75" x14ac:dyDescent="0.15">
      <c r="A12" s="9">
        <v>8</v>
      </c>
      <c r="B12" s="10" t="s">
        <v>56</v>
      </c>
      <c r="C12" s="10" t="s">
        <v>13</v>
      </c>
      <c r="D12" s="11" t="s">
        <v>28</v>
      </c>
      <c r="E12" s="10" t="s">
        <v>52</v>
      </c>
      <c r="F12" s="10" t="s">
        <v>15</v>
      </c>
      <c r="G12" s="12" t="s">
        <v>57</v>
      </c>
      <c r="H12" s="13">
        <v>41557</v>
      </c>
      <c r="I12" s="9">
        <v>19004</v>
      </c>
      <c r="J12" s="15">
        <v>29</v>
      </c>
      <c r="K12" s="16" t="s">
        <v>58</v>
      </c>
      <c r="L12" s="16" t="s">
        <v>59</v>
      </c>
      <c r="M12" s="16" t="s">
        <v>15</v>
      </c>
    </row>
    <row r="13" spans="1:13" s="2" customFormat="1" ht="33.75" x14ac:dyDescent="0.15">
      <c r="A13" s="9">
        <v>9</v>
      </c>
      <c r="B13" s="10" t="s">
        <v>60</v>
      </c>
      <c r="C13" s="9" t="s">
        <v>21</v>
      </c>
      <c r="D13" s="11" t="s">
        <v>28</v>
      </c>
      <c r="E13" s="10" t="s">
        <v>47</v>
      </c>
      <c r="F13" s="10" t="s">
        <v>61</v>
      </c>
      <c r="G13" s="17" t="s">
        <v>62</v>
      </c>
      <c r="H13" s="18">
        <v>41572</v>
      </c>
      <c r="I13" s="11">
        <v>19397</v>
      </c>
      <c r="J13" s="15">
        <v>7.7</v>
      </c>
      <c r="K13" s="10" t="s">
        <v>63</v>
      </c>
      <c r="L13" s="10" t="s">
        <v>64</v>
      </c>
      <c r="M13" s="11" t="s">
        <v>15</v>
      </c>
    </row>
    <row r="14" spans="1:13" s="2" customFormat="1" ht="33.75" x14ac:dyDescent="0.15">
      <c r="A14" s="9">
        <v>10</v>
      </c>
      <c r="B14" s="10" t="s">
        <v>65</v>
      </c>
      <c r="C14" s="9" t="s">
        <v>13</v>
      </c>
      <c r="D14" s="9" t="s">
        <v>28</v>
      </c>
      <c r="E14" s="16" t="s">
        <v>52</v>
      </c>
      <c r="F14" s="10" t="s">
        <v>15</v>
      </c>
      <c r="G14" s="12" t="s">
        <v>66</v>
      </c>
      <c r="H14" s="13">
        <v>41575</v>
      </c>
      <c r="I14" s="11">
        <v>19100</v>
      </c>
      <c r="J14" s="19">
        <v>7.5</v>
      </c>
      <c r="K14" s="16" t="s">
        <v>67</v>
      </c>
      <c r="L14" s="9" t="s">
        <v>68</v>
      </c>
      <c r="M14" s="9" t="s">
        <v>15</v>
      </c>
    </row>
    <row r="15" spans="1:13" s="2" customFormat="1" ht="33.75" x14ac:dyDescent="0.15">
      <c r="A15" s="9">
        <v>11</v>
      </c>
      <c r="B15" s="10" t="s">
        <v>69</v>
      </c>
      <c r="C15" s="10" t="s">
        <v>13</v>
      </c>
      <c r="D15" s="10" t="s">
        <v>28</v>
      </c>
      <c r="E15" s="10" t="s">
        <v>29</v>
      </c>
      <c r="F15" s="10" t="s">
        <v>15</v>
      </c>
      <c r="G15" s="12" t="s">
        <v>70</v>
      </c>
      <c r="H15" s="13">
        <v>41583</v>
      </c>
      <c r="I15" s="9">
        <v>18941</v>
      </c>
      <c r="J15" s="14">
        <v>44.6</v>
      </c>
      <c r="K15" s="10" t="s">
        <v>71</v>
      </c>
      <c r="L15" s="10" t="s">
        <v>72</v>
      </c>
      <c r="M15" s="10" t="s">
        <v>15</v>
      </c>
    </row>
    <row r="16" spans="1:13" s="2" customFormat="1" ht="33.75" x14ac:dyDescent="0.15">
      <c r="A16" s="9">
        <v>12</v>
      </c>
      <c r="B16" s="10" t="s">
        <v>73</v>
      </c>
      <c r="C16" s="9" t="s">
        <v>13</v>
      </c>
      <c r="D16" s="10" t="s">
        <v>28</v>
      </c>
      <c r="E16" s="16" t="s">
        <v>52</v>
      </c>
      <c r="F16" s="10" t="s">
        <v>15</v>
      </c>
      <c r="G16" s="12" t="s">
        <v>74</v>
      </c>
      <c r="H16" s="13">
        <v>41583</v>
      </c>
      <c r="I16" s="11">
        <v>18996</v>
      </c>
      <c r="J16" s="14">
        <v>9.3000000000000007</v>
      </c>
      <c r="K16" s="16" t="s">
        <v>75</v>
      </c>
      <c r="L16" s="16" t="s">
        <v>76</v>
      </c>
      <c r="M16" s="16" t="s">
        <v>15</v>
      </c>
    </row>
    <row r="17" spans="1:13" s="2" customFormat="1" ht="33.75" x14ac:dyDescent="0.15">
      <c r="A17" s="9">
        <v>13</v>
      </c>
      <c r="B17" s="10" t="s">
        <v>77</v>
      </c>
      <c r="C17" s="11" t="s">
        <v>13</v>
      </c>
      <c r="D17" s="11" t="s">
        <v>13</v>
      </c>
      <c r="E17" s="10" t="s">
        <v>78</v>
      </c>
      <c r="F17" s="10" t="s">
        <v>79</v>
      </c>
      <c r="G17" s="12" t="s">
        <v>80</v>
      </c>
      <c r="H17" s="13">
        <v>41586</v>
      </c>
      <c r="I17" s="9">
        <v>19480</v>
      </c>
      <c r="J17" s="15">
        <v>12.4</v>
      </c>
      <c r="K17" s="16" t="s">
        <v>81</v>
      </c>
      <c r="L17" s="16" t="s">
        <v>82</v>
      </c>
      <c r="M17" s="16" t="s">
        <v>15</v>
      </c>
    </row>
    <row r="18" spans="1:13" s="2" customFormat="1" ht="33.75" x14ac:dyDescent="0.15">
      <c r="A18" s="9">
        <v>14</v>
      </c>
      <c r="B18" s="10" t="s">
        <v>83</v>
      </c>
      <c r="C18" s="10" t="s">
        <v>13</v>
      </c>
      <c r="D18" s="10" t="s">
        <v>28</v>
      </c>
      <c r="E18" s="10" t="s">
        <v>29</v>
      </c>
      <c r="F18" s="10" t="s">
        <v>15</v>
      </c>
      <c r="G18" s="12" t="s">
        <v>84</v>
      </c>
      <c r="H18" s="13">
        <v>41599</v>
      </c>
      <c r="I18" s="9">
        <v>18936</v>
      </c>
      <c r="J18" s="14">
        <v>18.68</v>
      </c>
      <c r="K18" s="10" t="s">
        <v>85</v>
      </c>
      <c r="L18" s="10" t="s">
        <v>86</v>
      </c>
      <c r="M18" s="10" t="s">
        <v>15</v>
      </c>
    </row>
    <row r="19" spans="1:13" s="2" customFormat="1" ht="33.75" x14ac:dyDescent="0.15">
      <c r="A19" s="9">
        <v>15</v>
      </c>
      <c r="B19" s="10" t="s">
        <v>87</v>
      </c>
      <c r="C19" s="9" t="s">
        <v>13</v>
      </c>
      <c r="D19" s="11" t="s">
        <v>88</v>
      </c>
      <c r="E19" s="10" t="s">
        <v>89</v>
      </c>
      <c r="F19" s="10" t="s">
        <v>15</v>
      </c>
      <c r="G19" s="12" t="s">
        <v>90</v>
      </c>
      <c r="H19" s="13">
        <v>41606</v>
      </c>
      <c r="I19" s="9">
        <v>19491</v>
      </c>
      <c r="J19" s="15">
        <v>48.3</v>
      </c>
      <c r="K19" s="16" t="s">
        <v>91</v>
      </c>
      <c r="L19" s="16" t="s">
        <v>92</v>
      </c>
      <c r="M19" s="16" t="s">
        <v>15</v>
      </c>
    </row>
    <row r="20" spans="1:13" s="2" customFormat="1" ht="33.75" x14ac:dyDescent="0.15">
      <c r="A20" s="9">
        <v>1</v>
      </c>
      <c r="B20" s="10" t="s">
        <v>93</v>
      </c>
      <c r="C20" s="11" t="s">
        <v>13</v>
      </c>
      <c r="D20" s="11" t="s">
        <v>13</v>
      </c>
      <c r="E20" s="10" t="s">
        <v>94</v>
      </c>
      <c r="F20" s="10" t="s">
        <v>26</v>
      </c>
      <c r="G20" s="12" t="s">
        <v>95</v>
      </c>
      <c r="H20" s="13">
        <v>41606</v>
      </c>
      <c r="I20" s="9">
        <v>19113</v>
      </c>
      <c r="J20" s="15">
        <v>87.96</v>
      </c>
      <c r="K20" s="16" t="s">
        <v>96</v>
      </c>
      <c r="L20" s="16" t="s">
        <v>97</v>
      </c>
      <c r="M20" s="16" t="s">
        <v>15</v>
      </c>
    </row>
    <row r="21" spans="1:13" s="2" customFormat="1" ht="33.75" x14ac:dyDescent="0.15">
      <c r="A21" s="9">
        <v>16</v>
      </c>
      <c r="B21" s="10" t="s">
        <v>98</v>
      </c>
      <c r="C21" s="9" t="s">
        <v>13</v>
      </c>
      <c r="D21" s="11" t="s">
        <v>88</v>
      </c>
      <c r="E21" s="10" t="s">
        <v>99</v>
      </c>
      <c r="F21" s="10" t="s">
        <v>15</v>
      </c>
      <c r="G21" s="12" t="s">
        <v>100</v>
      </c>
      <c r="H21" s="13">
        <v>41612</v>
      </c>
      <c r="I21" s="9">
        <v>19490</v>
      </c>
      <c r="J21" s="15">
        <v>48.3</v>
      </c>
      <c r="K21" s="16" t="s">
        <v>101</v>
      </c>
      <c r="L21" s="16" t="s">
        <v>92</v>
      </c>
      <c r="M21" s="16" t="s">
        <v>15</v>
      </c>
    </row>
    <row r="22" spans="1:13" s="2" customFormat="1" ht="23.25" thickBot="1" x14ac:dyDescent="0.2">
      <c r="A22" s="20">
        <v>17</v>
      </c>
      <c r="B22" s="21" t="s">
        <v>102</v>
      </c>
      <c r="C22" s="22" t="s">
        <v>103</v>
      </c>
      <c r="D22" s="22" t="s">
        <v>104</v>
      </c>
      <c r="E22" s="21" t="s">
        <v>105</v>
      </c>
      <c r="F22" s="21" t="s">
        <v>15</v>
      </c>
      <c r="G22" s="23" t="s">
        <v>106</v>
      </c>
      <c r="H22" s="24">
        <v>41619</v>
      </c>
      <c r="I22" s="20">
        <v>19516</v>
      </c>
      <c r="J22" s="25">
        <v>21</v>
      </c>
      <c r="K22" s="26" t="s">
        <v>107</v>
      </c>
      <c r="L22" s="20" t="s">
        <v>15</v>
      </c>
      <c r="M22" s="20" t="s">
        <v>15</v>
      </c>
    </row>
    <row r="23" spans="1:13" s="2" customFormat="1" ht="34.5" thickTop="1" x14ac:dyDescent="0.15">
      <c r="A23" s="27">
        <v>19</v>
      </c>
      <c r="B23" s="28" t="s">
        <v>108</v>
      </c>
      <c r="C23" s="28" t="s">
        <v>13</v>
      </c>
      <c r="D23" s="29" t="s">
        <v>28</v>
      </c>
      <c r="E23" s="28" t="s">
        <v>47</v>
      </c>
      <c r="F23" s="28" t="s">
        <v>52</v>
      </c>
      <c r="G23" s="30" t="s">
        <v>109</v>
      </c>
      <c r="H23" s="31">
        <v>41663</v>
      </c>
      <c r="I23" s="27">
        <v>19528</v>
      </c>
      <c r="J23" s="32">
        <v>19</v>
      </c>
      <c r="K23" s="33" t="s">
        <v>110</v>
      </c>
      <c r="L23" s="33" t="s">
        <v>111</v>
      </c>
      <c r="M23" s="33" t="s">
        <v>15</v>
      </c>
    </row>
    <row r="24" spans="1:13" s="2" customFormat="1" ht="34.5" thickBot="1" x14ac:dyDescent="0.2">
      <c r="A24" s="20">
        <v>18</v>
      </c>
      <c r="B24" s="21" t="s">
        <v>112</v>
      </c>
      <c r="C24" s="21" t="s">
        <v>103</v>
      </c>
      <c r="D24" s="22" t="s">
        <v>104</v>
      </c>
      <c r="E24" s="21" t="s">
        <v>113</v>
      </c>
      <c r="F24" s="21" t="s">
        <v>114</v>
      </c>
      <c r="G24" s="23" t="s">
        <v>115</v>
      </c>
      <c r="H24" s="24">
        <v>41689</v>
      </c>
      <c r="I24" s="20">
        <v>19501</v>
      </c>
      <c r="J24" s="25">
        <v>16</v>
      </c>
      <c r="K24" s="26" t="s">
        <v>116</v>
      </c>
      <c r="L24" s="26" t="s">
        <v>117</v>
      </c>
      <c r="M24" s="26" t="s">
        <v>15</v>
      </c>
    </row>
    <row r="25" spans="1:13" s="2" customFormat="1" ht="23.25" thickTop="1" x14ac:dyDescent="0.15">
      <c r="A25" s="34">
        <v>20</v>
      </c>
      <c r="B25" s="35" t="s">
        <v>118</v>
      </c>
      <c r="C25" s="36" t="s">
        <v>16</v>
      </c>
      <c r="D25" s="35" t="s">
        <v>18</v>
      </c>
      <c r="E25" s="35" t="s">
        <v>19</v>
      </c>
      <c r="F25" s="35" t="s">
        <v>15</v>
      </c>
      <c r="G25" s="37" t="s">
        <v>119</v>
      </c>
      <c r="H25" s="38">
        <v>42131</v>
      </c>
      <c r="I25" s="35">
        <v>20026</v>
      </c>
      <c r="J25" s="39">
        <v>6.41</v>
      </c>
      <c r="K25" s="35" t="s">
        <v>120</v>
      </c>
      <c r="L25" s="35" t="s">
        <v>15</v>
      </c>
      <c r="M25" s="35" t="s">
        <v>15</v>
      </c>
    </row>
    <row r="26" spans="1:13" s="2" customFormat="1" ht="22.5" x14ac:dyDescent="0.15">
      <c r="A26" s="9">
        <v>21</v>
      </c>
      <c r="B26" s="10" t="s">
        <v>121</v>
      </c>
      <c r="C26" s="10" t="s">
        <v>13</v>
      </c>
      <c r="D26" s="10" t="s">
        <v>28</v>
      </c>
      <c r="E26" s="10" t="s">
        <v>42</v>
      </c>
      <c r="F26" s="10" t="s">
        <v>122</v>
      </c>
      <c r="G26" s="17" t="s">
        <v>123</v>
      </c>
      <c r="H26" s="18">
        <v>42173</v>
      </c>
      <c r="I26" s="10">
        <v>20562</v>
      </c>
      <c r="J26" s="14">
        <v>5.63</v>
      </c>
      <c r="K26" s="10" t="s">
        <v>124</v>
      </c>
      <c r="L26" s="10" t="s">
        <v>125</v>
      </c>
      <c r="M26" s="10" t="s">
        <v>15</v>
      </c>
    </row>
    <row r="27" spans="1:13" s="2" customFormat="1" ht="33.75" x14ac:dyDescent="0.15">
      <c r="A27" s="9">
        <v>22</v>
      </c>
      <c r="B27" s="10" t="s">
        <v>126</v>
      </c>
      <c r="C27" s="11" t="s">
        <v>13</v>
      </c>
      <c r="D27" s="10" t="s">
        <v>28</v>
      </c>
      <c r="E27" s="10" t="s">
        <v>47</v>
      </c>
      <c r="F27" s="10" t="s">
        <v>61</v>
      </c>
      <c r="G27" s="40" t="s">
        <v>127</v>
      </c>
      <c r="H27" s="41">
        <v>42173</v>
      </c>
      <c r="I27" s="10">
        <v>18990</v>
      </c>
      <c r="J27" s="14">
        <v>10.1</v>
      </c>
      <c r="K27" s="10" t="s">
        <v>128</v>
      </c>
      <c r="L27" s="10" t="s">
        <v>129</v>
      </c>
      <c r="M27" s="10" t="s">
        <v>15</v>
      </c>
    </row>
    <row r="28" spans="1:13" s="2" customFormat="1" ht="22.5" x14ac:dyDescent="0.15">
      <c r="A28" s="9">
        <v>23</v>
      </c>
      <c r="B28" s="10" t="s">
        <v>130</v>
      </c>
      <c r="C28" s="9" t="s">
        <v>13</v>
      </c>
      <c r="D28" s="10" t="s">
        <v>13</v>
      </c>
      <c r="E28" s="10" t="s">
        <v>78</v>
      </c>
      <c r="F28" s="10" t="s">
        <v>131</v>
      </c>
      <c r="G28" s="17" t="s">
        <v>132</v>
      </c>
      <c r="H28" s="18">
        <v>42179</v>
      </c>
      <c r="I28" s="10">
        <v>20547</v>
      </c>
      <c r="J28" s="14">
        <v>32.413499999999999</v>
      </c>
      <c r="K28" s="10" t="s">
        <v>133</v>
      </c>
      <c r="L28" s="10" t="s">
        <v>15</v>
      </c>
      <c r="M28" s="10" t="s">
        <v>15</v>
      </c>
    </row>
    <row r="29" spans="1:13" s="2" customFormat="1" ht="22.5" x14ac:dyDescent="0.15">
      <c r="A29" s="9">
        <v>24</v>
      </c>
      <c r="B29" s="10" t="s">
        <v>134</v>
      </c>
      <c r="C29" s="10" t="s">
        <v>16</v>
      </c>
      <c r="D29" s="10" t="s">
        <v>23</v>
      </c>
      <c r="E29" s="10" t="s">
        <v>24</v>
      </c>
      <c r="F29" s="10" t="s">
        <v>25</v>
      </c>
      <c r="G29" s="17" t="s">
        <v>135</v>
      </c>
      <c r="H29" s="18">
        <v>42188</v>
      </c>
      <c r="I29" s="10">
        <v>20569</v>
      </c>
      <c r="J29" s="14">
        <v>4.08</v>
      </c>
      <c r="K29" s="10" t="s">
        <v>136</v>
      </c>
      <c r="L29" s="10" t="s">
        <v>15</v>
      </c>
      <c r="M29" s="10" t="s">
        <v>137</v>
      </c>
    </row>
    <row r="30" spans="1:13" s="2" customFormat="1" ht="22.5" x14ac:dyDescent="0.15">
      <c r="A30" s="9">
        <v>25</v>
      </c>
      <c r="B30" s="10" t="s">
        <v>138</v>
      </c>
      <c r="C30" s="9" t="s">
        <v>13</v>
      </c>
      <c r="D30" s="10" t="s">
        <v>13</v>
      </c>
      <c r="E30" s="10" t="s">
        <v>14</v>
      </c>
      <c r="F30" s="10" t="s">
        <v>20</v>
      </c>
      <c r="G30" s="17" t="s">
        <v>139</v>
      </c>
      <c r="H30" s="18">
        <v>42214</v>
      </c>
      <c r="I30" s="10">
        <v>19462</v>
      </c>
      <c r="J30" s="14">
        <v>18.28</v>
      </c>
      <c r="K30" s="10" t="s">
        <v>140</v>
      </c>
      <c r="L30" s="10" t="s">
        <v>15</v>
      </c>
      <c r="M30" s="10" t="s">
        <v>15</v>
      </c>
    </row>
    <row r="31" spans="1:13" s="2" customFormat="1" ht="33.75" x14ac:dyDescent="0.15">
      <c r="A31" s="9">
        <v>26</v>
      </c>
      <c r="B31" s="10" t="s">
        <v>141</v>
      </c>
      <c r="C31" s="9" t="s">
        <v>13</v>
      </c>
      <c r="D31" s="10" t="s">
        <v>28</v>
      </c>
      <c r="E31" s="10" t="s">
        <v>29</v>
      </c>
      <c r="F31" s="10" t="s">
        <v>15</v>
      </c>
      <c r="G31" s="17" t="s">
        <v>142</v>
      </c>
      <c r="H31" s="18">
        <v>42297</v>
      </c>
      <c r="I31" s="10">
        <v>24491</v>
      </c>
      <c r="J31" s="14">
        <v>28.407</v>
      </c>
      <c r="K31" s="10" t="s">
        <v>143</v>
      </c>
      <c r="L31" s="10" t="s">
        <v>144</v>
      </c>
      <c r="M31" s="10" t="s">
        <v>15</v>
      </c>
    </row>
    <row r="32" spans="1:13" s="2" customFormat="1" ht="33.75" x14ac:dyDescent="0.15">
      <c r="A32" s="9">
        <v>27</v>
      </c>
      <c r="B32" s="10" t="s">
        <v>145</v>
      </c>
      <c r="C32" s="9" t="s">
        <v>13</v>
      </c>
      <c r="D32" s="10" t="s">
        <v>28</v>
      </c>
      <c r="E32" s="10" t="s">
        <v>52</v>
      </c>
      <c r="F32" s="10" t="s">
        <v>15</v>
      </c>
      <c r="G32" s="17" t="s">
        <v>146</v>
      </c>
      <c r="H32" s="18">
        <v>42297</v>
      </c>
      <c r="I32" s="10">
        <v>23304</v>
      </c>
      <c r="J32" s="14">
        <v>9.1349999999999998</v>
      </c>
      <c r="K32" s="10" t="s">
        <v>147</v>
      </c>
      <c r="L32" s="10" t="s">
        <v>148</v>
      </c>
      <c r="M32" s="10" t="s">
        <v>15</v>
      </c>
    </row>
    <row r="33" spans="1:13" s="2" customFormat="1" ht="22.5" x14ac:dyDescent="0.15">
      <c r="A33" s="9">
        <v>28</v>
      </c>
      <c r="B33" s="10" t="s">
        <v>149</v>
      </c>
      <c r="C33" s="9" t="s">
        <v>13</v>
      </c>
      <c r="D33" s="16" t="s">
        <v>28</v>
      </c>
      <c r="E33" s="16" t="s">
        <v>47</v>
      </c>
      <c r="F33" s="16" t="s">
        <v>52</v>
      </c>
      <c r="G33" s="12" t="s">
        <v>150</v>
      </c>
      <c r="H33" s="13">
        <v>42317</v>
      </c>
      <c r="I33" s="10">
        <v>21538</v>
      </c>
      <c r="J33" s="42">
        <v>3.66</v>
      </c>
      <c r="K33" s="16" t="s">
        <v>151</v>
      </c>
      <c r="L33" s="16" t="s">
        <v>15</v>
      </c>
      <c r="M33" s="16" t="s">
        <v>15</v>
      </c>
    </row>
    <row r="34" spans="1:13" s="2" customFormat="1" ht="33.75" x14ac:dyDescent="0.15">
      <c r="A34" s="9">
        <v>29</v>
      </c>
      <c r="B34" s="10" t="s">
        <v>152</v>
      </c>
      <c r="C34" s="9" t="s">
        <v>13</v>
      </c>
      <c r="D34" s="10" t="s">
        <v>153</v>
      </c>
      <c r="E34" s="10" t="s">
        <v>154</v>
      </c>
      <c r="F34" s="10" t="s">
        <v>15</v>
      </c>
      <c r="G34" s="17" t="s">
        <v>155</v>
      </c>
      <c r="H34" s="18">
        <v>42338</v>
      </c>
      <c r="I34" s="11">
        <v>21258</v>
      </c>
      <c r="J34" s="15">
        <v>5.9</v>
      </c>
      <c r="K34" s="10" t="s">
        <v>156</v>
      </c>
      <c r="L34" s="10" t="s">
        <v>157</v>
      </c>
      <c r="M34" s="11" t="s">
        <v>15</v>
      </c>
    </row>
    <row r="35" spans="1:13" s="2" customFormat="1" ht="33.75" x14ac:dyDescent="0.15">
      <c r="A35" s="9">
        <v>30</v>
      </c>
      <c r="B35" s="10" t="s">
        <v>158</v>
      </c>
      <c r="C35" s="9" t="s">
        <v>13</v>
      </c>
      <c r="D35" s="11" t="s">
        <v>28</v>
      </c>
      <c r="E35" s="10" t="s">
        <v>52</v>
      </c>
      <c r="F35" s="10" t="s">
        <v>15</v>
      </c>
      <c r="G35" s="17" t="s">
        <v>159</v>
      </c>
      <c r="H35" s="18">
        <v>42338</v>
      </c>
      <c r="I35" s="11">
        <v>21259</v>
      </c>
      <c r="J35" s="15">
        <v>6.94</v>
      </c>
      <c r="K35" s="10" t="s">
        <v>160</v>
      </c>
      <c r="L35" s="10" t="s">
        <v>161</v>
      </c>
      <c r="M35" s="11" t="s">
        <v>162</v>
      </c>
    </row>
    <row r="36" spans="1:13" s="2" customFormat="1" ht="45.75" thickBot="1" x14ac:dyDescent="0.2">
      <c r="A36" s="20">
        <v>31</v>
      </c>
      <c r="B36" s="21" t="s">
        <v>163</v>
      </c>
      <c r="C36" s="20" t="s">
        <v>13</v>
      </c>
      <c r="D36" s="26" t="s">
        <v>28</v>
      </c>
      <c r="E36" s="26" t="s">
        <v>52</v>
      </c>
      <c r="F36" s="21" t="s">
        <v>15</v>
      </c>
      <c r="G36" s="23" t="s">
        <v>164</v>
      </c>
      <c r="H36" s="24">
        <v>42332</v>
      </c>
      <c r="I36" s="21">
        <v>19800</v>
      </c>
      <c r="J36" s="43">
        <v>11</v>
      </c>
      <c r="K36" s="26" t="s">
        <v>165</v>
      </c>
      <c r="L36" s="26" t="s">
        <v>166</v>
      </c>
      <c r="M36" s="26" t="s">
        <v>15</v>
      </c>
    </row>
    <row r="37" spans="1:13" s="2" customFormat="1" ht="23.25" thickTop="1" x14ac:dyDescent="0.15">
      <c r="A37" s="9">
        <v>37</v>
      </c>
      <c r="B37" s="10" t="s">
        <v>167</v>
      </c>
      <c r="C37" s="11" t="s">
        <v>13</v>
      </c>
      <c r="D37" s="11" t="s">
        <v>28</v>
      </c>
      <c r="E37" s="10" t="s">
        <v>29</v>
      </c>
      <c r="F37" s="10" t="s">
        <v>15</v>
      </c>
      <c r="G37" s="17" t="s">
        <v>168</v>
      </c>
      <c r="H37" s="18">
        <v>42389</v>
      </c>
      <c r="I37" s="11">
        <v>20298</v>
      </c>
      <c r="J37" s="15">
        <v>23.21</v>
      </c>
      <c r="K37" s="10" t="s">
        <v>169</v>
      </c>
      <c r="L37" s="10" t="s">
        <v>170</v>
      </c>
      <c r="M37" s="11" t="s">
        <v>15</v>
      </c>
    </row>
    <row r="38" spans="1:13" s="2" customFormat="1" ht="23.25" thickBot="1" x14ac:dyDescent="0.2">
      <c r="A38" s="20">
        <v>39</v>
      </c>
      <c r="B38" s="10" t="s">
        <v>171</v>
      </c>
      <c r="C38" s="9" t="s">
        <v>13</v>
      </c>
      <c r="D38" s="11" t="s">
        <v>28</v>
      </c>
      <c r="E38" s="10" t="s">
        <v>172</v>
      </c>
      <c r="F38" s="10" t="s">
        <v>15</v>
      </c>
      <c r="G38" s="17" t="s">
        <v>173</v>
      </c>
      <c r="H38" s="18">
        <v>42460</v>
      </c>
      <c r="I38" s="11">
        <v>21781</v>
      </c>
      <c r="J38" s="15">
        <v>3.25</v>
      </c>
      <c r="K38" s="10" t="s">
        <v>174</v>
      </c>
      <c r="L38" s="11" t="s">
        <v>15</v>
      </c>
      <c r="M38" s="11" t="s">
        <v>15</v>
      </c>
    </row>
    <row r="39" spans="1:13" s="2" customFormat="1" ht="34.5" thickTop="1" x14ac:dyDescent="0.15">
      <c r="A39" s="9">
        <v>33</v>
      </c>
      <c r="B39" s="35" t="s">
        <v>175</v>
      </c>
      <c r="C39" s="34" t="s">
        <v>13</v>
      </c>
      <c r="D39" s="35" t="s">
        <v>153</v>
      </c>
      <c r="E39" s="35" t="s">
        <v>78</v>
      </c>
      <c r="F39" s="35" t="s">
        <v>131</v>
      </c>
      <c r="G39" s="37" t="s">
        <v>176</v>
      </c>
      <c r="H39" s="38">
        <v>42502</v>
      </c>
      <c r="I39" s="44">
        <v>21841</v>
      </c>
      <c r="J39" s="45">
        <v>2.7</v>
      </c>
      <c r="K39" s="35" t="s">
        <v>177</v>
      </c>
      <c r="L39" s="44" t="s">
        <v>178</v>
      </c>
      <c r="M39" s="44" t="s">
        <v>15</v>
      </c>
    </row>
    <row r="40" spans="1:13" s="2" customFormat="1" ht="22.5" x14ac:dyDescent="0.15">
      <c r="A40" s="34">
        <v>32</v>
      </c>
      <c r="B40" s="35" t="s">
        <v>179</v>
      </c>
      <c r="C40" s="34" t="s">
        <v>16</v>
      </c>
      <c r="D40" s="44" t="s">
        <v>17</v>
      </c>
      <c r="E40" s="35" t="s">
        <v>180</v>
      </c>
      <c r="F40" s="35" t="s">
        <v>181</v>
      </c>
      <c r="G40" s="37" t="s">
        <v>182</v>
      </c>
      <c r="H40" s="38">
        <v>42562</v>
      </c>
      <c r="I40" s="44">
        <v>7715</v>
      </c>
      <c r="J40" s="45">
        <v>25.4</v>
      </c>
      <c r="K40" s="35" t="s">
        <v>183</v>
      </c>
      <c r="L40" s="44" t="s">
        <v>184</v>
      </c>
      <c r="M40" s="44" t="s">
        <v>15</v>
      </c>
    </row>
    <row r="41" spans="1:13" s="2" customFormat="1" ht="45" x14ac:dyDescent="0.15">
      <c r="A41" s="9">
        <v>34</v>
      </c>
      <c r="B41" s="10" t="s">
        <v>185</v>
      </c>
      <c r="C41" s="9" t="s">
        <v>13</v>
      </c>
      <c r="D41" s="11" t="s">
        <v>28</v>
      </c>
      <c r="E41" s="10" t="s">
        <v>52</v>
      </c>
      <c r="F41" s="10" t="s">
        <v>15</v>
      </c>
      <c r="G41" s="17" t="s">
        <v>186</v>
      </c>
      <c r="H41" s="18">
        <v>42562</v>
      </c>
      <c r="I41" s="11">
        <v>20263</v>
      </c>
      <c r="J41" s="15">
        <v>94.2</v>
      </c>
      <c r="K41" s="10" t="s">
        <v>187</v>
      </c>
      <c r="L41" s="10" t="s">
        <v>188</v>
      </c>
      <c r="M41" s="11" t="s">
        <v>15</v>
      </c>
    </row>
    <row r="42" spans="1:13" s="2" customFormat="1" ht="33.75" x14ac:dyDescent="0.15">
      <c r="A42" s="9">
        <v>35</v>
      </c>
      <c r="B42" s="10" t="s">
        <v>189</v>
      </c>
      <c r="C42" s="9" t="s">
        <v>13</v>
      </c>
      <c r="D42" s="10" t="s">
        <v>28</v>
      </c>
      <c r="E42" s="10" t="s">
        <v>42</v>
      </c>
      <c r="F42" s="10" t="s">
        <v>15</v>
      </c>
      <c r="G42" s="40" t="s">
        <v>190</v>
      </c>
      <c r="H42" s="41">
        <v>42640</v>
      </c>
      <c r="I42" s="10">
        <v>18973</v>
      </c>
      <c r="J42" s="14">
        <v>21</v>
      </c>
      <c r="K42" s="10" t="s">
        <v>191</v>
      </c>
      <c r="L42" s="10" t="s">
        <v>192</v>
      </c>
      <c r="M42" s="10" t="s">
        <v>15</v>
      </c>
    </row>
    <row r="43" spans="1:13" s="2" customFormat="1" ht="22.5" x14ac:dyDescent="0.15">
      <c r="A43" s="9">
        <v>36</v>
      </c>
      <c r="B43" s="10" t="s">
        <v>193</v>
      </c>
      <c r="C43" s="10" t="s">
        <v>13</v>
      </c>
      <c r="D43" s="11" t="s">
        <v>28</v>
      </c>
      <c r="E43" s="10" t="s">
        <v>42</v>
      </c>
      <c r="F43" s="10" t="s">
        <v>194</v>
      </c>
      <c r="G43" s="17" t="s">
        <v>195</v>
      </c>
      <c r="H43" s="18">
        <v>42648</v>
      </c>
      <c r="I43" s="11">
        <v>22228</v>
      </c>
      <c r="J43" s="15">
        <v>2</v>
      </c>
      <c r="K43" s="10" t="s">
        <v>196</v>
      </c>
      <c r="L43" s="10" t="s">
        <v>15</v>
      </c>
      <c r="M43" s="11" t="s">
        <v>15</v>
      </c>
    </row>
    <row r="44" spans="1:13" s="2" customFormat="1" ht="23.25" thickBot="1" x14ac:dyDescent="0.2">
      <c r="A44" s="20">
        <v>38</v>
      </c>
      <c r="B44" s="21" t="s">
        <v>197</v>
      </c>
      <c r="C44" s="22" t="s">
        <v>13</v>
      </c>
      <c r="D44" s="22" t="s">
        <v>28</v>
      </c>
      <c r="E44" s="21" t="s">
        <v>42</v>
      </c>
      <c r="F44" s="21" t="s">
        <v>15</v>
      </c>
      <c r="G44" s="46" t="s">
        <v>198</v>
      </c>
      <c r="H44" s="47">
        <v>42660</v>
      </c>
      <c r="I44" s="22">
        <v>22231</v>
      </c>
      <c r="J44" s="25">
        <v>16.39</v>
      </c>
      <c r="K44" s="21" t="s">
        <v>199</v>
      </c>
      <c r="L44" s="22" t="s">
        <v>200</v>
      </c>
      <c r="M44" s="22" t="s">
        <v>15</v>
      </c>
    </row>
    <row r="45" spans="1:13" s="2" customFormat="1" ht="34.5" thickTop="1" x14ac:dyDescent="0.15">
      <c r="A45" s="48">
        <v>40</v>
      </c>
      <c r="B45" s="49" t="s">
        <v>201</v>
      </c>
      <c r="C45" s="48" t="s">
        <v>16</v>
      </c>
      <c r="D45" s="49" t="s">
        <v>18</v>
      </c>
      <c r="E45" s="49" t="s">
        <v>19</v>
      </c>
      <c r="F45" s="49" t="s">
        <v>15</v>
      </c>
      <c r="G45" s="50" t="s">
        <v>202</v>
      </c>
      <c r="H45" s="51">
        <v>42766</v>
      </c>
      <c r="I45" s="49">
        <v>21289</v>
      </c>
      <c r="J45" s="52">
        <v>13.1</v>
      </c>
      <c r="K45" s="49" t="s">
        <v>203</v>
      </c>
      <c r="L45" s="49" t="s">
        <v>15</v>
      </c>
      <c r="M45" s="49" t="s">
        <v>22</v>
      </c>
    </row>
    <row r="46" spans="1:13" s="2" customFormat="1" ht="45.75" thickBot="1" x14ac:dyDescent="0.2">
      <c r="A46" s="53">
        <v>41</v>
      </c>
      <c r="B46" s="54" t="s">
        <v>204</v>
      </c>
      <c r="C46" s="53" t="s">
        <v>13</v>
      </c>
      <c r="D46" s="55" t="s">
        <v>28</v>
      </c>
      <c r="E46" s="54" t="s">
        <v>52</v>
      </c>
      <c r="F46" s="54" t="s">
        <v>205</v>
      </c>
      <c r="G46" s="56" t="s">
        <v>206</v>
      </c>
      <c r="H46" s="57">
        <v>42852</v>
      </c>
      <c r="I46" s="55">
        <v>22495</v>
      </c>
      <c r="J46" s="58">
        <v>6.67</v>
      </c>
      <c r="K46" s="54" t="s">
        <v>207</v>
      </c>
      <c r="L46" s="55" t="s">
        <v>15</v>
      </c>
      <c r="M46" s="55" t="s">
        <v>15</v>
      </c>
    </row>
    <row r="47" spans="1:13" s="2" customFormat="1" ht="23.25" thickTop="1" x14ac:dyDescent="0.15">
      <c r="A47" s="34">
        <v>44</v>
      </c>
      <c r="B47" s="35" t="s">
        <v>208</v>
      </c>
      <c r="C47" s="34" t="s">
        <v>13</v>
      </c>
      <c r="D47" s="44" t="s">
        <v>28</v>
      </c>
      <c r="E47" s="35" t="s">
        <v>42</v>
      </c>
      <c r="F47" s="35" t="s">
        <v>15</v>
      </c>
      <c r="G47" s="37" t="s">
        <v>209</v>
      </c>
      <c r="H47" s="38">
        <v>43266</v>
      </c>
      <c r="I47" s="44">
        <v>22942</v>
      </c>
      <c r="J47" s="45">
        <v>4.51</v>
      </c>
      <c r="K47" s="35" t="s">
        <v>210</v>
      </c>
      <c r="L47" s="44" t="s">
        <v>15</v>
      </c>
      <c r="M47" s="44" t="s">
        <v>15</v>
      </c>
    </row>
    <row r="48" spans="1:13" s="2" customFormat="1" ht="33.75" x14ac:dyDescent="0.15">
      <c r="A48" s="34">
        <v>42</v>
      </c>
      <c r="B48" s="35" t="s">
        <v>211</v>
      </c>
      <c r="C48" s="44" t="s">
        <v>13</v>
      </c>
      <c r="D48" s="44" t="s">
        <v>28</v>
      </c>
      <c r="E48" s="36" t="s">
        <v>52</v>
      </c>
      <c r="F48" s="35" t="s">
        <v>15</v>
      </c>
      <c r="G48" s="37" t="s">
        <v>212</v>
      </c>
      <c r="H48" s="38">
        <v>43236</v>
      </c>
      <c r="I48" s="35">
        <v>22400</v>
      </c>
      <c r="J48" s="39">
        <v>3.98</v>
      </c>
      <c r="K48" s="35" t="s">
        <v>213</v>
      </c>
      <c r="L48" s="35" t="s">
        <v>214</v>
      </c>
      <c r="M48" s="35" t="s">
        <v>15</v>
      </c>
    </row>
    <row r="49" spans="1:13" s="2" customFormat="1" ht="33.75" x14ac:dyDescent="0.15">
      <c r="A49" s="9">
        <v>43</v>
      </c>
      <c r="B49" s="10" t="s">
        <v>215</v>
      </c>
      <c r="C49" s="11" t="s">
        <v>13</v>
      </c>
      <c r="D49" s="11" t="s">
        <v>28</v>
      </c>
      <c r="E49" s="16" t="s">
        <v>52</v>
      </c>
      <c r="F49" s="10" t="s">
        <v>15</v>
      </c>
      <c r="G49" s="17" t="s">
        <v>216</v>
      </c>
      <c r="H49" s="18">
        <v>43122</v>
      </c>
      <c r="I49" s="10">
        <v>22401</v>
      </c>
      <c r="J49" s="14">
        <v>5.45</v>
      </c>
      <c r="K49" s="10" t="s">
        <v>213</v>
      </c>
      <c r="L49" s="10" t="s">
        <v>214</v>
      </c>
      <c r="M49" s="10" t="s">
        <v>15</v>
      </c>
    </row>
    <row r="50" spans="1:13" s="2" customFormat="1" ht="19.5" customHeight="1" x14ac:dyDescent="0.15">
      <c r="A50" s="1"/>
      <c r="B50" s="59"/>
      <c r="C50" s="1"/>
      <c r="D50" s="1"/>
      <c r="E50" s="60"/>
      <c r="F50" s="60"/>
      <c r="G50" s="61"/>
      <c r="H50" s="1"/>
      <c r="I50" s="62" t="s">
        <v>217</v>
      </c>
      <c r="J50" s="63">
        <f>SUM(J6:J49)</f>
        <v>933.2655000000002</v>
      </c>
      <c r="K50" s="60"/>
      <c r="L50" s="1"/>
      <c r="M50" s="1"/>
    </row>
  </sheetData>
  <mergeCells count="3">
    <mergeCell ref="A1:M1"/>
    <mergeCell ref="A2:M2"/>
    <mergeCell ref="A3:M3"/>
  </mergeCells>
  <printOptions horizontalCentered="1"/>
  <pageMargins left="0.51181102362204722" right="0.51181102362204722" top="0.55118110236220474" bottom="0.35433070866141736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Camaroneras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2024-10-31T13:49:58Z</dcterms:modified>
</cp:coreProperties>
</file>