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ortiz\Desktop\"/>
    </mc:Choice>
  </mc:AlternateContent>
  <xr:revisionPtr revIDLastSave="0" documentId="8_{74FA3384-4361-44C5-A39D-825135E89CE8}" xr6:coauthVersionLast="36" xr6:coauthVersionMax="36" xr10:uidLastSave="{00000000-0000-0000-0000-000000000000}"/>
  <bookViews>
    <workbookView xWindow="0" yWindow="0" windowWidth="20490" windowHeight="7245" xr2:uid="{00000000-000D-0000-FFFF-FFFF00000000}"/>
  </bookViews>
  <sheets>
    <sheet name="ENERO-JUNIO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4" l="1"/>
  <c r="B58" i="4"/>
  <c r="B61" i="4" s="1"/>
  <c r="D61" i="4" s="1"/>
  <c r="C51" i="4"/>
  <c r="B48" i="4"/>
  <c r="B51" i="4" s="1"/>
  <c r="D51" i="4" s="1"/>
  <c r="C41" i="4"/>
  <c r="D41" i="4" s="1"/>
  <c r="B41" i="4"/>
  <c r="C32" i="4"/>
  <c r="B32" i="4"/>
  <c r="D32" i="4" s="1"/>
  <c r="C23" i="4"/>
  <c r="B23" i="4"/>
  <c r="D23" i="4" s="1"/>
  <c r="B13" i="4" l="1"/>
  <c r="D13" i="4" s="1"/>
  <c r="C13" i="4"/>
</calcChain>
</file>

<file path=xl/sharedStrings.xml><?xml version="1.0" encoding="utf-8"?>
<sst xmlns="http://schemas.openxmlformats.org/spreadsheetml/2006/main" count="57" uniqueCount="18">
  <si>
    <t>Ingresos de usuarios</t>
  </si>
  <si>
    <t>Nacionales</t>
  </si>
  <si>
    <t>Extranjeros</t>
  </si>
  <si>
    <t>Parque Nacional Montecristo</t>
  </si>
  <si>
    <t>Parque Nacional El Imposible</t>
  </si>
  <si>
    <t>Parque Nacional Los Volcanes, San Blas</t>
  </si>
  <si>
    <t>ANP Conchagua</t>
  </si>
  <si>
    <t>Detalle</t>
  </si>
  <si>
    <t xml:space="preserve">Ingresos de usuarios </t>
  </si>
  <si>
    <t>Dirección General de Ecosistemas y Biodiversidad</t>
  </si>
  <si>
    <t xml:space="preserve">                          Gerencia de Ecosistemas</t>
  </si>
  <si>
    <t xml:space="preserve">                     Igreso de turistas a las ANP, actualizado al 30 de junio de 2022</t>
  </si>
  <si>
    <t>1 AL 30 DE JUNIO DEL 2022</t>
  </si>
  <si>
    <t>DEL 1 AL 30 DE ENERO DEL 2022</t>
  </si>
  <si>
    <t>DEL 1 AL 28 DE FEBRERO DEL 2022</t>
  </si>
  <si>
    <t>DEL 1 AL 31 DE MARZO DEL 2022</t>
  </si>
  <si>
    <t>DEL 1 AL 30 DE ABRIL DEL 2022</t>
  </si>
  <si>
    <t>DEL 1 AL 31 DE MAYO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</si>
</sst>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/>
    <xf numFmtId="0" fontId="0" fillId="2" borderId="0" xfId="0" applyFill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1419225</xdr:colOff>
      <xdr:row>3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9AE47B-2A62-471A-B869-725A34D8BE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32397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"/>
  <sheetViews>
    <sheetView tabSelected="1" workbookViewId="0">
      <selection activeCell="H14" sqref="H14"/>
    </sheetView>
  </sheetViews>
  <sheetFormatPr baseColWidth="10" defaultRowHeight="15" x14ac:dyDescent="0.25"/>
  <cols>
    <col min="1" max="1" width="35.85546875" bestFit="1" customWidth="1"/>
    <col min="3" max="3" width="32.42578125" customWidth="1"/>
    <col min="4" max="4" width="19.7109375" customWidth="1"/>
  </cols>
  <sheetData>
    <row r="1" spans="1:14" ht="15" customHeight="1" x14ac:dyDescent="0.25">
      <c r="A1" s="19" t="s">
        <v>9</v>
      </c>
      <c r="B1" s="19"/>
      <c r="C1" s="19"/>
      <c r="D1" s="19"/>
      <c r="E1" s="10"/>
      <c r="F1" s="10"/>
      <c r="G1" s="10"/>
      <c r="H1" s="10"/>
      <c r="I1" s="10"/>
      <c r="J1" s="10"/>
      <c r="K1" s="10"/>
      <c r="L1" s="10"/>
      <c r="M1" s="10"/>
    </row>
    <row r="2" spans="1:14" x14ac:dyDescent="0.25">
      <c r="A2" s="19" t="s">
        <v>10</v>
      </c>
      <c r="B2" s="19"/>
      <c r="C2" s="19"/>
      <c r="D2" s="19"/>
      <c r="E2" s="11"/>
      <c r="F2" s="11"/>
      <c r="G2" s="11"/>
      <c r="H2" s="11"/>
      <c r="I2" s="11"/>
      <c r="J2" s="11"/>
      <c r="K2" s="11"/>
      <c r="L2" s="11"/>
      <c r="M2" s="11"/>
    </row>
    <row r="3" spans="1:14" x14ac:dyDescent="0.25">
      <c r="A3" s="19" t="s">
        <v>11</v>
      </c>
      <c r="B3" s="19"/>
      <c r="C3" s="19"/>
      <c r="D3" s="19"/>
      <c r="E3" s="11"/>
      <c r="F3" s="11"/>
      <c r="G3" s="11"/>
      <c r="H3" s="11"/>
      <c r="I3" s="11"/>
      <c r="J3" s="11"/>
      <c r="K3" s="11"/>
      <c r="L3" s="11"/>
      <c r="M3" s="11"/>
    </row>
    <row r="4" spans="1:14" ht="15.75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x14ac:dyDescent="0.25">
      <c r="A5" s="16" t="s">
        <v>13</v>
      </c>
      <c r="B5" s="16"/>
      <c r="C5" s="16"/>
    </row>
    <row r="7" spans="1:14" x14ac:dyDescent="0.25">
      <c r="A7" s="18" t="s">
        <v>0</v>
      </c>
      <c r="B7" s="18"/>
      <c r="C7" s="18"/>
    </row>
    <row r="8" spans="1:14" x14ac:dyDescent="0.25">
      <c r="A8" s="6" t="s">
        <v>7</v>
      </c>
      <c r="B8" s="6" t="s">
        <v>1</v>
      </c>
      <c r="C8" s="1" t="s">
        <v>2</v>
      </c>
    </row>
    <row r="9" spans="1:14" x14ac:dyDescent="0.25">
      <c r="A9" s="7" t="s">
        <v>3</v>
      </c>
      <c r="B9" s="2">
        <v>2309</v>
      </c>
      <c r="C9" s="2">
        <v>19</v>
      </c>
    </row>
    <row r="10" spans="1:14" x14ac:dyDescent="0.25">
      <c r="A10" s="7" t="s">
        <v>4</v>
      </c>
      <c r="B10" s="2">
        <v>62</v>
      </c>
      <c r="C10" s="2">
        <v>3</v>
      </c>
    </row>
    <row r="11" spans="1:14" x14ac:dyDescent="0.25">
      <c r="A11" s="7" t="s">
        <v>5</v>
      </c>
      <c r="B11" s="2">
        <v>6395</v>
      </c>
      <c r="C11" s="2">
        <v>1104</v>
      </c>
    </row>
    <row r="12" spans="1:14" x14ac:dyDescent="0.25">
      <c r="A12" s="7" t="s">
        <v>6</v>
      </c>
      <c r="B12" s="2">
        <v>115</v>
      </c>
      <c r="C12" s="2"/>
    </row>
    <row r="13" spans="1:14" x14ac:dyDescent="0.25">
      <c r="A13" s="14"/>
      <c r="B13" s="14">
        <f>SUM(B9:B12)</f>
        <v>8881</v>
      </c>
      <c r="C13" s="14">
        <f>SUM(C9:C12)</f>
        <v>1126</v>
      </c>
      <c r="D13" s="14">
        <f>SUM(B13:C13)</f>
        <v>10007</v>
      </c>
    </row>
    <row r="14" spans="1:14" x14ac:dyDescent="0.25">
      <c r="A14" s="13"/>
      <c r="B14" s="13"/>
      <c r="C14" s="13"/>
      <c r="D14" s="13"/>
    </row>
    <row r="16" spans="1:14" x14ac:dyDescent="0.25">
      <c r="A16" s="17" t="s">
        <v>14</v>
      </c>
      <c r="B16" s="17"/>
      <c r="C16" s="17"/>
    </row>
    <row r="17" spans="1:4" x14ac:dyDescent="0.25">
      <c r="A17" s="18" t="s">
        <v>0</v>
      </c>
      <c r="B17" s="18"/>
      <c r="C17" s="18"/>
    </row>
    <row r="18" spans="1:4" x14ac:dyDescent="0.25">
      <c r="A18" s="8" t="s">
        <v>7</v>
      </c>
      <c r="B18" s="4" t="s">
        <v>1</v>
      </c>
      <c r="C18" s="5" t="s">
        <v>2</v>
      </c>
    </row>
    <row r="19" spans="1:4" x14ac:dyDescent="0.25">
      <c r="A19" s="3" t="s">
        <v>3</v>
      </c>
      <c r="B19" s="2">
        <v>1379</v>
      </c>
      <c r="C19" s="2">
        <v>2</v>
      </c>
    </row>
    <row r="20" spans="1:4" x14ac:dyDescent="0.25">
      <c r="A20" s="3" t="s">
        <v>4</v>
      </c>
      <c r="B20" s="2">
        <v>46</v>
      </c>
      <c r="C20" s="2">
        <v>8</v>
      </c>
    </row>
    <row r="21" spans="1:4" x14ac:dyDescent="0.25">
      <c r="A21" s="3" t="s">
        <v>5</v>
      </c>
      <c r="B21" s="2">
        <v>3286</v>
      </c>
      <c r="C21" s="2">
        <v>1704</v>
      </c>
    </row>
    <row r="22" spans="1:4" x14ac:dyDescent="0.25">
      <c r="A22" s="3" t="s">
        <v>6</v>
      </c>
      <c r="B22" s="2">
        <v>91</v>
      </c>
      <c r="C22" s="2">
        <v>1</v>
      </c>
    </row>
    <row r="23" spans="1:4" x14ac:dyDescent="0.25">
      <c r="A23" s="14"/>
      <c r="B23" s="14">
        <f>SUM(B19:B22)</f>
        <v>4802</v>
      </c>
      <c r="C23" s="14">
        <f>SUM(C19:C22)</f>
        <v>1715</v>
      </c>
      <c r="D23" s="14">
        <f>SUM(B23:C23)</f>
        <v>6517</v>
      </c>
    </row>
    <row r="25" spans="1:4" x14ac:dyDescent="0.25">
      <c r="A25" s="16" t="s">
        <v>15</v>
      </c>
      <c r="B25" s="16"/>
      <c r="C25" s="16"/>
      <c r="D25" s="16"/>
    </row>
    <row r="26" spans="1:4" x14ac:dyDescent="0.25">
      <c r="A26" s="18" t="s">
        <v>0</v>
      </c>
      <c r="B26" s="18"/>
      <c r="C26" s="18"/>
    </row>
    <row r="27" spans="1:4" x14ac:dyDescent="0.25">
      <c r="A27" s="8" t="s">
        <v>7</v>
      </c>
      <c r="B27" s="8" t="s">
        <v>1</v>
      </c>
      <c r="C27" s="1" t="s">
        <v>2</v>
      </c>
    </row>
    <row r="28" spans="1:4" x14ac:dyDescent="0.25">
      <c r="A28" s="9" t="s">
        <v>3</v>
      </c>
      <c r="B28" s="9">
        <v>867</v>
      </c>
      <c r="C28" s="9">
        <v>20</v>
      </c>
    </row>
    <row r="29" spans="1:4" x14ac:dyDescent="0.25">
      <c r="A29" s="9" t="s">
        <v>4</v>
      </c>
      <c r="B29" s="9">
        <v>161</v>
      </c>
      <c r="C29" s="9">
        <v>29</v>
      </c>
    </row>
    <row r="30" spans="1:4" x14ac:dyDescent="0.25">
      <c r="A30" s="9" t="s">
        <v>5</v>
      </c>
      <c r="B30" s="9">
        <v>2979</v>
      </c>
      <c r="C30" s="9">
        <v>1881</v>
      </c>
    </row>
    <row r="31" spans="1:4" x14ac:dyDescent="0.25">
      <c r="A31" s="9" t="s">
        <v>6</v>
      </c>
      <c r="B31" s="9">
        <v>43</v>
      </c>
      <c r="C31" s="9">
        <v>3</v>
      </c>
    </row>
    <row r="32" spans="1:4" x14ac:dyDescent="0.25">
      <c r="A32" s="14"/>
      <c r="B32" s="14">
        <f>SUM(B28:B31)</f>
        <v>4050</v>
      </c>
      <c r="C32" s="14">
        <f>SUM(C28:C31)</f>
        <v>1933</v>
      </c>
      <c r="D32" s="14">
        <f>SUM(B32:C32)</f>
        <v>5983</v>
      </c>
    </row>
    <row r="34" spans="1:4" x14ac:dyDescent="0.25">
      <c r="A34" s="16" t="s">
        <v>16</v>
      </c>
      <c r="B34" s="16"/>
      <c r="C34" s="16"/>
      <c r="D34" s="16"/>
    </row>
    <row r="35" spans="1:4" x14ac:dyDescent="0.25">
      <c r="A35" s="15" t="s">
        <v>8</v>
      </c>
      <c r="B35" s="15"/>
      <c r="C35" s="15"/>
    </row>
    <row r="36" spans="1:4" x14ac:dyDescent="0.25">
      <c r="A36" s="2" t="s">
        <v>7</v>
      </c>
      <c r="B36" s="2" t="s">
        <v>1</v>
      </c>
      <c r="C36" s="2" t="s">
        <v>2</v>
      </c>
    </row>
    <row r="37" spans="1:4" x14ac:dyDescent="0.25">
      <c r="A37" s="2" t="s">
        <v>3</v>
      </c>
      <c r="B37" s="2">
        <v>1822</v>
      </c>
      <c r="C37" s="2">
        <v>29</v>
      </c>
    </row>
    <row r="38" spans="1:4" x14ac:dyDescent="0.25">
      <c r="A38" s="2" t="s">
        <v>4</v>
      </c>
      <c r="B38" s="2">
        <v>210</v>
      </c>
      <c r="C38" s="2">
        <v>27</v>
      </c>
    </row>
    <row r="39" spans="1:4" x14ac:dyDescent="0.25">
      <c r="A39" s="2" t="s">
        <v>5</v>
      </c>
      <c r="B39" s="2">
        <v>5532</v>
      </c>
      <c r="C39" s="2">
        <v>1329</v>
      </c>
    </row>
    <row r="40" spans="1:4" x14ac:dyDescent="0.25">
      <c r="A40" s="2" t="s">
        <v>6</v>
      </c>
      <c r="B40" s="2">
        <v>65</v>
      </c>
      <c r="C40" s="2">
        <v>1</v>
      </c>
    </row>
    <row r="41" spans="1:4" x14ac:dyDescent="0.25">
      <c r="A41" s="14"/>
      <c r="B41" s="14">
        <f>SUM(B37:B40)</f>
        <v>7629</v>
      </c>
      <c r="C41" s="14">
        <f>SUM(C37:C40)</f>
        <v>1386</v>
      </c>
      <c r="D41" s="14">
        <f>SUM(B41:C41)</f>
        <v>9015</v>
      </c>
    </row>
    <row r="44" spans="1:4" x14ac:dyDescent="0.25">
      <c r="A44" s="16" t="s">
        <v>17</v>
      </c>
      <c r="B44" s="16"/>
      <c r="C44" s="16"/>
      <c r="D44" s="16"/>
    </row>
    <row r="45" spans="1:4" x14ac:dyDescent="0.25">
      <c r="A45" s="15" t="s">
        <v>8</v>
      </c>
      <c r="B45" s="15"/>
      <c r="C45" s="15"/>
    </row>
    <row r="46" spans="1:4" x14ac:dyDescent="0.25">
      <c r="A46" s="2" t="s">
        <v>7</v>
      </c>
      <c r="B46" s="2" t="s">
        <v>1</v>
      </c>
      <c r="C46" s="2" t="s">
        <v>2</v>
      </c>
    </row>
    <row r="47" spans="1:4" x14ac:dyDescent="0.25">
      <c r="A47" s="2" t="s">
        <v>3</v>
      </c>
      <c r="B47" s="2">
        <v>300</v>
      </c>
      <c r="C47" s="2">
        <v>3</v>
      </c>
    </row>
    <row r="48" spans="1:4" x14ac:dyDescent="0.25">
      <c r="A48" s="2" t="s">
        <v>4</v>
      </c>
      <c r="B48" s="2">
        <f>227+26</f>
        <v>253</v>
      </c>
      <c r="C48" s="2">
        <v>17</v>
      </c>
    </row>
    <row r="49" spans="1:4" x14ac:dyDescent="0.25">
      <c r="A49" s="2" t="s">
        <v>5</v>
      </c>
      <c r="B49" s="2">
        <v>2800</v>
      </c>
      <c r="C49" s="2">
        <v>1241</v>
      </c>
    </row>
    <row r="50" spans="1:4" x14ac:dyDescent="0.25">
      <c r="A50" s="2" t="s">
        <v>6</v>
      </c>
      <c r="B50" s="2">
        <v>101</v>
      </c>
      <c r="C50" s="2">
        <v>2</v>
      </c>
    </row>
    <row r="51" spans="1:4" x14ac:dyDescent="0.25">
      <c r="A51" s="14"/>
      <c r="B51" s="14">
        <f>SUM(B47:B50)</f>
        <v>3454</v>
      </c>
      <c r="C51" s="14">
        <f>SUM(C47:C50)</f>
        <v>1263</v>
      </c>
      <c r="D51" s="14">
        <f>SUM(B51:C51)</f>
        <v>4717</v>
      </c>
    </row>
    <row r="54" spans="1:4" x14ac:dyDescent="0.25">
      <c r="A54" s="17" t="s">
        <v>12</v>
      </c>
      <c r="B54" s="17"/>
      <c r="C54" s="17"/>
    </row>
    <row r="55" spans="1:4" x14ac:dyDescent="0.25">
      <c r="A55" s="15" t="s">
        <v>8</v>
      </c>
      <c r="B55" s="15"/>
      <c r="C55" s="15"/>
    </row>
    <row r="56" spans="1:4" x14ac:dyDescent="0.25">
      <c r="A56" s="2" t="s">
        <v>7</v>
      </c>
      <c r="B56" s="2" t="s">
        <v>1</v>
      </c>
      <c r="C56" s="2" t="s">
        <v>2</v>
      </c>
    </row>
    <row r="57" spans="1:4" x14ac:dyDescent="0.25">
      <c r="A57" s="2" t="s">
        <v>3</v>
      </c>
      <c r="B57" s="2">
        <v>282</v>
      </c>
      <c r="C57" s="2">
        <v>2</v>
      </c>
    </row>
    <row r="58" spans="1:4" x14ac:dyDescent="0.25">
      <c r="A58" s="2" t="s">
        <v>4</v>
      </c>
      <c r="B58" s="2">
        <f>114+42</f>
        <v>156</v>
      </c>
      <c r="C58" s="2">
        <v>8</v>
      </c>
    </row>
    <row r="59" spans="1:4" x14ac:dyDescent="0.25">
      <c r="A59" s="2" t="s">
        <v>5</v>
      </c>
      <c r="B59" s="2">
        <v>2524</v>
      </c>
      <c r="C59" s="2">
        <v>829</v>
      </c>
    </row>
    <row r="60" spans="1:4" x14ac:dyDescent="0.25">
      <c r="A60" s="2" t="s">
        <v>6</v>
      </c>
      <c r="B60" s="2">
        <v>44</v>
      </c>
      <c r="C60" s="2">
        <v>4</v>
      </c>
    </row>
    <row r="61" spans="1:4" x14ac:dyDescent="0.25">
      <c r="A61" s="14"/>
      <c r="B61" s="14">
        <f>SUM(B57:B60)</f>
        <v>3006</v>
      </c>
      <c r="C61" s="14">
        <f>SUM(C57:C60)</f>
        <v>843</v>
      </c>
      <c r="D61" s="14">
        <f>SUM(B61:C61)</f>
        <v>3849</v>
      </c>
    </row>
  </sheetData>
  <mergeCells count="15">
    <mergeCell ref="A7:C7"/>
    <mergeCell ref="A1:D1"/>
    <mergeCell ref="A2:D2"/>
    <mergeCell ref="A3:D3"/>
    <mergeCell ref="A5:C5"/>
    <mergeCell ref="A16:C16"/>
    <mergeCell ref="A26:C26"/>
    <mergeCell ref="A25:D25"/>
    <mergeCell ref="A35:C35"/>
    <mergeCell ref="A34:D34"/>
    <mergeCell ref="A45:C45"/>
    <mergeCell ref="A44:D44"/>
    <mergeCell ref="A54:C54"/>
    <mergeCell ref="A55:C55"/>
    <mergeCell ref="A17:C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Marcia</dc:creator>
  <cp:lastModifiedBy>Sandra Carolina Ortíz de López</cp:lastModifiedBy>
  <dcterms:created xsi:type="dcterms:W3CDTF">2022-04-19T16:55:12Z</dcterms:created>
  <dcterms:modified xsi:type="dcterms:W3CDTF">2022-07-25T19:22:59Z</dcterms:modified>
</cp:coreProperties>
</file>