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opez\Documents\Bibliotecas\Documents\2020\OIR\OIR\Solidos y Peligrosos\"/>
    </mc:Choice>
  </mc:AlternateContent>
  <xr:revisionPtr revIDLastSave="0" documentId="13_ncr:1_{82C5EBE2-481F-4A4C-B1B3-0AE553642F8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" i="1" l="1"/>
  <c r="G18" i="1"/>
  <c r="F18" i="1"/>
  <c r="H17" i="1"/>
  <c r="H16" i="1"/>
  <c r="H15" i="1"/>
  <c r="H14" i="1"/>
  <c r="H13" i="1"/>
  <c r="H12" i="1"/>
  <c r="H11" i="1"/>
  <c r="H10" i="1"/>
  <c r="H9" i="1"/>
  <c r="H8" i="1"/>
  <c r="H7" i="1"/>
  <c r="H6" i="1"/>
  <c r="H18" i="1" l="1"/>
</calcChain>
</file>

<file path=xl/sharedStrings.xml><?xml version="1.0" encoding="utf-8"?>
<sst xmlns="http://schemas.openxmlformats.org/spreadsheetml/2006/main" count="71" uniqueCount="49">
  <si>
    <t>Kilogramos de desechos bioinfecciosos tratados por planta y mes, año 2018</t>
  </si>
  <si>
    <t xml:space="preserve">Periodo </t>
  </si>
  <si>
    <t xml:space="preserve"> San Miguel</t>
  </si>
  <si>
    <t xml:space="preserve">MIDES 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</si>
  <si>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</si>
  <si>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</si>
  <si>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</si>
  <si>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</si>
  <si>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</si>
  <si>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</si>
  <si>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</si>
  <si>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</si>
  <si>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</si>
  <si>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</si>
  <si>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</si>
  <si>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</si>
  <si>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</si>
  <si>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</si>
  <si>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de medicamentos caducos por tipo de medicamento, año 2018</t>
  </si>
  <si>
    <t>Tipo de medicamento</t>
  </si>
  <si>
    <t>Cantidad tratada en libras (Lb)</t>
  </si>
  <si>
    <t>tipo de tratamiento</t>
  </si>
  <si>
    <t>Sitio de disposición final</t>
  </si>
  <si>
    <t xml:space="preserve"> Vitaminas, minserales y suplementos nutricionales </t>
  </si>
  <si>
    <t>Degradacion simple</t>
  </si>
  <si>
    <t>Relleno</t>
  </si>
  <si>
    <t>Antibioticos</t>
  </si>
  <si>
    <t>Hidrolisis acida y basica</t>
  </si>
  <si>
    <t>Analgesicos y Antiflamatorios</t>
  </si>
  <si>
    <t> Corticosteroides y hormonas</t>
  </si>
  <si>
    <t>Antihostaminicos, mucoliticos, antitusivos</t>
  </si>
  <si>
    <t>Hidrolisis basica</t>
  </si>
  <si>
    <t>Amebisidas, Protozoarios y Antimicoticos.</t>
  </si>
  <si>
    <t>Encapsulamiento</t>
  </si>
  <si>
    <t xml:space="preserve">Celda de seguridad </t>
  </si>
  <si>
    <t>Antivirales</t>
  </si>
  <si>
    <t>Antiácidos y antiulcerosos</t>
  </si>
  <si>
    <t>Hidrolisis acida</t>
  </si>
  <si>
    <t> Sueros inmunes, Vacunas, Toxoides, Antitoxinas, antivenenoso.</t>
  </si>
  <si>
    <t>Degradacion termica</t>
  </si>
  <si>
    <t> Productos naturales de origen vegetal y animal</t>
  </si>
  <si>
    <t>Psicotropicos</t>
  </si>
  <si>
    <t>Anestésicos</t>
  </si>
  <si>
    <t xml:space="preserve">Hidrolisis basica </t>
  </si>
  <si>
    <t>Medicamentos caducos en libras por tipo de tratamiento, año 2018</t>
  </si>
  <si>
    <t>Tipo de tratamiento</t>
  </si>
  <si>
    <t>Cantidad tratada den Libras</t>
  </si>
  <si>
    <t>Degradación simple</t>
  </si>
  <si>
    <t>Ministerio de Medio Ambiente y Recursos Naturales /Gerencia de Desechos Sólidos y Peligrosos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</si>
</sst>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 tint="0.34998626667073579"/>
      <name val="Bembo Std"/>
      <family val="1"/>
    </font>
    <font>
      <sz val="11"/>
      <color theme="1"/>
      <name val="Bembo Std"/>
      <family val="1"/>
    </font>
    <font>
      <sz val="11"/>
      <color theme="1" tint="0.34998626667073579"/>
      <name val="Bembo St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3:I50"/>
  <sheetViews>
    <sheetView tabSelected="1" topLeftCell="A40" workbookViewId="0">
      <selection activeCell="H48" sqref="H48"/>
    </sheetView>
  </sheetViews>
  <sheetFormatPr baseColWidth="10" defaultRowHeight="15" x14ac:dyDescent="0.25"/>
  <cols>
    <col min="5" max="5" width="23.5703125" customWidth="1"/>
    <col min="6" max="6" width="19.140625" customWidth="1"/>
    <col min="7" max="7" width="14.85546875" customWidth="1"/>
    <col min="8" max="8" width="48.5703125" customWidth="1"/>
  </cols>
  <sheetData>
    <row r="3" spans="5:8" x14ac:dyDescent="0.25">
      <c r="E3" s="1" t="s">
        <v>48</v>
      </c>
    </row>
    <row r="4" spans="5:8" ht="15.75" thickBot="1" x14ac:dyDescent="0.3">
      <c r="E4" s="1" t="s">
        <v>0</v>
      </c>
      <c r="F4" s="2"/>
      <c r="G4" s="2"/>
      <c r="H4" s="2"/>
    </row>
    <row r="5" spans="5:8" ht="16.5" thickTop="1" thickBot="1" x14ac:dyDescent="0.3">
      <c r="E5" s="3" t="s">
        <v>1</v>
      </c>
      <c r="F5" s="3" t="s">
        <v>2</v>
      </c>
      <c r="G5" s="3" t="s">
        <v>3</v>
      </c>
      <c r="H5" s="3" t="s">
        <v>4</v>
      </c>
    </row>
    <row r="6" spans="5:8" ht="15.75" thickTop="1" x14ac:dyDescent="0.25">
      <c r="E6" s="4" t="s">
        <v>5</v>
      </c>
      <c r="F6" s="5">
        <v>65851.7</v>
      </c>
      <c r="G6" s="5">
        <v>93784.4</v>
      </c>
      <c r="H6" s="5">
        <f t="shared" ref="H6:H17" si="0">SUM(F6:G6)</f>
        <v>159636.09999999998</v>
      </c>
    </row>
    <row r="7" spans="5:8" x14ac:dyDescent="0.25">
      <c r="E7" s="4" t="s">
        <v>6</v>
      </c>
      <c r="F7" s="5">
        <v>66629.37</v>
      </c>
      <c r="G7" s="5">
        <v>93165.07</v>
      </c>
      <c r="H7" s="5">
        <f t="shared" si="0"/>
        <v>159794.44</v>
      </c>
    </row>
    <row r="8" spans="5:8" x14ac:dyDescent="0.25">
      <c r="E8" s="4" t="s">
        <v>7</v>
      </c>
      <c r="F8" s="5">
        <v>68510.850000000006</v>
      </c>
      <c r="G8" s="5">
        <v>93621.01</v>
      </c>
      <c r="H8" s="5">
        <f t="shared" si="0"/>
        <v>162131.85999999999</v>
      </c>
    </row>
    <row r="9" spans="5:8" x14ac:dyDescent="0.25">
      <c r="E9" s="4" t="s">
        <v>8</v>
      </c>
      <c r="F9" s="5">
        <v>62951.570000000007</v>
      </c>
      <c r="G9" s="5">
        <v>89399.89</v>
      </c>
      <c r="H9" s="5">
        <f t="shared" si="0"/>
        <v>152351.46000000002</v>
      </c>
    </row>
    <row r="10" spans="5:8" x14ac:dyDescent="0.25">
      <c r="E10" s="4" t="s">
        <v>9</v>
      </c>
      <c r="F10" s="5">
        <v>59136.65</v>
      </c>
      <c r="G10" s="5">
        <v>91894.81</v>
      </c>
      <c r="H10" s="5">
        <f t="shared" si="0"/>
        <v>151031.46</v>
      </c>
    </row>
    <row r="11" spans="5:8" x14ac:dyDescent="0.25">
      <c r="E11" s="4" t="s">
        <v>10</v>
      </c>
      <c r="F11" s="5">
        <v>58875.41</v>
      </c>
      <c r="G11" s="5">
        <v>93279.7</v>
      </c>
      <c r="H11" s="5">
        <f t="shared" si="0"/>
        <v>152155.10999999999</v>
      </c>
    </row>
    <row r="12" spans="5:8" x14ac:dyDescent="0.25">
      <c r="E12" s="4" t="s">
        <v>11</v>
      </c>
      <c r="F12" s="5">
        <v>74304.34</v>
      </c>
      <c r="G12" s="5">
        <v>117787.58</v>
      </c>
      <c r="H12" s="5">
        <f t="shared" si="0"/>
        <v>192091.91999999998</v>
      </c>
    </row>
    <row r="13" spans="5:8" x14ac:dyDescent="0.25">
      <c r="E13" s="4" t="s">
        <v>12</v>
      </c>
      <c r="F13" s="5">
        <v>71278.42</v>
      </c>
      <c r="G13" s="5">
        <v>100903.72</v>
      </c>
      <c r="H13" s="5">
        <f t="shared" si="0"/>
        <v>172182.14</v>
      </c>
    </row>
    <row r="14" spans="5:8" x14ac:dyDescent="0.25">
      <c r="E14" s="4" t="s">
        <v>13</v>
      </c>
      <c r="F14" s="5">
        <v>65788.45</v>
      </c>
      <c r="G14" s="5">
        <v>101769.63</v>
      </c>
      <c r="H14" s="5">
        <f t="shared" si="0"/>
        <v>167558.08000000002</v>
      </c>
    </row>
    <row r="15" spans="5:8" x14ac:dyDescent="0.25">
      <c r="E15" s="4" t="s">
        <v>14</v>
      </c>
      <c r="F15" s="5">
        <v>77053.88</v>
      </c>
      <c r="G15" s="5">
        <v>116411.71</v>
      </c>
      <c r="H15" s="5">
        <f t="shared" si="0"/>
        <v>193465.59000000003</v>
      </c>
    </row>
    <row r="16" spans="5:8" x14ac:dyDescent="0.25">
      <c r="E16" s="4" t="s">
        <v>15</v>
      </c>
      <c r="F16" s="5">
        <v>64942.42</v>
      </c>
      <c r="G16" s="5">
        <v>117888.77</v>
      </c>
      <c r="H16" s="5">
        <f t="shared" si="0"/>
        <v>182831.19</v>
      </c>
    </row>
    <row r="17" spans="5:9" ht="15.75" thickBot="1" x14ac:dyDescent="0.3">
      <c r="E17" s="4" t="s">
        <v>16</v>
      </c>
      <c r="F17" s="5">
        <v>55042.21</v>
      </c>
      <c r="G17" s="5">
        <v>95749.37</v>
      </c>
      <c r="H17" s="5">
        <f t="shared" si="0"/>
        <v>150791.57999999999</v>
      </c>
    </row>
    <row r="18" spans="5:9" ht="16.5" thickTop="1" thickBot="1" x14ac:dyDescent="0.3">
      <c r="E18" s="6" t="s">
        <v>17</v>
      </c>
      <c r="F18" s="7">
        <f>SUM(F6:F17)</f>
        <v>790365.27</v>
      </c>
      <c r="G18" s="7">
        <f>SUM(G6:G17)</f>
        <v>1205655.6599999997</v>
      </c>
      <c r="H18" s="7">
        <f>SUM(H6:H17)</f>
        <v>1996020.93</v>
      </c>
    </row>
    <row r="19" spans="5:9" ht="15.75" thickTop="1" x14ac:dyDescent="0.25"/>
    <row r="21" spans="5:9" x14ac:dyDescent="0.25">
      <c r="E21" s="1" t="s">
        <v>48</v>
      </c>
    </row>
    <row r="22" spans="5:9" ht="15.75" thickBot="1" x14ac:dyDescent="0.3">
      <c r="E22" s="1" t="s">
        <v>18</v>
      </c>
      <c r="F22" s="2"/>
      <c r="G22" s="2"/>
      <c r="H22" s="2"/>
      <c r="I22" s="2"/>
    </row>
    <row r="23" spans="5:9" ht="44.25" thickTop="1" thickBot="1" x14ac:dyDescent="0.3">
      <c r="E23" s="13"/>
      <c r="F23" s="3" t="s">
        <v>19</v>
      </c>
      <c r="G23" s="3" t="s">
        <v>20</v>
      </c>
      <c r="H23" s="3" t="s">
        <v>21</v>
      </c>
      <c r="I23" s="3" t="s">
        <v>22</v>
      </c>
    </row>
    <row r="24" spans="5:9" ht="57.75" thickTop="1" x14ac:dyDescent="0.25">
      <c r="E24" s="8"/>
      <c r="F24" s="9" t="s">
        <v>23</v>
      </c>
      <c r="G24" s="8">
        <v>158051</v>
      </c>
      <c r="H24" s="10" t="s">
        <v>24</v>
      </c>
      <c r="I24" s="10" t="s">
        <v>25</v>
      </c>
    </row>
    <row r="25" spans="5:9" x14ac:dyDescent="0.25">
      <c r="E25" s="8"/>
      <c r="F25" s="9" t="s">
        <v>26</v>
      </c>
      <c r="G25" s="8">
        <v>29458</v>
      </c>
      <c r="H25" s="10" t="s">
        <v>27</v>
      </c>
      <c r="I25" s="10" t="s">
        <v>25</v>
      </c>
    </row>
    <row r="26" spans="5:9" ht="28.5" x14ac:dyDescent="0.25">
      <c r="E26" s="8"/>
      <c r="F26" s="9" t="s">
        <v>28</v>
      </c>
      <c r="G26" s="8">
        <v>25611</v>
      </c>
      <c r="H26" s="10" t="s">
        <v>24</v>
      </c>
      <c r="I26" s="10" t="s">
        <v>25</v>
      </c>
    </row>
    <row r="27" spans="5:9" ht="28.5" x14ac:dyDescent="0.25">
      <c r="E27" s="8"/>
      <c r="F27" s="9" t="s">
        <v>29</v>
      </c>
      <c r="G27" s="8">
        <v>21069</v>
      </c>
      <c r="H27" s="10" t="s">
        <v>24</v>
      </c>
      <c r="I27" s="10" t="s">
        <v>25</v>
      </c>
    </row>
    <row r="28" spans="5:9" ht="42.75" x14ac:dyDescent="0.25">
      <c r="E28" s="8"/>
      <c r="F28" s="9" t="s">
        <v>30</v>
      </c>
      <c r="G28" s="8">
        <v>13908</v>
      </c>
      <c r="H28" s="10" t="s">
        <v>31</v>
      </c>
      <c r="I28" s="10" t="s">
        <v>25</v>
      </c>
    </row>
    <row r="29" spans="5:9" ht="42.75" x14ac:dyDescent="0.25">
      <c r="E29" s="8"/>
      <c r="F29" s="9" t="s">
        <v>32</v>
      </c>
      <c r="G29" s="8">
        <v>11617</v>
      </c>
      <c r="H29" s="10" t="s">
        <v>33</v>
      </c>
      <c r="I29" s="10" t="s">
        <v>34</v>
      </c>
    </row>
    <row r="30" spans="5:9" x14ac:dyDescent="0.25">
      <c r="E30" s="8"/>
      <c r="F30" s="9" t="s">
        <v>35</v>
      </c>
      <c r="G30" s="8">
        <v>10056</v>
      </c>
      <c r="H30" s="10" t="s">
        <v>31</v>
      </c>
      <c r="I30" s="10" t="s">
        <v>25</v>
      </c>
    </row>
    <row r="31" spans="5:9" ht="28.5" x14ac:dyDescent="0.25">
      <c r="E31" s="8"/>
      <c r="F31" s="9" t="s">
        <v>36</v>
      </c>
      <c r="G31" s="8">
        <v>9894</v>
      </c>
      <c r="H31" s="10" t="s">
        <v>37</v>
      </c>
      <c r="I31" s="10" t="s">
        <v>25</v>
      </c>
    </row>
    <row r="32" spans="5:9" ht="57" x14ac:dyDescent="0.25">
      <c r="E32" s="8"/>
      <c r="F32" s="9" t="s">
        <v>38</v>
      </c>
      <c r="G32" s="8">
        <v>4503</v>
      </c>
      <c r="H32" s="10" t="s">
        <v>39</v>
      </c>
      <c r="I32" s="10" t="s">
        <v>25</v>
      </c>
    </row>
    <row r="33" spans="5:9" ht="42.75" x14ac:dyDescent="0.25">
      <c r="E33" s="8"/>
      <c r="F33" s="9" t="s">
        <v>40</v>
      </c>
      <c r="G33" s="8">
        <v>3940</v>
      </c>
      <c r="H33" s="10" t="s">
        <v>24</v>
      </c>
      <c r="I33" s="10" t="s">
        <v>25</v>
      </c>
    </row>
    <row r="34" spans="5:9" x14ac:dyDescent="0.25">
      <c r="E34" s="8"/>
      <c r="F34" s="9" t="s">
        <v>41</v>
      </c>
      <c r="G34" s="8">
        <v>1018</v>
      </c>
      <c r="H34" s="10" t="s">
        <v>33</v>
      </c>
      <c r="I34" s="10" t="s">
        <v>34</v>
      </c>
    </row>
    <row r="35" spans="5:9" ht="15.75" thickBot="1" x14ac:dyDescent="0.3">
      <c r="E35" s="8"/>
      <c r="F35" s="9" t="s">
        <v>42</v>
      </c>
      <c r="G35" s="8">
        <v>751</v>
      </c>
      <c r="H35" s="10" t="s">
        <v>43</v>
      </c>
      <c r="I35" s="10" t="s">
        <v>25</v>
      </c>
    </row>
    <row r="36" spans="5:9" ht="16.5" thickTop="1" thickBot="1" x14ac:dyDescent="0.3">
      <c r="E36" s="6"/>
      <c r="F36" s="6"/>
      <c r="G36" s="11">
        <f>SUM(G24:G35)</f>
        <v>289876</v>
      </c>
      <c r="H36" s="6"/>
      <c r="I36" s="6"/>
    </row>
    <row r="37" spans="5:9" ht="15.75" thickTop="1" x14ac:dyDescent="0.25"/>
    <row r="40" spans="5:9" x14ac:dyDescent="0.25">
      <c r="E40" s="1" t="s">
        <v>48</v>
      </c>
    </row>
    <row r="41" spans="5:9" ht="15.75" thickBot="1" x14ac:dyDescent="0.3">
      <c r="E41" s="1" t="s">
        <v>44</v>
      </c>
      <c r="F41" s="2"/>
    </row>
    <row r="42" spans="5:9" ht="30" thickTop="1" thickBot="1" x14ac:dyDescent="0.3">
      <c r="E42" s="3" t="s">
        <v>45</v>
      </c>
      <c r="F42" s="3" t="s">
        <v>46</v>
      </c>
    </row>
    <row r="43" spans="5:9" ht="15.75" thickTop="1" x14ac:dyDescent="0.25">
      <c r="E43" s="9" t="s">
        <v>47</v>
      </c>
      <c r="F43" s="12">
        <v>208671</v>
      </c>
    </row>
    <row r="44" spans="5:9" x14ac:dyDescent="0.25">
      <c r="E44" s="9" t="s">
        <v>27</v>
      </c>
      <c r="F44" s="12">
        <v>29458</v>
      </c>
    </row>
    <row r="45" spans="5:9" x14ac:dyDescent="0.25">
      <c r="E45" s="9" t="s">
        <v>31</v>
      </c>
      <c r="F45" s="12">
        <v>24715</v>
      </c>
    </row>
    <row r="46" spans="5:9" x14ac:dyDescent="0.25">
      <c r="E46" s="9" t="s">
        <v>33</v>
      </c>
      <c r="F46" s="12">
        <v>12635</v>
      </c>
    </row>
    <row r="47" spans="5:9" x14ac:dyDescent="0.25">
      <c r="E47" s="9" t="s">
        <v>37</v>
      </c>
      <c r="F47" s="12">
        <v>9894</v>
      </c>
    </row>
    <row r="48" spans="5:9" ht="15.75" thickBot="1" x14ac:dyDescent="0.3">
      <c r="E48" s="9" t="s">
        <v>39</v>
      </c>
      <c r="F48" s="12">
        <v>4503</v>
      </c>
    </row>
    <row r="49" spans="5:6" ht="16.5" thickTop="1" thickBot="1" x14ac:dyDescent="0.3">
      <c r="E49" s="3"/>
      <c r="F49" s="3">
        <v>289876</v>
      </c>
    </row>
    <row r="50" spans="5:6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icordova</dc:creator>
  <cp:lastModifiedBy>Mirna Beatriz Vidal Lopez</cp:lastModifiedBy>
  <dcterms:created xsi:type="dcterms:W3CDTF">2020-07-14T22:46:38Z</dcterms:created>
  <dcterms:modified xsi:type="dcterms:W3CDTF">2020-07-15T22:57:37Z</dcterms:modified>
</cp:coreProperties>
</file>