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firstSheet="1" activeTab="1"/>
  </bookViews>
  <sheets>
    <sheet name="CTOS 2DO TRIM TOTAL" sheetId="1" r:id="rId1"/>
    <sheet name="CTOS 2DO TRIM GOES" sheetId="4" r:id="rId2"/>
    <sheet name="CTOS 2DO TRIM PNUMA" sheetId="5" r:id="rId3"/>
    <sheet name="Hoja2" sheetId="2" r:id="rId4"/>
    <sheet name="Hoja3" sheetId="3" r:id="rId5"/>
  </sheets>
  <calcPr calcId="152511"/>
</workbook>
</file>

<file path=xl/calcChain.xml><?xml version="1.0" encoding="utf-8"?>
<calcChain xmlns="http://schemas.openxmlformats.org/spreadsheetml/2006/main">
  <c r="F10" i="4" l="1"/>
</calcChain>
</file>

<file path=xl/sharedStrings.xml><?xml version="1.0" encoding="utf-8"?>
<sst xmlns="http://schemas.openxmlformats.org/spreadsheetml/2006/main" count="117" uniqueCount="50">
  <si>
    <t xml:space="preserve">REPORTE CONTRATOS AVANCE DE EJECUCIÓN  DEL SEGUNDO  TRIMESTRE 2019 </t>
  </si>
  <si>
    <t>SOLICITUD</t>
  </si>
  <si>
    <t>DETALLE  DEL BIEN, OBRA Y/ O SERVICIO</t>
  </si>
  <si>
    <t>FONDOS</t>
  </si>
  <si>
    <t xml:space="preserve">FECHA DE CONTRATO </t>
  </si>
  <si>
    <t xml:space="preserve">NUMERO DE CONTRATO </t>
  </si>
  <si>
    <t>MONTO CONTRATADO</t>
  </si>
  <si>
    <t>ADJUDICADO A:</t>
  </si>
  <si>
    <t>ADMINISTRADOR DE LA ORDEN O DEL CONTRATO</t>
  </si>
  <si>
    <t>PLAZO DE EJECUCIÓN</t>
  </si>
  <si>
    <t>TIPO DE GESTION</t>
  </si>
  <si>
    <t>CLASIFICACION ECONOMICA</t>
  </si>
  <si>
    <t>TÉCNICO</t>
  </si>
  <si>
    <t>114-2019</t>
  </si>
  <si>
    <t>LICENCIAS DE SOFTWARE ESPECIALIZDO PARA EL OBSERVATORIO AMBIENTAL DEL MARN</t>
  </si>
  <si>
    <t>GOES</t>
  </si>
  <si>
    <t>021/2019</t>
  </si>
  <si>
    <t>GEOSIS, S.A. DE C.V.</t>
  </si>
  <si>
    <t>LUIS EDUARDO MENJIVAR RECINOS</t>
  </si>
  <si>
    <t>DE 2 A 5 DÍAS DESPUÉS DE RECIBIR LA ORDEN DE INICIO</t>
  </si>
  <si>
    <t>CONTRATACION DIRECTA</t>
  </si>
  <si>
    <t>PEQUEÑA EMPRESA</t>
  </si>
  <si>
    <t>LAURA</t>
  </si>
  <si>
    <t>151-2019</t>
  </si>
  <si>
    <t>CONSULTORÍA PARA LA ELABORACIÓN DE PERFILES GEOLÓGICOS DE 8 POZOS O PERFORACIONES</t>
  </si>
  <si>
    <t>022/2019</t>
  </si>
  <si>
    <t>EDGARDO WALTER HERNANDEZ GUEVARA</t>
  </si>
  <si>
    <t>MANUEL ROBERTO DIAZ FLORES</t>
  </si>
  <si>
    <t>180 DÍAS CALENDARIO, CONTADOS A PARTIR DE LA FECHA ESTABLECIDA EN LA ORDEN DE INICIO</t>
  </si>
  <si>
    <t>LIBRE GESTION</t>
  </si>
  <si>
    <t>PERSONA NATURAL</t>
  </si>
  <si>
    <t>SONIA</t>
  </si>
  <si>
    <t>90-2019</t>
  </si>
  <si>
    <t>SERVICIO DE AUDITORIA FINANCIERA EXTERNA, CORRESPONDIENTE AL PERIODO - ABRIL 2018 A MARZO 2019, PARA EL PROYECTO CONTRIBUCIÓN AL USO SEGURO DE LA BIOTECNOLOGIA EN EL SALVADOR</t>
  </si>
  <si>
    <t>PNUMA</t>
  </si>
  <si>
    <t>020/2019</t>
  </si>
  <si>
    <t>MURCIA &amp; MURCIA, S.A. DE C.V.</t>
  </si>
  <si>
    <t>JORGE ERNESTO QUEZADA DIAZ</t>
  </si>
  <si>
    <t>30 DÍAS CALENDARIO, CONTADOS A PARTIR DE LA FECHA ESTBLECIDA EN LA ORDEN DE INICIO</t>
  </si>
  <si>
    <t>REPORTE CONTRATOS AVANCE DE EJECUCIÓN  DEL SEGUNDO  TRIMESTRE 2019 - PNUMA</t>
  </si>
  <si>
    <t>REPORTE CONTRATOS AVANCE DE EJECUCIÓN  DEL SEGUNDO  TRIMESTRE 2019 - GOES</t>
  </si>
  <si>
    <t>107-2018</t>
  </si>
  <si>
    <t xml:space="preserve"> Servicio de Seguro de Vida para Empleados del MARN</t>
  </si>
  <si>
    <t>ASSA COMPAÑÍA DE SEGUROS DE VIDA, S.A., SEGUROS DE PERSONAS</t>
  </si>
  <si>
    <t>Perla Cristal Saca Garcia</t>
  </si>
  <si>
    <t>Mediana Empresa</t>
  </si>
  <si>
    <t>Prorroga Cto. MARN No. 019/2018</t>
  </si>
  <si>
    <t>14 de mayo de 2019 a 14 mayo de 2020</t>
  </si>
  <si>
    <t>02 de mayo de 2019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</si>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</sst>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75"/>
      <color rgb="FF5484D5"/>
      <name val="Tahoma"/>
      <family val="2"/>
    </font>
    <font>
      <b/>
      <sz val="16"/>
      <name val="Arial"/>
      <family val="2"/>
    </font>
    <font>
      <b/>
      <sz val="8"/>
      <color theme="0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sz val="10"/>
      <name val="Arial Narrow"/>
      <family val="2"/>
    </font>
    <font>
      <sz val="11"/>
      <color rgb="FFFF0000"/>
      <name val="Calibri"/>
      <family val="2"/>
      <scheme val="minor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wrapText="1"/>
    </xf>
  </cellStyleXfs>
  <cellXfs count="62">
    <xf numFmtId="0" fontId="0" fillId="0" borderId="0" xfId="0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2" fontId="0" fillId="0" borderId="0" xfId="1" applyNumberFormat="1" applyFont="1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NumberFormat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top" wrapText="1"/>
    </xf>
    <xf numFmtId="14" fontId="5" fillId="4" borderId="2" xfId="0" applyNumberFormat="1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0" borderId="3" xfId="2" applyNumberFormat="1" applyFont="1" applyFill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14" fontId="6" fillId="2" borderId="3" xfId="3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wrapText="1"/>
    </xf>
    <xf numFmtId="0" fontId="6" fillId="0" borderId="3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14" fontId="6" fillId="2" borderId="2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top" wrapText="1"/>
    </xf>
    <xf numFmtId="14" fontId="6" fillId="2" borderId="3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wrapText="1"/>
    </xf>
    <xf numFmtId="2" fontId="6" fillId="0" borderId="3" xfId="2" applyNumberFormat="1" applyFont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0" fontId="10" fillId="2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wrapText="1"/>
    </xf>
    <xf numFmtId="2" fontId="10" fillId="0" borderId="3" xfId="2" applyNumberFormat="1" applyFont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top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/>
    </xf>
    <xf numFmtId="0" fontId="9" fillId="0" borderId="0" xfId="0" applyFont="1"/>
    <xf numFmtId="2" fontId="10" fillId="0" borderId="3" xfId="2" applyNumberFormat="1" applyFont="1" applyFill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4" fontId="10" fillId="2" borderId="3" xfId="0" applyNumberFormat="1" applyFont="1" applyFill="1" applyBorder="1" applyAlignment="1">
      <alignment horizontal="center" vertical="center" wrapText="1"/>
    </xf>
    <xf numFmtId="14" fontId="10" fillId="2" borderId="3" xfId="3" applyNumberFormat="1" applyFont="1" applyFill="1" applyBorder="1" applyAlignment="1">
      <alignment horizontal="left" vertical="center" wrapText="1"/>
    </xf>
    <xf numFmtId="0" fontId="10" fillId="0" borderId="3" xfId="0" applyFont="1" applyBorder="1" applyAlignment="1">
      <alignment wrapText="1"/>
    </xf>
    <xf numFmtId="49" fontId="3" fillId="2" borderId="0" xfId="0" applyNumberFormat="1" applyFont="1" applyFill="1" applyAlignment="1">
      <alignment horizontal="center" vertical="center" wrapText="1" readingOrder="1"/>
    </xf>
    <xf numFmtId="0" fontId="4" fillId="0" borderId="1" xfId="0" applyFont="1" applyBorder="1" applyAlignment="1">
      <alignment horizontal="center" wrapText="1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1164981</xdr:colOff>
      <xdr:row>3</xdr:row>
      <xdr:rowOff>43963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736481" cy="6154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1164981</xdr:colOff>
      <xdr:row>3</xdr:row>
      <xdr:rowOff>43963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736481" cy="6154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1164981</xdr:colOff>
      <xdr:row>3</xdr:row>
      <xdr:rowOff>43963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736481" cy="6154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opLeftCell="A10" zoomScale="130" zoomScaleNormal="130" workbookViewId="0">
      <selection activeCell="D19" sqref="D19"/>
    </sheetView>
  </sheetViews>
  <sheetFormatPr baseColWidth="10" defaultColWidth="9.109375" defaultRowHeight="14.4" x14ac:dyDescent="0.3"/>
  <cols>
    <col min="1" max="1" width="8.5546875" customWidth="1"/>
    <col min="2" max="2" width="26.5546875" customWidth="1"/>
    <col min="3" max="3" width="8" customWidth="1"/>
    <col min="4" max="4" width="9.88671875" customWidth="1"/>
    <col min="6" max="6" width="10.5546875" customWidth="1"/>
    <col min="7" max="7" width="16.88671875" customWidth="1"/>
    <col min="8" max="8" width="13.6640625" customWidth="1"/>
    <col min="9" max="9" width="18.33203125" customWidth="1"/>
    <col min="10" max="10" width="12.109375" customWidth="1"/>
    <col min="11" max="11" width="12" customWidth="1"/>
    <col min="12" max="12" width="4.5546875" hidden="1" customWidth="1"/>
  </cols>
  <sheetData>
    <row r="1" spans="1:12" x14ac:dyDescent="0.3">
      <c r="A1" s="1"/>
      <c r="B1" s="2"/>
      <c r="C1" s="3"/>
      <c r="D1" s="2"/>
      <c r="E1" s="2"/>
      <c r="F1" s="2"/>
      <c r="G1" s="2"/>
      <c r="H1" s="2"/>
      <c r="I1" s="2"/>
      <c r="J1" s="2"/>
      <c r="K1" s="4"/>
      <c r="L1" s="2"/>
    </row>
    <row r="2" spans="1:12" x14ac:dyDescent="0.3">
      <c r="A2" s="1"/>
      <c r="B2" s="2"/>
      <c r="C2" s="3"/>
      <c r="D2" s="2"/>
      <c r="E2" s="2"/>
      <c r="F2" s="2"/>
      <c r="G2" s="2"/>
      <c r="H2" s="2"/>
      <c r="I2" s="2"/>
      <c r="J2" s="2"/>
      <c r="K2" s="4"/>
      <c r="L2" s="2"/>
    </row>
    <row r="3" spans="1:12" x14ac:dyDescent="0.3">
      <c r="A3" s="1"/>
      <c r="B3" s="2"/>
      <c r="C3" s="3"/>
      <c r="D3" s="2"/>
      <c r="E3" s="2"/>
      <c r="F3" s="2"/>
      <c r="G3" s="2"/>
      <c r="H3" s="2"/>
      <c r="I3" s="2"/>
      <c r="J3" s="2"/>
      <c r="K3" s="4"/>
      <c r="L3" s="2"/>
    </row>
    <row r="4" spans="1:12" ht="14.25" customHeight="1" x14ac:dyDescent="0.3">
      <c r="A4" s="1"/>
      <c r="B4" s="60" t="s">
        <v>0</v>
      </c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2" ht="8.25" hidden="1" customHeight="1" x14ac:dyDescent="0.4">
      <c r="A5" s="61"/>
      <c r="B5" s="61"/>
      <c r="C5" s="61"/>
      <c r="D5" s="61"/>
      <c r="E5" s="61"/>
      <c r="F5" s="61"/>
      <c r="G5" s="61"/>
      <c r="H5" s="61"/>
      <c r="I5" s="61"/>
      <c r="J5" s="61"/>
      <c r="K5" s="5"/>
      <c r="L5" s="2"/>
    </row>
    <row r="6" spans="1:12" ht="30.6" x14ac:dyDescent="0.3">
      <c r="A6" s="6" t="s">
        <v>1</v>
      </c>
      <c r="B6" s="7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9" t="s">
        <v>9</v>
      </c>
      <c r="J6" s="8" t="s">
        <v>10</v>
      </c>
      <c r="K6" s="10" t="s">
        <v>11</v>
      </c>
      <c r="L6" s="11" t="s">
        <v>12</v>
      </c>
    </row>
    <row r="7" spans="1:12" s="54" customFormat="1" ht="30.6" x14ac:dyDescent="0.3">
      <c r="A7" s="45" t="s">
        <v>41</v>
      </c>
      <c r="B7" s="46" t="s">
        <v>42</v>
      </c>
      <c r="C7" s="47" t="s">
        <v>15</v>
      </c>
      <c r="D7" s="48" t="s">
        <v>48</v>
      </c>
      <c r="E7" s="49" t="s">
        <v>46</v>
      </c>
      <c r="F7" s="50">
        <v>43725</v>
      </c>
      <c r="G7" s="51" t="s">
        <v>43</v>
      </c>
      <c r="H7" s="52" t="s">
        <v>44</v>
      </c>
      <c r="I7" s="48" t="s">
        <v>47</v>
      </c>
      <c r="J7" s="48" t="s">
        <v>29</v>
      </c>
      <c r="K7" s="52" t="s">
        <v>45</v>
      </c>
      <c r="L7" s="53"/>
    </row>
    <row r="8" spans="1:12" ht="61.2" x14ac:dyDescent="0.3">
      <c r="A8" s="29" t="s">
        <v>32</v>
      </c>
      <c r="B8" s="29" t="s">
        <v>33</v>
      </c>
      <c r="C8" s="30" t="s">
        <v>34</v>
      </c>
      <c r="D8" s="31">
        <v>43608</v>
      </c>
      <c r="E8" s="30" t="s">
        <v>35</v>
      </c>
      <c r="F8" s="33">
        <v>960.5</v>
      </c>
      <c r="G8" s="30" t="s">
        <v>36</v>
      </c>
      <c r="H8" s="30" t="s">
        <v>37</v>
      </c>
      <c r="I8" s="31" t="s">
        <v>38</v>
      </c>
      <c r="J8" s="30" t="s">
        <v>29</v>
      </c>
      <c r="K8" s="32" t="s">
        <v>21</v>
      </c>
      <c r="L8" s="34" t="s">
        <v>22</v>
      </c>
    </row>
    <row r="9" spans="1:12" s="54" customFormat="1" ht="42" customHeight="1" x14ac:dyDescent="0.3">
      <c r="A9" s="52" t="s">
        <v>13</v>
      </c>
      <c r="B9" s="51" t="s">
        <v>14</v>
      </c>
      <c r="C9" s="55" t="s">
        <v>15</v>
      </c>
      <c r="D9" s="48">
        <v>43626</v>
      </c>
      <c r="E9" s="51" t="s">
        <v>16</v>
      </c>
      <c r="F9" s="56">
        <v>26021</v>
      </c>
      <c r="G9" s="51" t="s">
        <v>17</v>
      </c>
      <c r="H9" s="51" t="s">
        <v>18</v>
      </c>
      <c r="I9" s="48" t="s">
        <v>19</v>
      </c>
      <c r="J9" s="57" t="s">
        <v>20</v>
      </c>
      <c r="K9" s="58" t="s">
        <v>21</v>
      </c>
      <c r="L9" s="59" t="s">
        <v>31</v>
      </c>
    </row>
    <row r="10" spans="1:12" ht="49.5" customHeight="1" x14ac:dyDescent="0.3">
      <c r="A10" s="20" t="s">
        <v>23</v>
      </c>
      <c r="B10" s="20" t="s">
        <v>24</v>
      </c>
      <c r="C10" s="14" t="s">
        <v>15</v>
      </c>
      <c r="D10" s="21">
        <v>43642</v>
      </c>
      <c r="E10" s="20" t="s">
        <v>25</v>
      </c>
      <c r="F10" s="22">
        <v>7759.02</v>
      </c>
      <c r="G10" s="20" t="s">
        <v>26</v>
      </c>
      <c r="H10" s="20" t="s">
        <v>27</v>
      </c>
      <c r="I10" s="21" t="s">
        <v>28</v>
      </c>
      <c r="J10" s="17" t="s">
        <v>29</v>
      </c>
      <c r="K10" s="23" t="s">
        <v>30</v>
      </c>
      <c r="L10" s="19" t="s">
        <v>31</v>
      </c>
    </row>
    <row r="11" spans="1:12" x14ac:dyDescent="0.3">
      <c r="A11" s="12"/>
      <c r="B11" s="13"/>
      <c r="C11" s="14"/>
      <c r="D11" s="13"/>
      <c r="E11" s="13"/>
      <c r="F11" s="16"/>
      <c r="G11" s="13"/>
      <c r="H11" s="13"/>
      <c r="I11" s="15"/>
      <c r="J11" s="17"/>
      <c r="K11" s="23"/>
      <c r="L11" s="19"/>
    </row>
    <row r="12" spans="1:12" x14ac:dyDescent="0.3">
      <c r="A12" s="24"/>
      <c r="B12" s="21" t="s">
        <v>49</v>
      </c>
      <c r="C12" s="14"/>
      <c r="D12" s="21"/>
      <c r="E12" s="25"/>
      <c r="F12" s="22"/>
      <c r="G12" s="26"/>
      <c r="H12" s="26"/>
      <c r="I12" s="26"/>
      <c r="J12" s="21"/>
      <c r="K12" s="27"/>
      <c r="L12" s="19"/>
    </row>
    <row r="13" spans="1:12" x14ac:dyDescent="0.3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</sheetData>
  <mergeCells count="2">
    <mergeCell ref="B4:L4"/>
    <mergeCell ref="A5:J5"/>
  </mergeCells>
  <pageMargins left="0.31496062992125984" right="0.31496062992125984" top="0.55118110236220474" bottom="0.55118110236220474" header="0.31496062992125984" footer="0.31496062992125984"/>
  <pageSetup scale="9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tabSelected="1" topLeftCell="C1" zoomScale="130" zoomScaleNormal="130" workbookViewId="0">
      <selection activeCell="I1" sqref="I1"/>
    </sheetView>
  </sheetViews>
  <sheetFormatPr baseColWidth="10" defaultColWidth="9.109375" defaultRowHeight="14.4" x14ac:dyDescent="0.3"/>
  <cols>
    <col min="1" max="1" width="8.5546875" customWidth="1"/>
    <col min="2" max="2" width="26.5546875" customWidth="1"/>
    <col min="3" max="3" width="8" customWidth="1"/>
    <col min="4" max="4" width="9.88671875" customWidth="1"/>
    <col min="6" max="6" width="10.5546875" customWidth="1"/>
    <col min="7" max="7" width="16.88671875" customWidth="1"/>
    <col min="8" max="8" width="18.33203125" customWidth="1"/>
    <col min="9" max="9" width="12.109375" customWidth="1"/>
    <col min="10" max="10" width="12" customWidth="1"/>
    <col min="11" max="11" width="4.5546875" hidden="1" customWidth="1"/>
  </cols>
  <sheetData>
    <row r="1" spans="1:11" x14ac:dyDescent="0.3">
      <c r="A1" s="1"/>
      <c r="B1" s="2"/>
      <c r="C1" s="3"/>
      <c r="D1" s="2"/>
      <c r="E1" s="2"/>
      <c r="F1" s="2"/>
      <c r="G1" s="2"/>
      <c r="H1" s="2"/>
      <c r="I1" s="2"/>
      <c r="J1" s="4"/>
      <c r="K1" s="2"/>
    </row>
    <row r="2" spans="1:11" x14ac:dyDescent="0.3">
      <c r="A2" s="1"/>
      <c r="B2" s="2"/>
      <c r="C2" s="3"/>
      <c r="D2" s="2"/>
      <c r="E2" s="2"/>
      <c r="F2" s="2"/>
      <c r="G2" s="2"/>
      <c r="H2" s="2"/>
      <c r="I2" s="2"/>
      <c r="J2" s="4"/>
      <c r="K2" s="2"/>
    </row>
    <row r="3" spans="1:11" x14ac:dyDescent="0.3">
      <c r="A3" s="1"/>
      <c r="B3" s="2"/>
      <c r="C3" s="3"/>
      <c r="D3" s="2"/>
      <c r="E3" s="2"/>
      <c r="F3" s="2"/>
      <c r="G3" s="2"/>
      <c r="H3" s="2"/>
      <c r="I3" s="2"/>
      <c r="J3" s="4"/>
      <c r="K3" s="2"/>
    </row>
    <row r="4" spans="1:11" ht="14.25" customHeight="1" x14ac:dyDescent="0.3">
      <c r="A4" s="1"/>
      <c r="B4" s="60" t="s">
        <v>40</v>
      </c>
      <c r="C4" s="60"/>
      <c r="D4" s="60"/>
      <c r="E4" s="60"/>
      <c r="F4" s="60"/>
      <c r="G4" s="60"/>
      <c r="H4" s="60"/>
      <c r="I4" s="60"/>
      <c r="J4" s="60"/>
      <c r="K4" s="60"/>
    </row>
    <row r="5" spans="1:11" ht="8.25" hidden="1" customHeight="1" x14ac:dyDescent="0.4">
      <c r="A5" s="61"/>
      <c r="B5" s="61"/>
      <c r="C5" s="61"/>
      <c r="D5" s="61"/>
      <c r="E5" s="61"/>
      <c r="F5" s="61"/>
      <c r="G5" s="61"/>
      <c r="H5" s="61"/>
      <c r="I5" s="61"/>
      <c r="J5" s="5"/>
      <c r="K5" s="2"/>
    </row>
    <row r="6" spans="1:11" ht="20.399999999999999" x14ac:dyDescent="0.3">
      <c r="A6" s="6" t="s">
        <v>1</v>
      </c>
      <c r="B6" s="7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9" t="s">
        <v>9</v>
      </c>
      <c r="I6" s="8" t="s">
        <v>10</v>
      </c>
      <c r="J6" s="10" t="s">
        <v>11</v>
      </c>
      <c r="K6" s="11" t="s">
        <v>12</v>
      </c>
    </row>
    <row r="7" spans="1:11" ht="30.6" x14ac:dyDescent="0.3">
      <c r="A7" s="40" t="s">
        <v>41</v>
      </c>
      <c r="B7" s="41" t="s">
        <v>42</v>
      </c>
      <c r="C7" s="42" t="s">
        <v>15</v>
      </c>
      <c r="D7" s="15" t="s">
        <v>48</v>
      </c>
      <c r="E7" s="35" t="s">
        <v>46</v>
      </c>
      <c r="F7" s="43">
        <v>43725</v>
      </c>
      <c r="G7" s="13" t="s">
        <v>43</v>
      </c>
      <c r="H7" s="15" t="s">
        <v>47</v>
      </c>
      <c r="I7" s="15" t="s">
        <v>29</v>
      </c>
      <c r="J7" s="12" t="s">
        <v>45</v>
      </c>
      <c r="K7" s="11"/>
    </row>
    <row r="8" spans="1:11" ht="42" customHeight="1" x14ac:dyDescent="0.3">
      <c r="A8" s="12" t="s">
        <v>13</v>
      </c>
      <c r="B8" s="13" t="s">
        <v>14</v>
      </c>
      <c r="C8" s="14" t="s">
        <v>15</v>
      </c>
      <c r="D8" s="15">
        <v>43626</v>
      </c>
      <c r="E8" s="13" t="s">
        <v>16</v>
      </c>
      <c r="F8" s="16">
        <v>26021</v>
      </c>
      <c r="G8" s="13" t="s">
        <v>17</v>
      </c>
      <c r="H8" s="15" t="s">
        <v>19</v>
      </c>
      <c r="I8" s="17" t="s">
        <v>20</v>
      </c>
      <c r="J8" s="18" t="s">
        <v>21</v>
      </c>
      <c r="K8" s="19" t="s">
        <v>31</v>
      </c>
    </row>
    <row r="9" spans="1:11" ht="49.5" customHeight="1" x14ac:dyDescent="0.3">
      <c r="A9" s="20" t="s">
        <v>23</v>
      </c>
      <c r="B9" s="20" t="s">
        <v>24</v>
      </c>
      <c r="C9" s="14" t="s">
        <v>15</v>
      </c>
      <c r="D9" s="21">
        <v>43642</v>
      </c>
      <c r="E9" s="20" t="s">
        <v>25</v>
      </c>
      <c r="F9" s="22">
        <v>7759.02</v>
      </c>
      <c r="G9" s="20" t="s">
        <v>26</v>
      </c>
      <c r="H9" s="21" t="s">
        <v>28</v>
      </c>
      <c r="I9" s="17" t="s">
        <v>29</v>
      </c>
      <c r="J9" s="23" t="s">
        <v>30</v>
      </c>
      <c r="K9" s="19" t="s">
        <v>31</v>
      </c>
    </row>
    <row r="10" spans="1:11" ht="15.75" customHeight="1" x14ac:dyDescent="0.3">
      <c r="F10" s="44">
        <f>SUM(F7:F9)</f>
        <v>77505.02</v>
      </c>
      <c r="K10" s="39" t="s">
        <v>45</v>
      </c>
    </row>
  </sheetData>
  <mergeCells count="2">
    <mergeCell ref="B4:K4"/>
    <mergeCell ref="A5:I5"/>
  </mergeCells>
  <pageMargins left="0.31496062992125984" right="0.31496062992125984" top="0.55118110236220474" bottom="0.55118110236220474" header="0.31496062992125984" footer="0.31496062992125984"/>
  <pageSetup scale="9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zoomScale="130" zoomScaleNormal="130" workbookViewId="0">
      <selection activeCell="I7" sqref="I7"/>
    </sheetView>
  </sheetViews>
  <sheetFormatPr baseColWidth="10" defaultColWidth="9.109375" defaultRowHeight="14.4" x14ac:dyDescent="0.3"/>
  <cols>
    <col min="1" max="1" width="8.5546875" customWidth="1"/>
    <col min="2" max="2" width="26.5546875" customWidth="1"/>
    <col min="3" max="3" width="8" customWidth="1"/>
    <col min="4" max="4" width="9.88671875" customWidth="1"/>
    <col min="6" max="6" width="10.5546875" customWidth="1"/>
    <col min="7" max="7" width="16.88671875" customWidth="1"/>
    <col min="8" max="8" width="13.6640625" customWidth="1"/>
    <col min="9" max="9" width="18.33203125" customWidth="1"/>
    <col min="10" max="10" width="12.109375" customWidth="1"/>
    <col min="11" max="11" width="12" customWidth="1"/>
    <col min="12" max="12" width="4.5546875" hidden="1" customWidth="1"/>
  </cols>
  <sheetData>
    <row r="1" spans="1:12" x14ac:dyDescent="0.3">
      <c r="A1" s="1"/>
      <c r="B1" s="2"/>
      <c r="C1" s="3"/>
      <c r="D1" s="2"/>
      <c r="E1" s="2"/>
      <c r="F1" s="2"/>
      <c r="G1" s="2"/>
      <c r="H1" s="2"/>
      <c r="I1" s="2"/>
      <c r="J1" s="2"/>
      <c r="K1" s="4"/>
      <c r="L1" s="2"/>
    </row>
    <row r="2" spans="1:12" x14ac:dyDescent="0.3">
      <c r="A2" s="1"/>
      <c r="B2" s="2"/>
      <c r="C2" s="3"/>
      <c r="D2" s="2"/>
      <c r="E2" s="2"/>
      <c r="F2" s="2"/>
      <c r="G2" s="2"/>
      <c r="H2" s="2"/>
      <c r="I2" s="2"/>
      <c r="J2" s="2"/>
      <c r="K2" s="4"/>
      <c r="L2" s="2"/>
    </row>
    <row r="3" spans="1:12" x14ac:dyDescent="0.3">
      <c r="A3" s="1"/>
      <c r="B3" s="2"/>
      <c r="C3" s="3"/>
      <c r="D3" s="2"/>
      <c r="E3" s="2"/>
      <c r="F3" s="2"/>
      <c r="G3" s="2"/>
      <c r="H3" s="2"/>
      <c r="I3" s="2"/>
      <c r="J3" s="2"/>
      <c r="K3" s="4"/>
      <c r="L3" s="2"/>
    </row>
    <row r="4" spans="1:12" ht="14.25" customHeight="1" x14ac:dyDescent="0.3">
      <c r="A4" s="1"/>
      <c r="B4" s="60" t="s">
        <v>39</v>
      </c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2" ht="8.25" hidden="1" customHeight="1" x14ac:dyDescent="0.4">
      <c r="A5" s="61"/>
      <c r="B5" s="61"/>
      <c r="C5" s="61"/>
      <c r="D5" s="61"/>
      <c r="E5" s="61"/>
      <c r="F5" s="61"/>
      <c r="G5" s="61"/>
      <c r="H5" s="61"/>
      <c r="I5" s="61"/>
      <c r="J5" s="61"/>
      <c r="K5" s="5"/>
      <c r="L5" s="2"/>
    </row>
    <row r="6" spans="1:12" ht="30.6" x14ac:dyDescent="0.3">
      <c r="A6" s="6" t="s">
        <v>1</v>
      </c>
      <c r="B6" s="7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9" t="s">
        <v>9</v>
      </c>
      <c r="J6" s="8" t="s">
        <v>10</v>
      </c>
      <c r="K6" s="10" t="s">
        <v>11</v>
      </c>
      <c r="L6" s="11" t="s">
        <v>12</v>
      </c>
    </row>
    <row r="7" spans="1:12" ht="61.2" x14ac:dyDescent="0.3">
      <c r="A7" s="12" t="s">
        <v>32</v>
      </c>
      <c r="B7" s="12" t="s">
        <v>33</v>
      </c>
      <c r="C7" s="35" t="s">
        <v>34</v>
      </c>
      <c r="D7" s="36">
        <v>43608</v>
      </c>
      <c r="E7" s="35" t="s">
        <v>35</v>
      </c>
      <c r="F7" s="37">
        <v>960.5</v>
      </c>
      <c r="G7" s="35" t="s">
        <v>36</v>
      </c>
      <c r="H7" s="35" t="s">
        <v>37</v>
      </c>
      <c r="I7" s="36" t="s">
        <v>38</v>
      </c>
      <c r="J7" s="35" t="s">
        <v>29</v>
      </c>
      <c r="K7" s="38" t="s">
        <v>21</v>
      </c>
      <c r="L7" s="34" t="s">
        <v>22</v>
      </c>
    </row>
  </sheetData>
  <mergeCells count="2">
    <mergeCell ref="B4:L4"/>
    <mergeCell ref="A5:J5"/>
  </mergeCells>
  <pageMargins left="0.31496062992125984" right="0.31496062992125984" top="0.55118110236220474" bottom="0.55118110236220474" header="0.31496062992125984" footer="0.31496062992125984"/>
  <pageSetup scale="9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CTOS 2DO TRIM TOTAL</vt:lpstr>
      <vt:lpstr>CTOS 2DO TRIM GOES</vt:lpstr>
      <vt:lpstr>CTOS 2DO TRIM PNUMA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2020-07-01T19:55:50Z</dcterms:modified>
</cp:coreProperties>
</file>