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35" windowHeight="8130"/>
  </bookViews>
  <sheets>
    <sheet name="ESTADO DE EJECUCION PRESUPUESTA" sheetId="1" r:id="rId1"/>
  </sheets>
  <calcPr calcId="125725"/>
</workbook>
</file>

<file path=xl/calcChain.xml><?xml version="1.0" encoding="utf-8"?>
<calcChain xmlns="http://schemas.openxmlformats.org/spreadsheetml/2006/main">
  <c r="E118" i="1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</calcChain>
</file>

<file path=xl/sharedStrings.xml><?xml version="1.0" encoding="utf-8"?>
<sst xmlns="http://schemas.openxmlformats.org/spreadsheetml/2006/main" count="230" uniqueCount="222">
  <si>
    <t>51</t>
  </si>
  <si>
    <t>Remuneraciones</t>
  </si>
  <si>
    <t>511</t>
  </si>
  <si>
    <t>Remuneraciones Permanentes</t>
  </si>
  <si>
    <t>512</t>
  </si>
  <si>
    <t>Remuneraciones Eventuales</t>
  </si>
  <si>
    <t>513</t>
  </si>
  <si>
    <t>Remuneraciones Extraordinarias</t>
  </si>
  <si>
    <t>514</t>
  </si>
  <si>
    <t>Contribuciones Patronales a Inst de Seg Social Públicas</t>
  </si>
  <si>
    <t>515</t>
  </si>
  <si>
    <t>Contribuciones Patronales a Inst de Seg Social Privadas</t>
  </si>
  <si>
    <t>516</t>
  </si>
  <si>
    <t>Gastos de Representación</t>
  </si>
  <si>
    <t>517</t>
  </si>
  <si>
    <t>Indemnizaciones</t>
  </si>
  <si>
    <t>54</t>
  </si>
  <si>
    <t>Adquisiciones de Bienes y Servicios</t>
  </si>
  <si>
    <t>541</t>
  </si>
  <si>
    <t>Bienes de Uso y Consumo</t>
  </si>
  <si>
    <t>542</t>
  </si>
  <si>
    <t>Servicios Básicos</t>
  </si>
  <si>
    <t>543</t>
  </si>
  <si>
    <t>Servicios Generales y Arrendamientos</t>
  </si>
  <si>
    <t>544</t>
  </si>
  <si>
    <t>Pasajes y Viáticos</t>
  </si>
  <si>
    <t>545</t>
  </si>
  <si>
    <t>Consultorías, Estudios e Investigaciones</t>
  </si>
  <si>
    <t>549</t>
  </si>
  <si>
    <t>Crédito Fiscal</t>
  </si>
  <si>
    <t>55</t>
  </si>
  <si>
    <t>Gastos Financieros y Otros</t>
  </si>
  <si>
    <t>555</t>
  </si>
  <si>
    <t>Impuestos, Tasas y Derechos</t>
  </si>
  <si>
    <t>556</t>
  </si>
  <si>
    <t>Seguros, Comisiones y Gastos Bancarios</t>
  </si>
  <si>
    <t>56</t>
  </si>
  <si>
    <t>Transferencias Corrientes</t>
  </si>
  <si>
    <t>562</t>
  </si>
  <si>
    <t>Transferencias Corrientes al Sector Público</t>
  </si>
  <si>
    <t>563</t>
  </si>
  <si>
    <t>Transferencias Corrientes al Sector Privado</t>
  </si>
  <si>
    <t>564</t>
  </si>
  <si>
    <t>Transferencias Corrientes al Sector Externo</t>
  </si>
  <si>
    <t>61</t>
  </si>
  <si>
    <t>Inversiones en Activos Fijos</t>
  </si>
  <si>
    <t>611</t>
  </si>
  <si>
    <t>Bienes Muebles</t>
  </si>
  <si>
    <t>614</t>
  </si>
  <si>
    <t>Intangibles</t>
  </si>
  <si>
    <t>616</t>
  </si>
  <si>
    <t>Infraestructuras</t>
  </si>
  <si>
    <t>619</t>
  </si>
  <si>
    <t xml:space="preserve">Ramo de Medio Ambiente y Recursos Naturales </t>
  </si>
  <si>
    <t>(EN DOLARES)</t>
  </si>
  <si>
    <t>INSTITUCIONAL</t>
  </si>
  <si>
    <t>ESTADO DE EJECUCION PRESUPUESTARIA DE EGRESO</t>
  </si>
  <si>
    <t>CODIGO</t>
  </si>
  <si>
    <t>CONCEPTO</t>
  </si>
  <si>
    <t>CREDITO PRESUPUESTARIO</t>
  </si>
  <si>
    <t>DEVENGADO</t>
  </si>
  <si>
    <t>SALDO PRESUPUESTARIO</t>
  </si>
  <si>
    <t>Sueldos</t>
  </si>
  <si>
    <t>Aguinaldos</t>
  </si>
  <si>
    <t>Beneficios Adicionales</t>
  </si>
  <si>
    <t>Horas Extraordinarias</t>
  </si>
  <si>
    <t>Por Remuneraciones Permanentes</t>
  </si>
  <si>
    <t>Por Remuneraciones Eventuales</t>
  </si>
  <si>
    <t>Por Remuneraciones Extraordinarias</t>
  </si>
  <si>
    <t>Por Prestación de Servicios en el País</t>
  </si>
  <si>
    <t>Al Personal de Servicios Permanentes</t>
  </si>
  <si>
    <t>Productos Alimenticios para Personas</t>
  </si>
  <si>
    <t>Productos Alimenticios para Animales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</si>
  <si>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</si>
  <si>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</si>
  <si>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</si>
  <si>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</si>
  <si>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</si>
  <si>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</si>
  <si>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</si>
  <si>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</si>
  <si>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</si>
  <si>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</si>
  <si>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Laboratorios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</si>
  <si>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</si>
  <si>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</si>
  <si>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</si>
  <si>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</si>
  <si>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</si>
  <si>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</si>
  <si>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de Energía Eléctrica</t>
  </si>
  <si>
    <t>Servicios de Agua</t>
  </si>
  <si>
    <t>Servicios de Telecomunicaciones</t>
  </si>
  <si>
    <t>Servicios de Correos</t>
  </si>
  <si>
    <t>Mantenimientos y Reparaciones de Bienes Muebles</t>
  </si>
  <si>
    <t>Mantenimientos y Reparaciones de Vehículos</t>
  </si>
  <si>
    <t>Transportes, Fletes y Almacenamientos</t>
  </si>
  <si>
    <t>Servicios de Publicidad</t>
  </si>
  <si>
    <t>Servicios de Vigilancia</t>
  </si>
  <si>
    <t>Servicios de Limpiezas y Fumigaciones</t>
  </si>
  <si>
    <t>Servicios de Lavanderías y Planchado</t>
  </si>
  <si>
    <t>Servicios de Laboratorios</t>
  </si>
  <si>
    <t>Impresiones, Publicaciones y Reproducciones</t>
  </si>
  <si>
    <t>Atenciones Oficiales</t>
  </si>
  <si>
    <t>Arrendamiento de Bienes Muebles</t>
  </si>
  <si>
    <t>Arrendamiento de Bienes Inmuebles</t>
  </si>
  <si>
    <t>Servicios Generales y Arrendamientos Diversos</t>
  </si>
  <si>
    <t>Pasajes al Interior</t>
  </si>
  <si>
    <t>Pasajes al Exterior</t>
  </si>
  <si>
    <t>Viáticos por Comisión Interna</t>
  </si>
  <si>
    <t>Viáticos por Comisión Externa</t>
  </si>
  <si>
    <t>Servicios Médicos</t>
  </si>
  <si>
    <t>Servicios del Medio Ambiente y Recursos Naturales</t>
  </si>
  <si>
    <t>Servicios de Contabilidad y Auditoría</t>
  </si>
  <si>
    <t>Servicios de Capacitación</t>
  </si>
  <si>
    <t>Consultorías, Estudios e Investigaciones Diversas</t>
  </si>
  <si>
    <t>Impuesto a la Transf de Bienes Muebles y a la Prest de Serv.</t>
  </si>
  <si>
    <t>Tasas</t>
  </si>
  <si>
    <t>Derechos</t>
  </si>
  <si>
    <t>Impuestos, Tasas y Derechos Diversos</t>
  </si>
  <si>
    <t>Primas y Gastos de Seguros de Personas</t>
  </si>
  <si>
    <t>Primas y Gastos de Seguros de Bienes</t>
  </si>
  <si>
    <t>Comisiones y Gastos Bancarios</t>
  </si>
  <si>
    <t>Fondo Ambiental de El Salvador</t>
  </si>
  <si>
    <t>A Organismos sin Fines de Lucro</t>
  </si>
  <si>
    <t>A Personas Naturales</t>
  </si>
  <si>
    <t>A Organismos Multilaterales</t>
  </si>
  <si>
    <t>Mobiliarios</t>
  </si>
  <si>
    <t>Maquinarias y Equipos</t>
  </si>
  <si>
    <t>Equipos Médicos y de Laboratorios</t>
  </si>
  <si>
    <t>Equipos Informáticos</t>
  </si>
  <si>
    <t>Herramientas y Repuestos Principales</t>
  </si>
  <si>
    <t>Maquinaria y Equipo para Apoyo Institucional</t>
  </si>
  <si>
    <t>Bienes Muebles Diversos</t>
  </si>
  <si>
    <t>Derechos de Propiedad Intelectual</t>
  </si>
  <si>
    <t>Obras de Infraestructura Diversas</t>
  </si>
  <si>
    <t>51101</t>
  </si>
  <si>
    <t>51103</t>
  </si>
  <si>
    <t>51107</t>
  </si>
  <si>
    <t>51201</t>
  </si>
  <si>
    <t>51203</t>
  </si>
  <si>
    <t>51301</t>
  </si>
  <si>
    <t>51401</t>
  </si>
  <si>
    <t>51402</t>
  </si>
  <si>
    <t>51403</t>
  </si>
  <si>
    <t>51501</t>
  </si>
  <si>
    <t>51502</t>
  </si>
  <si>
    <t>51503</t>
  </si>
  <si>
    <t>51601</t>
  </si>
  <si>
    <t>51701</t>
  </si>
  <si>
    <t>54101</t>
  </si>
  <si>
    <t>54102</t>
  </si>
  <si>
    <t>54103</t>
  </si>
  <si>
    <t>54104</t>
  </si>
  <si>
    <t>54105</t>
  </si>
  <si>
    <t>54106</t>
  </si>
  <si>
    <t>54107</t>
  </si>
  <si>
    <t>54108</t>
  </si>
  <si>
    <t>54109</t>
  </si>
  <si>
    <t>54110</t>
  </si>
  <si>
    <t>54111</t>
  </si>
  <si>
    <t>54112</t>
  </si>
  <si>
    <t>54113</t>
  </si>
  <si>
    <t>54114</t>
  </si>
  <si>
    <t>54115</t>
  </si>
  <si>
    <t>54116</t>
  </si>
  <si>
    <t>54118</t>
  </si>
  <si>
    <t>54119</t>
  </si>
  <si>
    <t>54199</t>
  </si>
  <si>
    <t>54201</t>
  </si>
  <si>
    <t>54202</t>
  </si>
  <si>
    <t>54203</t>
  </si>
  <si>
    <t>54204</t>
  </si>
  <si>
    <t>54301</t>
  </si>
  <si>
    <t>54302</t>
  </si>
  <si>
    <t>54304</t>
  </si>
  <si>
    <t>54305</t>
  </si>
  <si>
    <t>54306</t>
  </si>
  <si>
    <t>54307</t>
  </si>
  <si>
    <t>54308</t>
  </si>
  <si>
    <t>54309</t>
  </si>
  <si>
    <t>54313</t>
  </si>
  <si>
    <t>54314</t>
  </si>
  <si>
    <t>54316</t>
  </si>
  <si>
    <t>54317</t>
  </si>
  <si>
    <t>54399</t>
  </si>
  <si>
    <t>54401</t>
  </si>
  <si>
    <t>54402</t>
  </si>
  <si>
    <t>54403</t>
  </si>
  <si>
    <t>54404</t>
  </si>
  <si>
    <t>54501</t>
  </si>
  <si>
    <t>54502</t>
  </si>
  <si>
    <t>54504</t>
  </si>
  <si>
    <t>54505</t>
  </si>
  <si>
    <t>54599</t>
  </si>
  <si>
    <t>54901</t>
  </si>
  <si>
    <t>55504</t>
  </si>
  <si>
    <t>55507</t>
  </si>
  <si>
    <t>55508</t>
  </si>
  <si>
    <t>55599</t>
  </si>
  <si>
    <t>55601</t>
  </si>
  <si>
    <t>55602</t>
  </si>
  <si>
    <t>55603</t>
  </si>
  <si>
    <t>5624401</t>
  </si>
  <si>
    <t>56303</t>
  </si>
  <si>
    <t>56304</t>
  </si>
  <si>
    <t>56404</t>
  </si>
  <si>
    <t>61101</t>
  </si>
  <si>
    <t>61102</t>
  </si>
  <si>
    <t>61103</t>
  </si>
  <si>
    <t>61104</t>
  </si>
  <si>
    <t>61108</t>
  </si>
  <si>
    <t>61110</t>
  </si>
  <si>
    <t>61199</t>
  </si>
  <si>
    <t>61403</t>
  </si>
  <si>
    <t>61699</t>
  </si>
  <si>
    <t>61901</t>
  </si>
  <si>
    <t>Reporte acumulado del 1 de Enero al 31 de Agosto del 2017</t>
  </si>
  <si>
    <t>54503</t>
  </si>
  <si>
    <t>Servicios Jurídicos</t>
  </si>
  <si>
    <t>55509</t>
  </si>
  <si>
    <t>Devoluciones de Impuestos Percibidos en Exceso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</si>
</sst>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Protection="1">
      <protection locked="0"/>
    </xf>
    <xf numFmtId="4" fontId="0" fillId="2" borderId="0" xfId="0" applyNumberFormat="1" applyFill="1" applyProtection="1">
      <protection locked="0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28"/>
  <sheetViews>
    <sheetView tabSelected="1" topLeftCell="A43" workbookViewId="0">
      <selection activeCell="C110" sqref="C110"/>
    </sheetView>
  </sheetViews>
  <sheetFormatPr baseColWidth="10" defaultRowHeight="15"/>
  <cols>
    <col min="1" max="1" width="11.42578125" style="1"/>
    <col min="2" max="2" width="45.7109375" style="1" customWidth="1"/>
    <col min="3" max="3" width="17" style="1" customWidth="1"/>
    <col min="4" max="4" width="12.28515625" style="1" bestFit="1" customWidth="1"/>
    <col min="5" max="5" width="16.5703125" style="1" customWidth="1"/>
    <col min="6" max="16384" width="11.42578125" style="1"/>
  </cols>
  <sheetData>
    <row r="2" spans="1:5">
      <c r="A2" s="8" t="s">
        <v>53</v>
      </c>
      <c r="B2" s="8"/>
      <c r="C2" s="8"/>
      <c r="D2" s="8"/>
      <c r="E2" s="8"/>
    </row>
    <row r="3" spans="1:5">
      <c r="A3" s="8" t="s">
        <v>56</v>
      </c>
      <c r="B3" s="8"/>
      <c r="C3" s="8"/>
      <c r="D3" s="8"/>
      <c r="E3" s="8"/>
    </row>
    <row r="4" spans="1:5">
      <c r="A4" s="8" t="s">
        <v>217</v>
      </c>
      <c r="B4" s="8"/>
      <c r="C4" s="8"/>
      <c r="D4" s="8"/>
      <c r="E4" s="8"/>
    </row>
    <row r="5" spans="1:5">
      <c r="A5" s="8" t="s">
        <v>54</v>
      </c>
      <c r="B5" s="8"/>
      <c r="C5" s="8"/>
      <c r="D5" s="8"/>
      <c r="E5" s="8"/>
    </row>
    <row r="6" spans="1:5">
      <c r="A6" s="1" t="s">
        <v>55</v>
      </c>
    </row>
    <row r="7" spans="1:5" ht="13.5" customHeight="1"/>
    <row r="8" spans="1:5" s="5" customFormat="1" ht="45">
      <c r="A8" s="2" t="s">
        <v>57</v>
      </c>
      <c r="B8" s="3" t="s">
        <v>58</v>
      </c>
      <c r="C8" s="3" t="s">
        <v>59</v>
      </c>
      <c r="D8" s="3" t="s">
        <v>60</v>
      </c>
      <c r="E8" s="4" t="s">
        <v>61</v>
      </c>
    </row>
    <row r="9" spans="1:5">
      <c r="A9" s="6" t="s">
        <v>0</v>
      </c>
      <c r="B9" s="6" t="s">
        <v>1</v>
      </c>
      <c r="C9" s="6">
        <v>8643978.0800000001</v>
      </c>
      <c r="D9" s="6">
        <v>5394930.8499999996</v>
      </c>
      <c r="E9" s="1">
        <f>+C9-D9</f>
        <v>3249047.2300000004</v>
      </c>
    </row>
    <row r="10" spans="1:5">
      <c r="A10" s="6" t="s">
        <v>2</v>
      </c>
      <c r="B10" s="6" t="s">
        <v>3</v>
      </c>
      <c r="C10" s="6">
        <v>7526631.6100000003</v>
      </c>
      <c r="D10" s="6">
        <v>4680462.67</v>
      </c>
      <c r="E10" s="1">
        <f t="shared" ref="E10:E73" si="0">+C10-D10</f>
        <v>2846168.9400000004</v>
      </c>
    </row>
    <row r="11" spans="1:5">
      <c r="A11" s="6" t="s">
        <v>136</v>
      </c>
      <c r="B11" s="6" t="s">
        <v>62</v>
      </c>
      <c r="C11" s="6">
        <v>6900187.2000000002</v>
      </c>
      <c r="D11" s="6">
        <v>4535837.67</v>
      </c>
      <c r="E11" s="1">
        <f t="shared" si="0"/>
        <v>2364349.5300000003</v>
      </c>
    </row>
    <row r="12" spans="1:5">
      <c r="A12" s="6" t="s">
        <v>137</v>
      </c>
      <c r="B12" s="6" t="s">
        <v>63</v>
      </c>
      <c r="C12" s="6">
        <v>218334.41</v>
      </c>
      <c r="D12" s="6">
        <v>0</v>
      </c>
      <c r="E12" s="1">
        <f t="shared" si="0"/>
        <v>218334.41</v>
      </c>
    </row>
    <row r="13" spans="1:5">
      <c r="A13" s="6" t="s">
        <v>138</v>
      </c>
      <c r="B13" s="6" t="s">
        <v>64</v>
      </c>
      <c r="C13" s="6">
        <v>408110</v>
      </c>
      <c r="D13" s="6">
        <v>144625</v>
      </c>
      <c r="E13" s="1">
        <f t="shared" si="0"/>
        <v>263485</v>
      </c>
    </row>
    <row r="14" spans="1:5">
      <c r="A14" s="6" t="s">
        <v>4</v>
      </c>
      <c r="B14" s="6" t="s">
        <v>5</v>
      </c>
      <c r="C14" s="6">
        <v>207109.62</v>
      </c>
      <c r="D14" s="6">
        <v>133490.12</v>
      </c>
      <c r="E14" s="1">
        <f t="shared" si="0"/>
        <v>73619.5</v>
      </c>
    </row>
    <row r="15" spans="1:5">
      <c r="A15" s="6" t="s">
        <v>139</v>
      </c>
      <c r="B15" s="6" t="s">
        <v>62</v>
      </c>
      <c r="C15" s="6">
        <v>203329.62</v>
      </c>
      <c r="D15" s="6">
        <v>133490.12</v>
      </c>
      <c r="E15" s="1">
        <f t="shared" si="0"/>
        <v>69839.5</v>
      </c>
    </row>
    <row r="16" spans="1:5">
      <c r="A16" s="6" t="s">
        <v>140</v>
      </c>
      <c r="B16" s="6" t="s">
        <v>63</v>
      </c>
      <c r="C16" s="6">
        <v>3780</v>
      </c>
      <c r="D16" s="6">
        <v>0</v>
      </c>
      <c r="E16" s="1">
        <f t="shared" si="0"/>
        <v>3780</v>
      </c>
    </row>
    <row r="17" spans="1:5">
      <c r="A17" s="6" t="s">
        <v>6</v>
      </c>
      <c r="B17" s="6" t="s">
        <v>7</v>
      </c>
      <c r="C17" s="6">
        <v>9845.7199999999993</v>
      </c>
      <c r="D17" s="6">
        <v>6470.21</v>
      </c>
      <c r="E17" s="1">
        <f t="shared" si="0"/>
        <v>3375.5099999999993</v>
      </c>
    </row>
    <row r="18" spans="1:5">
      <c r="A18" s="6" t="s">
        <v>141</v>
      </c>
      <c r="B18" s="6" t="s">
        <v>65</v>
      </c>
      <c r="C18" s="6">
        <v>9845.7199999999993</v>
      </c>
      <c r="D18" s="6">
        <v>6470.21</v>
      </c>
      <c r="E18" s="1">
        <f t="shared" si="0"/>
        <v>3375.5099999999993</v>
      </c>
    </row>
    <row r="19" spans="1:5">
      <c r="A19" s="6" t="s">
        <v>8</v>
      </c>
      <c r="B19" s="6" t="s">
        <v>9</v>
      </c>
      <c r="C19" s="6">
        <v>398735.41</v>
      </c>
      <c r="D19" s="6">
        <v>249750.34</v>
      </c>
      <c r="E19" s="1">
        <f t="shared" si="0"/>
        <v>148985.06999999998</v>
      </c>
    </row>
    <row r="20" spans="1:5">
      <c r="A20" s="6" t="s">
        <v>142</v>
      </c>
      <c r="B20" s="6" t="s">
        <v>66</v>
      </c>
      <c r="C20" s="6">
        <v>389564.61</v>
      </c>
      <c r="D20" s="6">
        <v>244443.47</v>
      </c>
      <c r="E20" s="1">
        <f t="shared" si="0"/>
        <v>145121.13999999998</v>
      </c>
    </row>
    <row r="21" spans="1:5">
      <c r="A21" s="6" t="s">
        <v>143</v>
      </c>
      <c r="B21" s="6" t="s">
        <v>67</v>
      </c>
      <c r="C21" s="6">
        <v>8461.1200000000008</v>
      </c>
      <c r="D21" s="6">
        <v>4950</v>
      </c>
      <c r="E21" s="1">
        <f t="shared" si="0"/>
        <v>3511.1200000000008</v>
      </c>
    </row>
    <row r="22" spans="1:5">
      <c r="A22" s="6" t="s">
        <v>144</v>
      </c>
      <c r="B22" s="6" t="s">
        <v>68</v>
      </c>
      <c r="C22" s="6">
        <v>709.68</v>
      </c>
      <c r="D22" s="6">
        <v>356.87</v>
      </c>
      <c r="E22" s="1">
        <f t="shared" si="0"/>
        <v>352.80999999999995</v>
      </c>
    </row>
    <row r="23" spans="1:5">
      <c r="A23" s="6" t="s">
        <v>10</v>
      </c>
      <c r="B23" s="6" t="s">
        <v>11</v>
      </c>
      <c r="C23" s="6">
        <v>434835.31</v>
      </c>
      <c r="D23" s="6">
        <v>268282.34999999998</v>
      </c>
      <c r="E23" s="1">
        <f t="shared" si="0"/>
        <v>166552.96000000002</v>
      </c>
    </row>
    <row r="24" spans="1:5">
      <c r="A24" s="6" t="s">
        <v>145</v>
      </c>
      <c r="B24" s="6" t="s">
        <v>66</v>
      </c>
      <c r="C24" s="6">
        <v>417497.82</v>
      </c>
      <c r="D24" s="6">
        <v>259751.25</v>
      </c>
      <c r="E24" s="1">
        <f t="shared" si="0"/>
        <v>157746.57</v>
      </c>
    </row>
    <row r="25" spans="1:5">
      <c r="A25" s="6" t="s">
        <v>146</v>
      </c>
      <c r="B25" s="6" t="s">
        <v>67</v>
      </c>
      <c r="C25" s="6">
        <v>16812.43</v>
      </c>
      <c r="D25" s="6">
        <v>8283.64</v>
      </c>
      <c r="E25" s="1">
        <f t="shared" si="0"/>
        <v>8528.7900000000009</v>
      </c>
    </row>
    <row r="26" spans="1:5">
      <c r="A26" s="6" t="s">
        <v>147</v>
      </c>
      <c r="B26" s="6" t="s">
        <v>68</v>
      </c>
      <c r="C26" s="6">
        <v>525.05999999999995</v>
      </c>
      <c r="D26" s="6">
        <v>247.46</v>
      </c>
      <c r="E26" s="1">
        <f t="shared" si="0"/>
        <v>277.59999999999991</v>
      </c>
    </row>
    <row r="27" spans="1:5">
      <c r="A27" s="6" t="s">
        <v>12</v>
      </c>
      <c r="B27" s="6" t="s">
        <v>13</v>
      </c>
      <c r="C27" s="6">
        <v>13715</v>
      </c>
      <c r="D27" s="6">
        <v>9142.8799999999992</v>
      </c>
      <c r="E27" s="1">
        <f t="shared" si="0"/>
        <v>4572.1200000000008</v>
      </c>
    </row>
    <row r="28" spans="1:5">
      <c r="A28" s="6" t="s">
        <v>148</v>
      </c>
      <c r="B28" s="6" t="s">
        <v>69</v>
      </c>
      <c r="C28" s="6">
        <v>13715</v>
      </c>
      <c r="D28" s="6">
        <v>9142.8799999999992</v>
      </c>
      <c r="E28" s="1">
        <f t="shared" si="0"/>
        <v>4572.1200000000008</v>
      </c>
    </row>
    <row r="29" spans="1:5">
      <c r="A29" s="6" t="s">
        <v>14</v>
      </c>
      <c r="B29" s="6" t="s">
        <v>15</v>
      </c>
      <c r="C29" s="6">
        <v>53105.41</v>
      </c>
      <c r="D29" s="6">
        <v>47332.28</v>
      </c>
      <c r="E29" s="1">
        <f t="shared" si="0"/>
        <v>5773.1300000000047</v>
      </c>
    </row>
    <row r="30" spans="1:5">
      <c r="A30" s="6" t="s">
        <v>149</v>
      </c>
      <c r="B30" s="6" t="s">
        <v>70</v>
      </c>
      <c r="C30" s="6">
        <v>53105.41</v>
      </c>
      <c r="D30" s="6">
        <v>47332.28</v>
      </c>
      <c r="E30" s="1">
        <f t="shared" si="0"/>
        <v>5773.1300000000047</v>
      </c>
    </row>
    <row r="31" spans="1:5">
      <c r="A31" s="6" t="s">
        <v>16</v>
      </c>
      <c r="B31" s="6" t="s">
        <v>17</v>
      </c>
      <c r="C31" s="6">
        <v>4748887.59</v>
      </c>
      <c r="D31" s="6">
        <v>1280627.31</v>
      </c>
      <c r="E31" s="1">
        <f t="shared" si="0"/>
        <v>3468260.28</v>
      </c>
    </row>
    <row r="32" spans="1:5">
      <c r="A32" s="6" t="s">
        <v>18</v>
      </c>
      <c r="B32" s="6" t="s">
        <v>19</v>
      </c>
      <c r="C32" s="6">
        <v>294625.74</v>
      </c>
      <c r="D32" s="6">
        <v>147142.99</v>
      </c>
      <c r="E32" s="1">
        <f t="shared" si="0"/>
        <v>147482.75</v>
      </c>
    </row>
    <row r="33" spans="1:5">
      <c r="A33" s="6" t="s">
        <v>150</v>
      </c>
      <c r="B33" s="6" t="s">
        <v>71</v>
      </c>
      <c r="C33" s="6">
        <v>25113.26</v>
      </c>
      <c r="D33" s="6">
        <v>17127.759999999998</v>
      </c>
      <c r="E33" s="1">
        <f t="shared" si="0"/>
        <v>7985.5</v>
      </c>
    </row>
    <row r="34" spans="1:5">
      <c r="A34" s="6" t="s">
        <v>151</v>
      </c>
      <c r="B34" s="6" t="s">
        <v>72</v>
      </c>
      <c r="C34" s="6">
        <v>3276.37</v>
      </c>
      <c r="D34" s="6">
        <v>3276.37</v>
      </c>
      <c r="E34" s="1">
        <f t="shared" si="0"/>
        <v>0</v>
      </c>
    </row>
    <row r="35" spans="1:5">
      <c r="A35" s="6" t="s">
        <v>152</v>
      </c>
      <c r="B35" s="6" t="s">
        <v>73</v>
      </c>
      <c r="C35" s="6">
        <v>798.5</v>
      </c>
      <c r="D35" s="6">
        <v>148.5</v>
      </c>
      <c r="E35" s="1">
        <f t="shared" si="0"/>
        <v>650</v>
      </c>
    </row>
    <row r="36" spans="1:5">
      <c r="A36" s="6" t="s">
        <v>153</v>
      </c>
      <c r="B36" s="6" t="s">
        <v>74</v>
      </c>
      <c r="C36" s="6">
        <v>43747.43</v>
      </c>
      <c r="D36" s="6">
        <v>12566.71</v>
      </c>
      <c r="E36" s="1">
        <f t="shared" si="0"/>
        <v>31180.720000000001</v>
      </c>
    </row>
    <row r="37" spans="1:5">
      <c r="A37" s="6" t="s">
        <v>154</v>
      </c>
      <c r="B37" s="6" t="s">
        <v>75</v>
      </c>
      <c r="C37" s="6">
        <v>18691.5</v>
      </c>
      <c r="D37" s="6">
        <v>10764.87</v>
      </c>
      <c r="E37" s="1">
        <f t="shared" si="0"/>
        <v>7926.6299999999992</v>
      </c>
    </row>
    <row r="38" spans="1:5">
      <c r="A38" s="6" t="s">
        <v>155</v>
      </c>
      <c r="B38" s="6" t="s">
        <v>76</v>
      </c>
      <c r="C38" s="6">
        <v>236.94</v>
      </c>
      <c r="D38" s="6">
        <v>136.5</v>
      </c>
      <c r="E38" s="1">
        <f t="shared" si="0"/>
        <v>100.44</v>
      </c>
    </row>
    <row r="39" spans="1:5">
      <c r="A39" s="6" t="s">
        <v>156</v>
      </c>
      <c r="B39" s="6" t="s">
        <v>77</v>
      </c>
      <c r="C39" s="6">
        <v>31803.41</v>
      </c>
      <c r="D39" s="6">
        <v>17040.5</v>
      </c>
      <c r="E39" s="1">
        <f t="shared" si="0"/>
        <v>14762.91</v>
      </c>
    </row>
    <row r="40" spans="1:5">
      <c r="A40" s="6" t="s">
        <v>157</v>
      </c>
      <c r="B40" s="6" t="s">
        <v>78</v>
      </c>
      <c r="C40" s="6">
        <v>684.01</v>
      </c>
      <c r="D40" s="6">
        <v>380.93</v>
      </c>
      <c r="E40" s="1">
        <f t="shared" si="0"/>
        <v>303.08</v>
      </c>
    </row>
    <row r="41" spans="1:5">
      <c r="A41" s="6" t="s">
        <v>158</v>
      </c>
      <c r="B41" s="6" t="s">
        <v>79</v>
      </c>
      <c r="C41" s="6">
        <v>27889</v>
      </c>
      <c r="D41" s="6">
        <v>15</v>
      </c>
      <c r="E41" s="1">
        <f t="shared" si="0"/>
        <v>27874</v>
      </c>
    </row>
    <row r="42" spans="1:5">
      <c r="A42" s="6" t="s">
        <v>159</v>
      </c>
      <c r="B42" s="6" t="s">
        <v>80</v>
      </c>
      <c r="C42" s="6">
        <v>13291.87</v>
      </c>
      <c r="D42" s="6">
        <v>7120.33</v>
      </c>
      <c r="E42" s="1">
        <f t="shared" si="0"/>
        <v>6171.5400000000009</v>
      </c>
    </row>
    <row r="43" spans="1:5">
      <c r="A43" s="6" t="s">
        <v>160</v>
      </c>
      <c r="B43" s="6" t="s">
        <v>81</v>
      </c>
      <c r="C43" s="6">
        <v>9843.59</v>
      </c>
      <c r="D43" s="6">
        <v>9343.59</v>
      </c>
      <c r="E43" s="1">
        <f t="shared" si="0"/>
        <v>500</v>
      </c>
    </row>
    <row r="44" spans="1:5">
      <c r="A44" s="6" t="s">
        <v>161</v>
      </c>
      <c r="B44" s="6" t="s">
        <v>82</v>
      </c>
      <c r="C44" s="6">
        <v>10257.18</v>
      </c>
      <c r="D44" s="6">
        <v>4729.07</v>
      </c>
      <c r="E44" s="1">
        <f t="shared" si="0"/>
        <v>5528.1100000000006</v>
      </c>
    </row>
    <row r="45" spans="1:5">
      <c r="A45" s="6" t="s">
        <v>162</v>
      </c>
      <c r="B45" s="6" t="s">
        <v>83</v>
      </c>
      <c r="C45" s="6">
        <v>9396.01</v>
      </c>
      <c r="D45" s="6">
        <v>3160.91</v>
      </c>
      <c r="E45" s="1">
        <f t="shared" si="0"/>
        <v>6235.1</v>
      </c>
    </row>
    <row r="46" spans="1:5">
      <c r="A46" s="6" t="s">
        <v>163</v>
      </c>
      <c r="B46" s="6" t="s">
        <v>84</v>
      </c>
      <c r="C46" s="6">
        <v>8015.17</v>
      </c>
      <c r="D46" s="6">
        <v>3522.42</v>
      </c>
      <c r="E46" s="1">
        <f t="shared" si="0"/>
        <v>4492.75</v>
      </c>
    </row>
    <row r="47" spans="1:5">
      <c r="A47" s="6" t="s">
        <v>164</v>
      </c>
      <c r="B47" s="6" t="s">
        <v>85</v>
      </c>
      <c r="C47" s="6">
        <v>10401.39</v>
      </c>
      <c r="D47" s="6">
        <v>8368.83</v>
      </c>
      <c r="E47" s="1">
        <f t="shared" si="0"/>
        <v>2032.5599999999995</v>
      </c>
    </row>
    <row r="48" spans="1:5">
      <c r="A48" s="6" t="s">
        <v>165</v>
      </c>
      <c r="B48" s="6" t="s">
        <v>86</v>
      </c>
      <c r="C48" s="6">
        <v>9264.02</v>
      </c>
      <c r="D48" s="6">
        <v>2643.1</v>
      </c>
      <c r="E48" s="1">
        <f t="shared" si="0"/>
        <v>6620.92</v>
      </c>
    </row>
    <row r="49" spans="1:5">
      <c r="A49" s="6" t="s">
        <v>166</v>
      </c>
      <c r="B49" s="6" t="s">
        <v>87</v>
      </c>
      <c r="C49" s="6">
        <v>40569.730000000003</v>
      </c>
      <c r="D49" s="6">
        <v>32072.48</v>
      </c>
      <c r="E49" s="1">
        <f t="shared" si="0"/>
        <v>8497.2500000000036</v>
      </c>
    </row>
    <row r="50" spans="1:5">
      <c r="A50" s="6" t="s">
        <v>167</v>
      </c>
      <c r="B50" s="6" t="s">
        <v>88</v>
      </c>
      <c r="C50" s="6">
        <v>6422.97</v>
      </c>
      <c r="D50" s="6">
        <v>3894.85</v>
      </c>
      <c r="E50" s="1">
        <f t="shared" si="0"/>
        <v>2528.1200000000003</v>
      </c>
    </row>
    <row r="51" spans="1:5">
      <c r="A51" s="6" t="s">
        <v>168</v>
      </c>
      <c r="B51" s="6" t="s">
        <v>89</v>
      </c>
      <c r="C51" s="6">
        <v>24923.39</v>
      </c>
      <c r="D51" s="6">
        <v>10830.27</v>
      </c>
      <c r="E51" s="1">
        <f t="shared" si="0"/>
        <v>14093.119999999999</v>
      </c>
    </row>
    <row r="52" spans="1:5">
      <c r="A52" s="6" t="s">
        <v>20</v>
      </c>
      <c r="B52" s="6" t="s">
        <v>21</v>
      </c>
      <c r="C52" s="6">
        <v>281239.46000000002</v>
      </c>
      <c r="D52" s="6">
        <v>185341.4</v>
      </c>
      <c r="E52" s="1">
        <f t="shared" si="0"/>
        <v>95898.060000000027</v>
      </c>
    </row>
    <row r="53" spans="1:5">
      <c r="A53" s="6" t="s">
        <v>169</v>
      </c>
      <c r="B53" s="6" t="s">
        <v>90</v>
      </c>
      <c r="C53" s="6">
        <v>117233.63</v>
      </c>
      <c r="D53" s="6">
        <v>105783.56</v>
      </c>
      <c r="E53" s="1">
        <f t="shared" si="0"/>
        <v>11450.070000000007</v>
      </c>
    </row>
    <row r="54" spans="1:5">
      <c r="A54" s="6" t="s">
        <v>170</v>
      </c>
      <c r="B54" s="6" t="s">
        <v>91</v>
      </c>
      <c r="C54" s="6">
        <v>23629.33</v>
      </c>
      <c r="D54" s="6">
        <v>16671.560000000001</v>
      </c>
      <c r="E54" s="1">
        <f t="shared" si="0"/>
        <v>6957.77</v>
      </c>
    </row>
    <row r="55" spans="1:5">
      <c r="A55" s="6" t="s">
        <v>171</v>
      </c>
      <c r="B55" s="6" t="s">
        <v>92</v>
      </c>
      <c r="C55" s="6">
        <v>134676.56</v>
      </c>
      <c r="D55" s="6">
        <v>62651.19</v>
      </c>
      <c r="E55" s="1">
        <f t="shared" si="0"/>
        <v>72025.37</v>
      </c>
    </row>
    <row r="56" spans="1:5">
      <c r="A56" s="6" t="s">
        <v>172</v>
      </c>
      <c r="B56" s="6" t="s">
        <v>93</v>
      </c>
      <c r="C56" s="6">
        <v>5699.94</v>
      </c>
      <c r="D56" s="6">
        <v>235.09</v>
      </c>
      <c r="E56" s="1">
        <f t="shared" si="0"/>
        <v>5464.8499999999995</v>
      </c>
    </row>
    <row r="57" spans="1:5">
      <c r="A57" s="6" t="s">
        <v>22</v>
      </c>
      <c r="B57" s="6" t="s">
        <v>23</v>
      </c>
      <c r="C57" s="6">
        <v>1262324.31</v>
      </c>
      <c r="D57" s="6">
        <v>695902.39</v>
      </c>
      <c r="E57" s="1">
        <f t="shared" si="0"/>
        <v>566421.92000000004</v>
      </c>
    </row>
    <row r="58" spans="1:5">
      <c r="A58" s="6" t="s">
        <v>173</v>
      </c>
      <c r="B58" s="6" t="s">
        <v>94</v>
      </c>
      <c r="C58" s="6">
        <v>52046.01</v>
      </c>
      <c r="D58" s="6">
        <v>14530.52</v>
      </c>
      <c r="E58" s="1">
        <f t="shared" si="0"/>
        <v>37515.490000000005</v>
      </c>
    </row>
    <row r="59" spans="1:5">
      <c r="A59" s="6" t="s">
        <v>174</v>
      </c>
      <c r="B59" s="6" t="s">
        <v>95</v>
      </c>
      <c r="C59" s="6">
        <v>182081.6</v>
      </c>
      <c r="D59" s="6">
        <v>83941.3</v>
      </c>
      <c r="E59" s="1">
        <f t="shared" si="0"/>
        <v>98140.3</v>
      </c>
    </row>
    <row r="60" spans="1:5">
      <c r="A60" s="6" t="s">
        <v>175</v>
      </c>
      <c r="B60" s="6" t="s">
        <v>96</v>
      </c>
      <c r="C60" s="6">
        <v>9618.31</v>
      </c>
      <c r="D60" s="6">
        <v>628.79999999999995</v>
      </c>
      <c r="E60" s="1">
        <f t="shared" si="0"/>
        <v>8989.51</v>
      </c>
    </row>
    <row r="61" spans="1:5">
      <c r="A61" s="6" t="s">
        <v>176</v>
      </c>
      <c r="B61" s="6" t="s">
        <v>97</v>
      </c>
      <c r="C61" s="6">
        <v>11700</v>
      </c>
      <c r="D61" s="6">
        <v>11700</v>
      </c>
      <c r="E61" s="1">
        <f t="shared" si="0"/>
        <v>0</v>
      </c>
    </row>
    <row r="62" spans="1:5">
      <c r="A62" s="6" t="s">
        <v>177</v>
      </c>
      <c r="B62" s="6" t="s">
        <v>98</v>
      </c>
      <c r="C62" s="6">
        <v>235200</v>
      </c>
      <c r="D62" s="6">
        <v>137200</v>
      </c>
      <c r="E62" s="1">
        <f t="shared" si="0"/>
        <v>98000</v>
      </c>
    </row>
    <row r="63" spans="1:5">
      <c r="A63" s="6" t="s">
        <v>178</v>
      </c>
      <c r="B63" s="6" t="s">
        <v>99</v>
      </c>
      <c r="C63" s="6">
        <v>140805.44</v>
      </c>
      <c r="D63" s="6">
        <v>80072.94</v>
      </c>
      <c r="E63" s="1">
        <f t="shared" si="0"/>
        <v>60732.5</v>
      </c>
    </row>
    <row r="64" spans="1:5">
      <c r="A64" s="6" t="s">
        <v>179</v>
      </c>
      <c r="B64" s="6" t="s">
        <v>100</v>
      </c>
      <c r="C64" s="6">
        <v>1525.65</v>
      </c>
      <c r="D64" s="6">
        <v>640.65</v>
      </c>
      <c r="E64" s="1">
        <f t="shared" si="0"/>
        <v>885.00000000000011</v>
      </c>
    </row>
    <row r="65" spans="1:5">
      <c r="A65" s="6" t="s">
        <v>180</v>
      </c>
      <c r="B65" s="6" t="s">
        <v>101</v>
      </c>
      <c r="C65" s="6">
        <v>7945.6</v>
      </c>
      <c r="D65" s="6">
        <v>4861.29</v>
      </c>
      <c r="E65" s="1">
        <f t="shared" si="0"/>
        <v>3084.3100000000004</v>
      </c>
    </row>
    <row r="66" spans="1:5">
      <c r="A66" s="6" t="s">
        <v>181</v>
      </c>
      <c r="B66" s="6" t="s">
        <v>102</v>
      </c>
      <c r="C66" s="6">
        <v>39136.559999999998</v>
      </c>
      <c r="D66" s="6">
        <v>35423.06</v>
      </c>
      <c r="E66" s="1">
        <f t="shared" si="0"/>
        <v>3713.5</v>
      </c>
    </row>
    <row r="67" spans="1:5">
      <c r="A67" s="6" t="s">
        <v>182</v>
      </c>
      <c r="B67" s="6" t="s">
        <v>103</v>
      </c>
      <c r="C67" s="6">
        <v>80630.929999999993</v>
      </c>
      <c r="D67" s="6">
        <v>23478.69</v>
      </c>
      <c r="E67" s="1">
        <f t="shared" si="0"/>
        <v>57152.239999999991</v>
      </c>
    </row>
    <row r="68" spans="1:5">
      <c r="A68" s="6" t="s">
        <v>183</v>
      </c>
      <c r="B68" s="6" t="s">
        <v>104</v>
      </c>
      <c r="C68" s="6">
        <v>45446.68</v>
      </c>
      <c r="D68" s="6">
        <v>25618.6</v>
      </c>
      <c r="E68" s="1">
        <f t="shared" si="0"/>
        <v>19828.080000000002</v>
      </c>
    </row>
    <row r="69" spans="1:5">
      <c r="A69" s="6" t="s">
        <v>184</v>
      </c>
      <c r="B69" s="6" t="s">
        <v>105</v>
      </c>
      <c r="C69" s="6">
        <v>321913.09000000003</v>
      </c>
      <c r="D69" s="6">
        <v>205919.28</v>
      </c>
      <c r="E69" s="1">
        <f t="shared" si="0"/>
        <v>115993.81000000003</v>
      </c>
    </row>
    <row r="70" spans="1:5">
      <c r="A70" s="6" t="s">
        <v>185</v>
      </c>
      <c r="B70" s="6" t="s">
        <v>106</v>
      </c>
      <c r="C70" s="6">
        <v>134274.44</v>
      </c>
      <c r="D70" s="6">
        <v>71887.259999999995</v>
      </c>
      <c r="E70" s="1">
        <f t="shared" si="0"/>
        <v>62387.180000000008</v>
      </c>
    </row>
    <row r="71" spans="1:5">
      <c r="A71" s="6" t="s">
        <v>24</v>
      </c>
      <c r="B71" s="6" t="s">
        <v>25</v>
      </c>
      <c r="C71" s="6">
        <v>76572.23</v>
      </c>
      <c r="D71" s="6">
        <v>41129.839999999997</v>
      </c>
      <c r="E71" s="1">
        <f t="shared" si="0"/>
        <v>35442.39</v>
      </c>
    </row>
    <row r="72" spans="1:5">
      <c r="A72" s="6" t="s">
        <v>186</v>
      </c>
      <c r="B72" s="6" t="s">
        <v>107</v>
      </c>
      <c r="C72" s="6">
        <v>18860.490000000002</v>
      </c>
      <c r="D72" s="6">
        <v>7047.79</v>
      </c>
      <c r="E72" s="1">
        <f t="shared" si="0"/>
        <v>11812.7</v>
      </c>
    </row>
    <row r="73" spans="1:5">
      <c r="A73" s="6" t="s">
        <v>187</v>
      </c>
      <c r="B73" s="6" t="s">
        <v>108</v>
      </c>
      <c r="C73" s="6">
        <v>9714.5499999999993</v>
      </c>
      <c r="D73" s="6">
        <v>5712.55</v>
      </c>
      <c r="E73" s="1">
        <f t="shared" si="0"/>
        <v>4001.9999999999991</v>
      </c>
    </row>
    <row r="74" spans="1:5">
      <c r="A74" s="6" t="s">
        <v>188</v>
      </c>
      <c r="B74" s="6" t="s">
        <v>109</v>
      </c>
      <c r="C74" s="6">
        <v>40689.69</v>
      </c>
      <c r="D74" s="6">
        <v>23062</v>
      </c>
      <c r="E74" s="1">
        <f t="shared" ref="E74:E118" si="1">+C74-D74</f>
        <v>17627.690000000002</v>
      </c>
    </row>
    <row r="75" spans="1:5">
      <c r="A75" s="6" t="s">
        <v>189</v>
      </c>
      <c r="B75" s="6" t="s">
        <v>110</v>
      </c>
      <c r="C75" s="6">
        <v>7307.5</v>
      </c>
      <c r="D75" s="6">
        <v>5307.5</v>
      </c>
      <c r="E75" s="1">
        <f t="shared" si="1"/>
        <v>2000</v>
      </c>
    </row>
    <row r="76" spans="1:5">
      <c r="A76" s="6" t="s">
        <v>26</v>
      </c>
      <c r="B76" s="6" t="s">
        <v>27</v>
      </c>
      <c r="C76" s="6">
        <v>2824527.36</v>
      </c>
      <c r="D76" s="6">
        <v>206436.1</v>
      </c>
      <c r="E76" s="1">
        <f t="shared" si="1"/>
        <v>2618091.2599999998</v>
      </c>
    </row>
    <row r="77" spans="1:5">
      <c r="A77" s="6" t="s">
        <v>190</v>
      </c>
      <c r="B77" s="6" t="s">
        <v>111</v>
      </c>
      <c r="C77" s="6">
        <v>25.41</v>
      </c>
      <c r="D77" s="6">
        <v>25.41</v>
      </c>
      <c r="E77" s="1">
        <f t="shared" si="1"/>
        <v>0</v>
      </c>
    </row>
    <row r="78" spans="1:5">
      <c r="A78" s="6" t="s">
        <v>191</v>
      </c>
      <c r="B78" s="6" t="s">
        <v>112</v>
      </c>
      <c r="C78" s="6">
        <v>842193.28</v>
      </c>
      <c r="D78" s="6">
        <v>16000</v>
      </c>
      <c r="E78" s="1">
        <f t="shared" si="1"/>
        <v>826193.28</v>
      </c>
    </row>
    <row r="79" spans="1:5">
      <c r="A79" s="6" t="s">
        <v>218</v>
      </c>
      <c r="B79" s="6" t="s">
        <v>219</v>
      </c>
      <c r="C79" s="6">
        <v>12389.88</v>
      </c>
      <c r="D79" s="6">
        <v>6389.88</v>
      </c>
      <c r="E79" s="1">
        <f t="shared" si="1"/>
        <v>5999.9999999999991</v>
      </c>
    </row>
    <row r="80" spans="1:5">
      <c r="A80" s="6" t="s">
        <v>192</v>
      </c>
      <c r="B80" s="6" t="s">
        <v>113</v>
      </c>
      <c r="C80" s="6">
        <v>11905.6</v>
      </c>
      <c r="D80" s="6">
        <v>11905.6</v>
      </c>
      <c r="E80" s="1">
        <f t="shared" si="1"/>
        <v>0</v>
      </c>
    </row>
    <row r="81" spans="1:5">
      <c r="A81" s="6" t="s">
        <v>193</v>
      </c>
      <c r="B81" s="6" t="s">
        <v>114</v>
      </c>
      <c r="C81" s="6">
        <v>1500</v>
      </c>
      <c r="D81" s="6">
        <v>0</v>
      </c>
      <c r="E81" s="1">
        <f t="shared" si="1"/>
        <v>1500</v>
      </c>
    </row>
    <row r="82" spans="1:5">
      <c r="A82" s="6" t="s">
        <v>194</v>
      </c>
      <c r="B82" s="6" t="s">
        <v>115</v>
      </c>
      <c r="C82" s="6">
        <v>1956513.19</v>
      </c>
      <c r="D82" s="6">
        <v>172115.21</v>
      </c>
      <c r="E82" s="1">
        <f t="shared" si="1"/>
        <v>1784397.98</v>
      </c>
    </row>
    <row r="83" spans="1:5">
      <c r="A83" s="6" t="s">
        <v>28</v>
      </c>
      <c r="B83" s="6" t="s">
        <v>29</v>
      </c>
      <c r="C83" s="6">
        <v>9598.49</v>
      </c>
      <c r="D83" s="6">
        <v>4674.59</v>
      </c>
      <c r="E83" s="1">
        <f t="shared" si="1"/>
        <v>4923.8999999999996</v>
      </c>
    </row>
    <row r="84" spans="1:5">
      <c r="A84" s="6" t="s">
        <v>195</v>
      </c>
      <c r="B84" s="6" t="s">
        <v>29</v>
      </c>
      <c r="C84" s="6">
        <v>9598.49</v>
      </c>
      <c r="D84" s="6">
        <v>4674.59</v>
      </c>
      <c r="E84" s="1">
        <f t="shared" si="1"/>
        <v>4923.8999999999996</v>
      </c>
    </row>
    <row r="85" spans="1:5">
      <c r="A85" s="6" t="s">
        <v>30</v>
      </c>
      <c r="B85" s="6" t="s">
        <v>31</v>
      </c>
      <c r="C85" s="6">
        <v>120871.69</v>
      </c>
      <c r="D85" s="6">
        <v>70694.75</v>
      </c>
      <c r="E85" s="1">
        <f t="shared" si="1"/>
        <v>50176.94</v>
      </c>
    </row>
    <row r="86" spans="1:5">
      <c r="A86" s="6" t="s">
        <v>32</v>
      </c>
      <c r="B86" s="6" t="s">
        <v>33</v>
      </c>
      <c r="C86" s="6">
        <v>29714.35</v>
      </c>
      <c r="D86" s="6">
        <v>23599.63</v>
      </c>
      <c r="E86" s="1">
        <f t="shared" si="1"/>
        <v>6114.7199999999975</v>
      </c>
    </row>
    <row r="87" spans="1:5">
      <c r="A87" s="6" t="s">
        <v>196</v>
      </c>
      <c r="B87" s="6" t="s">
        <v>116</v>
      </c>
      <c r="C87" s="6">
        <v>9612.8799999999992</v>
      </c>
      <c r="D87" s="6">
        <v>8477.8700000000008</v>
      </c>
      <c r="E87" s="1">
        <f t="shared" si="1"/>
        <v>1135.0099999999984</v>
      </c>
    </row>
    <row r="88" spans="1:5">
      <c r="A88" s="6" t="s">
        <v>197</v>
      </c>
      <c r="B88" s="6" t="s">
        <v>117</v>
      </c>
      <c r="C88" s="6">
        <v>8913.0499999999993</v>
      </c>
      <c r="D88" s="6">
        <v>6209.42</v>
      </c>
      <c r="E88" s="1">
        <f t="shared" si="1"/>
        <v>2703.6299999999992</v>
      </c>
    </row>
    <row r="89" spans="1:5">
      <c r="A89" s="6" t="s">
        <v>198</v>
      </c>
      <c r="B89" s="6" t="s">
        <v>118</v>
      </c>
      <c r="C89" s="6">
        <v>1435.73</v>
      </c>
      <c r="D89" s="6">
        <v>1348.44</v>
      </c>
      <c r="E89" s="1">
        <f t="shared" si="1"/>
        <v>87.289999999999964</v>
      </c>
    </row>
    <row r="90" spans="1:5">
      <c r="A90" s="6" t="s">
        <v>220</v>
      </c>
      <c r="B90" s="6" t="s">
        <v>221</v>
      </c>
      <c r="C90" s="6">
        <v>0.01</v>
      </c>
      <c r="D90" s="6">
        <v>0</v>
      </c>
      <c r="E90" s="1">
        <f t="shared" si="1"/>
        <v>0.01</v>
      </c>
    </row>
    <row r="91" spans="1:5">
      <c r="A91" s="6" t="s">
        <v>199</v>
      </c>
      <c r="B91" s="6" t="s">
        <v>119</v>
      </c>
      <c r="C91" s="6">
        <v>9752.68</v>
      </c>
      <c r="D91" s="6">
        <v>7563.9</v>
      </c>
      <c r="E91" s="1">
        <f t="shared" si="1"/>
        <v>2188.7800000000007</v>
      </c>
    </row>
    <row r="92" spans="1:5">
      <c r="A92" s="6" t="s">
        <v>34</v>
      </c>
      <c r="B92" s="6" t="s">
        <v>35</v>
      </c>
      <c r="C92" s="6">
        <v>91157.34</v>
      </c>
      <c r="D92" s="6">
        <v>47095.12</v>
      </c>
      <c r="E92" s="1">
        <f t="shared" si="1"/>
        <v>44062.219999999994</v>
      </c>
    </row>
    <row r="93" spans="1:5">
      <c r="A93" s="6" t="s">
        <v>200</v>
      </c>
      <c r="B93" s="6" t="s">
        <v>120</v>
      </c>
      <c r="C93" s="6">
        <v>5744.28</v>
      </c>
      <c r="D93" s="6">
        <v>1646.57</v>
      </c>
      <c r="E93" s="1">
        <f t="shared" si="1"/>
        <v>4097.71</v>
      </c>
    </row>
    <row r="94" spans="1:5">
      <c r="A94" s="6" t="s">
        <v>201</v>
      </c>
      <c r="B94" s="6" t="s">
        <v>121</v>
      </c>
      <c r="C94" s="6">
        <v>84738.06</v>
      </c>
      <c r="D94" s="6">
        <v>45373.55</v>
      </c>
      <c r="E94" s="1">
        <f t="shared" si="1"/>
        <v>39364.509999999995</v>
      </c>
    </row>
    <row r="95" spans="1:5">
      <c r="A95" s="6" t="s">
        <v>202</v>
      </c>
      <c r="B95" s="6" t="s">
        <v>122</v>
      </c>
      <c r="C95" s="6">
        <v>675</v>
      </c>
      <c r="D95" s="6">
        <v>75</v>
      </c>
      <c r="E95" s="1">
        <f t="shared" si="1"/>
        <v>600</v>
      </c>
    </row>
    <row r="96" spans="1:5">
      <c r="A96" s="6" t="s">
        <v>36</v>
      </c>
      <c r="B96" s="6" t="s">
        <v>37</v>
      </c>
      <c r="C96" s="6">
        <v>315920</v>
      </c>
      <c r="D96" s="6">
        <v>254610</v>
      </c>
      <c r="E96" s="1">
        <f t="shared" si="1"/>
        <v>61310</v>
      </c>
    </row>
    <row r="97" spans="1:5">
      <c r="A97" s="6" t="s">
        <v>38</v>
      </c>
      <c r="B97" s="6" t="s">
        <v>39</v>
      </c>
      <c r="C97" s="6">
        <v>279750</v>
      </c>
      <c r="D97" s="6">
        <v>253360</v>
      </c>
      <c r="E97" s="1">
        <f t="shared" si="1"/>
        <v>26390</v>
      </c>
    </row>
    <row r="98" spans="1:5">
      <c r="A98" s="6" t="s">
        <v>203</v>
      </c>
      <c r="B98" s="6" t="s">
        <v>123</v>
      </c>
      <c r="C98" s="6">
        <v>279750</v>
      </c>
      <c r="D98" s="6">
        <v>253360</v>
      </c>
      <c r="E98" s="1">
        <f t="shared" si="1"/>
        <v>26390</v>
      </c>
    </row>
    <row r="99" spans="1:5">
      <c r="A99" s="6" t="s">
        <v>40</v>
      </c>
      <c r="B99" s="6" t="s">
        <v>41</v>
      </c>
      <c r="C99" s="6">
        <v>27420</v>
      </c>
      <c r="D99" s="6">
        <v>1250</v>
      </c>
      <c r="E99" s="1">
        <f t="shared" si="1"/>
        <v>26170</v>
      </c>
    </row>
    <row r="100" spans="1:5">
      <c r="A100" s="6" t="s">
        <v>204</v>
      </c>
      <c r="B100" s="6" t="s">
        <v>124</v>
      </c>
      <c r="C100" s="6">
        <v>1250</v>
      </c>
      <c r="D100" s="6">
        <v>1250</v>
      </c>
      <c r="E100" s="1">
        <f t="shared" si="1"/>
        <v>0</v>
      </c>
    </row>
    <row r="101" spans="1:5">
      <c r="A101" s="6" t="s">
        <v>205</v>
      </c>
      <c r="B101" s="6" t="s">
        <v>125</v>
      </c>
      <c r="C101" s="6">
        <v>26170</v>
      </c>
      <c r="D101" s="6">
        <v>0</v>
      </c>
      <c r="E101" s="1">
        <f t="shared" si="1"/>
        <v>26170</v>
      </c>
    </row>
    <row r="102" spans="1:5">
      <c r="A102" s="6" t="s">
        <v>42</v>
      </c>
      <c r="B102" s="6" t="s">
        <v>43</v>
      </c>
      <c r="C102" s="6">
        <v>8750</v>
      </c>
      <c r="D102" s="6">
        <v>0</v>
      </c>
      <c r="E102" s="1">
        <f t="shared" si="1"/>
        <v>8750</v>
      </c>
    </row>
    <row r="103" spans="1:5">
      <c r="A103" s="6" t="s">
        <v>206</v>
      </c>
      <c r="B103" s="6" t="s">
        <v>126</v>
      </c>
      <c r="C103" s="6">
        <v>8750</v>
      </c>
      <c r="D103" s="6">
        <v>0</v>
      </c>
      <c r="E103" s="1">
        <f t="shared" si="1"/>
        <v>8750</v>
      </c>
    </row>
    <row r="104" spans="1:5">
      <c r="A104" s="6" t="s">
        <v>44</v>
      </c>
      <c r="B104" s="6" t="s">
        <v>45</v>
      </c>
      <c r="C104" s="6">
        <v>8480396.6400000006</v>
      </c>
      <c r="D104" s="6">
        <v>136571.76</v>
      </c>
      <c r="E104" s="1">
        <f t="shared" si="1"/>
        <v>8343824.8800000008</v>
      </c>
    </row>
    <row r="105" spans="1:5">
      <c r="A105" s="6" t="s">
        <v>46</v>
      </c>
      <c r="B105" s="6" t="s">
        <v>47</v>
      </c>
      <c r="C105" s="6">
        <v>1234726.8799999999</v>
      </c>
      <c r="D105" s="6">
        <v>66132.02</v>
      </c>
      <c r="E105" s="1">
        <f t="shared" si="1"/>
        <v>1168594.8599999999</v>
      </c>
    </row>
    <row r="106" spans="1:5">
      <c r="A106" s="6" t="s">
        <v>207</v>
      </c>
      <c r="B106" s="6" t="s">
        <v>127</v>
      </c>
      <c r="C106" s="6">
        <v>29295.91</v>
      </c>
      <c r="D106" s="6">
        <v>26660.91</v>
      </c>
      <c r="E106" s="1">
        <f t="shared" si="1"/>
        <v>2635</v>
      </c>
    </row>
    <row r="107" spans="1:5">
      <c r="A107" s="6" t="s">
        <v>208</v>
      </c>
      <c r="B107" s="6" t="s">
        <v>128</v>
      </c>
      <c r="C107" s="6">
        <v>1053219.6200000001</v>
      </c>
      <c r="D107" s="6">
        <v>15148.2</v>
      </c>
      <c r="E107" s="1">
        <f t="shared" si="1"/>
        <v>1038071.4200000002</v>
      </c>
    </row>
    <row r="108" spans="1:5">
      <c r="A108" s="6" t="s">
        <v>209</v>
      </c>
      <c r="B108" s="6" t="s">
        <v>129</v>
      </c>
      <c r="C108" s="6">
        <v>84636.96</v>
      </c>
      <c r="D108" s="6">
        <v>16541.96</v>
      </c>
      <c r="E108" s="1">
        <f t="shared" si="1"/>
        <v>68095</v>
      </c>
    </row>
    <row r="109" spans="1:5">
      <c r="A109" s="6" t="s">
        <v>210</v>
      </c>
      <c r="B109" s="6" t="s">
        <v>130</v>
      </c>
      <c r="C109" s="6">
        <v>17398.79</v>
      </c>
      <c r="D109" s="6">
        <v>1670.35</v>
      </c>
      <c r="E109" s="1">
        <f t="shared" si="1"/>
        <v>15728.44</v>
      </c>
    </row>
    <row r="110" spans="1:5">
      <c r="A110" s="6" t="s">
        <v>211</v>
      </c>
      <c r="B110" s="6" t="s">
        <v>131</v>
      </c>
      <c r="C110" s="6">
        <v>3604.88</v>
      </c>
      <c r="D110" s="6">
        <v>3411.5</v>
      </c>
      <c r="E110" s="1">
        <f t="shared" si="1"/>
        <v>193.38000000000011</v>
      </c>
    </row>
    <row r="111" spans="1:5">
      <c r="A111" s="6" t="s">
        <v>212</v>
      </c>
      <c r="B111" s="6" t="s">
        <v>132</v>
      </c>
      <c r="C111" s="6">
        <v>2268.75</v>
      </c>
      <c r="D111" s="6">
        <v>2268.75</v>
      </c>
      <c r="E111" s="1">
        <f t="shared" si="1"/>
        <v>0</v>
      </c>
    </row>
    <row r="112" spans="1:5">
      <c r="A112" s="6" t="s">
        <v>213</v>
      </c>
      <c r="B112" s="6" t="s">
        <v>133</v>
      </c>
      <c r="C112" s="6">
        <v>44301.97</v>
      </c>
      <c r="D112" s="6">
        <v>430.35</v>
      </c>
      <c r="E112" s="1">
        <f t="shared" si="1"/>
        <v>43871.62</v>
      </c>
    </row>
    <row r="113" spans="1:5">
      <c r="A113" s="6" t="s">
        <v>48</v>
      </c>
      <c r="B113" s="6" t="s">
        <v>49</v>
      </c>
      <c r="C113" s="6">
        <v>81352.039999999994</v>
      </c>
      <c r="D113" s="6">
        <v>44888.92</v>
      </c>
      <c r="E113" s="1">
        <f t="shared" si="1"/>
        <v>36463.119999999995</v>
      </c>
    </row>
    <row r="114" spans="1:5">
      <c r="A114" s="6" t="s">
        <v>214</v>
      </c>
      <c r="B114" s="6" t="s">
        <v>134</v>
      </c>
      <c r="C114" s="6">
        <v>81352.039999999994</v>
      </c>
      <c r="D114" s="6">
        <v>44888.92</v>
      </c>
      <c r="E114" s="1">
        <f t="shared" si="1"/>
        <v>36463.119999999995</v>
      </c>
    </row>
    <row r="115" spans="1:5">
      <c r="A115" s="6" t="s">
        <v>50</v>
      </c>
      <c r="B115" s="6" t="s">
        <v>51</v>
      </c>
      <c r="C115" s="6">
        <v>7159895.3099999996</v>
      </c>
      <c r="D115" s="6">
        <v>22123.4</v>
      </c>
      <c r="E115" s="1">
        <f t="shared" si="1"/>
        <v>7137771.9099999992</v>
      </c>
    </row>
    <row r="116" spans="1:5">
      <c r="A116" s="6" t="s">
        <v>215</v>
      </c>
      <c r="B116" s="6" t="s">
        <v>135</v>
      </c>
      <c r="C116" s="6">
        <v>7159895.3099999996</v>
      </c>
      <c r="D116" s="6">
        <v>22123.4</v>
      </c>
      <c r="E116" s="1">
        <f t="shared" si="1"/>
        <v>7137771.9099999992</v>
      </c>
    </row>
    <row r="117" spans="1:5">
      <c r="A117" s="6" t="s">
        <v>52</v>
      </c>
      <c r="B117" s="6" t="s">
        <v>29</v>
      </c>
      <c r="C117" s="6">
        <v>4422.41</v>
      </c>
      <c r="D117" s="6">
        <v>3427.42</v>
      </c>
      <c r="E117" s="1">
        <f t="shared" si="1"/>
        <v>994.98999999999978</v>
      </c>
    </row>
    <row r="118" spans="1:5">
      <c r="A118" s="6" t="s">
        <v>216</v>
      </c>
      <c r="B118" s="6" t="s">
        <v>29</v>
      </c>
      <c r="C118" s="6">
        <v>4422.41</v>
      </c>
      <c r="D118" s="6">
        <v>3427.42</v>
      </c>
      <c r="E118" s="1">
        <f t="shared" si="1"/>
        <v>994.98999999999978</v>
      </c>
    </row>
    <row r="119" spans="1:5">
      <c r="A119" s="6"/>
      <c r="B119" s="6"/>
      <c r="C119" s="6"/>
      <c r="D119" s="6"/>
      <c r="E119" s="7"/>
    </row>
    <row r="120" spans="1:5">
      <c r="A120" s="6"/>
      <c r="B120" s="6"/>
      <c r="C120" s="6"/>
      <c r="D120" s="6"/>
      <c r="E120" s="7"/>
    </row>
    <row r="121" spans="1:5">
      <c r="A121" s="6"/>
      <c r="B121" s="6"/>
      <c r="C121" s="6"/>
      <c r="D121" s="6"/>
      <c r="E121" s="7"/>
    </row>
    <row r="122" spans="1:5">
      <c r="A122" s="6"/>
      <c r="B122" s="6"/>
      <c r="C122" s="6"/>
      <c r="D122" s="6"/>
      <c r="E122" s="7"/>
    </row>
    <row r="123" spans="1:5">
      <c r="A123" s="6"/>
      <c r="B123" s="6"/>
      <c r="C123" s="6"/>
      <c r="D123" s="6"/>
      <c r="E123" s="7"/>
    </row>
    <row r="124" spans="1:5">
      <c r="A124" s="6"/>
      <c r="B124" s="6"/>
      <c r="C124" s="6"/>
      <c r="D124" s="6"/>
      <c r="E124" s="7"/>
    </row>
    <row r="125" spans="1:5">
      <c r="A125" s="6"/>
      <c r="B125" s="6"/>
      <c r="C125" s="6"/>
      <c r="D125" s="6"/>
      <c r="E125" s="7"/>
    </row>
    <row r="126" spans="1:5">
      <c r="A126" s="6"/>
      <c r="B126" s="6"/>
      <c r="C126" s="6"/>
      <c r="D126" s="6"/>
      <c r="E126" s="7"/>
    </row>
    <row r="127" spans="1:5">
      <c r="A127" s="6"/>
      <c r="B127" s="6"/>
      <c r="C127" s="6"/>
      <c r="D127" s="6"/>
      <c r="E127" s="7"/>
    </row>
    <row r="128" spans="1:5">
      <c r="A128" s="6"/>
      <c r="B128" s="6"/>
      <c r="C128" s="6"/>
      <c r="D128" s="6"/>
      <c r="E128" s="7"/>
    </row>
  </sheetData>
  <mergeCells count="4">
    <mergeCell ref="A2:E2"/>
    <mergeCell ref="A3:E3"/>
    <mergeCell ref="A4:E4"/>
    <mergeCell ref="A5:E5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EJECUCION PRESUPUESTA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Guerrero</dc:creator>
  <cp:lastModifiedBy>sguerrero</cp:lastModifiedBy>
  <dcterms:created xsi:type="dcterms:W3CDTF">2015-11-06T15:11:32Z</dcterms:created>
  <dcterms:modified xsi:type="dcterms:W3CDTF">2017-09-01T15:08:32Z</dcterms:modified>
</cp:coreProperties>
</file>