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/>
  </bookViews>
  <sheets>
    <sheet name="ESTADO DE SITUACION FINANCIERA" sheetId="1" r:id="rId1"/>
  </sheets>
  <calcPr calcId="125725"/>
</workbook>
</file>

<file path=xl/calcChain.xml><?xml version="1.0" encoding="utf-8"?>
<calcChain xmlns="http://schemas.openxmlformats.org/spreadsheetml/2006/main">
  <c r="E20" i="1"/>
  <c r="E19"/>
  <c r="E15"/>
  <c r="E14"/>
  <c r="E12"/>
  <c r="E9"/>
  <c r="B24"/>
  <c r="B21"/>
  <c r="B18"/>
  <c r="B16"/>
  <c r="B13"/>
  <c r="B9"/>
</calcChain>
</file>

<file path=xl/sharedStrings.xml><?xml version="1.0" encoding="utf-8"?>
<sst xmlns="http://schemas.openxmlformats.org/spreadsheetml/2006/main" count="37" uniqueCount="35">
  <si>
    <t>Fondos</t>
  </si>
  <si>
    <t>Disponibilidades</t>
  </si>
  <si>
    <t>Anticipos de Fondos</t>
  </si>
  <si>
    <t>Deudores Monetarios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</si>
  <si>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</si>
  <si>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</si>
  <si>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</si>
  <si>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</si>
  <si>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</si>
  <si>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</si>
  <si>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</si>
  <si>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</si>
  <si>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Inversiones en Proyectos y Programas</t>
  </si>
  <si>
    <t>Inversiones en Bienes Privativos</t>
  </si>
  <si>
    <t>Inversiones en Bienes de Uso Público</t>
  </si>
  <si>
    <t>Resultado del Ejercicio</t>
  </si>
  <si>
    <t>Detrimento Patrimonial</t>
  </si>
  <si>
    <t>Patrimonio</t>
  </si>
  <si>
    <t>Patrimonio Estatal</t>
  </si>
  <si>
    <t>Acreedores Financieros</t>
  </si>
  <si>
    <t>Financiamiento de Terceros</t>
  </si>
  <si>
    <t>Acreedores Monetarios</t>
  </si>
  <si>
    <t>Depósitos de Terceros</t>
  </si>
  <si>
    <t>Deuda Corriente</t>
  </si>
  <si>
    <t xml:space="preserve">Recursos </t>
  </si>
  <si>
    <t>Obligaciones</t>
  </si>
  <si>
    <t>Corriente</t>
  </si>
  <si>
    <t>TOTAL RECURSOS</t>
  </si>
  <si>
    <t>SUB TOTAL</t>
  </si>
  <si>
    <t>TOTAL OBLIGACIONES</t>
  </si>
  <si>
    <t>ESTADO DE SITUACION FINANCIERA</t>
  </si>
  <si>
    <t xml:space="preserve">Ramo de Medio Ambiente y Recursos Naturales </t>
  </si>
  <si>
    <t>(EN DOLARES)</t>
  </si>
  <si>
    <t>Institucional</t>
  </si>
  <si>
    <t>al 31 de Agosto del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</si>
</sst>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0" fontId="1" fillId="2" borderId="0" xfId="0" applyFont="1" applyFill="1" applyProtection="1">
      <protection locked="0"/>
    </xf>
    <xf numFmtId="4" fontId="0" fillId="2" borderId="0" xfId="0" applyNumberFormat="1" applyFill="1"/>
    <xf numFmtId="0" fontId="1" fillId="2" borderId="1" xfId="0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5"/>
  <sheetViews>
    <sheetView tabSelected="1" topLeftCell="A13" workbookViewId="0">
      <selection activeCell="D28" sqref="D28"/>
    </sheetView>
  </sheetViews>
  <sheetFormatPr baseColWidth="10" defaultRowHeight="15"/>
  <cols>
    <col min="1" max="1" width="50.7109375" style="1" customWidth="1"/>
    <col min="2" max="2" width="12.140625" style="1" bestFit="1" customWidth="1"/>
    <col min="3" max="3" width="12.140625" style="1" customWidth="1"/>
    <col min="4" max="4" width="50.7109375" style="1" customWidth="1"/>
    <col min="5" max="6" width="12.140625" style="1" bestFit="1" customWidth="1"/>
    <col min="7" max="16384" width="11.42578125" style="1"/>
  </cols>
  <sheetData>
    <row r="2" spans="1:6">
      <c r="A2" s="13" t="s">
        <v>31</v>
      </c>
      <c r="B2" s="13"/>
      <c r="C2" s="13"/>
      <c r="D2" s="13"/>
      <c r="E2" s="13"/>
    </row>
    <row r="3" spans="1:6">
      <c r="A3" s="13" t="s">
        <v>30</v>
      </c>
      <c r="B3" s="13"/>
      <c r="C3" s="13"/>
      <c r="D3" s="13"/>
      <c r="E3" s="13"/>
    </row>
    <row r="4" spans="1:6">
      <c r="A4" s="13" t="s">
        <v>34</v>
      </c>
      <c r="B4" s="13"/>
      <c r="C4" s="13"/>
      <c r="D4" s="13"/>
      <c r="E4" s="13"/>
    </row>
    <row r="5" spans="1:6">
      <c r="A5" s="14" t="s">
        <v>32</v>
      </c>
      <c r="B5" s="14"/>
      <c r="C5" s="14"/>
      <c r="D5" s="14"/>
      <c r="E5" s="14"/>
    </row>
    <row r="6" spans="1:6">
      <c r="A6" s="1" t="s">
        <v>33</v>
      </c>
    </row>
    <row r="7" spans="1:6" ht="18.75">
      <c r="A7" s="2" t="s">
        <v>24</v>
      </c>
      <c r="B7" s="3" t="s">
        <v>26</v>
      </c>
      <c r="C7" s="3"/>
      <c r="D7" s="2" t="s">
        <v>25</v>
      </c>
      <c r="E7" s="3" t="s">
        <v>26</v>
      </c>
    </row>
    <row r="9" spans="1:6">
      <c r="A9" s="8" t="s">
        <v>0</v>
      </c>
      <c r="B9" s="9">
        <f>+B10+B11+B12</f>
        <v>2576212.9700000002</v>
      </c>
      <c r="C9" s="10"/>
      <c r="D9" s="8" t="s">
        <v>23</v>
      </c>
      <c r="E9" s="9">
        <f>+E10+E11</f>
        <v>1569352.05</v>
      </c>
    </row>
    <row r="10" spans="1:6">
      <c r="A10" s="4" t="s">
        <v>1</v>
      </c>
      <c r="B10" s="5">
        <v>2493042.5</v>
      </c>
      <c r="C10" s="5"/>
      <c r="D10" s="4" t="s">
        <v>22</v>
      </c>
      <c r="E10" s="5">
        <v>1267620.46</v>
      </c>
    </row>
    <row r="11" spans="1:6">
      <c r="A11" s="4" t="s">
        <v>2</v>
      </c>
      <c r="B11" s="5">
        <v>19222.95</v>
      </c>
      <c r="C11" s="5"/>
      <c r="D11" s="4" t="s">
        <v>21</v>
      </c>
      <c r="E11" s="5">
        <v>301731.59000000003</v>
      </c>
    </row>
    <row r="12" spans="1:6">
      <c r="A12" s="4" t="s">
        <v>3</v>
      </c>
      <c r="B12" s="5">
        <v>63947.519999999997</v>
      </c>
      <c r="C12" s="5"/>
      <c r="D12" s="8" t="s">
        <v>20</v>
      </c>
      <c r="E12" s="9">
        <f>+E13</f>
        <v>14917559.439999999</v>
      </c>
    </row>
    <row r="13" spans="1:6">
      <c r="A13" s="8" t="s">
        <v>4</v>
      </c>
      <c r="B13" s="9">
        <f>+B14+B15</f>
        <v>6230364.5800000001</v>
      </c>
      <c r="C13" s="5"/>
      <c r="D13" s="4" t="s">
        <v>19</v>
      </c>
      <c r="E13" s="5">
        <v>14917559.439999999</v>
      </c>
    </row>
    <row r="14" spans="1:6">
      <c r="A14" s="4" t="s">
        <v>5</v>
      </c>
      <c r="B14" s="5">
        <v>5829746.1399999997</v>
      </c>
      <c r="C14" s="5"/>
      <c r="D14" s="11" t="s">
        <v>28</v>
      </c>
      <c r="E14" s="10">
        <f>+E9+E12</f>
        <v>16486911.49</v>
      </c>
      <c r="F14" s="7"/>
    </row>
    <row r="15" spans="1:6">
      <c r="A15" s="4" t="s">
        <v>6</v>
      </c>
      <c r="B15" s="5">
        <v>400618.44</v>
      </c>
      <c r="C15" s="5"/>
      <c r="D15" s="8" t="s">
        <v>18</v>
      </c>
      <c r="E15" s="9">
        <f>+E16</f>
        <v>5860103.9500000002</v>
      </c>
    </row>
    <row r="16" spans="1:6">
      <c r="A16" s="8" t="s">
        <v>7</v>
      </c>
      <c r="B16" s="9">
        <f>+B17</f>
        <v>366495.7</v>
      </c>
      <c r="C16" s="5"/>
      <c r="D16" s="4" t="s">
        <v>17</v>
      </c>
      <c r="E16" s="5">
        <v>5860103.9500000002</v>
      </c>
    </row>
    <row r="17" spans="1:5">
      <c r="A17" s="4" t="s">
        <v>8</v>
      </c>
      <c r="B17" s="5">
        <v>366495.7</v>
      </c>
      <c r="C17" s="5"/>
      <c r="D17" s="4" t="s">
        <v>16</v>
      </c>
      <c r="E17" s="5">
        <v>-48.75</v>
      </c>
    </row>
    <row r="18" spans="1:5">
      <c r="A18" s="8" t="s">
        <v>9</v>
      </c>
      <c r="B18" s="9">
        <f>+B19+B20</f>
        <v>12361375.530000001</v>
      </c>
      <c r="C18" s="5"/>
      <c r="D18" s="4" t="s">
        <v>15</v>
      </c>
      <c r="E18" s="5">
        <v>1579926.76</v>
      </c>
    </row>
    <row r="19" spans="1:5">
      <c r="A19" s="4" t="s">
        <v>10</v>
      </c>
      <c r="B19" s="5">
        <v>2812937.54</v>
      </c>
      <c r="C19" s="5"/>
      <c r="D19" s="6" t="s">
        <v>28</v>
      </c>
      <c r="E19" s="12">
        <f>+E15+E17+E18</f>
        <v>7439981.96</v>
      </c>
    </row>
    <row r="20" spans="1:5">
      <c r="A20" s="4" t="s">
        <v>11</v>
      </c>
      <c r="B20" s="5">
        <v>9548437.9900000002</v>
      </c>
      <c r="C20" s="5"/>
      <c r="D20" s="6" t="s">
        <v>29</v>
      </c>
      <c r="E20" s="10">
        <f>+E19+E14</f>
        <v>23926893.449999999</v>
      </c>
    </row>
    <row r="21" spans="1:5">
      <c r="A21" s="8" t="s">
        <v>12</v>
      </c>
      <c r="B21" s="9">
        <f>+B22+B23</f>
        <v>2392444.6700000004</v>
      </c>
      <c r="C21" s="5"/>
    </row>
    <row r="22" spans="1:5">
      <c r="A22" s="4" t="s">
        <v>13</v>
      </c>
      <c r="B22" s="5">
        <v>1594.72</v>
      </c>
      <c r="C22" s="5"/>
    </row>
    <row r="23" spans="1:5">
      <c r="A23" s="4" t="s">
        <v>14</v>
      </c>
      <c r="B23" s="5">
        <v>2390849.9500000002</v>
      </c>
      <c r="C23" s="5"/>
    </row>
    <row r="24" spans="1:5">
      <c r="A24" s="6" t="s">
        <v>27</v>
      </c>
      <c r="B24" s="10">
        <f>+B9+B13+B16+B18+B21</f>
        <v>23926893.450000003</v>
      </c>
      <c r="C24" s="5"/>
    </row>
    <row r="25" spans="1:5">
      <c r="B25" s="7"/>
    </row>
  </sheetData>
  <mergeCells count="4"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Guerrero</dc:creator>
  <cp:lastModifiedBy>sguerrero</cp:lastModifiedBy>
  <dcterms:created xsi:type="dcterms:W3CDTF">2015-11-06T14:48:59Z</dcterms:created>
  <dcterms:modified xsi:type="dcterms:W3CDTF">2017-09-01T15:18:52Z</dcterms:modified>
</cp:coreProperties>
</file>