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895" windowHeight="7875"/>
  </bookViews>
  <sheets>
    <sheet name="Estado de Rendimiento Economico" sheetId="1" r:id="rId1"/>
  </sheets>
  <calcPr calcId="124519"/>
</workbook>
</file>

<file path=xl/calcChain.xml><?xml version="1.0" encoding="utf-8"?>
<calcChain xmlns="http://schemas.openxmlformats.org/spreadsheetml/2006/main">
  <c r="E21" i="1"/>
  <c r="B57"/>
</calcChain>
</file>

<file path=xl/sharedStrings.xml><?xml version="1.0" encoding="utf-8"?>
<sst xmlns="http://schemas.openxmlformats.org/spreadsheetml/2006/main" count="66" uniqueCount="64">
  <si>
    <t>Gastos de Inversiones Públicas</t>
  </si>
  <si>
    <t>Proyectos y Programas de Desarrollo Social Diversos</t>
  </si>
  <si>
    <t>Gastos en Personal</t>
  </si>
  <si>
    <t>Remuneraciones Personal Permanente</t>
  </si>
  <si>
    <t>Remuneraciones por Servicios Extraordinarios</t>
  </si>
  <si>
    <t>Contrib. Patronales a Inst. de Seguridad Social Pública</t>
  </si>
  <si>
    <t>Contrib. Patronales a Inst de Seguridad Social Privadas</t>
  </si>
  <si>
    <t>Gastos de Representación</t>
  </si>
  <si>
    <t>Indemnizaciones</t>
  </si>
  <si>
    <t>Gastos en Bienes de Consumo y Servicios</t>
  </si>
  <si>
    <t>Productos Alimenticios, Agropecuarios y Forestales</t>
  </si>
  <si>
    <t>Productos Textiles y Vestuarios</t>
  </si>
  <si>
    <t>Materiales de Oficina, Productos de Papel e Impresos</t>
  </si>
  <si>
    <t>Productos de Cuero y Caucho</t>
  </si>
  <si>
    <t>Productos Químicos, Combustibles y Lubricantes</t>
  </si>
  <si>
    <t>Minerales y Productos Derivados</t>
  </si>
  <si>
    <t>Materiales de Uso o Consumo</t>
  </si>
  <si>
    <t>Bienes de Uso y Consumo Diverso</t>
  </si>
  <si>
    <t>Servicios Básicos</t>
  </si>
  <si>
    <t>Mantenimiento y Reparación</t>
  </si>
  <si>
    <t>Servicios Comerciales</t>
  </si>
  <si>
    <t>Otros Servicios y Arrendamientos Diversos</t>
  </si>
  <si>
    <t>Arrendamientos y Derechos</t>
  </si>
  <si>
    <t>Pasajes y Viáticos</t>
  </si>
  <si>
    <t>Servicios Técnicos y Profesionales</t>
  </si>
  <si>
    <t>Gastos en Bienes Capitalizables</t>
  </si>
  <si>
    <t>Equipos Médicos y de Laboratorios</t>
  </si>
  <si>
    <t>Equipos de Transporte</t>
  </si>
  <si>
    <t>Maquinaria, Equipo y Mobiliario Diverso</t>
  </si>
  <si>
    <t>Gastos en Activos Intangibles</t>
  </si>
  <si>
    <t>Gastos Financieros y Otros</t>
  </si>
  <si>
    <t>Primas y Gastos por Seguros y Comisiones Bancarias</t>
  </si>
  <si>
    <t>Impuestos, Tasas y Derechos</t>
  </si>
  <si>
    <t>Gastos en Transferencias Otorgadas</t>
  </si>
  <si>
    <t>Transferencias Corrientes al Sector Público</t>
  </si>
  <si>
    <t>Transferencias Corrientes al Sector Privado</t>
  </si>
  <si>
    <t>Transferencias Corrientes al Sector Externo</t>
  </si>
  <si>
    <t>Costos de Ventas y Cargos Calculados</t>
  </si>
  <si>
    <t>Gastos por Descargo de Bienes de Larga Duración</t>
  </si>
  <si>
    <t>Amortización de Inversiones Intangibles</t>
  </si>
  <si>
    <t>Depreciación de Bienes de Uso</t>
  </si>
  <si>
    <t>Gastos de Actualizaciones y Ajustes</t>
  </si>
  <si>
    <t>Ajustes de Ejercicios Anteriores</t>
  </si>
  <si>
    <t xml:space="preserve">GASTO DE GESTION </t>
  </si>
  <si>
    <t xml:space="preserve">CORRIENTE </t>
  </si>
  <si>
    <t xml:space="preserve">INGRESOS DE GESTION </t>
  </si>
  <si>
    <t>Ingresos por Transferencias Corrientes Recibidas</t>
  </si>
  <si>
    <t>Transferencias Corrientes de Aporte Fiscal</t>
  </si>
  <si>
    <t>Ingresos por Transferencias de Capital Recibidas</t>
  </si>
  <si>
    <t>Transferencias de Capital de Aporte Fiscal</t>
  </si>
  <si>
    <t>Transferencias de Capital del Sector Externo</t>
  </si>
  <si>
    <t>Ingresos por Ventas de Bienes y Servicios</t>
  </si>
  <si>
    <t>Venta de Bienes</t>
  </si>
  <si>
    <t>Venta de Servicios Públicos</t>
  </si>
  <si>
    <t>Ingresos por Actualizaciónes y Ajustes</t>
  </si>
  <si>
    <t>SUB TOTAL GASTOS</t>
  </si>
  <si>
    <t xml:space="preserve">RESULTADO DEL EJERCICIO </t>
  </si>
  <si>
    <t xml:space="preserve">TOTAL DE GASTOS DE GESTION </t>
  </si>
  <si>
    <t xml:space="preserve">SUB TOTAL INGRESOS </t>
  </si>
  <si>
    <t xml:space="preserve">Ramo de Medio Ambiente y Recursos Naturales </t>
  </si>
  <si>
    <t xml:space="preserve">ESTADO DE RENDIMIENTO ECONOMICO </t>
  </si>
  <si>
    <t>(EN DOLARES)</t>
  </si>
  <si>
    <t>INSTITUCIONAL</t>
  </si>
  <si>
    <t>Del 1 de Enero al 31 de Diciembre del 2015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</si>
</sst>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horizontal="right"/>
      <protection locked="0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right"/>
    </xf>
    <xf numFmtId="0" fontId="0" fillId="2" borderId="0" xfId="0" applyFill="1"/>
    <xf numFmtId="2" fontId="0" fillId="2" borderId="0" xfId="0" applyNumberFormat="1" applyFill="1"/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2" fontId="1" fillId="2" borderId="0" xfId="0" applyNumberFormat="1" applyFont="1" applyFill="1" applyProtection="1">
      <protection locked="0"/>
    </xf>
    <xf numFmtId="0" fontId="1" fillId="3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F57"/>
  <sheetViews>
    <sheetView tabSelected="1" workbookViewId="0">
      <selection sqref="A1:A3"/>
    </sheetView>
  </sheetViews>
  <sheetFormatPr baseColWidth="10" defaultRowHeight="15"/>
  <cols>
    <col min="1" max="1" width="49.5703125" style="4" bestFit="1" customWidth="1"/>
    <col min="2" max="2" width="11.5703125" style="4" bestFit="1" customWidth="1"/>
    <col min="3" max="3" width="4.28515625" style="4" customWidth="1"/>
    <col min="4" max="4" width="44.5703125" style="4" bestFit="1" customWidth="1"/>
    <col min="5" max="5" width="12.5703125" style="4" bestFit="1" customWidth="1"/>
    <col min="6" max="16384" width="11.42578125" style="4"/>
  </cols>
  <sheetData>
    <row r="3" spans="1:6" ht="18.75">
      <c r="A3" s="11" t="s">
        <v>59</v>
      </c>
      <c r="B3" s="11"/>
      <c r="C3" s="11"/>
      <c r="D3" s="11"/>
      <c r="E3" s="11"/>
      <c r="F3" s="11"/>
    </row>
    <row r="4" spans="1:6" ht="18.75">
      <c r="A4" s="11" t="s">
        <v>60</v>
      </c>
      <c r="B4" s="11"/>
      <c r="C4" s="11"/>
      <c r="D4" s="11"/>
      <c r="E4" s="11"/>
      <c r="F4" s="11"/>
    </row>
    <row r="5" spans="1:6" ht="18.75">
      <c r="A5" s="11" t="s">
        <v>63</v>
      </c>
      <c r="B5" s="11"/>
      <c r="C5" s="11"/>
      <c r="D5" s="11"/>
      <c r="E5" s="11"/>
      <c r="F5" s="11"/>
    </row>
    <row r="6" spans="1:6">
      <c r="A6" s="12" t="s">
        <v>61</v>
      </c>
      <c r="B6" s="12"/>
      <c r="C6" s="12"/>
      <c r="D6" s="12"/>
      <c r="E6" s="12"/>
      <c r="F6" s="12"/>
    </row>
    <row r="7" spans="1:6">
      <c r="A7" s="4" t="s">
        <v>62</v>
      </c>
      <c r="C7" s="5"/>
      <c r="D7" s="5"/>
      <c r="E7" s="5"/>
      <c r="F7" s="5"/>
    </row>
    <row r="10" spans="1:6">
      <c r="A10" s="9" t="s">
        <v>43</v>
      </c>
      <c r="B10" s="10" t="s">
        <v>44</v>
      </c>
      <c r="C10" s="10"/>
      <c r="D10" s="9" t="s">
        <v>45</v>
      </c>
      <c r="E10" s="10" t="s">
        <v>44</v>
      </c>
    </row>
    <row r="11" spans="1:6">
      <c r="A11" s="6" t="s">
        <v>0</v>
      </c>
      <c r="B11" s="7">
        <v>13823014.02</v>
      </c>
      <c r="C11" s="6"/>
      <c r="D11" s="6" t="s">
        <v>46</v>
      </c>
      <c r="E11" s="7">
        <v>10236292.939999999</v>
      </c>
    </row>
    <row r="12" spans="1:6">
      <c r="A12" s="6" t="s">
        <v>1</v>
      </c>
      <c r="B12" s="7">
        <v>13823014.02</v>
      </c>
      <c r="C12" s="6"/>
      <c r="D12" s="6" t="s">
        <v>47</v>
      </c>
      <c r="E12" s="7">
        <v>10236292.939999999</v>
      </c>
    </row>
    <row r="13" spans="1:6">
      <c r="A13" s="6" t="s">
        <v>2</v>
      </c>
      <c r="B13" s="7">
        <v>7371376.5999999996</v>
      </c>
      <c r="C13" s="6"/>
      <c r="D13" s="6" t="s">
        <v>48</v>
      </c>
      <c r="E13" s="7">
        <v>18133883.280000001</v>
      </c>
    </row>
    <row r="14" spans="1:6">
      <c r="A14" s="6" t="s">
        <v>3</v>
      </c>
      <c r="B14" s="7">
        <v>6611309.8700000001</v>
      </c>
      <c r="C14" s="6"/>
      <c r="D14" s="6" t="s">
        <v>49</v>
      </c>
      <c r="E14" s="7">
        <v>3842133.22</v>
      </c>
    </row>
    <row r="15" spans="1:6">
      <c r="A15" s="6" t="s">
        <v>4</v>
      </c>
      <c r="B15" s="7">
        <v>8348.7000000000007</v>
      </c>
      <c r="C15" s="6"/>
      <c r="D15" s="6" t="s">
        <v>50</v>
      </c>
      <c r="E15" s="7">
        <v>14291750.060000001</v>
      </c>
    </row>
    <row r="16" spans="1:6">
      <c r="A16" s="6" t="s">
        <v>5</v>
      </c>
      <c r="B16" s="7">
        <v>309950.67</v>
      </c>
      <c r="C16" s="6"/>
      <c r="D16" s="6" t="s">
        <v>51</v>
      </c>
      <c r="E16" s="7">
        <v>62763.71</v>
      </c>
    </row>
    <row r="17" spans="1:5">
      <c r="A17" s="6" t="s">
        <v>6</v>
      </c>
      <c r="B17" s="7">
        <v>370976.08</v>
      </c>
      <c r="C17" s="6"/>
      <c r="D17" s="6" t="s">
        <v>52</v>
      </c>
      <c r="E17" s="7">
        <v>3428.79</v>
      </c>
    </row>
    <row r="18" spans="1:5">
      <c r="A18" s="6" t="s">
        <v>7</v>
      </c>
      <c r="B18" s="7">
        <v>13714.32</v>
      </c>
      <c r="C18" s="6"/>
      <c r="D18" s="6" t="s">
        <v>53</v>
      </c>
      <c r="E18" s="7">
        <v>59334.92</v>
      </c>
    </row>
    <row r="19" spans="1:5">
      <c r="A19" s="6" t="s">
        <v>8</v>
      </c>
      <c r="B19" s="7">
        <v>57076.959999999999</v>
      </c>
      <c r="C19" s="6"/>
      <c r="D19" s="6" t="s">
        <v>54</v>
      </c>
      <c r="E19" s="7">
        <v>492659.55</v>
      </c>
    </row>
    <row r="20" spans="1:5">
      <c r="A20" s="6" t="s">
        <v>9</v>
      </c>
      <c r="B20" s="7">
        <v>1955205.82</v>
      </c>
      <c r="C20" s="6"/>
      <c r="D20" s="6" t="s">
        <v>42</v>
      </c>
      <c r="E20" s="7">
        <v>492659.55</v>
      </c>
    </row>
    <row r="21" spans="1:5">
      <c r="A21" s="6" t="s">
        <v>10</v>
      </c>
      <c r="B21" s="7">
        <v>23154.03</v>
      </c>
      <c r="C21" s="6"/>
      <c r="D21" s="3" t="s">
        <v>58</v>
      </c>
      <c r="E21" s="5">
        <f>+E20+E16+E13+E11</f>
        <v>28925599.480000004</v>
      </c>
    </row>
    <row r="22" spans="1:5">
      <c r="A22" s="6" t="s">
        <v>11</v>
      </c>
      <c r="B22" s="7">
        <v>60883.97</v>
      </c>
      <c r="C22" s="6"/>
    </row>
    <row r="23" spans="1:5">
      <c r="A23" s="6" t="s">
        <v>12</v>
      </c>
      <c r="B23" s="7">
        <v>37828.230000000003</v>
      </c>
      <c r="C23" s="6"/>
    </row>
    <row r="24" spans="1:5">
      <c r="A24" s="6" t="s">
        <v>13</v>
      </c>
      <c r="B24" s="7">
        <v>14149.04</v>
      </c>
      <c r="C24" s="6"/>
    </row>
    <row r="25" spans="1:5">
      <c r="A25" s="6" t="s">
        <v>14</v>
      </c>
      <c r="B25" s="7">
        <v>197982.67</v>
      </c>
      <c r="C25" s="6"/>
    </row>
    <row r="26" spans="1:5">
      <c r="A26" s="6" t="s">
        <v>15</v>
      </c>
      <c r="B26" s="7">
        <v>7844.77</v>
      </c>
      <c r="C26" s="6"/>
    </row>
    <row r="27" spans="1:5">
      <c r="A27" s="6" t="s">
        <v>16</v>
      </c>
      <c r="B27" s="7">
        <v>21446.65</v>
      </c>
      <c r="C27" s="6"/>
    </row>
    <row r="28" spans="1:5">
      <c r="A28" s="6" t="s">
        <v>17</v>
      </c>
      <c r="B28" s="7">
        <v>82784.33</v>
      </c>
      <c r="C28" s="6"/>
    </row>
    <row r="29" spans="1:5">
      <c r="A29" s="6" t="s">
        <v>18</v>
      </c>
      <c r="B29" s="7">
        <v>348503.99</v>
      </c>
      <c r="C29" s="6"/>
    </row>
    <row r="30" spans="1:5">
      <c r="A30" s="6" t="s">
        <v>19</v>
      </c>
      <c r="B30" s="7">
        <v>197534.71</v>
      </c>
      <c r="C30" s="6"/>
    </row>
    <row r="31" spans="1:5">
      <c r="A31" s="6" t="s">
        <v>20</v>
      </c>
      <c r="B31" s="7">
        <v>368276.97</v>
      </c>
      <c r="C31" s="6"/>
    </row>
    <row r="32" spans="1:5">
      <c r="A32" s="6" t="s">
        <v>21</v>
      </c>
      <c r="B32" s="7">
        <v>97812.479999999996</v>
      </c>
      <c r="C32" s="6"/>
    </row>
    <row r="33" spans="1:3">
      <c r="A33" s="6" t="s">
        <v>22</v>
      </c>
      <c r="B33" s="7">
        <v>337388.55</v>
      </c>
      <c r="C33" s="6"/>
    </row>
    <row r="34" spans="1:3">
      <c r="A34" s="6" t="s">
        <v>23</v>
      </c>
      <c r="B34" s="7">
        <v>49846.11</v>
      </c>
      <c r="C34" s="6"/>
    </row>
    <row r="35" spans="1:3">
      <c r="A35" s="6" t="s">
        <v>24</v>
      </c>
      <c r="B35" s="7">
        <v>109769.32</v>
      </c>
      <c r="C35" s="6"/>
    </row>
    <row r="36" spans="1:3">
      <c r="A36" s="6" t="s">
        <v>25</v>
      </c>
      <c r="B36" s="7">
        <v>88458.78</v>
      </c>
      <c r="C36" s="6"/>
    </row>
    <row r="37" spans="1:3">
      <c r="A37" s="6" t="s">
        <v>26</v>
      </c>
      <c r="B37" s="7">
        <v>1055.23</v>
      </c>
      <c r="C37" s="6"/>
    </row>
    <row r="38" spans="1:3">
      <c r="A38" s="6" t="s">
        <v>27</v>
      </c>
      <c r="B38" s="7">
        <v>4380.53</v>
      </c>
      <c r="C38" s="6"/>
    </row>
    <row r="39" spans="1:3">
      <c r="A39" s="6" t="s">
        <v>28</v>
      </c>
      <c r="B39" s="7">
        <v>35881.839999999997</v>
      </c>
      <c r="C39" s="6"/>
    </row>
    <row r="40" spans="1:3">
      <c r="A40" s="6" t="s">
        <v>29</v>
      </c>
      <c r="B40" s="7">
        <v>47141.18</v>
      </c>
      <c r="C40" s="6"/>
    </row>
    <row r="41" spans="1:3">
      <c r="A41" s="6" t="s">
        <v>30</v>
      </c>
      <c r="B41" s="7">
        <v>75711</v>
      </c>
      <c r="C41" s="6"/>
    </row>
    <row r="42" spans="1:3">
      <c r="A42" s="6" t="s">
        <v>31</v>
      </c>
      <c r="B42" s="7">
        <v>66222.47</v>
      </c>
      <c r="C42" s="6"/>
    </row>
    <row r="43" spans="1:3">
      <c r="A43" s="6" t="s">
        <v>32</v>
      </c>
      <c r="B43" s="7">
        <v>9488.5300000000007</v>
      </c>
      <c r="C43" s="6"/>
    </row>
    <row r="44" spans="1:3">
      <c r="A44" s="6" t="s">
        <v>33</v>
      </c>
      <c r="B44" s="7">
        <v>604015.68999999994</v>
      </c>
      <c r="C44" s="6"/>
    </row>
    <row r="45" spans="1:3">
      <c r="A45" s="6" t="s">
        <v>34</v>
      </c>
      <c r="B45" s="7">
        <v>432800</v>
      </c>
      <c r="C45" s="6"/>
    </row>
    <row r="46" spans="1:3">
      <c r="A46" s="6" t="s">
        <v>35</v>
      </c>
      <c r="B46" s="7">
        <v>98277.86</v>
      </c>
      <c r="C46" s="6"/>
    </row>
    <row r="47" spans="1:3">
      <c r="A47" s="6" t="s">
        <v>36</v>
      </c>
      <c r="B47" s="7">
        <v>72937.83</v>
      </c>
      <c r="C47" s="6"/>
    </row>
    <row r="48" spans="1:3">
      <c r="A48" s="6" t="s">
        <v>37</v>
      </c>
      <c r="B48" s="7">
        <v>1065841.6100000001</v>
      </c>
      <c r="C48" s="6"/>
    </row>
    <row r="49" spans="1:4">
      <c r="A49" s="6" t="s">
        <v>38</v>
      </c>
      <c r="B49" s="7">
        <v>18065.84</v>
      </c>
      <c r="C49" s="6"/>
    </row>
    <row r="50" spans="1:4">
      <c r="A50" s="6" t="s">
        <v>39</v>
      </c>
      <c r="B50" s="7">
        <v>34765.4</v>
      </c>
      <c r="C50" s="6"/>
    </row>
    <row r="51" spans="1:4">
      <c r="A51" s="6" t="s">
        <v>40</v>
      </c>
      <c r="B51" s="7">
        <v>1013010.37</v>
      </c>
      <c r="C51" s="6"/>
    </row>
    <row r="52" spans="1:4">
      <c r="A52" s="6" t="s">
        <v>41</v>
      </c>
      <c r="B52" s="7">
        <v>329669.18</v>
      </c>
      <c r="C52" s="6"/>
    </row>
    <row r="53" spans="1:4">
      <c r="A53" s="6" t="s">
        <v>42</v>
      </c>
      <c r="B53" s="7">
        <v>329669.18</v>
      </c>
      <c r="C53" s="6"/>
    </row>
    <row r="54" spans="1:4">
      <c r="B54" s="5"/>
    </row>
    <row r="55" spans="1:4">
      <c r="A55" s="1" t="s">
        <v>55</v>
      </c>
      <c r="B55" s="8">
        <v>25313292.699999999</v>
      </c>
    </row>
    <row r="56" spans="1:4">
      <c r="A56" s="1" t="s">
        <v>56</v>
      </c>
      <c r="B56" s="8">
        <v>3612306.78</v>
      </c>
      <c r="D56" s="5"/>
    </row>
    <row r="57" spans="1:4">
      <c r="A57" s="1" t="s">
        <v>57</v>
      </c>
      <c r="B57" s="2">
        <f>+B55+B56</f>
        <v>28925599.48</v>
      </c>
    </row>
  </sheetData>
  <mergeCells count="4">
    <mergeCell ref="A3:F3"/>
    <mergeCell ref="A4:F4"/>
    <mergeCell ref="A5:F5"/>
    <mergeCell ref="A6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Rendimiento Economico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ccanas</cp:lastModifiedBy>
  <dcterms:created xsi:type="dcterms:W3CDTF">2016-02-23T21:07:27Z</dcterms:created>
  <dcterms:modified xsi:type="dcterms:W3CDTF">2016-03-03T15:17:52Z</dcterms:modified>
</cp:coreProperties>
</file>