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5135" windowHeight="8130"/>
  </bookViews>
  <sheets>
    <sheet name="ESTADO DE EJECUCION PRESUPUESTA" sheetId="1" r:id="rId1"/>
  </sheets>
  <calcPr calcId="0"/>
</workbook>
</file>

<file path=xl/calcChain.xml><?xml version="1.0" encoding="utf-8"?>
<calcChain xmlns="http://schemas.openxmlformats.org/spreadsheetml/2006/main">
  <c r="E37" i="1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</calcChain>
</file>

<file path=xl/sharedStrings.xml><?xml version="1.0" encoding="utf-8"?>
<sst xmlns="http://schemas.openxmlformats.org/spreadsheetml/2006/main" count="66" uniqueCount="65">
  <si>
    <t>51</t>
  </si>
  <si>
    <t>Remuneraciones</t>
  </si>
  <si>
    <t>511</t>
  </si>
  <si>
    <t>Remuneraciones Permanentes</t>
  </si>
  <si>
    <t>512</t>
  </si>
  <si>
    <t>Remuneraciones Eventuales</t>
  </si>
  <si>
    <t>513</t>
  </si>
  <si>
    <t>Remuneraciones Extraordinarias</t>
  </si>
  <si>
    <t>514</t>
  </si>
  <si>
    <t>Contribuciones Patronales a Inst de Seg Social Públicas</t>
  </si>
  <si>
    <t>515</t>
  </si>
  <si>
    <t>Contribuciones Patronales a Inst de Seg Social Privadas</t>
  </si>
  <si>
    <t>516</t>
  </si>
  <si>
    <t>Gastos de Representación</t>
  </si>
  <si>
    <t>517</t>
  </si>
  <si>
    <t>Indemnizaciones</t>
  </si>
  <si>
    <t>54</t>
  </si>
  <si>
    <t>Adquisiciones de Bienes y Servicios</t>
  </si>
  <si>
    <t>541</t>
  </si>
  <si>
    <t>Bienes de Uso y Consumo</t>
  </si>
  <si>
    <t>542</t>
  </si>
  <si>
    <t>Servicios Básicos</t>
  </si>
  <si>
    <t>543</t>
  </si>
  <si>
    <t>Servicios Generales y Arrendamientos</t>
  </si>
  <si>
    <t>544</t>
  </si>
  <si>
    <t>Pasajes y Viáticos</t>
  </si>
  <si>
    <t>545</t>
  </si>
  <si>
    <t>Consultorías, Estudios e Investigaciones</t>
  </si>
  <si>
    <t>549</t>
  </si>
  <si>
    <t>Crédito Fiscal</t>
  </si>
  <si>
    <t>55</t>
  </si>
  <si>
    <t>Gastos Financieros y Otros</t>
  </si>
  <si>
    <t>555</t>
  </si>
  <si>
    <t>Impuestos, Tasas y Derechos</t>
  </si>
  <si>
    <t>556</t>
  </si>
  <si>
    <t>Seguros, Comisiones y Gastos Bancarios</t>
  </si>
  <si>
    <t>56</t>
  </si>
  <si>
    <t>Transferencias Corrientes</t>
  </si>
  <si>
    <t>562</t>
  </si>
  <si>
    <t>Transferencias Corrientes al Sector Público</t>
  </si>
  <si>
    <t>563</t>
  </si>
  <si>
    <t>Transferencias Corrientes al Sector Privado</t>
  </si>
  <si>
    <t>564</t>
  </si>
  <si>
    <t>Transferencias Corrientes al Sector Externo</t>
  </si>
  <si>
    <t>61</t>
  </si>
  <si>
    <t>Inversiones en Activos Fijos</t>
  </si>
  <si>
    <t>611</t>
  </si>
  <si>
    <t>Bienes Muebles</t>
  </si>
  <si>
    <t>614</t>
  </si>
  <si>
    <t>Intangibles</t>
  </si>
  <si>
    <t>616</t>
  </si>
  <si>
    <t>Infraestructuras</t>
  </si>
  <si>
    <t>619</t>
  </si>
  <si>
    <t xml:space="preserve">Ramo de Medio Ambiente y Recursos Naturales </t>
  </si>
  <si>
    <t>(EN DOLARES)</t>
  </si>
  <si>
    <t>INSTITUCIONAL</t>
  </si>
  <si>
    <t>ESTADO DE EJECUCION PRESUPUESTARIA DE EGRESO</t>
  </si>
  <si>
    <t>Reporte acumulado del 1 de Enero al 30 de Septiembre del 2015</t>
  </si>
  <si>
    <t>CODIGO</t>
  </si>
  <si>
    <t>CONCEPTO</t>
  </si>
  <si>
    <t>CREDITO PRESUPUESTARIO</t>
  </si>
  <si>
    <t>DEVENGADO</t>
  </si>
  <si>
    <t>SALDO PRESUPUESTARIO</t>
  </si>
  <si>
    <t>Total Rubro</t>
  </si>
  <si>
    <t>Total Cuenta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</si>
</sst>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2" borderId="0" xfId="0" applyFill="1" applyProtection="1">
      <protection locked="0"/>
    </xf>
    <xf numFmtId="4" fontId="0" fillId="2" borderId="0" xfId="0" applyNumberFormat="1" applyFill="1" applyProtection="1">
      <protection locked="0"/>
    </xf>
    <xf numFmtId="4" fontId="0" fillId="2" borderId="4" xfId="0" applyNumberFormat="1" applyFill="1" applyBorder="1" applyProtection="1">
      <protection locked="0"/>
    </xf>
    <xf numFmtId="0" fontId="0" fillId="2" borderId="0" xfId="0" applyFill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37"/>
  <sheetViews>
    <sheetView tabSelected="1" workbookViewId="0">
      <selection activeCell="B12" sqref="B12"/>
    </sheetView>
  </sheetViews>
  <sheetFormatPr baseColWidth="10" defaultRowHeight="15"/>
  <cols>
    <col min="1" max="1" width="11.42578125" style="1"/>
    <col min="2" max="2" width="45.7109375" style="1" customWidth="1"/>
    <col min="3" max="3" width="17" style="1" customWidth="1"/>
    <col min="4" max="4" width="12.28515625" style="1" bestFit="1" customWidth="1"/>
    <col min="5" max="5" width="16.5703125" style="1" customWidth="1"/>
    <col min="6" max="16384" width="11.42578125" style="1"/>
  </cols>
  <sheetData>
    <row r="2" spans="1:5">
      <c r="A2" s="2" t="s">
        <v>53</v>
      </c>
      <c r="B2" s="2"/>
      <c r="C2" s="2"/>
      <c r="D2" s="2"/>
      <c r="E2" s="2"/>
    </row>
    <row r="3" spans="1:5">
      <c r="A3" s="2" t="s">
        <v>56</v>
      </c>
      <c r="B3" s="2"/>
      <c r="C3" s="2"/>
      <c r="D3" s="2"/>
      <c r="E3" s="2"/>
    </row>
    <row r="4" spans="1:5">
      <c r="A4" s="3" t="s">
        <v>57</v>
      </c>
      <c r="B4" s="3"/>
      <c r="C4" s="3"/>
      <c r="D4" s="3"/>
      <c r="E4" s="3"/>
    </row>
    <row r="5" spans="1:5">
      <c r="A5" s="2" t="s">
        <v>54</v>
      </c>
      <c r="B5" s="2"/>
      <c r="C5" s="2"/>
      <c r="D5" s="2"/>
      <c r="E5" s="2"/>
    </row>
    <row r="6" spans="1:5">
      <c r="A6" s="1" t="s">
        <v>55</v>
      </c>
    </row>
    <row r="7" spans="1:5" ht="13.5" customHeight="1"/>
    <row r="8" spans="1:5" s="7" customFormat="1" ht="45">
      <c r="A8" s="4" t="s">
        <v>58</v>
      </c>
      <c r="B8" s="5" t="s">
        <v>59</v>
      </c>
      <c r="C8" s="5" t="s">
        <v>60</v>
      </c>
      <c r="D8" s="5" t="s">
        <v>61</v>
      </c>
      <c r="E8" s="6" t="s">
        <v>62</v>
      </c>
    </row>
    <row r="9" spans="1:5">
      <c r="A9" s="8" t="s">
        <v>0</v>
      </c>
      <c r="B9" s="8" t="s">
        <v>1</v>
      </c>
      <c r="C9" s="9">
        <v>8235320.9400000004</v>
      </c>
      <c r="D9" s="9">
        <v>5413005.9100000001</v>
      </c>
      <c r="E9" s="9">
        <f>+C9-D9</f>
        <v>2822315.0300000003</v>
      </c>
    </row>
    <row r="10" spans="1:5">
      <c r="A10" s="8" t="s">
        <v>2</v>
      </c>
      <c r="B10" s="8" t="s">
        <v>3</v>
      </c>
      <c r="C10" s="9">
        <v>7353725.2699999996</v>
      </c>
      <c r="D10" s="9">
        <v>4830798.41</v>
      </c>
      <c r="E10" s="9">
        <f t="shared" ref="E10:E37" si="0">+C10-D10</f>
        <v>2522926.8599999994</v>
      </c>
    </row>
    <row r="11" spans="1:5">
      <c r="A11" s="8" t="s">
        <v>4</v>
      </c>
      <c r="B11" s="8" t="s">
        <v>5</v>
      </c>
      <c r="C11" s="9">
        <v>38549.769999999997</v>
      </c>
      <c r="D11" s="9">
        <v>18322.580000000002</v>
      </c>
      <c r="E11" s="9">
        <f t="shared" si="0"/>
        <v>20227.189999999995</v>
      </c>
    </row>
    <row r="12" spans="1:5">
      <c r="A12" s="8" t="s">
        <v>6</v>
      </c>
      <c r="B12" s="8" t="s">
        <v>7</v>
      </c>
      <c r="C12" s="9">
        <v>9288.81</v>
      </c>
      <c r="D12" s="9">
        <v>6097.73</v>
      </c>
      <c r="E12" s="9">
        <f t="shared" si="0"/>
        <v>3191.08</v>
      </c>
    </row>
    <row r="13" spans="1:5">
      <c r="A13" s="8" t="s">
        <v>8</v>
      </c>
      <c r="B13" s="8" t="s">
        <v>9</v>
      </c>
      <c r="C13" s="9">
        <v>327629.52</v>
      </c>
      <c r="D13" s="9">
        <v>223501.26</v>
      </c>
      <c r="E13" s="9">
        <f t="shared" si="0"/>
        <v>104128.26000000001</v>
      </c>
    </row>
    <row r="14" spans="1:5">
      <c r="A14" s="8" t="s">
        <v>10</v>
      </c>
      <c r="B14" s="8" t="s">
        <v>11</v>
      </c>
      <c r="C14" s="9">
        <v>446560.1</v>
      </c>
      <c r="D14" s="9">
        <v>280493.65999999997</v>
      </c>
      <c r="E14" s="9">
        <f t="shared" si="0"/>
        <v>166066.44</v>
      </c>
    </row>
    <row r="15" spans="1:5">
      <c r="A15" s="8" t="s">
        <v>12</v>
      </c>
      <c r="B15" s="8" t="s">
        <v>13</v>
      </c>
      <c r="C15" s="9">
        <v>13715</v>
      </c>
      <c r="D15" s="9">
        <v>10285.74</v>
      </c>
      <c r="E15" s="9">
        <f t="shared" si="0"/>
        <v>3429.26</v>
      </c>
    </row>
    <row r="16" spans="1:5">
      <c r="A16" s="8" t="s">
        <v>14</v>
      </c>
      <c r="B16" s="8" t="s">
        <v>15</v>
      </c>
      <c r="C16" s="9">
        <v>45852.47</v>
      </c>
      <c r="D16" s="9">
        <v>43506.53</v>
      </c>
      <c r="E16" s="9">
        <f t="shared" si="0"/>
        <v>2345.9400000000023</v>
      </c>
    </row>
    <row r="17" spans="1:5">
      <c r="A17" s="8" t="s">
        <v>16</v>
      </c>
      <c r="B17" s="8" t="s">
        <v>17</v>
      </c>
      <c r="C17" s="9">
        <v>6971644.3099999996</v>
      </c>
      <c r="D17" s="9">
        <v>2740159.22</v>
      </c>
      <c r="E17" s="9">
        <f t="shared" si="0"/>
        <v>4231485.09</v>
      </c>
    </row>
    <row r="18" spans="1:5">
      <c r="A18" s="8" t="s">
        <v>18</v>
      </c>
      <c r="B18" s="8" t="s">
        <v>19</v>
      </c>
      <c r="C18" s="9">
        <v>626781.21</v>
      </c>
      <c r="D18" s="9">
        <v>337007.22</v>
      </c>
      <c r="E18" s="9">
        <f t="shared" si="0"/>
        <v>289773.99</v>
      </c>
    </row>
    <row r="19" spans="1:5">
      <c r="A19" s="8" t="s">
        <v>20</v>
      </c>
      <c r="B19" s="8" t="s">
        <v>21</v>
      </c>
      <c r="C19" s="9">
        <v>415810.44</v>
      </c>
      <c r="D19" s="9">
        <v>256147.03</v>
      </c>
      <c r="E19" s="9">
        <f t="shared" si="0"/>
        <v>159663.41</v>
      </c>
    </row>
    <row r="20" spans="1:5">
      <c r="A20" s="8" t="s">
        <v>22</v>
      </c>
      <c r="B20" s="8" t="s">
        <v>23</v>
      </c>
      <c r="C20" s="9">
        <v>1365551.87</v>
      </c>
      <c r="D20" s="9">
        <v>697411.47</v>
      </c>
      <c r="E20" s="9">
        <f t="shared" si="0"/>
        <v>668140.40000000014</v>
      </c>
    </row>
    <row r="21" spans="1:5">
      <c r="A21" s="8" t="s">
        <v>24</v>
      </c>
      <c r="B21" s="8" t="s">
        <v>25</v>
      </c>
      <c r="C21" s="9">
        <v>69142.59</v>
      </c>
      <c r="D21" s="9">
        <v>36979.160000000003</v>
      </c>
      <c r="E21" s="9">
        <f t="shared" si="0"/>
        <v>32163.429999999993</v>
      </c>
    </row>
    <row r="22" spans="1:5">
      <c r="A22" s="8" t="s">
        <v>26</v>
      </c>
      <c r="B22" s="8" t="s">
        <v>27</v>
      </c>
      <c r="C22" s="9">
        <v>4485958.2</v>
      </c>
      <c r="D22" s="9">
        <v>1409864.03</v>
      </c>
      <c r="E22" s="9">
        <f t="shared" si="0"/>
        <v>3076094.17</v>
      </c>
    </row>
    <row r="23" spans="1:5">
      <c r="A23" s="8" t="s">
        <v>28</v>
      </c>
      <c r="B23" s="8" t="s">
        <v>29</v>
      </c>
      <c r="C23" s="9">
        <v>8400</v>
      </c>
      <c r="D23" s="9">
        <v>2750.31</v>
      </c>
      <c r="E23" s="9">
        <f t="shared" si="0"/>
        <v>5649.6900000000005</v>
      </c>
    </row>
    <row r="24" spans="1:5">
      <c r="A24" s="8" t="s">
        <v>30</v>
      </c>
      <c r="B24" s="8" t="s">
        <v>31</v>
      </c>
      <c r="C24" s="9">
        <v>80517.02</v>
      </c>
      <c r="D24" s="9">
        <v>76920.039999999994</v>
      </c>
      <c r="E24" s="9">
        <f t="shared" si="0"/>
        <v>3596.9800000000105</v>
      </c>
    </row>
    <row r="25" spans="1:5">
      <c r="A25" s="8" t="s">
        <v>32</v>
      </c>
      <c r="B25" s="8" t="s">
        <v>33</v>
      </c>
      <c r="C25" s="9">
        <v>13408.08</v>
      </c>
      <c r="D25" s="9">
        <v>10697.57</v>
      </c>
      <c r="E25" s="9">
        <f t="shared" si="0"/>
        <v>2710.51</v>
      </c>
    </row>
    <row r="26" spans="1:5">
      <c r="A26" s="8" t="s">
        <v>34</v>
      </c>
      <c r="B26" s="8" t="s">
        <v>35</v>
      </c>
      <c r="C26" s="9">
        <v>67108.94</v>
      </c>
      <c r="D26" s="9">
        <v>66222.47</v>
      </c>
      <c r="E26" s="9">
        <f t="shared" si="0"/>
        <v>886.47000000000116</v>
      </c>
    </row>
    <row r="27" spans="1:5">
      <c r="A27" s="8" t="s">
        <v>36</v>
      </c>
      <c r="B27" s="8" t="s">
        <v>37</v>
      </c>
      <c r="C27" s="9">
        <v>514095</v>
      </c>
      <c r="D27" s="9">
        <v>379776.23</v>
      </c>
      <c r="E27" s="9">
        <f t="shared" si="0"/>
        <v>134318.77000000002</v>
      </c>
    </row>
    <row r="28" spans="1:5">
      <c r="A28" s="8" t="s">
        <v>38</v>
      </c>
      <c r="B28" s="8" t="s">
        <v>39</v>
      </c>
      <c r="C28" s="9">
        <v>432800</v>
      </c>
      <c r="D28" s="9">
        <v>325350</v>
      </c>
      <c r="E28" s="9">
        <f t="shared" si="0"/>
        <v>107450</v>
      </c>
    </row>
    <row r="29" spans="1:5">
      <c r="A29" s="8" t="s">
        <v>40</v>
      </c>
      <c r="B29" s="8" t="s">
        <v>41</v>
      </c>
      <c r="C29" s="9">
        <v>38300</v>
      </c>
      <c r="D29" s="9">
        <v>25050</v>
      </c>
      <c r="E29" s="9">
        <f t="shared" si="0"/>
        <v>13250</v>
      </c>
    </row>
    <row r="30" spans="1:5">
      <c r="A30" s="8" t="s">
        <v>42</v>
      </c>
      <c r="B30" s="8" t="s">
        <v>43</v>
      </c>
      <c r="C30" s="9">
        <v>42995</v>
      </c>
      <c r="D30" s="9">
        <v>29376.23</v>
      </c>
      <c r="E30" s="9">
        <f t="shared" si="0"/>
        <v>13618.77</v>
      </c>
    </row>
    <row r="31" spans="1:5">
      <c r="A31" s="8" t="s">
        <v>44</v>
      </c>
      <c r="B31" s="8" t="s">
        <v>45</v>
      </c>
      <c r="C31" s="9">
        <v>6993338.7300000004</v>
      </c>
      <c r="D31" s="9">
        <v>82538.179999999993</v>
      </c>
      <c r="E31" s="9">
        <f t="shared" si="0"/>
        <v>6910800.5500000007</v>
      </c>
    </row>
    <row r="32" spans="1:5">
      <c r="A32" s="8" t="s">
        <v>46</v>
      </c>
      <c r="B32" s="8" t="s">
        <v>47</v>
      </c>
      <c r="C32" s="9">
        <v>2312523.62</v>
      </c>
      <c r="D32" s="9">
        <v>63482.37</v>
      </c>
      <c r="E32" s="9">
        <f t="shared" si="0"/>
        <v>2249041.25</v>
      </c>
    </row>
    <row r="33" spans="1:5">
      <c r="A33" s="8" t="s">
        <v>48</v>
      </c>
      <c r="B33" s="8" t="s">
        <v>49</v>
      </c>
      <c r="C33" s="9">
        <v>59193.46</v>
      </c>
      <c r="D33" s="9">
        <v>12242.8</v>
      </c>
      <c r="E33" s="9">
        <f t="shared" si="0"/>
        <v>46950.66</v>
      </c>
    </row>
    <row r="34" spans="1:5">
      <c r="A34" s="8" t="s">
        <v>50</v>
      </c>
      <c r="B34" s="8" t="s">
        <v>51</v>
      </c>
      <c r="C34" s="9">
        <v>4618903.87</v>
      </c>
      <c r="D34" s="9">
        <v>6378.87</v>
      </c>
      <c r="E34" s="9">
        <f t="shared" si="0"/>
        <v>4612525</v>
      </c>
    </row>
    <row r="35" spans="1:5">
      <c r="A35" s="8" t="s">
        <v>52</v>
      </c>
      <c r="B35" s="8" t="s">
        <v>29</v>
      </c>
      <c r="C35" s="10">
        <v>2717.78</v>
      </c>
      <c r="D35" s="10">
        <v>434.14</v>
      </c>
      <c r="E35" s="10">
        <f t="shared" si="0"/>
        <v>2283.6400000000003</v>
      </c>
    </row>
    <row r="36" spans="1:5">
      <c r="B36" s="11" t="s">
        <v>63</v>
      </c>
      <c r="C36" s="9">
        <v>22794916</v>
      </c>
      <c r="D36" s="9">
        <v>8692399.5800000001</v>
      </c>
      <c r="E36" s="9">
        <f t="shared" si="0"/>
        <v>14102516.42</v>
      </c>
    </row>
    <row r="37" spans="1:5">
      <c r="B37" s="11" t="s">
        <v>64</v>
      </c>
      <c r="C37" s="9">
        <v>22794916</v>
      </c>
      <c r="D37" s="9">
        <v>8692399.5800000001</v>
      </c>
      <c r="E37" s="9">
        <f t="shared" si="0"/>
        <v>14102516.42</v>
      </c>
    </row>
  </sheetData>
  <mergeCells count="4">
    <mergeCell ref="A2:E2"/>
    <mergeCell ref="A3:E3"/>
    <mergeCell ref="A4:E4"/>
    <mergeCell ref="A5:E5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EJECUCION PRESUPUESTA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ccelarie</cp:lastModifiedBy>
  <dcterms:created xsi:type="dcterms:W3CDTF">2015-11-06T15:11:32Z</dcterms:created>
  <dcterms:modified xsi:type="dcterms:W3CDTF">2015-11-06T15:22:19Z</dcterms:modified>
</cp:coreProperties>
</file>