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200" windowHeight="11370"/>
  </bookViews>
  <sheets>
    <sheet name="MAG" sheetId="1" r:id="rId1"/>
  </sheets>
  <definedNames>
    <definedName name="_xlnm.Print_Titles" localSheetId="0">MAG!$1:$4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J9" i="1"/>
  <c r="G5" i="1"/>
  <c r="E9" i="1"/>
  <c r="F5" i="1"/>
  <c r="C9" i="1"/>
  <c r="F9" i="1" l="1"/>
</calcChain>
</file>

<file path=xl/sharedStrings.xml><?xml version="1.0" encoding="utf-8"?>
<sst xmlns="http://schemas.openxmlformats.org/spreadsheetml/2006/main" count="27" uniqueCount="21">
  <si>
    <t>MONTO ASIGNADO AL PROYECTO</t>
  </si>
  <si>
    <t>PORCENTAJE DE EJECUCION A LA FECHA</t>
  </si>
  <si>
    <t>FECHA DE FINALIZACION</t>
  </si>
  <si>
    <t>MONTO TOTAL ASIGNADO AL PROYECTO</t>
  </si>
  <si>
    <t>UBICACIÓN</t>
  </si>
  <si>
    <t>MONTO A EJECUTARSE EN 2019</t>
  </si>
  <si>
    <t>N°</t>
  </si>
  <si>
    <t>TOTALES</t>
  </si>
  <si>
    <t>N/A</t>
  </si>
  <si>
    <t>PROYECTOS DE MAG-DGDR-PAAF 2019 (OBRAS)</t>
  </si>
  <si>
    <t>SOLICITUD DE INFORMACIÓN DEL AÑO 2019</t>
  </si>
  <si>
    <t>PROYECTOS REPORTADOS EN 2018</t>
  </si>
  <si>
    <t>MONTO EJECUTADO EN 2018</t>
  </si>
  <si>
    <t>MONTO A INVERTIRSE EN 2019 (en caso que continue en 2019)</t>
  </si>
  <si>
    <t>FECHA DE FINALIZACION (en caso que continue en 2019)</t>
  </si>
  <si>
    <t>PROYECTOS PARA 2019</t>
  </si>
  <si>
    <t>MONTO A EJECUTARSE EN 2020</t>
  </si>
  <si>
    <t>FECHA DE FINALIZACION EN 2020</t>
  </si>
  <si>
    <t>Rehabilitación de Estación de Bombeo en Pozo No. 2 del Distrito de Riego y Avenamiento No. 1 Zapotitán.</t>
  </si>
  <si>
    <t>No hay mas proyectos de Infraestructura para el año 2019</t>
  </si>
  <si>
    <t>Departamento de La Libertad y Municipio de Ciudad Arce, Canton Zapotitan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</si>
</sst>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36">
    <xf numFmtId="0" fontId="0" fillId="0" borderId="0" xfId="0"/>
    <xf numFmtId="164" fontId="4" fillId="0" borderId="1" xfId="1" applyNumberFormat="1" applyFont="1" applyFill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/>
    <xf numFmtId="164" fontId="4" fillId="0" borderId="2" xfId="1" applyNumberFormat="1" applyFont="1" applyFill="1" applyBorder="1" applyAlignment="1">
      <alignment horizontal="center" vertical="center" wrapText="1"/>
    </xf>
    <xf numFmtId="44" fontId="5" fillId="0" borderId="2" xfId="1" applyFont="1" applyFill="1" applyBorder="1" applyAlignment="1">
      <alignment horizontal="center" vertical="center" wrapText="1"/>
    </xf>
    <xf numFmtId="14" fontId="5" fillId="0" borderId="2" xfId="1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64" fontId="0" fillId="0" borderId="2" xfId="3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2" xfId="3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64" fontId="0" fillId="0" borderId="6" xfId="2" applyNumberFormat="1" applyFont="1" applyFill="1" applyBorder="1" applyAlignment="1">
      <alignment horizontal="center" vertical="center" wrapText="1"/>
    </xf>
    <xf numFmtId="164" fontId="0" fillId="0" borderId="7" xfId="3" applyNumberFormat="1" applyFont="1" applyFill="1" applyBorder="1" applyAlignment="1">
      <alignment horizontal="center" vertical="center" wrapText="1"/>
    </xf>
    <xf numFmtId="164" fontId="0" fillId="0" borderId="7" xfId="2" applyNumberFormat="1" applyFont="1" applyFill="1" applyBorder="1" applyAlignment="1">
      <alignment horizontal="center" vertical="center" wrapText="1"/>
    </xf>
    <xf numFmtId="0" fontId="0" fillId="0" borderId="2" xfId="2" applyFont="1" applyFill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44" fontId="0" fillId="0" borderId="1" xfId="1" applyFont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44" fontId="2" fillId="0" borderId="2" xfId="1" applyFont="1" applyFill="1" applyBorder="1" applyAlignment="1">
      <alignment horizontal="center" vertical="center" wrapText="1"/>
    </xf>
    <xf numFmtId="44" fontId="0" fillId="0" borderId="2" xfId="1" applyFont="1" applyFill="1" applyBorder="1" applyAlignment="1">
      <alignment horizontal="center" vertical="center" wrapText="1"/>
    </xf>
    <xf numFmtId="44" fontId="0" fillId="0" borderId="2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0" fontId="6" fillId="0" borderId="0" xfId="0" applyFont="1" applyAlignment="1">
      <alignment horizontal="center" vertical="center" wrapText="1"/>
    </xf>
    <xf numFmtId="0" fontId="0" fillId="0" borderId="2" xfId="3" applyFont="1" applyFill="1" applyBorder="1" applyAlignment="1">
      <alignment horizontal="justify" vertical="center" wrapText="1"/>
    </xf>
    <xf numFmtId="0" fontId="0" fillId="0" borderId="2" xfId="3" applyFont="1" applyFill="1" applyBorder="1" applyAlignment="1">
      <alignment horizontal="justify" vertical="top" wrapText="1"/>
    </xf>
  </cellXfs>
  <cellStyles count="4">
    <cellStyle name="20% - Énfasis3" xfId="2" builtinId="38"/>
    <cellStyle name="40% - Énfasis3" xfId="3" builtinId="39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"/>
  <sheetViews>
    <sheetView tabSelected="1" zoomScaleNormal="100" zoomScaleSheetLayoutView="100" workbookViewId="0">
      <pane ySplit="4" topLeftCell="A5" activePane="bottomLeft" state="frozen"/>
      <selection pane="bottomLeft" activeCell="B5" sqref="B5"/>
    </sheetView>
  </sheetViews>
  <sheetFormatPr baseColWidth="10" defaultRowHeight="15" x14ac:dyDescent="0.25"/>
  <cols>
    <col min="1" max="1" width="3.140625" bestFit="1" customWidth="1"/>
    <col min="2" max="2" width="46.140625" customWidth="1"/>
    <col min="3" max="3" width="15.7109375" customWidth="1"/>
    <col min="4" max="4" width="19.7109375" customWidth="1"/>
    <col min="5" max="5" width="13.85546875" bestFit="1" customWidth="1"/>
    <col min="6" max="6" width="20.28515625" customWidth="1"/>
    <col min="7" max="7" width="15.28515625" customWidth="1"/>
    <col min="8" max="8" width="16.7109375" customWidth="1"/>
    <col min="9" max="9" width="31.7109375" customWidth="1"/>
    <col min="10" max="10" width="13.7109375" customWidth="1"/>
    <col min="11" max="11" width="19.5703125" customWidth="1"/>
    <col min="12" max="12" width="14" customWidth="1"/>
    <col min="13" max="13" width="15" customWidth="1"/>
    <col min="14" max="14" width="13.140625" customWidth="1"/>
    <col min="15" max="15" width="14.5703125" customWidth="1"/>
  </cols>
  <sheetData>
    <row r="2" spans="1:15" ht="45.75" customHeight="1" x14ac:dyDescent="0.25">
      <c r="B2" s="31" t="s">
        <v>9</v>
      </c>
      <c r="C2" s="33" t="s">
        <v>10</v>
      </c>
      <c r="D2" s="33"/>
      <c r="E2" s="33"/>
      <c r="F2" s="11"/>
    </row>
    <row r="3" spans="1:15" ht="15.75" thickBot="1" x14ac:dyDescent="0.3"/>
    <row r="4" spans="1:15" ht="66.75" customHeight="1" thickBot="1" x14ac:dyDescent="0.3">
      <c r="A4" s="13" t="s">
        <v>6</v>
      </c>
      <c r="B4" s="13" t="s">
        <v>11</v>
      </c>
      <c r="C4" s="13" t="s">
        <v>3</v>
      </c>
      <c r="D4" s="13" t="s">
        <v>4</v>
      </c>
      <c r="E4" s="13" t="s">
        <v>12</v>
      </c>
      <c r="F4" s="13" t="s">
        <v>13</v>
      </c>
      <c r="G4" s="13" t="s">
        <v>1</v>
      </c>
      <c r="H4" s="13" t="s">
        <v>14</v>
      </c>
      <c r="I4" s="15" t="s">
        <v>15</v>
      </c>
      <c r="J4" s="13" t="s">
        <v>0</v>
      </c>
      <c r="K4" s="13" t="s">
        <v>4</v>
      </c>
      <c r="L4" s="13" t="s">
        <v>5</v>
      </c>
      <c r="M4" s="13" t="s">
        <v>2</v>
      </c>
      <c r="N4" s="13" t="s">
        <v>16</v>
      </c>
      <c r="O4" s="13" t="s">
        <v>17</v>
      </c>
    </row>
    <row r="5" spans="1:15" ht="60" x14ac:dyDescent="0.25">
      <c r="A5" s="17">
        <v>1</v>
      </c>
      <c r="B5" s="35" t="s">
        <v>18</v>
      </c>
      <c r="C5" s="19">
        <v>209192.41</v>
      </c>
      <c r="D5" s="1" t="s">
        <v>20</v>
      </c>
      <c r="E5" s="2">
        <v>209192.41</v>
      </c>
      <c r="F5" s="24">
        <f>+C5-E5</f>
        <v>0</v>
      </c>
      <c r="G5" s="3">
        <f>+E5/C5</f>
        <v>1</v>
      </c>
      <c r="H5" s="29">
        <v>43609</v>
      </c>
      <c r="I5" s="34" t="s">
        <v>19</v>
      </c>
      <c r="J5" s="27" t="s">
        <v>8</v>
      </c>
      <c r="K5" s="27" t="s">
        <v>8</v>
      </c>
      <c r="L5" s="27" t="s">
        <v>8</v>
      </c>
      <c r="M5" s="27" t="s">
        <v>8</v>
      </c>
      <c r="N5" s="27" t="s">
        <v>8</v>
      </c>
      <c r="O5" s="27" t="s">
        <v>8</v>
      </c>
    </row>
    <row r="6" spans="1:15" ht="15.75" x14ac:dyDescent="0.25">
      <c r="A6" s="18"/>
      <c r="B6" s="23"/>
      <c r="C6" s="20"/>
      <c r="D6" s="6"/>
      <c r="E6" s="2"/>
      <c r="F6" s="24"/>
      <c r="G6" s="3"/>
      <c r="H6" s="9"/>
      <c r="I6" s="22"/>
      <c r="J6" s="27"/>
      <c r="K6" s="5"/>
      <c r="L6" s="28"/>
      <c r="M6" s="29"/>
      <c r="N6" s="30"/>
      <c r="O6" s="30"/>
    </row>
    <row r="7" spans="1:15" ht="15.75" x14ac:dyDescent="0.25">
      <c r="A7" s="18"/>
      <c r="B7" s="23"/>
      <c r="C7" s="21"/>
      <c r="D7" s="6"/>
      <c r="E7" s="2"/>
      <c r="F7" s="24"/>
      <c r="G7" s="3"/>
      <c r="H7" s="9"/>
      <c r="I7" s="5"/>
      <c r="J7" s="5"/>
      <c r="K7" s="5"/>
      <c r="L7" s="5"/>
      <c r="M7" s="5"/>
      <c r="N7" s="5"/>
      <c r="O7" s="5"/>
    </row>
    <row r="8" spans="1:15" ht="15.75" x14ac:dyDescent="0.25">
      <c r="A8" s="12"/>
      <c r="B8" s="14"/>
      <c r="C8" s="10"/>
      <c r="D8" s="6"/>
      <c r="E8" s="7"/>
      <c r="F8" s="4"/>
      <c r="G8" s="4"/>
      <c r="H8" s="8"/>
      <c r="I8" s="5"/>
      <c r="J8" s="5"/>
      <c r="K8" s="5"/>
      <c r="L8" s="5"/>
      <c r="M8" s="5"/>
      <c r="N8" s="5"/>
      <c r="O8" s="5"/>
    </row>
    <row r="9" spans="1:15" x14ac:dyDescent="0.25">
      <c r="A9" s="12"/>
      <c r="B9" s="16" t="s">
        <v>7</v>
      </c>
      <c r="C9" s="25">
        <f>SUM(C5:C8)</f>
        <v>209192.41</v>
      </c>
      <c r="D9" s="5"/>
      <c r="E9" s="26">
        <f>SUM(E5:E8)</f>
        <v>209192.41</v>
      </c>
      <c r="F9" s="26">
        <f>SUM(F5:F8)</f>
        <v>0</v>
      </c>
      <c r="G9" s="5"/>
      <c r="H9" s="5"/>
      <c r="I9" s="5"/>
      <c r="J9" s="25">
        <f>SUM(J5:J8)</f>
        <v>0</v>
      </c>
      <c r="K9" s="5"/>
      <c r="L9" s="25">
        <f>SUM(L5:L8)</f>
        <v>0</v>
      </c>
      <c r="M9" s="5"/>
      <c r="N9" s="5"/>
      <c r="O9" s="5"/>
    </row>
    <row r="10" spans="1:15" ht="46.5" customHeight="1" x14ac:dyDescent="0.25"/>
    <row r="11" spans="1:15" x14ac:dyDescent="0.25">
      <c r="G11" s="32"/>
      <c r="I11" s="32"/>
    </row>
    <row r="12" spans="1:15" x14ac:dyDescent="0.25">
      <c r="G12" s="32"/>
      <c r="I12" s="32"/>
    </row>
  </sheetData>
  <mergeCells count="1">
    <mergeCell ref="C2:E2"/>
  </mergeCells>
  <printOptions horizontalCentered="1"/>
  <pageMargins left="0.19685039370078741" right="0.19685039370078741" top="0.19685039370078741" bottom="0.19685039370078741" header="0.31496062992125984" footer="0.31496062992125984"/>
  <pageSetup paperSize="5" scale="60" orientation="landscape" horizontalDpi="300" verticalDpi="300" r:id="rId1"/>
  <headerFooter>
    <oddFooter>&amp;L&amp;P/&amp;N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MAG</vt:lpstr>
      <vt:lpstr>MAG!Títulos_a_imprimir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CASALCO</dc:creator>
  <cp:lastModifiedBy>Ana Patricia Sanchez Cruz</cp:lastModifiedBy>
  <cp:lastPrinted>2018-01-17T20:24:11Z</cp:lastPrinted>
  <dcterms:created xsi:type="dcterms:W3CDTF">2017-12-15T22:10:34Z</dcterms:created>
  <dcterms:modified xsi:type="dcterms:W3CDTF">2019-01-29T17:28:32Z</dcterms:modified>
</cp:coreProperties>
</file>