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235"/>
  </bookViews>
  <sheets>
    <sheet name="PROY_FOMENTO_AGROP_Y_PESQUEROS" sheetId="1" r:id="rId1"/>
  </sheets>
  <definedNames>
    <definedName name="_xlnm._FilterDatabase" localSheetId="0" hidden="1">PROY_FOMENTO_AGROP_Y_PESQUEROS!$B$8:$Q$25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P25" i="1"/>
  <c r="O25" i="1"/>
  <c r="N25" i="1"/>
  <c r="M25" i="1"/>
  <c r="L25" i="1"/>
  <c r="K25" i="1"/>
</calcChain>
</file>

<file path=xl/sharedStrings.xml><?xml version="1.0" encoding="utf-8"?>
<sst xmlns="http://schemas.openxmlformats.org/spreadsheetml/2006/main" count="153" uniqueCount="90">
  <si>
    <t>MINISTERIO DE AGRICULTURA Y GANADERIA (MAG)</t>
  </si>
  <si>
    <t>DIRECCIÓN GENERAL DE DESARROLLO RURAL (DGDR)</t>
  </si>
  <si>
    <t>PROGRAMA DE COMPETITIVIDAD TERRITORIAL RURAL (AMANECER RURAL)</t>
  </si>
  <si>
    <t>INFORMACIÓN GENERAL</t>
  </si>
  <si>
    <t>INVERSIÓN</t>
  </si>
  <si>
    <t>BENEFICIARIOS</t>
  </si>
  <si>
    <t>No</t>
  </si>
  <si>
    <t>ORGANIZACIÓN</t>
  </si>
  <si>
    <t>ABREVIATURA</t>
  </si>
  <si>
    <t>PROYECTO</t>
  </si>
  <si>
    <t>CADENA</t>
  </si>
  <si>
    <t>SUBCADENA</t>
  </si>
  <si>
    <t>AÑO</t>
  </si>
  <si>
    <t>DEPARTAMENTO</t>
  </si>
  <si>
    <t>MUNICIPIO</t>
  </si>
  <si>
    <t>CANTON</t>
  </si>
  <si>
    <t>TOTAL_INVERSION</t>
  </si>
  <si>
    <t>TOTAL_ASISTENCIA_TECNICA</t>
  </si>
  <si>
    <t>TOTAL_PROYECTO</t>
  </si>
  <si>
    <t>CONTRAPARTIDA</t>
  </si>
  <si>
    <t>Asociación Cooperativa de Producción Agropecuaria SALVATIERRA de Responsabilidad Limitada</t>
  </si>
  <si>
    <t>ACPAST de R.L.</t>
  </si>
  <si>
    <t>FORTALECIMIENTO A LA COMPETITIVIDAD MEDIANTE LA IMPLEMENTACIÓN DE 7 SISTEMAS DE RIEGO POR MICRO-ASPERSIÓN PARA LA PRODUCCIÓN DE 7.0 HECTÁREAS DE PLÁTANO CUERNO ENANO</t>
  </si>
  <si>
    <t>Frutícola</t>
  </si>
  <si>
    <t>No Aplíca</t>
  </si>
  <si>
    <t>LA PAZ</t>
  </si>
  <si>
    <t>SAN PEDRO MASAHUAT</t>
  </si>
  <si>
    <t>EL PORVENIR</t>
  </si>
  <si>
    <t>Asociación Cooperativa Juvenil De Producción Industrial, Comercialización, Ahorro Y Crédito Juventud Rural Del Bajo Lempa De Responsabilidad Limitada</t>
  </si>
  <si>
    <t>JUVENTUD RURAL DEL BAJO LEMPA DE R.L.</t>
  </si>
  <si>
    <t>"EQUIPAMIENTO DE PLANTA PROCESADORA DE JUGO DE MARAÑÓN"</t>
  </si>
  <si>
    <t>SAN VICENTE</t>
  </si>
  <si>
    <t>TECOLUCA</t>
  </si>
  <si>
    <t>CASCO URBANO</t>
  </si>
  <si>
    <t>Asociación De Productores Agroindustriales Orgánicos De El Salvador</t>
  </si>
  <si>
    <t>APRAINORES</t>
  </si>
  <si>
    <t>INCREMENTO DE LAS ÁREAS DE CULTIVO, EQUIPAMIENTO Y SUMINISTRO DE ENERGÍA LIMPIA DE LA PLANTA PROCESADORA DE SEMILLA DE MARAÑÓN ORGÁNICA PARA EXPORTACIÓN</t>
  </si>
  <si>
    <t>SAN CARLOS</t>
  </si>
  <si>
    <t>Asociación Cooperativa de Producción Agropecuaria El Nilo de Responsabilidad Limitada</t>
  </si>
  <si>
    <t>IMPLEMENTACIÓN DE UN SISTEMA DE RIEGO POR GOTEO PARA  MEJORARA LA COMPETITIVIDAD EN LA PRODUCCIÓN DE HORTALIZAS A CAMPO ABIERTO</t>
  </si>
  <si>
    <t>Hortícola</t>
  </si>
  <si>
    <t>ZACATECOLUCA</t>
  </si>
  <si>
    <t>LAS TABLAS</t>
  </si>
  <si>
    <t>Asociación Cooperativa de Aprovisionamiento, Comercialización, Ahorro, Crédito y Producción Agropecuaria La Tapada de Responsabilidad Limitada</t>
  </si>
  <si>
    <t>La Tapada de R.L.</t>
  </si>
  <si>
    <t>IMPLEMENTACIÓN DE TRES SISTEMAS DE RIEGO POR GOTEO PARA LA PRODUCCIÓN DE HORTALIZAS</t>
  </si>
  <si>
    <t>TIERRA BLANCA</t>
  </si>
  <si>
    <t>Asociación Cooperativa de Aprovisionamiento Ahorro, Crédito y Servicios Múltiples San Cristóbal de Responsabilidad Limitada</t>
  </si>
  <si>
    <t>ACOPACYSC de R.L.</t>
  </si>
  <si>
    <t>FORTALECIMIENTO A LA COMPETITIVIDAD MEDIANTE LA IMPLEMENTACIÓN DE 7 HECTÁREAS DE RIEGO POR GOTEO EN CULTIVOS DE HORTALIZAS Y MAÍZ ELOTERO</t>
  </si>
  <si>
    <t>SANTIAGO NONUALCO</t>
  </si>
  <si>
    <t>Asociación Cooperativa de Producción Agropecuaria “Iberia El Perical” de Responsabilidad Limitada</t>
  </si>
  <si>
    <t xml:space="preserve">Asociación Cooperativa de Producción Agropecuaria “Iberia El Perical” de Responsabilidad Limitada </t>
  </si>
  <si>
    <t>IMPLEMENTACIÓN DE CINCO SISTEMAS DE RIEGO POR GOTEO PARA LA PRODUCCIÓN DE HORTALIZAS</t>
  </si>
  <si>
    <t>Asociación Cooperativa de Producción Agropecuaria “Las Guanabas” de Responsabilidad Limitada</t>
  </si>
  <si>
    <t>ACPAGUA DE R.L.</t>
  </si>
  <si>
    <t>IMPLEMENTACIÓN DE SISTEMA DE RIEGO POR GOTEO PARA MEJORAR LA COMPETITIVIDAD EN LA PRODUCCIÓN Y COMERCIALIZACIÓN DE HORTALIZAS Y MAÍZ ELOTERO</t>
  </si>
  <si>
    <t>SANTA CRUZ</t>
  </si>
  <si>
    <t>Asociación Cooperativa de Producción Agropecuaria y Servicio Múltiples “Los Decididos” de Responsabilidad Limitada</t>
  </si>
  <si>
    <t>IMPLEMENTACIÓN DE CINCO SISTEMAS DE RIEGO POR GOTEO PARA MEJORAR LA COMPETITIVIDAD EN LA PRODUCCIÓN AGRÍCOLA A CAMPO ABIERTO</t>
  </si>
  <si>
    <t>EL CALLEJON</t>
  </si>
  <si>
    <t>Asociación Cooperativa de Producción Agropecuaria “Los Tigres” de Responsabilidad Limitada</t>
  </si>
  <si>
    <t>IMPLEMENTACIÓN DE SIETE SISTEMAS DE RIEGO PRESURIZADO POR GOTEO PARA LA PRODUCCIÓN DE HORTALIZAS A CAMPO ABIERTO EN 7.00 HECTÁREAS</t>
  </si>
  <si>
    <t>Asociación Agropecuaria Loroqueros de San Pedro Masahuat de Responsabilidad Limitada</t>
  </si>
  <si>
    <t>ASALOSPM DE R.L.</t>
  </si>
  <si>
    <t>FORTALECIMIENTO A LA PRODUCCIÓN HORTÍCOLA MEDIANTE LA IMPLEMENTACIÓN DE UN SISTEMA DE RIEGO POR MICRO ASPERSIÓN EN SIETE HECTÁREAS</t>
  </si>
  <si>
    <t>EL ACHIOTAL</t>
  </si>
  <si>
    <t>Asociación Cooperativa de Producción Agropecuaria “La Fortuna” de Responsabilidad Limitada</t>
  </si>
  <si>
    <t>PRODUCCIÓN DE HORTALIZAS A CAMPO ABIERTO  MEDIANTE LA INSTALACIÓN DE UN SISTEMA DE RIEGO POR GOTEO EN 7.00 HECTÁREAS</t>
  </si>
  <si>
    <t>LA LUCHA</t>
  </si>
  <si>
    <t>Asociación Cooperativa de Producción Artesanal, Agroindustrial, Comercialización, Ahorro y Crédito, “El Camino, Verdad y La Vida, de Responsabilidad Limitada</t>
  </si>
  <si>
    <t>El Camino. de R.L.</t>
  </si>
  <si>
    <t>FOMENTO DE LA PRODUCCIÓN HORTÍCOLA POR MEDIO DE LA IMPLEMENTACIÓN DE UN SISTEMA DE RIEGO POR GOTEO EN 3.00 HECTÁREAS</t>
  </si>
  <si>
    <t>SAN FERNANDO</t>
  </si>
  <si>
    <t>Asociación Cooperativa De Producción Agropecuaria Islemar De Responsabilidad Limitada.</t>
  </si>
  <si>
    <t>ACOPAIS DE R.L</t>
  </si>
  <si>
    <t>CONSTRUCCIÓN DE CENTRO DE ACOPIO Y SERVICIOS DE LECHE FLUIDA Y FÁBRICA DE ALIMENTO CONCENTRADO PARA GANADO VACUNO</t>
  </si>
  <si>
    <t>Lácteos</t>
  </si>
  <si>
    <t>AZACUALPA</t>
  </si>
  <si>
    <t>Asociación Cooperativa de Comercialización, Producción Agroindustrial, y Aprovisionamiento de Productos Lácteos de Ganaderos del Bajo Lempa de Responsabilidad Limitada</t>
  </si>
  <si>
    <t xml:space="preserve">BIOLAC de R. L. </t>
  </si>
  <si>
    <t>INSTALACIÓN Y EQUIPAMIENTO COMPLEMENTARIO DE UNA PLANTA PROCESADORA DE  LECHE FRESCA, PASTEURIZADA Y PRODUCTOS LÁCTEOS</t>
  </si>
  <si>
    <t>Asociación Agropecuaria Ganadera “León de Piedra” de Responsabilidad Limitada</t>
  </si>
  <si>
    <t>ASAGALP DE R.L.</t>
  </si>
  <si>
    <t>FORTALECIMIENTO DE FÁBRICA DE CONCENTRADOS Y SERVICIOS GANADEROS</t>
  </si>
  <si>
    <t>TOTAL</t>
  </si>
  <si>
    <t>MUJERES_BENEFICIADOS</t>
  </si>
  <si>
    <t>TOTAL_BENEFICIADOS</t>
  </si>
  <si>
    <t>HOMBRES_BENEFICIADOS</t>
  </si>
  <si>
    <t>ORGANIZACIONES APOYADAS  POR EL PROGRAMA AMANECER  RURAL (2014 - 2018) - PROYECTOS DE FOMENTO AGROPECUARIO Y PESQUEROS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</si>
</sst>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9" x14ac:knownFonts="1">
    <font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7"/>
      <color rgb="FFFFFFFF"/>
      <name val="Calibri"/>
      <family val="2"/>
    </font>
    <font>
      <sz val="7"/>
      <color rgb="FF000000"/>
      <name val="Candara"/>
      <family val="2"/>
    </font>
    <font>
      <b/>
      <sz val="7"/>
      <color rgb="FF000000"/>
      <name val="Candara"/>
      <family val="2"/>
    </font>
    <font>
      <b/>
      <sz val="11"/>
      <color theme="0"/>
      <name val="Calibri"/>
      <family val="2"/>
    </font>
    <font>
      <sz val="12"/>
      <name val="Calibri"/>
      <family val="2"/>
    </font>
    <font>
      <b/>
      <sz val="11"/>
      <color theme="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8" fontId="5" fillId="3" borderId="3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7" fillId="0" borderId="0" xfId="0" applyNumberFormat="1" applyFont="1"/>
    <xf numFmtId="8" fontId="8" fillId="4" borderId="3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0" fontId="6" fillId="4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A3" sqref="A3:Q3"/>
    </sheetView>
  </sheetViews>
  <sheetFormatPr baseColWidth="10" defaultRowHeight="15" x14ac:dyDescent="0.25"/>
  <cols>
    <col min="1" max="1" width="4.140625" style="1" customWidth="1"/>
    <col min="2" max="2" width="36" style="1" customWidth="1"/>
    <col min="3" max="3" width="20.140625" style="1" customWidth="1"/>
    <col min="4" max="4" width="36" style="1" customWidth="1"/>
    <col min="5" max="6" width="11.42578125" style="1"/>
    <col min="7" max="7" width="7.85546875" style="1" customWidth="1"/>
    <col min="8" max="8" width="15.28515625" style="1" customWidth="1"/>
    <col min="9" max="9" width="17.7109375" style="1" customWidth="1"/>
    <col min="10" max="10" width="15" style="1" customWidth="1"/>
    <col min="11" max="11" width="12.85546875" style="1" customWidth="1"/>
    <col min="12" max="12" width="14.140625" style="1" customWidth="1"/>
    <col min="13" max="13" width="13.85546875" style="1" customWidth="1"/>
    <col min="14" max="14" width="16.140625" style="1" customWidth="1"/>
    <col min="15" max="15" width="12.85546875" style="1" customWidth="1"/>
    <col min="16" max="16" width="13" style="1" customWidth="1"/>
    <col min="17" max="17" width="13.28515625" style="1" customWidth="1"/>
    <col min="18" max="16384" width="11.42578125" style="1"/>
  </cols>
  <sheetData>
    <row r="1" spans="1:17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x14ac:dyDescent="0.25">
      <c r="A5" s="16" t="s">
        <v>89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/>
    </row>
    <row r="6" spans="1:17" ht="15.75" x14ac:dyDescent="0.25">
      <c r="B6" s="3"/>
      <c r="C6" s="3"/>
      <c r="D6" s="3"/>
      <c r="E6" s="3"/>
      <c r="F6" s="2"/>
      <c r="G6"/>
      <c r="H6"/>
      <c r="I6"/>
      <c r="J6"/>
      <c r="K6"/>
      <c r="L6"/>
    </row>
    <row r="7" spans="1:17" x14ac:dyDescent="0.25">
      <c r="A7" s="18" t="s">
        <v>3</v>
      </c>
      <c r="B7" s="18"/>
      <c r="C7" s="18"/>
      <c r="D7" s="18"/>
      <c r="E7" s="18"/>
      <c r="F7" s="18"/>
      <c r="G7" s="19"/>
      <c r="H7" s="20"/>
      <c r="I7" s="20"/>
      <c r="J7" s="20"/>
      <c r="K7" s="21" t="s">
        <v>4</v>
      </c>
      <c r="L7" s="22"/>
      <c r="M7" s="22"/>
      <c r="N7" s="23"/>
      <c r="O7" s="20" t="s">
        <v>5</v>
      </c>
      <c r="P7" s="20"/>
      <c r="Q7" s="20"/>
    </row>
    <row r="8" spans="1:17" ht="23.25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88</v>
      </c>
      <c r="P8" s="4" t="s">
        <v>86</v>
      </c>
      <c r="Q8" s="4" t="s">
        <v>87</v>
      </c>
    </row>
    <row r="9" spans="1:17" ht="36" x14ac:dyDescent="0.25">
      <c r="A9" s="5">
        <v>1</v>
      </c>
      <c r="B9" s="8" t="s">
        <v>38</v>
      </c>
      <c r="C9" s="5" t="s">
        <v>38</v>
      </c>
      <c r="D9" s="5" t="s">
        <v>39</v>
      </c>
      <c r="E9" s="5" t="s">
        <v>40</v>
      </c>
      <c r="F9" s="5" t="s">
        <v>24</v>
      </c>
      <c r="G9" s="5">
        <v>2017</v>
      </c>
      <c r="H9" s="5" t="s">
        <v>25</v>
      </c>
      <c r="I9" s="5" t="s">
        <v>41</v>
      </c>
      <c r="J9" s="5" t="s">
        <v>42</v>
      </c>
      <c r="K9" s="6">
        <v>10870</v>
      </c>
      <c r="L9" s="6">
        <v>1680</v>
      </c>
      <c r="M9" s="6">
        <v>12550</v>
      </c>
      <c r="N9" s="6">
        <v>4670</v>
      </c>
      <c r="O9" s="5">
        <v>33</v>
      </c>
      <c r="P9" s="5">
        <v>4</v>
      </c>
      <c r="Q9" s="5">
        <v>37</v>
      </c>
    </row>
    <row r="10" spans="1:17" ht="27" x14ac:dyDescent="0.25">
      <c r="A10" s="5">
        <v>2</v>
      </c>
      <c r="B10" s="8" t="s">
        <v>43</v>
      </c>
      <c r="C10" s="5" t="s">
        <v>44</v>
      </c>
      <c r="D10" s="5" t="s">
        <v>45</v>
      </c>
      <c r="E10" s="5" t="s">
        <v>40</v>
      </c>
      <c r="F10" s="5" t="s">
        <v>24</v>
      </c>
      <c r="G10" s="5">
        <v>2017</v>
      </c>
      <c r="H10" s="5" t="s">
        <v>25</v>
      </c>
      <c r="I10" s="5" t="s">
        <v>41</v>
      </c>
      <c r="J10" s="5" t="s">
        <v>46</v>
      </c>
      <c r="K10" s="6">
        <v>8365</v>
      </c>
      <c r="L10" s="6">
        <v>1260</v>
      </c>
      <c r="M10" s="6">
        <v>9625</v>
      </c>
      <c r="N10" s="6">
        <v>2130</v>
      </c>
      <c r="O10" s="5">
        <v>11</v>
      </c>
      <c r="P10" s="5">
        <v>10</v>
      </c>
      <c r="Q10" s="5">
        <v>21</v>
      </c>
    </row>
    <row r="11" spans="1:17" ht="36" x14ac:dyDescent="0.25">
      <c r="A11" s="5">
        <v>3</v>
      </c>
      <c r="B11" s="9" t="s">
        <v>51</v>
      </c>
      <c r="C11" s="5" t="s">
        <v>52</v>
      </c>
      <c r="D11" s="5" t="s">
        <v>53</v>
      </c>
      <c r="E11" s="5" t="s">
        <v>40</v>
      </c>
      <c r="F11" s="5" t="s">
        <v>24</v>
      </c>
      <c r="G11" s="5">
        <v>2017</v>
      </c>
      <c r="H11" s="5" t="s">
        <v>25</v>
      </c>
      <c r="I11" s="5" t="s">
        <v>41</v>
      </c>
      <c r="J11" s="5" t="s">
        <v>33</v>
      </c>
      <c r="K11" s="6">
        <v>13380</v>
      </c>
      <c r="L11" s="6">
        <v>2100</v>
      </c>
      <c r="M11" s="6">
        <v>15480</v>
      </c>
      <c r="N11" s="6">
        <v>3250</v>
      </c>
      <c r="O11" s="5">
        <v>21</v>
      </c>
      <c r="P11" s="5">
        <v>7</v>
      </c>
      <c r="Q11" s="5">
        <v>28</v>
      </c>
    </row>
    <row r="12" spans="1:17" ht="45" x14ac:dyDescent="0.25">
      <c r="A12" s="5">
        <v>4</v>
      </c>
      <c r="B12" s="9" t="s">
        <v>58</v>
      </c>
      <c r="C12" s="5" t="s">
        <v>58</v>
      </c>
      <c r="D12" s="5" t="s">
        <v>59</v>
      </c>
      <c r="E12" s="5" t="s">
        <v>40</v>
      </c>
      <c r="F12" s="5" t="s">
        <v>24</v>
      </c>
      <c r="G12" s="5">
        <v>2017</v>
      </c>
      <c r="H12" s="5" t="s">
        <v>25</v>
      </c>
      <c r="I12" s="5" t="s">
        <v>41</v>
      </c>
      <c r="J12" s="5" t="s">
        <v>60</v>
      </c>
      <c r="K12" s="6">
        <v>14220</v>
      </c>
      <c r="L12" s="6">
        <v>2100</v>
      </c>
      <c r="M12" s="6">
        <v>16320</v>
      </c>
      <c r="N12" s="6">
        <v>3450</v>
      </c>
      <c r="O12" s="5">
        <v>21</v>
      </c>
      <c r="P12" s="5">
        <v>10</v>
      </c>
      <c r="Q12" s="5">
        <v>31</v>
      </c>
    </row>
    <row r="13" spans="1:17" ht="36" x14ac:dyDescent="0.25">
      <c r="A13" s="5">
        <v>5</v>
      </c>
      <c r="B13" s="9" t="s">
        <v>61</v>
      </c>
      <c r="C13" s="5" t="s">
        <v>61</v>
      </c>
      <c r="D13" s="5" t="s">
        <v>62</v>
      </c>
      <c r="E13" s="5" t="s">
        <v>40</v>
      </c>
      <c r="F13" s="5" t="s">
        <v>24</v>
      </c>
      <c r="G13" s="5">
        <v>2018</v>
      </c>
      <c r="H13" s="5" t="s">
        <v>25</v>
      </c>
      <c r="I13" s="5" t="s">
        <v>41</v>
      </c>
      <c r="J13" s="5" t="s">
        <v>42</v>
      </c>
      <c r="K13" s="6">
        <v>19230</v>
      </c>
      <c r="L13" s="6">
        <v>2940</v>
      </c>
      <c r="M13" s="6">
        <v>22170</v>
      </c>
      <c r="N13" s="6">
        <v>4950</v>
      </c>
      <c r="O13" s="5">
        <v>49</v>
      </c>
      <c r="P13" s="5">
        <v>26</v>
      </c>
      <c r="Q13" s="5">
        <v>75</v>
      </c>
    </row>
    <row r="14" spans="1:17" ht="36" x14ac:dyDescent="0.25">
      <c r="A14" s="5">
        <v>6</v>
      </c>
      <c r="B14" s="9" t="s">
        <v>67</v>
      </c>
      <c r="C14" s="7" t="s">
        <v>67</v>
      </c>
      <c r="D14" s="5" t="s">
        <v>68</v>
      </c>
      <c r="E14" s="5" t="s">
        <v>40</v>
      </c>
      <c r="F14" s="5" t="s">
        <v>24</v>
      </c>
      <c r="G14" s="5">
        <v>2018</v>
      </c>
      <c r="H14" s="5" t="s">
        <v>25</v>
      </c>
      <c r="I14" s="5" t="s">
        <v>41</v>
      </c>
      <c r="J14" s="5" t="s">
        <v>69</v>
      </c>
      <c r="K14" s="6">
        <v>18810</v>
      </c>
      <c r="L14" s="6">
        <v>2940</v>
      </c>
      <c r="M14" s="6">
        <v>21750</v>
      </c>
      <c r="N14" s="6">
        <v>4590</v>
      </c>
      <c r="O14" s="5">
        <v>48</v>
      </c>
      <c r="P14" s="5">
        <v>38</v>
      </c>
      <c r="Q14" s="5">
        <v>86</v>
      </c>
    </row>
    <row r="15" spans="1:17" ht="36" x14ac:dyDescent="0.25">
      <c r="A15" s="5">
        <v>7</v>
      </c>
      <c r="B15" s="9" t="s">
        <v>74</v>
      </c>
      <c r="C15" s="5" t="s">
        <v>75</v>
      </c>
      <c r="D15" s="5" t="s">
        <v>76</v>
      </c>
      <c r="E15" s="5" t="s">
        <v>77</v>
      </c>
      <c r="F15" s="5" t="s">
        <v>24</v>
      </c>
      <c r="G15" s="5">
        <v>2015</v>
      </c>
      <c r="H15" s="5" t="s">
        <v>25</v>
      </c>
      <c r="I15" s="5" t="s">
        <v>41</v>
      </c>
      <c r="J15" s="5" t="s">
        <v>78</v>
      </c>
      <c r="K15" s="6">
        <v>48175</v>
      </c>
      <c r="L15" s="6">
        <v>10500</v>
      </c>
      <c r="M15" s="6">
        <v>58675</v>
      </c>
      <c r="N15" s="6">
        <v>14825</v>
      </c>
      <c r="O15" s="5">
        <v>13</v>
      </c>
      <c r="P15" s="5">
        <v>3</v>
      </c>
      <c r="Q15" s="5">
        <v>16</v>
      </c>
    </row>
    <row r="16" spans="1:17" ht="36" x14ac:dyDescent="0.25">
      <c r="A16" s="5">
        <v>8</v>
      </c>
      <c r="B16" s="8" t="s">
        <v>47</v>
      </c>
      <c r="C16" s="5" t="s">
        <v>48</v>
      </c>
      <c r="D16" s="5" t="s">
        <v>49</v>
      </c>
      <c r="E16" s="5" t="s">
        <v>40</v>
      </c>
      <c r="F16" s="5" t="s">
        <v>24</v>
      </c>
      <c r="G16" s="5">
        <v>2017</v>
      </c>
      <c r="H16" s="5" t="s">
        <v>25</v>
      </c>
      <c r="I16" s="5" t="s">
        <v>50</v>
      </c>
      <c r="J16" s="5" t="s">
        <v>33</v>
      </c>
      <c r="K16" s="6">
        <v>18810</v>
      </c>
      <c r="L16" s="6">
        <v>2940</v>
      </c>
      <c r="M16" s="6">
        <v>21750</v>
      </c>
      <c r="N16" s="6">
        <v>4350</v>
      </c>
      <c r="O16" s="5">
        <v>24</v>
      </c>
      <c r="P16" s="5">
        <v>5</v>
      </c>
      <c r="Q16" s="5">
        <v>29</v>
      </c>
    </row>
    <row r="17" spans="1:17" ht="45" x14ac:dyDescent="0.25">
      <c r="A17" s="5">
        <v>9</v>
      </c>
      <c r="B17" s="9" t="s">
        <v>20</v>
      </c>
      <c r="C17" s="5" t="s">
        <v>21</v>
      </c>
      <c r="D17" s="5" t="s">
        <v>22</v>
      </c>
      <c r="E17" s="5" t="s">
        <v>23</v>
      </c>
      <c r="F17" s="5" t="s">
        <v>24</v>
      </c>
      <c r="G17" s="5">
        <v>2017</v>
      </c>
      <c r="H17" s="5" t="s">
        <v>25</v>
      </c>
      <c r="I17" s="5" t="s">
        <v>26</v>
      </c>
      <c r="J17" s="5" t="s">
        <v>27</v>
      </c>
      <c r="K17" s="6">
        <v>18805</v>
      </c>
      <c r="L17" s="6">
        <v>2940</v>
      </c>
      <c r="M17" s="6">
        <v>21745</v>
      </c>
      <c r="N17" s="6">
        <v>4600</v>
      </c>
      <c r="O17" s="5">
        <v>12</v>
      </c>
      <c r="P17" s="5">
        <v>9</v>
      </c>
      <c r="Q17" s="5">
        <v>21</v>
      </c>
    </row>
    <row r="18" spans="1:17" ht="36" x14ac:dyDescent="0.25">
      <c r="A18" s="5">
        <v>10</v>
      </c>
      <c r="B18" s="9" t="s">
        <v>63</v>
      </c>
      <c r="C18" s="5" t="s">
        <v>64</v>
      </c>
      <c r="D18" s="5" t="s">
        <v>65</v>
      </c>
      <c r="E18" s="5" t="s">
        <v>40</v>
      </c>
      <c r="F18" s="5" t="s">
        <v>24</v>
      </c>
      <c r="G18" s="5">
        <v>2018</v>
      </c>
      <c r="H18" s="5" t="s">
        <v>25</v>
      </c>
      <c r="I18" s="5" t="s">
        <v>26</v>
      </c>
      <c r="J18" s="5" t="s">
        <v>66</v>
      </c>
      <c r="K18" s="6">
        <v>18810</v>
      </c>
      <c r="L18" s="6">
        <v>2940</v>
      </c>
      <c r="M18" s="6">
        <v>21750</v>
      </c>
      <c r="N18" s="6">
        <v>4800</v>
      </c>
      <c r="O18" s="5">
        <v>26</v>
      </c>
      <c r="P18" s="5">
        <v>2</v>
      </c>
      <c r="Q18" s="5">
        <v>28</v>
      </c>
    </row>
    <row r="19" spans="1:17" ht="27" x14ac:dyDescent="0.25">
      <c r="A19" s="5">
        <v>11</v>
      </c>
      <c r="B19" s="8" t="s">
        <v>28</v>
      </c>
      <c r="C19" s="5" t="s">
        <v>29</v>
      </c>
      <c r="D19" s="5" t="s">
        <v>30</v>
      </c>
      <c r="E19" s="5" t="s">
        <v>23</v>
      </c>
      <c r="F19" s="5" t="s">
        <v>24</v>
      </c>
      <c r="G19" s="5">
        <v>2015</v>
      </c>
      <c r="H19" s="5" t="s">
        <v>31</v>
      </c>
      <c r="I19" s="5" t="s">
        <v>32</v>
      </c>
      <c r="J19" s="5" t="s">
        <v>33</v>
      </c>
      <c r="K19" s="6">
        <v>47300</v>
      </c>
      <c r="L19" s="6">
        <v>11650</v>
      </c>
      <c r="M19" s="6">
        <v>58950</v>
      </c>
      <c r="N19" s="6">
        <v>11100</v>
      </c>
      <c r="O19" s="5">
        <v>12</v>
      </c>
      <c r="P19" s="5">
        <v>15</v>
      </c>
      <c r="Q19" s="5">
        <v>27</v>
      </c>
    </row>
    <row r="20" spans="1:17" ht="36" x14ac:dyDescent="0.25">
      <c r="A20" s="5">
        <v>12</v>
      </c>
      <c r="B20" s="8" t="s">
        <v>34</v>
      </c>
      <c r="C20" s="5" t="s">
        <v>35</v>
      </c>
      <c r="D20" s="5" t="s">
        <v>36</v>
      </c>
      <c r="E20" s="5" t="s">
        <v>23</v>
      </c>
      <c r="F20" s="5" t="s">
        <v>24</v>
      </c>
      <c r="G20" s="5">
        <v>2015</v>
      </c>
      <c r="H20" s="5" t="s">
        <v>31</v>
      </c>
      <c r="I20" s="5" t="s">
        <v>32</v>
      </c>
      <c r="J20" s="5" t="s">
        <v>37</v>
      </c>
      <c r="K20" s="6">
        <v>60000</v>
      </c>
      <c r="L20" s="6">
        <v>9650</v>
      </c>
      <c r="M20" s="6">
        <v>69650</v>
      </c>
      <c r="N20" s="6">
        <v>60950</v>
      </c>
      <c r="O20" s="5">
        <v>36</v>
      </c>
      <c r="P20" s="5">
        <v>22</v>
      </c>
      <c r="Q20" s="5">
        <v>58</v>
      </c>
    </row>
    <row r="21" spans="1:17" ht="36" x14ac:dyDescent="0.25">
      <c r="A21" s="5">
        <v>13</v>
      </c>
      <c r="B21" s="9" t="s">
        <v>54</v>
      </c>
      <c r="C21" s="5" t="s">
        <v>55</v>
      </c>
      <c r="D21" s="5" t="s">
        <v>56</v>
      </c>
      <c r="E21" s="5" t="s">
        <v>40</v>
      </c>
      <c r="F21" s="5" t="s">
        <v>24</v>
      </c>
      <c r="G21" s="5">
        <v>2017</v>
      </c>
      <c r="H21" s="5" t="s">
        <v>31</v>
      </c>
      <c r="I21" s="5" t="s">
        <v>32</v>
      </c>
      <c r="J21" s="5" t="s">
        <v>57</v>
      </c>
      <c r="K21" s="6">
        <v>10875</v>
      </c>
      <c r="L21" s="6">
        <v>1680</v>
      </c>
      <c r="M21" s="6">
        <v>12555</v>
      </c>
      <c r="N21" s="6">
        <v>2800</v>
      </c>
      <c r="O21" s="5">
        <v>16</v>
      </c>
      <c r="P21" s="5">
        <v>11</v>
      </c>
      <c r="Q21" s="5">
        <v>27</v>
      </c>
    </row>
    <row r="22" spans="1:17" ht="27" x14ac:dyDescent="0.25">
      <c r="A22" s="5">
        <v>14</v>
      </c>
      <c r="B22" s="9" t="s">
        <v>70</v>
      </c>
      <c r="C22" s="5" t="s">
        <v>71</v>
      </c>
      <c r="D22" s="5" t="s">
        <v>72</v>
      </c>
      <c r="E22" s="5" t="s">
        <v>40</v>
      </c>
      <c r="F22" s="5" t="s">
        <v>24</v>
      </c>
      <c r="G22" s="5">
        <v>2018</v>
      </c>
      <c r="H22" s="5" t="s">
        <v>31</v>
      </c>
      <c r="I22" s="5" t="s">
        <v>32</v>
      </c>
      <c r="J22" s="5" t="s">
        <v>73</v>
      </c>
      <c r="K22" s="6">
        <v>7525</v>
      </c>
      <c r="L22" s="6">
        <v>1260</v>
      </c>
      <c r="M22" s="6">
        <v>8785</v>
      </c>
      <c r="N22" s="6">
        <v>1925</v>
      </c>
      <c r="O22" s="5">
        <v>2</v>
      </c>
      <c r="P22" s="5">
        <v>0</v>
      </c>
      <c r="Q22" s="5">
        <v>2</v>
      </c>
    </row>
    <row r="23" spans="1:17" ht="36" x14ac:dyDescent="0.25">
      <c r="A23" s="5">
        <v>15</v>
      </c>
      <c r="B23" s="9" t="s">
        <v>79</v>
      </c>
      <c r="C23" s="5" t="s">
        <v>80</v>
      </c>
      <c r="D23" s="5" t="s">
        <v>81</v>
      </c>
      <c r="E23" s="5" t="s">
        <v>77</v>
      </c>
      <c r="F23" s="5" t="s">
        <v>24</v>
      </c>
      <c r="G23" s="5">
        <v>2016</v>
      </c>
      <c r="H23" s="5" t="s">
        <v>31</v>
      </c>
      <c r="I23" s="5" t="s">
        <v>32</v>
      </c>
      <c r="J23" s="5" t="s">
        <v>33</v>
      </c>
      <c r="K23" s="6">
        <v>62500</v>
      </c>
      <c r="L23" s="6">
        <v>7100</v>
      </c>
      <c r="M23" s="6">
        <v>69600</v>
      </c>
      <c r="N23" s="6">
        <v>629410</v>
      </c>
      <c r="O23" s="5">
        <v>0</v>
      </c>
      <c r="P23" s="5">
        <v>40</v>
      </c>
      <c r="Q23" s="5">
        <v>40</v>
      </c>
    </row>
    <row r="24" spans="1:17" ht="18" x14ac:dyDescent="0.25">
      <c r="A24" s="5">
        <v>16</v>
      </c>
      <c r="B24" s="9" t="s">
        <v>82</v>
      </c>
      <c r="C24" s="5" t="s">
        <v>83</v>
      </c>
      <c r="D24" s="5" t="s">
        <v>84</v>
      </c>
      <c r="E24" s="5" t="s">
        <v>77</v>
      </c>
      <c r="F24" s="5" t="s">
        <v>24</v>
      </c>
      <c r="G24" s="5">
        <v>2017</v>
      </c>
      <c r="H24" s="5" t="s">
        <v>31</v>
      </c>
      <c r="I24" s="5" t="s">
        <v>32</v>
      </c>
      <c r="J24" s="5" t="s">
        <v>33</v>
      </c>
      <c r="K24" s="6">
        <v>54200</v>
      </c>
      <c r="L24" s="6">
        <v>3600</v>
      </c>
      <c r="M24" s="6">
        <v>57800</v>
      </c>
      <c r="N24" s="6">
        <v>23000</v>
      </c>
      <c r="O24" s="5">
        <v>70</v>
      </c>
      <c r="P24" s="5">
        <v>4</v>
      </c>
      <c r="Q24" s="5">
        <v>74</v>
      </c>
    </row>
    <row r="25" spans="1:17" ht="19.5" customHeight="1" x14ac:dyDescent="0.25">
      <c r="A25" s="13" t="s">
        <v>85</v>
      </c>
      <c r="B25" s="14"/>
      <c r="C25" s="14"/>
      <c r="D25" s="14"/>
      <c r="E25" s="14"/>
      <c r="F25" s="14"/>
      <c r="G25" s="14"/>
      <c r="H25" s="14"/>
      <c r="I25" s="14"/>
      <c r="J25" s="15"/>
      <c r="K25" s="11">
        <f t="shared" ref="K25:Q25" si="0">SUM(K9:K24)</f>
        <v>431875</v>
      </c>
      <c r="L25" s="11">
        <f t="shared" si="0"/>
        <v>67280</v>
      </c>
      <c r="M25" s="11">
        <f t="shared" si="0"/>
        <v>499155</v>
      </c>
      <c r="N25" s="11">
        <f t="shared" si="0"/>
        <v>780800</v>
      </c>
      <c r="O25" s="12">
        <f t="shared" si="0"/>
        <v>394</v>
      </c>
      <c r="P25" s="12">
        <f t="shared" si="0"/>
        <v>206</v>
      </c>
      <c r="Q25" s="12">
        <f t="shared" si="0"/>
        <v>600</v>
      </c>
    </row>
    <row r="30" spans="1:17" ht="15.75" x14ac:dyDescent="0.25">
      <c r="Q30" s="10"/>
    </row>
  </sheetData>
  <autoFilter ref="B8:Q25">
    <sortState ref="B9:Q25">
      <sortCondition ref="H8:H25"/>
    </sortState>
  </autoFilter>
  <mergeCells count="9">
    <mergeCell ref="A25:J25"/>
    <mergeCell ref="A5:K5"/>
    <mergeCell ref="A1:Q1"/>
    <mergeCell ref="A2:Q2"/>
    <mergeCell ref="A3:Q3"/>
    <mergeCell ref="A7:G7"/>
    <mergeCell ref="H7:J7"/>
    <mergeCell ref="K7:N7"/>
    <mergeCell ref="O7:Q7"/>
  </mergeCells>
  <pageMargins left="0.25" right="0.25" top="0.75" bottom="0.75" header="0.3" footer="0.3"/>
  <pageSetup scale="4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PROY_FOMENTO_AGROP_Y_PESQUEROS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Ana Patricia Sanchez Cruz</cp:lastModifiedBy>
  <dcterms:created xsi:type="dcterms:W3CDTF">2018-11-19T19:34:04Z</dcterms:created>
  <dcterms:modified xsi:type="dcterms:W3CDTF">2018-11-20T21:10:27Z</dcterms:modified>
</cp:coreProperties>
</file>