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864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6" i="1" l="1"/>
  <c r="P76" i="1"/>
  <c r="O76" i="1"/>
  <c r="N76" i="1"/>
  <c r="M76" i="1"/>
  <c r="L76" i="1"/>
  <c r="K76" i="1"/>
</calcChain>
</file>

<file path=xl/sharedStrings.xml><?xml version="1.0" encoding="utf-8"?>
<sst xmlns="http://schemas.openxmlformats.org/spreadsheetml/2006/main" count="560" uniqueCount="268">
  <si>
    <t>INFORMACIÓN GENERAL</t>
  </si>
  <si>
    <t>INVERSIÓN</t>
  </si>
  <si>
    <t>No.</t>
  </si>
  <si>
    <t>ORGANIZACION</t>
  </si>
  <si>
    <t>ABREVIATURA</t>
  </si>
  <si>
    <t>PROYECTO</t>
  </si>
  <si>
    <t>CADENA</t>
  </si>
  <si>
    <t>SUBCADENA</t>
  </si>
  <si>
    <t>ANIO_INV</t>
  </si>
  <si>
    <t>ESTADO_ADMON_INV</t>
  </si>
  <si>
    <t>CONTRAPARTIDA</t>
  </si>
  <si>
    <t>HOMBRE</t>
  </si>
  <si>
    <t>MUJER</t>
  </si>
  <si>
    <t>Asociación  De Desarrollo Comunal De Mujeres Por La Igualdad De Género</t>
  </si>
  <si>
    <t>AMIGA</t>
  </si>
  <si>
    <t xml:space="preserve">MEJORAMIENTO DE LA SEGURIDAD ALIMENTARIA Y NUTRICIONAL DE FAMILIAS DE SOCIAS DE AMIGA  A TRAVÉS DEL MANEJO DE GALLINAS CRIOLLAS MEJORADAS
</t>
  </si>
  <si>
    <t>Seguridad Alimentaria</t>
  </si>
  <si>
    <t>Avícola</t>
  </si>
  <si>
    <t>(F) Finalizado.</t>
  </si>
  <si>
    <t>AHUACHAPAN</t>
  </si>
  <si>
    <t>CHANCUYO</t>
  </si>
  <si>
    <t>Asociación Comunal De Desarrollo Y Defensa De Los Derechos Humanos De La Mujer Ad</t>
  </si>
  <si>
    <t>ADEMUJER</t>
  </si>
  <si>
    <t xml:space="preserve">MEJORAMIENTO DE LA SEGURIDAD ALIMENTARIA Y NUTRICIONAL DE FAMILIAS DE SOCIAS DE ADEMUJER A TRAVÉS DE LA IMPLEMENTACIÓN DE MÓDULOS DE GALLINAS CRIOLLAS MEJORADAS.
</t>
  </si>
  <si>
    <t>CASCO URBANO</t>
  </si>
  <si>
    <t>Asociación Cooperativa de Producción Agropecuaria “TIO TEBAN” de Responsabilidad Limitada</t>
  </si>
  <si>
    <t>FORTALECIMIENTO A LA COMPETITIVIDAD MEDIANTE LA IMPLEMENTACIÓN DE 7 SISTEMAS DE RIEGO POR MICRO-ASPERSIÓN PARA LA PRODUCCIÓN DE 7.0 HECTÁREAS DE PLÁTANO CUERNO ENANO</t>
  </si>
  <si>
    <t>Frutícola</t>
  </si>
  <si>
    <t xml:space="preserve"> </t>
  </si>
  <si>
    <t>(EE) En Ejecución.</t>
  </si>
  <si>
    <t>SAN FRANCISCO MENENDEZ</t>
  </si>
  <si>
    <t>GARITA PALMERA</t>
  </si>
  <si>
    <t>Asociación De Producción Agropecuaria Nuevo Nance Amarillo De Responsabilidad Limitada.</t>
  </si>
  <si>
    <t>ACOPANA DE R.L.</t>
  </si>
  <si>
    <t xml:space="preserve">INSTALACIÓN Y FUNCIONAMIENTO DE UN SISTEMA DE INOCUIDAD E HIGIENE PARA FRUTAS FRESCAS
</t>
  </si>
  <si>
    <t>RIO FRIO</t>
  </si>
  <si>
    <t>Asociación Cooperativa De Comercialización Y Aprovisionamiento De Productores Agropecuarios Ahuachapán Sur De Responsabilidad Limitada.</t>
  </si>
  <si>
    <t>AHUASUR DE R.L.</t>
  </si>
  <si>
    <t xml:space="preserve">CONSTRUCCIÓN Y EQUIPAMIENTO DE UN CENTRO DE ACOPIO Y PROCESAMIENTO DE GRANOS BÁSICOS PARA LA COMERCIALIZACIÓN COLECTIVA AL MERCADO FORMAL
</t>
  </si>
  <si>
    <t>Granos Básicos</t>
  </si>
  <si>
    <t>CARA SUCIA</t>
  </si>
  <si>
    <t xml:space="preserve">MEJORAMIENTO DE LA SEGURIDAD ALIMENTARIA Y NUTRICIONAL DE JÓVENES Y SUS GRUPOS FAMILIARES A TRAVÉS DE LA PRODUCCIÓN DE HUEVO Y CARNE EN MÓDULOS DE GALLINAS DE RAZAS MEJORADAS DE DOBLE PROPÓSITO
</t>
  </si>
  <si>
    <t>Asociación Cooperativa De Producción Agropecuaria Las Bromas De Responsabilidad Limitada.</t>
  </si>
  <si>
    <t>LAS BROMAS DE R.L</t>
  </si>
  <si>
    <t xml:space="preserve">INCREMENTO EN LA PRODUCCIÓN Y PRODUCTIVIDAD DE HORTALIZAS CON LA IMPLEMENTACIÓN DE TECNOLOGÍAS DE SIEMBRA PROTEGIDA
</t>
  </si>
  <si>
    <t>Hortícola</t>
  </si>
  <si>
    <t>ATIQUIZAYA</t>
  </si>
  <si>
    <t>LOMAS DE ALARCON</t>
  </si>
  <si>
    <t>Asociación Cooperativa De Comercialización Y Aprovisionamiento De Productores Agrícolas El Salto De Responsabilidad Limitada.</t>
  </si>
  <si>
    <t>EL SALTO DE R.L</t>
  </si>
  <si>
    <t xml:space="preserve">INCREMENTO EN LA PRODUCCIÓN, PRODUCTIVIDAD Y COMERCIALIZACIÓN DE GRANOS BÁSICOS
</t>
  </si>
  <si>
    <t>PALO PIQUE</t>
  </si>
  <si>
    <t>Asociación Cooperativa De Producción Agropecuaria Y Pesquera Valles Unidos De Responsabilidad Limitada.</t>
  </si>
  <si>
    <t>ACOPAPVU DE R.L.</t>
  </si>
  <si>
    <t xml:space="preserve">CONSTRUCCIÓN Y EQUIPAMIENTO DE UN CENTRO DE ACOPIO Y PROCESAMIENTO PARA LA COMERCIALIZACIÓN DE PLÁTANO AL MERCADO FORMAL
</t>
  </si>
  <si>
    <t>Asociación Agropecuaria Ganaderos del Arco de Ahuachapan De Responsabilidad Limitada.</t>
  </si>
  <si>
    <t>AGAARD DE R.L.</t>
  </si>
  <si>
    <t xml:space="preserve">MEJORA DE PROCESAMIENTO DE LÁCTEOS A TRAVÉS DE LA DOTACIÓN DE EQUIPO SEMI INDUSTRIAL
</t>
  </si>
  <si>
    <t>Lácteos</t>
  </si>
  <si>
    <t>Asociación Cooperativa De Producción Agropecuaria Garita Palmera De Responsabilidad Limitada.</t>
  </si>
  <si>
    <t>ACOPAGA DE R.L.</t>
  </si>
  <si>
    <t xml:space="preserve">CONSTRUCCIÓN Y EQUIPAMIENTO DE PLANTA PROCESADORA DE LECHE PASTEURIZADA Y PRODUCTOS LÁCTEOS
</t>
  </si>
  <si>
    <t>Asociación Cooperativa De Producción Agropecuaria San Marcos Las Pozas De Responsabilidad Limitada.</t>
  </si>
  <si>
    <t>ACOPASAMLASPO DE R.L.</t>
  </si>
  <si>
    <t xml:space="preserve">FORTALECIMIENTO DE LA PRODUCCIÓN, PRODUCTIVIDAD Y DEL PROCESAMIENTO AGROINDUSTRIAL DE LA CADENA DE VALOR DE GRANOS BÁSICOS DE ACOPASAMLASPO DE R.L.
</t>
  </si>
  <si>
    <t>SAN LORENZO</t>
  </si>
  <si>
    <t>LAS POZAS</t>
  </si>
  <si>
    <t>Asociación Cooperativa De Producción Agroindustrial Jocoteros De Ahuachapán De Responsabilidad Limitada.</t>
  </si>
  <si>
    <t>ACPAJ DE R.L.</t>
  </si>
  <si>
    <t xml:space="preserve">ADQUISICIÓN DE EQUIPO DE CONGELAMIENTO RÁPIDO IQF (INDIVIDUAL QUICK FROZEN) PARA EXPORTACIÓN DEL JOCOTE
</t>
  </si>
  <si>
    <t>Asociación Cooperativa De Producción Agropecuaria Emprendedores 2013 De Responsabilidad Limitada.</t>
  </si>
  <si>
    <t>ACPAE DE R.L</t>
  </si>
  <si>
    <t xml:space="preserve">MEJORAMIENTO DE LA FERTILIDAD NATURAL Y LA CAPACIDAD DE RETENCIÓN DE HUMEDAD EN SUELOS AGRÍCOLAS MEDIANTE LA IMPLEMENTACIÓN DE PRÁCTICAS Y OBRAS DE CONSERVACIÓN DE SUELO Y AGUA, CON PRODUCTORES Y PRODUCTORAS DE LA ASOCIACIÓN COOPERATIVA DE PRODUCCIÓN AGROPECUARIA EMPRENDEDORES 2013
</t>
  </si>
  <si>
    <t>Cambio Climático - Medio Ambiente</t>
  </si>
  <si>
    <t>Conservación de Suelos y Agua</t>
  </si>
  <si>
    <t>GUAYMANGO</t>
  </si>
  <si>
    <t xml:space="preserve">Construcción de reservorios para la captación de agua lluvia  con Socios y Socias de ACPAE
</t>
  </si>
  <si>
    <t>Reservorios</t>
  </si>
  <si>
    <t xml:space="preserve">Fortalecimiento de Las Capacidades de las Organizaciones
</t>
  </si>
  <si>
    <t>Plan de Fortalecimiento Organizacional - PFO</t>
  </si>
  <si>
    <t>EL ZARZAL</t>
  </si>
  <si>
    <t>Asociación De Desarrollo Juvenil Del Municipio De Tacuba</t>
  </si>
  <si>
    <t>ADEJUMUT</t>
  </si>
  <si>
    <t xml:space="preserve">ESTABLECIMIENTO Y MANEJO DE COLMENAS PARA LA PRODUCCIÓN Y COMERCIALIZACIÓN DE MIEL DE ABEJA
</t>
  </si>
  <si>
    <t>Apícola</t>
  </si>
  <si>
    <t>TACUBA</t>
  </si>
  <si>
    <t xml:space="preserve">ASISTENCIA TÉCNICA Y ASESORÍA EN EL MANTENIMIENTO DE APIARIOS, ASÍ COMO EN LA PREVENCIÓN Y ERRADICACIÓN DE DEPREDADORES PARA FORTALECER LA PRODUCCIÓN.
</t>
  </si>
  <si>
    <t>SAN RAFAEL</t>
  </si>
  <si>
    <t>Asociación Ganadera de Ahuachapán Sur</t>
  </si>
  <si>
    <t>AGAS</t>
  </si>
  <si>
    <t xml:space="preserve">MEJORAMIENTO DE LA ALIMENTACIÓN DEL GANADO VACUNO A TRAVÉS DEL EQUIPAMIENTO DE FABRICA DE CONCENTRADO Y MANEJO DE ENSILAJE
</t>
  </si>
  <si>
    <t>LA HACHADURA</t>
  </si>
  <si>
    <t>DISEÑO, CONSTRUCCIÓN Y MONTAJE DE UNA PLANTA PROCESADORA DE PRODUCTOS LÁCTEOS</t>
  </si>
  <si>
    <t>Asociación De Desarrollo Comunal De Mujeres La Colmena, Del Municipio De Guaymango, Departamento De Ahuachapán</t>
  </si>
  <si>
    <t>ADESCOLCO</t>
  </si>
  <si>
    <t xml:space="preserve">“SANEAMIENTO AMBIENTAL BÁSICO MEDIANTE  LA CONSTRUCCIÓN DE 37 LETRINAS ABONERAS SECAS FAMILIARES PARA IGUAL NÚMERO DE FAMILIAS DE LA ASOCIACION DE DESARROLLO COMUNAL DE MUJERES LA COLMENA, DEL  MUNICIPIO DE GUAYMANGO, DEPARTAMENTO DE AHUACHAPÁN”
</t>
  </si>
  <si>
    <t>Inversión Social (Infraestructura Rural)</t>
  </si>
  <si>
    <t>Letrínas</t>
  </si>
  <si>
    <t>Asociación De Desarrollo Comunal Nueva Esperanza Del Cantón Morro Grande, Municipio De Guaymango, Departamento De Ahuachapán</t>
  </si>
  <si>
    <t>ADESCONEM.</t>
  </si>
  <si>
    <t xml:space="preserve">“SANEAMIENTO AMBIENTAL BÁSICO MEDIANTE  LA CONSTRUCCIÓN DE 37 LETRINAS ABONERAS SECAS FAMILIARES PARA IGUAL NÚMERO DE FAMILIAS DE LA ASOCIACION DE DESARROLLO COMUNAL NUEVA ESPERANZA,DEL CANTON MORRO GRANDE DEL  MUNICIPIO DE GUAYMANGO, DEPARTAMENTO DE AHUACHAPÁN”
</t>
  </si>
  <si>
    <t>MORRO GRANDE</t>
  </si>
  <si>
    <t>Asociación De Desarrollo Comunal Del Casco Urbano, Municipio De Guaymango, Departamento De Ahuachapán</t>
  </si>
  <si>
    <t>ADESCOCUG</t>
  </si>
  <si>
    <t xml:space="preserve">“SANEAMIENTO AMBIENTAL BÁSICO MEDIANTE  LA CONSTRUCCIÓN DE 37 LETRINAS ABONERAS SECAS FAMILIARES PARA IGUAL NÚMERO DE FAMILIAS DE LA ASOCIACION DE DESARROLLO COMUNAL DEL CASCO URBANO,  MUNICIPIO DE GUAYMANGO, DEPARTAMENTO DE AHUACHAPÁN”
</t>
  </si>
  <si>
    <t>Asociación Cooperativa de Producción Agropecuaria “Las Flores Morro Grande” de Responsabilidad Limitada</t>
  </si>
  <si>
    <t xml:space="preserve">Asociación Cooperativa de Producción Agropecuaria “Las Flores Morro Grande” de Responsabilidad Limitada
</t>
  </si>
  <si>
    <t xml:space="preserve">MEJORAMIENTO DE LA SEGURIDAD ALIMENTARIA, A TRAVÉS DE LA PRODUCCIÓN DE HUEVO Y CARNE
</t>
  </si>
  <si>
    <t>Asociación De Desarrollo Comunal Los Cuatro Del Cantón Platanares, Municipio De Guaymango, Departamento De Ahuachapán</t>
  </si>
  <si>
    <t>ADESCOPLA</t>
  </si>
  <si>
    <t xml:space="preserve">“SANEAMIENTO AMBIENTAL BÁSICO MEDIANTE  LA CONSTRUCCIÓN DE 37 LETRINAS ABONERAS SECAS FAMILIARES PARA IGUAL NÚMERO DE FAMILIAS DE LA ASOCIACION DE DESARROLLO COMUNAL LOS CUATRO DEL CANTON PLATANARES,  MUNICIPIO DE GUAYMANGO, DEPARTAMENTO DE AHUACHAPÁN”
</t>
  </si>
  <si>
    <t>LOS PLATANARES</t>
  </si>
  <si>
    <t>Asociación De Desarrollo Comunal Integral De Mujeres Emprendedoras De Luchas Por Los Derechos Humanos, Políticos, Económicos, Sociales Y Culturales Del Cantón Chipilapa</t>
  </si>
  <si>
    <t>ADECIME</t>
  </si>
  <si>
    <t xml:space="preserve">MEJORAMIENTO DE LA SEGURIDAD ALIMENTARIA Y NUTRICIONAL DE FAMILIAS DE SOCIAS DE AMIGA ATRAVES DE LA IMPLEMENTACION DE MODULOS DE GALLINAS CRIOLLOS MEJORADAS  
</t>
  </si>
  <si>
    <t xml:space="preserve">CONSTRUCCIÓN DE 73 ESTUFAS MEJORADAS PARA EL AHORRO ENERGÉTICO SOCIAS DE LA ADECIME
</t>
  </si>
  <si>
    <t>Cocinas/Estufas</t>
  </si>
  <si>
    <t>CHIPILAPA</t>
  </si>
  <si>
    <t>Asociación De Desarrollo Comunal Mujeres Unidas Por Un Porvenir Sin Violencia Y Con Paz</t>
  </si>
  <si>
    <t>ADECOMUPAZ</t>
  </si>
  <si>
    <t xml:space="preserve">MEJORAMIENTO DE LA SEGURIDAD ALIMENTARIA Y NUTRICIONAL DE FAMILIAS DE SOCIAS DE ADECOMUPAZ A TRAVÉS DE LA IMPLEMENTACIÓN DE MÓDULOS DE GALLINAS CRIOLLAS MEJORADAS
</t>
  </si>
  <si>
    <t>Asociación Cooperativa de Producción Agropecuaria de  Apicultores de Cara Sucia, de Responsabilidad Limitada</t>
  </si>
  <si>
    <t>ACPAACS, DE R.L.</t>
  </si>
  <si>
    <t xml:space="preserve">Ampliación y Remodelación de Infraestructura Productiva y Equipamiento Tecnológico para la Exportación de Miel
</t>
  </si>
  <si>
    <t>Asociación Agropecuaria El Garucho De Responsabilidad Limitada</t>
  </si>
  <si>
    <t>EL GARUCHO DE R.L.</t>
  </si>
  <si>
    <t xml:space="preserve">CONSTRUCCIÓN DE CENTRO DE ACOPIO PARA LA IMPLEMENTACIÓN DE PROYECTO DE GRANOS BÁSICOS
</t>
  </si>
  <si>
    <t>Asociación Cooperativa de Producción Agropecuaria La Nueva Esperanza Jujutla, de  Responsabilidad Limitada</t>
  </si>
  <si>
    <t xml:space="preserve">ACOOPANE DE R.L.
</t>
  </si>
  <si>
    <t xml:space="preserve">Implementación de Plan de Fortalecimiento Organizativo  (PFO) para Socios y Socias de la “Asociación Cooperativa de Producción Agropecuaria La Nueva Esperanza Jujutla de  Responsabilidad Limitada
</t>
  </si>
  <si>
    <t>JUJUTLA</t>
  </si>
  <si>
    <t>ROSARIO ARRIBA</t>
  </si>
  <si>
    <t>Asociación Cooperativa de Aprovisionamiento y Producción Agropecuaria El Jícaro de Responsabilidad Limitada</t>
  </si>
  <si>
    <t>ACOPAEJ</t>
  </si>
  <si>
    <t xml:space="preserve">Ampliación de Servicios de Turismo Rural y Mejoramiento de Instalaciones del Centro Recreativo El Jícaro
</t>
  </si>
  <si>
    <t>Turismo Rural</t>
  </si>
  <si>
    <t>Asociación de Desarrollo Comunal “El Nuevo Amanecer”</t>
  </si>
  <si>
    <t>ADESCOELNA</t>
  </si>
  <si>
    <t xml:space="preserve">INSTALACIÓN DE 23 ALJIBES PARA LA COSECHA DE AGUA LLUVIA PARA FAMILIAS DE LA ADESCOELNA
</t>
  </si>
  <si>
    <t>Aljibes</t>
  </si>
  <si>
    <t>MONTE HERMOSO</t>
  </si>
  <si>
    <t>Asociación Cooperativa de Producción Agropecuaria y Artesanal “Palmira” de Responsabilidad Limitada</t>
  </si>
  <si>
    <t>ACOPAAP DE R.L.</t>
  </si>
  <si>
    <t xml:space="preserve">MEJORAMIENTO DE LA ELABORACIÓN DE PRODUCTOS ARTESANALES A TRAVÉS DEL ESTABLECIMIENTO DEL ÁREA DE PRODUCCIÓN Y  BODEGA DE MATERIA PRIMA Y PRODUCTOS TERMINADOS DE ACOPAAP DE R.L.
</t>
  </si>
  <si>
    <t>Artesanías</t>
  </si>
  <si>
    <t>EL ZAPOTE</t>
  </si>
  <si>
    <t>Asociación de Desarrollo Comunal “El Buen Progreso”, del Cantón El Escalón, Municipio de Guaymango, Departamento de Ahuachapán</t>
  </si>
  <si>
    <t>ADESCOEBP</t>
  </si>
  <si>
    <t xml:space="preserve">CONSTRUCCIÓN DE RESERVORIOS PARA LA CAPTACIÓN DE AGUA LLUVIA PARA LA SEGURIDAD ALIMENTARIA CON PRODUCTORES HOMBRES Y MUJERES DEL CANTÓN EL ESCALÓN, GUAYMANGO, AHUACHAPÁN
</t>
  </si>
  <si>
    <t>EL ESCALON</t>
  </si>
  <si>
    <t>Asociación de Desarrollo Comunal San Miguelito</t>
  </si>
  <si>
    <t>ADECOSAM</t>
  </si>
  <si>
    <t xml:space="preserve">SANEAMIENTO AMBIENTAL BÁSICO MEDIANTE LA CONSTRUCCIÓN DE 40 LETRINAS DE FOSA SECA Y 100 ESTUFAS MEJORADAS CON FAMILIAS DEL CASERÍO SAN MIGUELITO, CANTÓN SAN BENITO, SAN FRANCISCO MENÉNDEZ AHUACHAPÁN
</t>
  </si>
  <si>
    <t>Cocinas-Letrinas</t>
  </si>
  <si>
    <t>SAN BENITO</t>
  </si>
  <si>
    <t>Asociación de Desarrollo Comunal Las Victorias, del Cantón Cauta Arriba, Municipio de Guaymango, Departamento de Ahuachapán</t>
  </si>
  <si>
    <t>ADESCOV</t>
  </si>
  <si>
    <t xml:space="preserve">SANEAMIENTO AMBIENTAL BÁSICO MEDIANTE LA CONSTRUCCIÓN DE 40 LETRINAS ABONERAS SECAS FAMILIARES CON FAMILIAS DEL CANTO CAUTA, GUAYMANGO, AHUACHAPÁN
</t>
  </si>
  <si>
    <t>CAUTA ARRIBA</t>
  </si>
  <si>
    <t>Asociación Cooperativa de Producción Agropecuaria El Bejuco de Responsabilidad Limitada</t>
  </si>
  <si>
    <t>ACOPABE de R.L.</t>
  </si>
  <si>
    <t xml:space="preserve">SANEAMIENTO AMBIENTAL BÁSICO MEDIANTE LA CONSTRUCCIÓN DE 40 LETRINAS ABONERAS SECAS FAMILIARES DEL CANTÓN SAN ANTONIO ABAJO, JUJUTLA, AHUACHAPÁN
</t>
  </si>
  <si>
    <t>SAN ANTONIO</t>
  </si>
  <si>
    <t>Asociación Desarrollo Comunal Asentamiento El Barrial</t>
  </si>
  <si>
    <t>ADESCOELBA</t>
  </si>
  <si>
    <t xml:space="preserve">CONSTRUCCIÓN 34 LETRINAS DE FOSA SECA PARA EL MEJORAMIENTO DE LA CALIDAD DE VIDA DE 34 FAMILIAS DEL CANTÓN LLANO DE DOÑA MARÍA, AHUACHAPÁN
</t>
  </si>
  <si>
    <t>LLANO DE DOÑA MARIA</t>
  </si>
  <si>
    <t>Asociación de Desarrollo Comunal Lomas de Alonso</t>
  </si>
  <si>
    <t>ADESCOLASR</t>
  </si>
  <si>
    <t xml:space="preserve">CONSTRUCCION DE 73 ESTUFAS ECOLOGICAS, PARA EL MEJORAMIENTO DE LA CALIDAD DE VIDA DE 73 FAMILIAS DEL CASERIO LOMAS DE ALONSO, CANTON SAN RAFAEL, TACUBA
</t>
  </si>
  <si>
    <t>Asociación Equipo de Desarrollo Unificado Comprometido con El Arte y La Educación</t>
  </si>
  <si>
    <t xml:space="preserve">EDUC-ARTE
</t>
  </si>
  <si>
    <t xml:space="preserve">MEJORAMIENTO DE LA SEGURIDAD ALIMENTARIA, A TRAVÉS DEL ESTABLECIMIENTO Y FUNCIONAMIENTO DE LA TOUR OPERADORA DE TURISMO EDUC-ARTE EN EL MUNICIPIO DE AHUACHAPÁN
</t>
  </si>
  <si>
    <t>Turismo</t>
  </si>
  <si>
    <t>Asociación Cooperativa de Producción Agropecuaria “Los Huatales” de Responsabilidad Limitada</t>
  </si>
  <si>
    <t xml:space="preserve">ACOPALH DE R.L.
</t>
  </si>
  <si>
    <t xml:space="preserve">IMPLEMENTACIÓN DE 7 SISTEMAS DE RIEGO POR GOTEO PARA LA PRODUCCIÓN DE HORTALIZAS
</t>
  </si>
  <si>
    <t>LOS HUATALES</t>
  </si>
  <si>
    <t>Asociación de Desarrollo Comunal “Santa Elena”</t>
  </si>
  <si>
    <t xml:space="preserve">ADESCOSE 
</t>
  </si>
  <si>
    <t xml:space="preserve">MEJORAMIENTO DE LA FERTILIDAD NATURAL DE SUELOS, MEDIANTE LA IMPLEMENTACIÓN DE OBRAS Y PRÁCTICAS DE CONSERVACIÓN DE SUELO Y AGUA
</t>
  </si>
  <si>
    <t>EL COROZO</t>
  </si>
  <si>
    <t>Asociación de Desarrollo Comunal Dos Estrellas</t>
  </si>
  <si>
    <t>ADESCODE</t>
  </si>
  <si>
    <t xml:space="preserve">SANEAMIENTO AMBIENTAL BÁSICO MEDIANTE  LA CONSTRUCCIÓN DE 40 LETRINAS ABONERAS SECAS FAMILIARES PARA IGUAL NÚMERO DE FAMILIAS DE LA COMUNIDAD EL TALPETATE, DEL MUNICIPIO DE SAN FRANCISCO MENÉNDEZ, DEPARTAMENTO DE AHUACHAPÁN
</t>
  </si>
  <si>
    <t>EL SACRAMENTO</t>
  </si>
  <si>
    <t>Asociación de Desarrollo Comunal El Progreso</t>
  </si>
  <si>
    <t>ADESCOEPRO</t>
  </si>
  <si>
    <t xml:space="preserve">CONSTRUCCIÓN 50 LETRINAS DE FOSA SECA PARA EL MEJORAMIENTO DE LA CALIDAD DE VIDA DE 50 FAMILIAS DEL CANTÓN ROSARIO ARRIBA, JUJUTLA, AHUACHAPÁN
</t>
  </si>
  <si>
    <t>Asociación Cooperativa de Producción  Agropecuaria San Martin y Larín de Responsabilidad Limitada</t>
  </si>
  <si>
    <t xml:space="preserve">IMPLEMENTACIÓN DE SISTEMAS DE RIEGO PARA LA PRODUCCIÓN DE MAÍZ ELOTERO
</t>
  </si>
  <si>
    <t>EL ROSARIO</t>
  </si>
  <si>
    <t>Asociación de Desarrollo Comunal San José</t>
  </si>
  <si>
    <t>ADESCOJSE</t>
  </si>
  <si>
    <t xml:space="preserve">CONSTRUCCION DE 73 ESTUFAS ECOLOGICAS, PARA EL MEJORAMIENTO DE LA CALIDAD DE VIDA DE 73 FAMILIAS DEL CASERIO LAS LOMAS, CANTON LOS AMATES, JUJUTLA
</t>
  </si>
  <si>
    <t>LOS AMATES</t>
  </si>
  <si>
    <t>Asociación Cooperativa de Producción  Agropecuaria San Francisco California de Responsabilidad Limitad</t>
  </si>
  <si>
    <t xml:space="preserve">IMPLEMENTACIÓN DE SISTEMAS DE RIEGO PARA MEJORAR EL CULTIVO DE MAÍZ ELOTERO
</t>
  </si>
  <si>
    <t>Asociación Cooperativa de Aprovisionamiento, Comercialización y Producción Agroindustrial de Café, San Pedro Puxtla de Responsabilidad Limitada</t>
  </si>
  <si>
    <t>ACACPAS de R.L.</t>
  </si>
  <si>
    <t xml:space="preserve">ESTABLECIMIENTO DE BENEFICIO HÚMEDO ECOLÓGICO, PARA EL FORTALECIMIENTO DEL PROCESAMIENTO DE CAFÉ
</t>
  </si>
  <si>
    <t>Café</t>
  </si>
  <si>
    <t>SAN PEDRO PUXTLA</t>
  </si>
  <si>
    <t>TEXISPULCO</t>
  </si>
  <si>
    <t>Asociación Desarrollo Comunal Nueva Esperanza Caserío. Los Vásquez, Cantón San Andrés</t>
  </si>
  <si>
    <t>ADESCON</t>
  </si>
  <si>
    <t xml:space="preserve">CONSTRUCCIÓN 50 LETRINAS DE FOSA SECA PARA EL MEJORAMIENTO DE LA CALIDAD DE VIDA DE 50 FAMILIAS DEL CANTÓN SAN ANDRÉS, GUAYMANGO, AHUACHAPÁN
</t>
  </si>
  <si>
    <t>SAN ANDRES</t>
  </si>
  <si>
    <t>Asociación Desarrollo Comunal Comunidad Administradora del Sistema de Abastecimiento de Agua Potable Salud y Medio Ambiente; REGALO DE DIOS, ESFUERZO MANOS UNIDAD</t>
  </si>
  <si>
    <t>ASDARDEMU</t>
  </si>
  <si>
    <t xml:space="preserve">CONSTRUCCIÓN 50 LETRINAS DE FOSA SECA PARA EL MEJORAMIENTO DE LA CALIDAD DE VIDA DE 50 FAMILIAS DEL CANTÓN SAN JUAN, TACUBA, AHUACHAPÁN
</t>
  </si>
  <si>
    <t>SAN JUAN</t>
  </si>
  <si>
    <t>Asociación de Desarrollo Comunal San Antonio Arriba</t>
  </si>
  <si>
    <t>ACSAA</t>
  </si>
  <si>
    <t xml:space="preserve">CONSTRUCCION DE 73 ESTUFAS ECOLOGICAS, PARA EL MEJORAMIENTO DE LA CALIDAD DE VIDA DE 73 FAMILIAS DEL CASERIO EL CHAGUITE, CANTON SAN ANTONIO ARRIBA, JUJUTLA
</t>
  </si>
  <si>
    <t>Asociación de Desarrollo Comunal La Ceiba</t>
  </si>
  <si>
    <t>ADESCOC</t>
  </si>
  <si>
    <t xml:space="preserve">CONSTRUCCION DE 73 ESTUFAS ECOLOGICAS, PARA EL MEJORAMIENTO DE LA CALIDAD DE VIDA DE 73 FAMILIAS DEL CASERIO LOS GARCÍA, CANTON EL DIAMANTE, JUJUTLA
</t>
  </si>
  <si>
    <t>EL DIAMANTE</t>
  </si>
  <si>
    <t>Asociación de Desarrollo Comunal El Obraje</t>
  </si>
  <si>
    <t>ADESCOELO</t>
  </si>
  <si>
    <t xml:space="preserve">CONSTRUCCION DE 73 ESTUFAS ECOLOGICAS, PARA EL MEJORAMIENTO DE LA CALIDAD DE VIDA DE 73 FAMILIAS DEL CASERIO EL OBRAJE, CANTON EL DIAMANTE, JUJUTLA
</t>
  </si>
  <si>
    <t>Asociación de Desarrollo Comunal Caserío Pretoria</t>
  </si>
  <si>
    <t>ADESCOCAPRET</t>
  </si>
  <si>
    <t xml:space="preserve">CONSTRUCCION DE 69 ESTUFAS ECOLOGICAS, PARA EL MEJORAMIENTO DE LA CALIDAD DE VIDA DE 69 FAMILIAS DEL CASERIO PRETORIA, CANTON TALTAPANCA, APANECA
</t>
  </si>
  <si>
    <t>APANECA</t>
  </si>
  <si>
    <t>TALTAPANCA</t>
  </si>
  <si>
    <t>Asociación Cooperativa de Producción Agropecuaria Monte Alegre de Responsabilidad Limitada</t>
  </si>
  <si>
    <t xml:space="preserve">MEJORAMIENTO DE LA SEGURIDAD ALIMENTARIA DE MUJERES Y SUS GRUPOS FAMILIARES A TRAVÉS DE LA PRODUCCIÓN DE HUEVO Y CARNE
</t>
  </si>
  <si>
    <t>EL CARMEN</t>
  </si>
  <si>
    <t>Asociación de Desarrollo Comunal Cantón San Rafael</t>
  </si>
  <si>
    <t>ADESCOCOSREL</t>
  </si>
  <si>
    <t xml:space="preserve">APOYO A LAS FAMILIAS DE LA ASOCIACIÓN DE DESARROLLO COMUNAL CANTÓN SAN RAFAEL (ADESCOCOSREL) PARA MITIGAR LOS EFECTOS EN LA SALUD Y MEDIO AMBIENTE A TRAVÉS DEL USO DE ESTUFA AHORRADORAS DE LEÑA
</t>
  </si>
  <si>
    <t>Asociación Cooperativa de Producción Agropecuaria El Paraíso de Responsabilidad Limitada</t>
  </si>
  <si>
    <t>AGUA FRIA</t>
  </si>
  <si>
    <t>Asociación de Desarrollo Comunal Nuevo Amanecer</t>
  </si>
  <si>
    <t>APOYO A LAS FAMILIAS DE LA ADESCONE PARA MITIGAR LOS EFECTOS EN LA SALUD E HIGIENE QUE OCASIONA LA FALTA DE AGUA</t>
  </si>
  <si>
    <t>LOS MAGUEYES</t>
  </si>
  <si>
    <t>Asociación de Desarrollo Comunal, Caserío Los Péñate</t>
  </si>
  <si>
    <t>A.D.E.S.C.A.P.</t>
  </si>
  <si>
    <t>EVITAR LA CONTAMINACIÓN INTERNA DE LAS VIVIENDAS MEJORANDO LA SALUD DE LAS FAMILIAS, Y EL MEDIO AMBIENTE  DEL CANTÓN GUASCOTA</t>
  </si>
  <si>
    <t>LA GUASCOTA</t>
  </si>
  <si>
    <t>MEJORAMIENTO DE LAS CONDICIONES DE VIDA DE JÓVENES DE ACACPAS DE R.L;  A TRAVÉS DEL MANEJO DE GALLINAS DE DOBLE PROPÓSITO</t>
  </si>
  <si>
    <t>Asociación Cooperativa de Producción Agropecuaria Entre Ríos de Responsabilidad Limitada</t>
  </si>
  <si>
    <t xml:space="preserve">READECUACIÓN DE ÁREAS DE ATENCIÓN AL TURISTA DE PARAÍSO ENTRE RÍOS
</t>
  </si>
  <si>
    <t>Asociación Cooperativa de Producción Agropecuaria Las Colinas De Responsabilidad Limitada</t>
  </si>
  <si>
    <t>MEJORA DE LA COMPETITIVIDAD DE LA CADENA DE CAFÉ MEDIANTE EL ESTABLECIMIENTO DE UN BENEFICIO HÚMEDO ECOLÓGICO EN LA ASOCIACIÓN COOPERATIVA DE PRODUCCIÓN AGROPECUARIA LAS COLINAS DE RESPONSABILIDAD LIMITADA</t>
  </si>
  <si>
    <t>EL NISPERO</t>
  </si>
  <si>
    <t>Asociación Comunal Don Bosco</t>
  </si>
  <si>
    <t>ADESCO-DB</t>
  </si>
  <si>
    <t xml:space="preserve">EVITAR LA CONTAMINACIÓN INTERNA EN LAS VIVIENDAS PARA MEJORAR EL MEDIO AMBIENTE Y LA SALUD DE LAS FAMILIAS EN LA ADESCO-DB
</t>
  </si>
  <si>
    <t>ZAPUA</t>
  </si>
  <si>
    <t>Asociación de Desarrollo Comunal: Cantón Loma de Alarcón Caserío El Salitre</t>
  </si>
  <si>
    <t>ADESCOSALE</t>
  </si>
  <si>
    <t>CONSTRUCCIÓN DE 44 LETRINAS ABONERAS EN CANTÓN LOMA DE ALARCÓN, CASERÍO EL SALITRE, MUNICIPIO ATIQUIZAYA, DEPARTAMENTO DE AHUACHAPÁN</t>
  </si>
  <si>
    <t>Asociación Cooperativa de Producción Agropecuaria “Los Virtuosos” de Responsabilidad Limitada</t>
  </si>
  <si>
    <t>ACOPAVIR DE R.L.</t>
  </si>
  <si>
    <t>MEJORAMIENTO DE LA SEGURIDAD ALIMENTARIA Y NUTRICIONAL DE JÓVENES Y SUS GRUPOS FAMILIARES  DE LA ASOCIACIÓN COOPERATIVA DE PRODUCCIÓN AGROPECUARIA LOS VIRTUOSOS” DE  RESPONSABILIDAD LIMITADA  (ACOPAVIR DE R.L.) A TRAVÉS DE LA PRODUCCIÓN Y COMERCIALIZACIÓN DE HUEVO Y CARNE DE GALLINAS CRIOLLAS MEJORADAS</t>
  </si>
  <si>
    <t>EL RODEO</t>
  </si>
  <si>
    <t>TOTAL</t>
  </si>
  <si>
    <t>BENEFICIARIOS</t>
  </si>
  <si>
    <t>ASISTENCIA TÉCNICA</t>
  </si>
  <si>
    <t>MUNICIPIO</t>
  </si>
  <si>
    <t>CANTÓN</t>
  </si>
  <si>
    <t>MINISTERIO DE AGRICULTURA Y GANADERÍA (MAG)</t>
  </si>
  <si>
    <t>DIRECCIÓN GENERAL DE DESARROLLO RURAL (DGDR)</t>
  </si>
  <si>
    <t>PROGRAMA DE COMPETITIVIDAD TERRITORIAL RURAL (AMANECER RURAL)</t>
  </si>
  <si>
    <t>PROYECTOS APOYADOS EN EL DEPARTAMENTO DE AHUACHAPÁN 2014 - 2018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</si>
</sst>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_-;\-&quot;$&quot;* #,##0.00_-;_-&quot;$&quot;* &quot;-&quot;??_-;_-@_-"/>
  </numFmts>
  <fonts count="7" x14ac:knownFonts="1">
    <font>
      <sz val="11"/>
      <color theme="1"/>
      <name val="Calibri"/>
      <family val="2"/>
      <scheme val="minor"/>
    </font>
    <font>
      <sz val="11"/>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CCFF"/>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3" borderId="8" xfId="0"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3" fillId="5" borderId="8" xfId="1" applyNumberFormat="1" applyFont="1" applyFill="1" applyBorder="1" applyAlignment="1">
      <alignment horizontal="center" vertical="center" wrapText="1"/>
    </xf>
    <xf numFmtId="0" fontId="3" fillId="5" borderId="8" xfId="0" applyNumberFormat="1" applyFont="1" applyFill="1" applyBorder="1" applyAlignment="1">
      <alignment horizontal="center" vertical="center" wrapText="1"/>
    </xf>
    <xf numFmtId="0" fontId="3" fillId="2" borderId="8" xfId="0" applyNumberFormat="1" applyFont="1" applyFill="1" applyBorder="1" applyAlignment="1">
      <alignment horizontal="justify" vertical="center" wrapText="1"/>
    </xf>
    <xf numFmtId="0" fontId="3" fillId="2" borderId="1" xfId="0" applyNumberFormat="1" applyFont="1" applyFill="1" applyBorder="1" applyAlignment="1">
      <alignment horizontal="justify" vertical="center" wrapText="1"/>
    </xf>
    <xf numFmtId="0" fontId="2" fillId="6" borderId="10" xfId="0" applyNumberFormat="1" applyFont="1" applyFill="1" applyBorder="1" applyAlignment="1">
      <alignment horizontal="center" vertical="center" wrapText="1"/>
    </xf>
    <xf numFmtId="0" fontId="2" fillId="6" borderId="11" xfId="0" applyNumberFormat="1" applyFont="1" applyFill="1" applyBorder="1" applyAlignment="1">
      <alignment horizontal="center" vertical="center" wrapText="1"/>
    </xf>
    <xf numFmtId="164" fontId="2" fillId="6" borderId="11" xfId="1" applyNumberFormat="1" applyFont="1" applyFill="1" applyBorder="1" applyAlignment="1">
      <alignment horizontal="center" vertical="center" wrapText="1"/>
    </xf>
    <xf numFmtId="0" fontId="2" fillId="6" borderId="12" xfId="0" applyNumberFormat="1" applyFont="1" applyFill="1" applyBorder="1" applyAlignment="1">
      <alignment horizontal="center" vertical="center" wrapText="1"/>
    </xf>
    <xf numFmtId="0" fontId="3" fillId="0" borderId="13" xfId="0" applyFont="1" applyBorder="1"/>
    <xf numFmtId="0" fontId="3" fillId="2" borderId="10" xfId="0" applyNumberFormat="1" applyFont="1" applyFill="1" applyBorder="1" applyAlignment="1">
      <alignment horizontal="center" vertical="center" wrapText="1"/>
    </xf>
    <xf numFmtId="0" fontId="3" fillId="2" borderId="11" xfId="0" applyNumberFormat="1" applyFont="1" applyFill="1" applyBorder="1" applyAlignment="1">
      <alignment horizontal="justify" vertical="center" wrapText="1"/>
    </xf>
    <xf numFmtId="0" fontId="3" fillId="2" borderId="11" xfId="0" applyNumberFormat="1" applyFont="1" applyFill="1" applyBorder="1" applyAlignment="1">
      <alignment horizontal="center" vertical="center" wrapText="1"/>
    </xf>
    <xf numFmtId="0" fontId="3" fillId="3" borderId="11" xfId="0" applyNumberFormat="1" applyFont="1" applyFill="1" applyBorder="1" applyAlignment="1">
      <alignment horizontal="center" vertical="center" wrapText="1"/>
    </xf>
    <xf numFmtId="164" fontId="4" fillId="4" borderId="11" xfId="1" applyNumberFormat="1" applyFont="1" applyFill="1" applyBorder="1" applyAlignment="1">
      <alignment horizontal="center" vertical="center" wrapText="1"/>
    </xf>
    <xf numFmtId="164" fontId="3" fillId="5" borderId="11" xfId="1" applyNumberFormat="1" applyFont="1" applyFill="1" applyBorder="1" applyAlignment="1">
      <alignment horizontal="center" vertical="center" wrapText="1"/>
    </xf>
    <xf numFmtId="0" fontId="3" fillId="5" borderId="11" xfId="0" applyNumberFormat="1" applyFont="1" applyFill="1" applyBorder="1" applyAlignment="1">
      <alignment horizontal="center" vertical="center" wrapText="1"/>
    </xf>
    <xf numFmtId="0" fontId="6" fillId="0" borderId="0" xfId="0" applyFont="1" applyAlignment="1"/>
    <xf numFmtId="0" fontId="6" fillId="0" borderId="0" xfId="0" applyFont="1"/>
    <xf numFmtId="164" fontId="5" fillId="0" borderId="17" xfId="0" applyNumberFormat="1" applyFont="1" applyBorder="1" applyAlignment="1">
      <alignment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164" fontId="2" fillId="4" borderId="8"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0" fontId="5" fillId="5" borderId="9" xfId="0" applyNumberFormat="1" applyFont="1" applyFill="1" applyBorder="1" applyAlignment="1">
      <alignment horizontal="center" vertical="center" wrapText="1"/>
    </xf>
    <xf numFmtId="0" fontId="5" fillId="5" borderId="6" xfId="0" applyNumberFormat="1" applyFont="1" applyFill="1" applyBorder="1" applyAlignment="1">
      <alignment horizontal="center" vertical="center" wrapText="1"/>
    </xf>
    <xf numFmtId="0" fontId="5" fillId="5" borderId="12" xfId="0" applyNumberFormat="1" applyFont="1" applyFill="1" applyBorder="1" applyAlignment="1">
      <alignment horizontal="center"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6" fillId="0" borderId="0" xfId="0" applyFont="1" applyAlignment="1">
      <alignment horizontal="center"/>
    </xf>
    <xf numFmtId="0" fontId="2" fillId="6" borderId="2" xfId="0" applyNumberFormat="1" applyFont="1" applyFill="1" applyBorder="1" applyAlignment="1">
      <alignment horizontal="center"/>
    </xf>
    <xf numFmtId="0" fontId="2" fillId="6" borderId="3" xfId="0" applyNumberFormat="1" applyFont="1" applyFill="1" applyBorder="1" applyAlignment="1">
      <alignment horizontal="center"/>
    </xf>
    <xf numFmtId="44" fontId="2" fillId="6" borderId="3" xfId="1" applyFont="1" applyFill="1" applyBorder="1" applyAlignment="1">
      <alignment horizontal="center"/>
    </xf>
    <xf numFmtId="44" fontId="2" fillId="6" borderId="4" xfId="1"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tabSelected="1" view="pageBreakPreview" zoomScaleNormal="100" zoomScaleSheetLayoutView="100" workbookViewId="0">
      <selection activeCell="B25" sqref="B25"/>
    </sheetView>
  </sheetViews>
  <sheetFormatPr baseColWidth="10" defaultRowHeight="15" x14ac:dyDescent="0.25"/>
  <cols>
    <col min="1" max="1" width="4.85546875" customWidth="1"/>
    <col min="2" max="2" width="28.28515625" customWidth="1"/>
    <col min="3" max="3" width="16.140625" customWidth="1"/>
    <col min="4" max="4" width="41.7109375" customWidth="1"/>
    <col min="5" max="5" width="18.7109375" customWidth="1"/>
    <col min="6" max="6" width="13.28515625" customWidth="1"/>
    <col min="9" max="9" width="14.140625" customWidth="1"/>
    <col min="10" max="10" width="14.28515625" customWidth="1"/>
    <col min="11" max="11" width="14.5703125" customWidth="1"/>
    <col min="12" max="12" width="13" customWidth="1"/>
    <col min="13" max="13" width="14.5703125" customWidth="1"/>
    <col min="14" max="14" width="15.42578125" customWidth="1"/>
  </cols>
  <sheetData>
    <row r="1" spans="1:19" x14ac:dyDescent="0.25">
      <c r="A1" s="41" t="s">
        <v>264</v>
      </c>
      <c r="B1" s="41"/>
      <c r="C1" s="41"/>
      <c r="D1" s="41"/>
      <c r="E1" s="41"/>
      <c r="F1" s="41"/>
      <c r="G1" s="41"/>
      <c r="H1" s="41"/>
      <c r="I1" s="41"/>
      <c r="J1" s="41"/>
      <c r="K1" s="41"/>
      <c r="L1" s="41"/>
      <c r="M1" s="41"/>
      <c r="N1" s="41"/>
      <c r="O1" s="41"/>
      <c r="P1" s="41"/>
      <c r="Q1" s="41"/>
      <c r="R1" s="27"/>
      <c r="S1" s="27"/>
    </row>
    <row r="2" spans="1:19" x14ac:dyDescent="0.25">
      <c r="A2" s="41" t="s">
        <v>265</v>
      </c>
      <c r="B2" s="41"/>
      <c r="C2" s="41"/>
      <c r="D2" s="41"/>
      <c r="E2" s="41"/>
      <c r="F2" s="41"/>
      <c r="G2" s="41"/>
      <c r="H2" s="41"/>
      <c r="I2" s="41"/>
      <c r="J2" s="41"/>
      <c r="K2" s="41"/>
      <c r="L2" s="41"/>
      <c r="M2" s="41"/>
      <c r="N2" s="41"/>
      <c r="O2" s="41"/>
      <c r="P2" s="41"/>
      <c r="Q2" s="41"/>
      <c r="R2" s="27"/>
      <c r="S2" s="27"/>
    </row>
    <row r="3" spans="1:19" x14ac:dyDescent="0.25">
      <c r="A3" s="41" t="s">
        <v>266</v>
      </c>
      <c r="B3" s="41"/>
      <c r="C3" s="41"/>
      <c r="D3" s="41"/>
      <c r="E3" s="41"/>
      <c r="F3" s="41"/>
      <c r="G3" s="41"/>
      <c r="H3" s="41"/>
      <c r="I3" s="41"/>
      <c r="J3" s="41"/>
      <c r="K3" s="41"/>
      <c r="L3" s="41"/>
      <c r="M3" s="41"/>
      <c r="N3" s="41"/>
      <c r="O3" s="41"/>
      <c r="P3" s="41"/>
      <c r="Q3" s="41"/>
      <c r="R3" s="27"/>
      <c r="S3" s="27"/>
    </row>
    <row r="5" spans="1:19" x14ac:dyDescent="0.25">
      <c r="A5" s="28" t="s">
        <v>267</v>
      </c>
    </row>
    <row r="6" spans="1:19" ht="15.75" thickBot="1" x14ac:dyDescent="0.3"/>
    <row r="7" spans="1:19" x14ac:dyDescent="0.25">
      <c r="A7" s="42" t="s">
        <v>0</v>
      </c>
      <c r="B7" s="43"/>
      <c r="C7" s="43"/>
      <c r="D7" s="43"/>
      <c r="E7" s="43"/>
      <c r="F7" s="43"/>
      <c r="G7" s="43"/>
      <c r="H7" s="43"/>
      <c r="I7" s="43"/>
      <c r="J7" s="43"/>
      <c r="K7" s="44" t="s">
        <v>1</v>
      </c>
      <c r="L7" s="44"/>
      <c r="M7" s="44"/>
      <c r="N7" s="44" t="s">
        <v>260</v>
      </c>
      <c r="O7" s="44"/>
      <c r="P7" s="44"/>
      <c r="Q7" s="45"/>
    </row>
    <row r="8" spans="1:19" ht="26.25" thickBot="1" x14ac:dyDescent="0.3">
      <c r="A8" s="15" t="s">
        <v>2</v>
      </c>
      <c r="B8" s="16" t="s">
        <v>3</v>
      </c>
      <c r="C8" s="16" t="s">
        <v>4</v>
      </c>
      <c r="D8" s="16" t="s">
        <v>5</v>
      </c>
      <c r="E8" s="16" t="s">
        <v>6</v>
      </c>
      <c r="F8" s="16" t="s">
        <v>7</v>
      </c>
      <c r="G8" s="16" t="s">
        <v>8</v>
      </c>
      <c r="H8" s="16" t="s">
        <v>9</v>
      </c>
      <c r="I8" s="16" t="s">
        <v>262</v>
      </c>
      <c r="J8" s="16" t="s">
        <v>263</v>
      </c>
      <c r="K8" s="17" t="s">
        <v>1</v>
      </c>
      <c r="L8" s="17" t="s">
        <v>261</v>
      </c>
      <c r="M8" s="17" t="s">
        <v>259</v>
      </c>
      <c r="N8" s="17" t="s">
        <v>10</v>
      </c>
      <c r="O8" s="16" t="s">
        <v>11</v>
      </c>
      <c r="P8" s="16" t="s">
        <v>12</v>
      </c>
      <c r="Q8" s="18" t="s">
        <v>259</v>
      </c>
    </row>
    <row r="9" spans="1:19" ht="64.5" thickTop="1" x14ac:dyDescent="0.25">
      <c r="A9" s="7">
        <v>1</v>
      </c>
      <c r="B9" s="13" t="s">
        <v>13</v>
      </c>
      <c r="C9" s="8" t="s">
        <v>14</v>
      </c>
      <c r="D9" s="13" t="s">
        <v>15</v>
      </c>
      <c r="E9" s="8" t="s">
        <v>16</v>
      </c>
      <c r="F9" s="8" t="s">
        <v>17</v>
      </c>
      <c r="G9" s="8">
        <v>2014</v>
      </c>
      <c r="H9" s="8" t="s">
        <v>18</v>
      </c>
      <c r="I9" s="9" t="s">
        <v>19</v>
      </c>
      <c r="J9" s="9" t="s">
        <v>20</v>
      </c>
      <c r="K9" s="10">
        <v>5000</v>
      </c>
      <c r="L9" s="10">
        <v>1900</v>
      </c>
      <c r="M9" s="32">
        <v>6900</v>
      </c>
      <c r="N9" s="11">
        <v>900</v>
      </c>
      <c r="O9" s="12">
        <v>0</v>
      </c>
      <c r="P9" s="12">
        <v>50</v>
      </c>
      <c r="Q9" s="35">
        <v>50</v>
      </c>
    </row>
    <row r="10" spans="1:19" ht="63.75" x14ac:dyDescent="0.25">
      <c r="A10" s="6">
        <v>2</v>
      </c>
      <c r="B10" s="14" t="s">
        <v>21</v>
      </c>
      <c r="C10" s="1" t="s">
        <v>22</v>
      </c>
      <c r="D10" s="14" t="s">
        <v>23</v>
      </c>
      <c r="E10" s="1" t="s">
        <v>16</v>
      </c>
      <c r="F10" s="1" t="s">
        <v>17</v>
      </c>
      <c r="G10" s="1">
        <v>2014</v>
      </c>
      <c r="H10" s="1" t="s">
        <v>18</v>
      </c>
      <c r="I10" s="2" t="s">
        <v>19</v>
      </c>
      <c r="J10" s="2" t="s">
        <v>24</v>
      </c>
      <c r="K10" s="3">
        <v>5000</v>
      </c>
      <c r="L10" s="3">
        <v>1900</v>
      </c>
      <c r="M10" s="33">
        <v>6900</v>
      </c>
      <c r="N10" s="4">
        <v>900</v>
      </c>
      <c r="O10" s="5">
        <v>0</v>
      </c>
      <c r="P10" s="5">
        <v>50</v>
      </c>
      <c r="Q10" s="36">
        <v>50</v>
      </c>
    </row>
    <row r="11" spans="1:19" ht="89.25" x14ac:dyDescent="0.25">
      <c r="A11" s="7">
        <v>3</v>
      </c>
      <c r="B11" s="14" t="s">
        <v>25</v>
      </c>
      <c r="C11" s="1" t="s">
        <v>25</v>
      </c>
      <c r="D11" s="14" t="s">
        <v>26</v>
      </c>
      <c r="E11" s="1" t="s">
        <v>27</v>
      </c>
      <c r="F11" s="1" t="s">
        <v>28</v>
      </c>
      <c r="G11" s="1">
        <v>2017</v>
      </c>
      <c r="H11" s="1" t="s">
        <v>29</v>
      </c>
      <c r="I11" s="2" t="s">
        <v>30</v>
      </c>
      <c r="J11" s="2" t="s">
        <v>31</v>
      </c>
      <c r="K11" s="3">
        <v>18805</v>
      </c>
      <c r="L11" s="3">
        <v>2940</v>
      </c>
      <c r="M11" s="33">
        <v>21745</v>
      </c>
      <c r="N11" s="4">
        <v>4600</v>
      </c>
      <c r="O11" s="5">
        <v>20</v>
      </c>
      <c r="P11" s="5">
        <v>14</v>
      </c>
      <c r="Q11" s="36">
        <v>34</v>
      </c>
    </row>
    <row r="12" spans="1:19" ht="51" x14ac:dyDescent="0.25">
      <c r="A12" s="6">
        <v>4</v>
      </c>
      <c r="B12" s="14" t="s">
        <v>32</v>
      </c>
      <c r="C12" s="1" t="s">
        <v>33</v>
      </c>
      <c r="D12" s="14" t="s">
        <v>34</v>
      </c>
      <c r="E12" s="1" t="s">
        <v>27</v>
      </c>
      <c r="F12" s="1" t="s">
        <v>28</v>
      </c>
      <c r="G12" s="1">
        <v>2014</v>
      </c>
      <c r="H12" s="1" t="s">
        <v>18</v>
      </c>
      <c r="I12" s="2" t="s">
        <v>19</v>
      </c>
      <c r="J12" s="2" t="s">
        <v>35</v>
      </c>
      <c r="K12" s="3">
        <v>44201.3</v>
      </c>
      <c r="L12" s="3">
        <v>5900</v>
      </c>
      <c r="M12" s="33">
        <v>50101.3</v>
      </c>
      <c r="N12" s="4">
        <v>38075</v>
      </c>
      <c r="O12" s="5">
        <v>37</v>
      </c>
      <c r="P12" s="5">
        <v>13</v>
      </c>
      <c r="Q12" s="36">
        <v>50</v>
      </c>
    </row>
    <row r="13" spans="1:19" ht="76.5" x14ac:dyDescent="0.25">
      <c r="A13" s="7">
        <v>5</v>
      </c>
      <c r="B13" s="14" t="s">
        <v>36</v>
      </c>
      <c r="C13" s="1" t="s">
        <v>37</v>
      </c>
      <c r="D13" s="14" t="s">
        <v>38</v>
      </c>
      <c r="E13" s="1" t="s">
        <v>39</v>
      </c>
      <c r="F13" s="1" t="s">
        <v>28</v>
      </c>
      <c r="G13" s="1">
        <v>2015</v>
      </c>
      <c r="H13" s="1" t="s">
        <v>18</v>
      </c>
      <c r="I13" s="2" t="s">
        <v>30</v>
      </c>
      <c r="J13" s="2" t="s">
        <v>40</v>
      </c>
      <c r="K13" s="3">
        <v>40500</v>
      </c>
      <c r="L13" s="3">
        <v>6325</v>
      </c>
      <c r="M13" s="33">
        <v>46825</v>
      </c>
      <c r="N13" s="4">
        <v>31187.05</v>
      </c>
      <c r="O13" s="5">
        <v>30</v>
      </c>
      <c r="P13" s="5">
        <v>16</v>
      </c>
      <c r="Q13" s="36">
        <v>46</v>
      </c>
    </row>
    <row r="14" spans="1:19" ht="63.75" x14ac:dyDescent="0.25">
      <c r="A14" s="7">
        <v>6</v>
      </c>
      <c r="B14" s="14" t="s">
        <v>42</v>
      </c>
      <c r="C14" s="1" t="s">
        <v>43</v>
      </c>
      <c r="D14" s="14" t="s">
        <v>44</v>
      </c>
      <c r="E14" s="1" t="s">
        <v>45</v>
      </c>
      <c r="F14" s="1" t="s">
        <v>28</v>
      </c>
      <c r="G14" s="1">
        <v>2015</v>
      </c>
      <c r="H14" s="1" t="s">
        <v>18</v>
      </c>
      <c r="I14" s="2" t="s">
        <v>46</v>
      </c>
      <c r="J14" s="2" t="s">
        <v>47</v>
      </c>
      <c r="K14" s="3">
        <v>43554.45</v>
      </c>
      <c r="L14" s="3">
        <v>7400</v>
      </c>
      <c r="M14" s="33">
        <v>50954.45</v>
      </c>
      <c r="N14" s="4">
        <v>13714.99</v>
      </c>
      <c r="O14" s="5">
        <v>21</v>
      </c>
      <c r="P14" s="5">
        <v>24</v>
      </c>
      <c r="Q14" s="36">
        <v>45</v>
      </c>
    </row>
    <row r="15" spans="1:19" ht="63.75" x14ac:dyDescent="0.25">
      <c r="A15" s="6">
        <v>7</v>
      </c>
      <c r="B15" s="14" t="s">
        <v>48</v>
      </c>
      <c r="C15" s="1" t="s">
        <v>49</v>
      </c>
      <c r="D15" s="14" t="s">
        <v>50</v>
      </c>
      <c r="E15" s="1" t="s">
        <v>39</v>
      </c>
      <c r="F15" s="1" t="s">
        <v>28</v>
      </c>
      <c r="G15" s="1">
        <v>2015</v>
      </c>
      <c r="H15" s="1" t="s">
        <v>18</v>
      </c>
      <c r="I15" s="2" t="s">
        <v>19</v>
      </c>
      <c r="J15" s="2" t="s">
        <v>51</v>
      </c>
      <c r="K15" s="3">
        <v>32754.26</v>
      </c>
      <c r="L15" s="3">
        <v>9900</v>
      </c>
      <c r="M15" s="33">
        <v>42654.259999999995</v>
      </c>
      <c r="N15" s="4">
        <v>12562.37</v>
      </c>
      <c r="O15" s="5">
        <v>16</v>
      </c>
      <c r="P15" s="5">
        <v>2</v>
      </c>
      <c r="Q15" s="36">
        <v>18</v>
      </c>
    </row>
    <row r="16" spans="1:19" ht="63.75" x14ac:dyDescent="0.25">
      <c r="A16" s="7">
        <v>8</v>
      </c>
      <c r="B16" s="14" t="s">
        <v>52</v>
      </c>
      <c r="C16" s="1" t="s">
        <v>53</v>
      </c>
      <c r="D16" s="14" t="s">
        <v>54</v>
      </c>
      <c r="E16" s="1" t="s">
        <v>27</v>
      </c>
      <c r="F16" s="1" t="s">
        <v>28</v>
      </c>
      <c r="G16" s="1">
        <v>2015</v>
      </c>
      <c r="H16" s="1" t="s">
        <v>18</v>
      </c>
      <c r="I16" s="2" t="s">
        <v>30</v>
      </c>
      <c r="J16" s="2" t="s">
        <v>31</v>
      </c>
      <c r="K16" s="3">
        <v>49959</v>
      </c>
      <c r="L16" s="3">
        <v>6325</v>
      </c>
      <c r="M16" s="33">
        <v>56284</v>
      </c>
      <c r="N16" s="4">
        <v>23118</v>
      </c>
      <c r="O16" s="5">
        <v>26</v>
      </c>
      <c r="P16" s="5">
        <v>16</v>
      </c>
      <c r="Q16" s="36">
        <v>42</v>
      </c>
    </row>
    <row r="17" spans="1:17" ht="51" x14ac:dyDescent="0.25">
      <c r="A17" s="6">
        <v>9</v>
      </c>
      <c r="B17" s="14" t="s">
        <v>55</v>
      </c>
      <c r="C17" s="1" t="s">
        <v>56</v>
      </c>
      <c r="D17" s="14" t="s">
        <v>57</v>
      </c>
      <c r="E17" s="1" t="s">
        <v>58</v>
      </c>
      <c r="F17" s="1" t="s">
        <v>28</v>
      </c>
      <c r="G17" s="1">
        <v>2015</v>
      </c>
      <c r="H17" s="1" t="s">
        <v>18</v>
      </c>
      <c r="I17" s="2" t="s">
        <v>19</v>
      </c>
      <c r="J17" s="2" t="s">
        <v>20</v>
      </c>
      <c r="K17" s="3">
        <v>60000</v>
      </c>
      <c r="L17" s="3">
        <v>6450</v>
      </c>
      <c r="M17" s="33">
        <v>66450</v>
      </c>
      <c r="N17" s="4">
        <v>85089</v>
      </c>
      <c r="O17" s="5">
        <v>22</v>
      </c>
      <c r="P17" s="5">
        <v>12</v>
      </c>
      <c r="Q17" s="36">
        <v>34</v>
      </c>
    </row>
    <row r="18" spans="1:17" ht="51" x14ac:dyDescent="0.25">
      <c r="A18" s="7">
        <v>10</v>
      </c>
      <c r="B18" s="14" t="s">
        <v>59</v>
      </c>
      <c r="C18" s="1" t="s">
        <v>60</v>
      </c>
      <c r="D18" s="14" t="s">
        <v>61</v>
      </c>
      <c r="E18" s="1" t="s">
        <v>58</v>
      </c>
      <c r="F18" s="1" t="s">
        <v>28</v>
      </c>
      <c r="G18" s="1">
        <v>2015</v>
      </c>
      <c r="H18" s="1" t="s">
        <v>18</v>
      </c>
      <c r="I18" s="2" t="s">
        <v>30</v>
      </c>
      <c r="J18" s="2" t="s">
        <v>31</v>
      </c>
      <c r="K18" s="3">
        <v>59586</v>
      </c>
      <c r="L18" s="3">
        <v>10500</v>
      </c>
      <c r="M18" s="33">
        <v>70086</v>
      </c>
      <c r="N18" s="4">
        <v>23544</v>
      </c>
      <c r="O18" s="5">
        <v>16</v>
      </c>
      <c r="P18" s="5">
        <v>4</v>
      </c>
      <c r="Q18" s="36">
        <v>20</v>
      </c>
    </row>
    <row r="19" spans="1:17" ht="63.75" x14ac:dyDescent="0.25">
      <c r="A19" s="6">
        <v>11</v>
      </c>
      <c r="B19" s="14" t="s">
        <v>62</v>
      </c>
      <c r="C19" s="1" t="s">
        <v>63</v>
      </c>
      <c r="D19" s="14" t="s">
        <v>64</v>
      </c>
      <c r="E19" s="1" t="s">
        <v>39</v>
      </c>
      <c r="F19" s="1" t="s">
        <v>28</v>
      </c>
      <c r="G19" s="1">
        <v>2015</v>
      </c>
      <c r="H19" s="1" t="s">
        <v>18</v>
      </c>
      <c r="I19" s="2" t="s">
        <v>65</v>
      </c>
      <c r="J19" s="2" t="s">
        <v>66</v>
      </c>
      <c r="K19" s="3">
        <v>40378.269999999997</v>
      </c>
      <c r="L19" s="3">
        <v>7800</v>
      </c>
      <c r="M19" s="33">
        <v>48178.27</v>
      </c>
      <c r="N19" s="4">
        <v>108076.45</v>
      </c>
      <c r="O19" s="5">
        <v>38</v>
      </c>
      <c r="P19" s="5">
        <v>15</v>
      </c>
      <c r="Q19" s="36">
        <v>53</v>
      </c>
    </row>
    <row r="20" spans="1:17" ht="51" x14ac:dyDescent="0.25">
      <c r="A20" s="7">
        <v>12</v>
      </c>
      <c r="B20" s="14" t="s">
        <v>67</v>
      </c>
      <c r="C20" s="1" t="s">
        <v>68</v>
      </c>
      <c r="D20" s="14" t="s">
        <v>69</v>
      </c>
      <c r="E20" s="1" t="s">
        <v>27</v>
      </c>
      <c r="F20" s="1" t="s">
        <v>28</v>
      </c>
      <c r="G20" s="1">
        <v>2015</v>
      </c>
      <c r="H20" s="1" t="s">
        <v>18</v>
      </c>
      <c r="I20" s="2" t="s">
        <v>65</v>
      </c>
      <c r="J20" s="2" t="s">
        <v>24</v>
      </c>
      <c r="K20" s="3">
        <v>50000</v>
      </c>
      <c r="L20" s="3">
        <v>5500</v>
      </c>
      <c r="M20" s="33">
        <v>55500</v>
      </c>
      <c r="N20" s="4">
        <v>92863.9</v>
      </c>
      <c r="O20" s="5">
        <v>24</v>
      </c>
      <c r="P20" s="5">
        <v>11</v>
      </c>
      <c r="Q20" s="36">
        <v>35</v>
      </c>
    </row>
    <row r="21" spans="1:17" ht="102" x14ac:dyDescent="0.25">
      <c r="A21" s="6">
        <v>13</v>
      </c>
      <c r="B21" s="14" t="s">
        <v>70</v>
      </c>
      <c r="C21" s="1" t="s">
        <v>71</v>
      </c>
      <c r="D21" s="14" t="s">
        <v>72</v>
      </c>
      <c r="E21" s="1" t="s">
        <v>73</v>
      </c>
      <c r="F21" s="1" t="s">
        <v>74</v>
      </c>
      <c r="G21" s="1">
        <v>2015</v>
      </c>
      <c r="H21" s="1" t="s">
        <v>18</v>
      </c>
      <c r="I21" s="2" t="s">
        <v>75</v>
      </c>
      <c r="J21" s="2" t="s">
        <v>24</v>
      </c>
      <c r="K21" s="3">
        <v>3445</v>
      </c>
      <c r="L21" s="3">
        <v>0</v>
      </c>
      <c r="M21" s="33">
        <v>3445</v>
      </c>
      <c r="N21" s="4">
        <v>1197</v>
      </c>
      <c r="O21" s="5">
        <v>20</v>
      </c>
      <c r="P21" s="5">
        <v>16</v>
      </c>
      <c r="Q21" s="36">
        <v>36</v>
      </c>
    </row>
    <row r="22" spans="1:17" ht="51" x14ac:dyDescent="0.25">
      <c r="A22" s="7">
        <v>14</v>
      </c>
      <c r="B22" s="14" t="s">
        <v>70</v>
      </c>
      <c r="C22" s="1" t="s">
        <v>71</v>
      </c>
      <c r="D22" s="14" t="s">
        <v>76</v>
      </c>
      <c r="E22" s="1" t="s">
        <v>73</v>
      </c>
      <c r="F22" s="1" t="s">
        <v>77</v>
      </c>
      <c r="G22" s="1">
        <v>2015</v>
      </c>
      <c r="H22" s="1" t="s">
        <v>18</v>
      </c>
      <c r="I22" s="2" t="s">
        <v>75</v>
      </c>
      <c r="J22" s="2" t="s">
        <v>24</v>
      </c>
      <c r="K22" s="3">
        <v>20550</v>
      </c>
      <c r="L22" s="3">
        <v>0</v>
      </c>
      <c r="M22" s="33">
        <v>20550</v>
      </c>
      <c r="N22" s="4">
        <v>5016</v>
      </c>
      <c r="O22" s="5">
        <v>2</v>
      </c>
      <c r="P22" s="5">
        <v>1</v>
      </c>
      <c r="Q22" s="36">
        <v>3</v>
      </c>
    </row>
    <row r="23" spans="1:17" ht="51" x14ac:dyDescent="0.25">
      <c r="A23" s="6">
        <v>15</v>
      </c>
      <c r="B23" s="14" t="s">
        <v>70</v>
      </c>
      <c r="C23" s="1" t="s">
        <v>71</v>
      </c>
      <c r="D23" s="14" t="s">
        <v>78</v>
      </c>
      <c r="E23" s="1" t="s">
        <v>79</v>
      </c>
      <c r="F23" s="1" t="s">
        <v>28</v>
      </c>
      <c r="G23" s="1">
        <v>2015</v>
      </c>
      <c r="H23" s="1" t="s">
        <v>18</v>
      </c>
      <c r="I23" s="2" t="s">
        <v>75</v>
      </c>
      <c r="J23" s="2" t="s">
        <v>80</v>
      </c>
      <c r="K23" s="3">
        <v>0</v>
      </c>
      <c r="L23" s="3">
        <v>9422.25</v>
      </c>
      <c r="M23" s="33">
        <v>9422.25</v>
      </c>
      <c r="N23" s="4">
        <v>0</v>
      </c>
      <c r="O23" s="5">
        <v>14</v>
      </c>
      <c r="P23" s="5">
        <v>6</v>
      </c>
      <c r="Q23" s="36">
        <v>20</v>
      </c>
    </row>
    <row r="24" spans="1:17" ht="63.75" x14ac:dyDescent="0.25">
      <c r="A24" s="6">
        <v>16</v>
      </c>
      <c r="B24" s="14" t="s">
        <v>81</v>
      </c>
      <c r="C24" s="1" t="s">
        <v>82</v>
      </c>
      <c r="D24" s="14" t="s">
        <v>83</v>
      </c>
      <c r="E24" s="1" t="s">
        <v>16</v>
      </c>
      <c r="F24" s="1" t="s">
        <v>84</v>
      </c>
      <c r="G24" s="1">
        <v>2015</v>
      </c>
      <c r="H24" s="1" t="s">
        <v>18</v>
      </c>
      <c r="I24" s="2" t="s">
        <v>85</v>
      </c>
      <c r="J24" s="2" t="s">
        <v>24</v>
      </c>
      <c r="K24" s="3">
        <v>4000</v>
      </c>
      <c r="L24" s="3">
        <v>11019.25</v>
      </c>
      <c r="M24" s="33">
        <v>15019.25</v>
      </c>
      <c r="N24" s="4">
        <v>980</v>
      </c>
      <c r="O24" s="5">
        <v>8</v>
      </c>
      <c r="P24" s="5">
        <v>6</v>
      </c>
      <c r="Q24" s="36">
        <v>14</v>
      </c>
    </row>
    <row r="25" spans="1:17" ht="63.75" x14ac:dyDescent="0.25">
      <c r="A25" s="7">
        <v>17</v>
      </c>
      <c r="B25" s="14" t="s">
        <v>81</v>
      </c>
      <c r="C25" s="1" t="s">
        <v>82</v>
      </c>
      <c r="D25" s="14" t="s">
        <v>86</v>
      </c>
      <c r="E25" s="1" t="s">
        <v>79</v>
      </c>
      <c r="F25" s="1" t="s">
        <v>28</v>
      </c>
      <c r="G25" s="1">
        <v>2015</v>
      </c>
      <c r="H25" s="1" t="s">
        <v>18</v>
      </c>
      <c r="I25" s="2" t="s">
        <v>85</v>
      </c>
      <c r="J25" s="2" t="s">
        <v>87</v>
      </c>
      <c r="K25" s="3">
        <v>0</v>
      </c>
      <c r="L25" s="3">
        <v>0</v>
      </c>
      <c r="M25" s="33">
        <v>0</v>
      </c>
      <c r="N25" s="4">
        <v>0</v>
      </c>
      <c r="O25" s="5">
        <v>8</v>
      </c>
      <c r="P25" s="5">
        <v>6</v>
      </c>
      <c r="Q25" s="36">
        <v>14</v>
      </c>
    </row>
    <row r="26" spans="1:17" ht="51" x14ac:dyDescent="0.25">
      <c r="A26" s="6">
        <v>18</v>
      </c>
      <c r="B26" s="14" t="s">
        <v>88</v>
      </c>
      <c r="C26" s="1" t="s">
        <v>89</v>
      </c>
      <c r="D26" s="14" t="s">
        <v>90</v>
      </c>
      <c r="E26" s="1" t="s">
        <v>58</v>
      </c>
      <c r="F26" s="1" t="s">
        <v>28</v>
      </c>
      <c r="G26" s="1">
        <v>2015</v>
      </c>
      <c r="H26" s="1" t="s">
        <v>18</v>
      </c>
      <c r="I26" s="2" t="s">
        <v>30</v>
      </c>
      <c r="J26" s="2" t="s">
        <v>91</v>
      </c>
      <c r="K26" s="3">
        <v>50350</v>
      </c>
      <c r="L26" s="3">
        <v>7400</v>
      </c>
      <c r="M26" s="33">
        <v>57750</v>
      </c>
      <c r="N26" s="4">
        <v>57910</v>
      </c>
      <c r="O26" s="5">
        <v>36</v>
      </c>
      <c r="P26" s="5">
        <v>1</v>
      </c>
      <c r="Q26" s="36">
        <v>37</v>
      </c>
    </row>
    <row r="27" spans="1:17" ht="25.5" x14ac:dyDescent="0.25">
      <c r="A27" s="7">
        <v>19</v>
      </c>
      <c r="B27" s="14" t="s">
        <v>88</v>
      </c>
      <c r="C27" s="1" t="s">
        <v>89</v>
      </c>
      <c r="D27" s="14" t="s">
        <v>92</v>
      </c>
      <c r="E27" s="1" t="s">
        <v>58</v>
      </c>
      <c r="F27" s="1" t="s">
        <v>28</v>
      </c>
      <c r="G27" s="1">
        <v>2016</v>
      </c>
      <c r="H27" s="1" t="s">
        <v>29</v>
      </c>
      <c r="I27" s="2" t="s">
        <v>30</v>
      </c>
      <c r="J27" s="2" t="s">
        <v>40</v>
      </c>
      <c r="K27" s="3">
        <v>62500</v>
      </c>
      <c r="L27" s="3">
        <v>7000</v>
      </c>
      <c r="M27" s="33">
        <v>69500</v>
      </c>
      <c r="N27" s="4">
        <v>523565</v>
      </c>
      <c r="O27" s="5">
        <v>34</v>
      </c>
      <c r="P27" s="5">
        <v>2</v>
      </c>
      <c r="Q27" s="36">
        <v>36</v>
      </c>
    </row>
    <row r="28" spans="1:17" ht="89.25" x14ac:dyDescent="0.25">
      <c r="A28" s="6">
        <v>20</v>
      </c>
      <c r="B28" s="14" t="s">
        <v>93</v>
      </c>
      <c r="C28" s="1" t="s">
        <v>94</v>
      </c>
      <c r="D28" s="14" t="s">
        <v>95</v>
      </c>
      <c r="E28" s="1" t="s">
        <v>96</v>
      </c>
      <c r="F28" s="1" t="s">
        <v>97</v>
      </c>
      <c r="G28" s="1">
        <v>2015</v>
      </c>
      <c r="H28" s="1" t="s">
        <v>18</v>
      </c>
      <c r="I28" s="2" t="s">
        <v>75</v>
      </c>
      <c r="J28" s="2" t="s">
        <v>24</v>
      </c>
      <c r="K28" s="3">
        <v>19971.21</v>
      </c>
      <c r="L28" s="3">
        <v>0</v>
      </c>
      <c r="M28" s="33">
        <v>19971.21</v>
      </c>
      <c r="N28" s="4">
        <v>6012.5</v>
      </c>
      <c r="O28" s="5">
        <v>8</v>
      </c>
      <c r="P28" s="5">
        <v>64</v>
      </c>
      <c r="Q28" s="36">
        <v>72</v>
      </c>
    </row>
    <row r="29" spans="1:17" ht="102" x14ac:dyDescent="0.25">
      <c r="A29" s="7">
        <v>21</v>
      </c>
      <c r="B29" s="14" t="s">
        <v>98</v>
      </c>
      <c r="C29" s="1" t="s">
        <v>99</v>
      </c>
      <c r="D29" s="14" t="s">
        <v>100</v>
      </c>
      <c r="E29" s="1" t="s">
        <v>96</v>
      </c>
      <c r="F29" s="1" t="s">
        <v>97</v>
      </c>
      <c r="G29" s="1">
        <v>2015</v>
      </c>
      <c r="H29" s="1" t="s">
        <v>18</v>
      </c>
      <c r="I29" s="2" t="s">
        <v>75</v>
      </c>
      <c r="J29" s="2" t="s">
        <v>101</v>
      </c>
      <c r="K29" s="3">
        <v>19971.21</v>
      </c>
      <c r="L29" s="3">
        <v>0</v>
      </c>
      <c r="M29" s="33">
        <v>19971.21</v>
      </c>
      <c r="N29" s="4">
        <v>6012.5</v>
      </c>
      <c r="O29" s="5">
        <v>32</v>
      </c>
      <c r="P29" s="5">
        <v>54</v>
      </c>
      <c r="Q29" s="36">
        <v>86</v>
      </c>
    </row>
    <row r="30" spans="1:17" ht="76.5" x14ac:dyDescent="0.25">
      <c r="A30" s="6">
        <v>22</v>
      </c>
      <c r="B30" s="14" t="s">
        <v>98</v>
      </c>
      <c r="C30" s="1" t="s">
        <v>99</v>
      </c>
      <c r="D30" s="14" t="s">
        <v>41</v>
      </c>
      <c r="E30" s="1" t="s">
        <v>16</v>
      </c>
      <c r="F30" s="1" t="s">
        <v>17</v>
      </c>
      <c r="G30" s="1">
        <v>2016</v>
      </c>
      <c r="H30" s="1" t="s">
        <v>18</v>
      </c>
      <c r="I30" s="2" t="s">
        <v>75</v>
      </c>
      <c r="J30" s="2" t="s">
        <v>101</v>
      </c>
      <c r="K30" s="3">
        <v>4000</v>
      </c>
      <c r="L30" s="3">
        <v>2300</v>
      </c>
      <c r="M30" s="33">
        <v>6300</v>
      </c>
      <c r="N30" s="4">
        <v>980</v>
      </c>
      <c r="O30" s="5">
        <v>7</v>
      </c>
      <c r="P30" s="5">
        <v>9</v>
      </c>
      <c r="Q30" s="36">
        <v>16</v>
      </c>
    </row>
    <row r="31" spans="1:17" ht="89.25" x14ac:dyDescent="0.25">
      <c r="A31" s="7">
        <v>23</v>
      </c>
      <c r="B31" s="14" t="s">
        <v>102</v>
      </c>
      <c r="C31" s="1" t="s">
        <v>103</v>
      </c>
      <c r="D31" s="14" t="s">
        <v>104</v>
      </c>
      <c r="E31" s="1" t="s">
        <v>96</v>
      </c>
      <c r="F31" s="1" t="s">
        <v>97</v>
      </c>
      <c r="G31" s="1">
        <v>2015</v>
      </c>
      <c r="H31" s="1" t="s">
        <v>18</v>
      </c>
      <c r="I31" s="2" t="s">
        <v>75</v>
      </c>
      <c r="J31" s="2" t="s">
        <v>24</v>
      </c>
      <c r="K31" s="3">
        <v>19971.21</v>
      </c>
      <c r="L31" s="3">
        <v>0</v>
      </c>
      <c r="M31" s="33">
        <v>19971.21</v>
      </c>
      <c r="N31" s="4">
        <v>6012.5</v>
      </c>
      <c r="O31" s="5">
        <v>32</v>
      </c>
      <c r="P31" s="5">
        <v>50</v>
      </c>
      <c r="Q31" s="36">
        <v>82</v>
      </c>
    </row>
    <row r="32" spans="1:17" ht="114.75" x14ac:dyDescent="0.25">
      <c r="A32" s="6">
        <v>24</v>
      </c>
      <c r="B32" s="14" t="s">
        <v>105</v>
      </c>
      <c r="C32" s="1" t="s">
        <v>106</v>
      </c>
      <c r="D32" s="14" t="s">
        <v>107</v>
      </c>
      <c r="E32" s="1" t="s">
        <v>16</v>
      </c>
      <c r="F32" s="1" t="s">
        <v>17</v>
      </c>
      <c r="G32" s="1">
        <v>2017</v>
      </c>
      <c r="H32" s="1" t="s">
        <v>29</v>
      </c>
      <c r="I32" s="2" t="s">
        <v>75</v>
      </c>
      <c r="J32" s="2" t="s">
        <v>101</v>
      </c>
      <c r="K32" s="3">
        <v>4000</v>
      </c>
      <c r="L32" s="3">
        <v>2300</v>
      </c>
      <c r="M32" s="33">
        <v>6300</v>
      </c>
      <c r="N32" s="4">
        <v>1020</v>
      </c>
      <c r="O32" s="5">
        <v>0</v>
      </c>
      <c r="P32" s="5">
        <v>20</v>
      </c>
      <c r="Q32" s="36">
        <v>20</v>
      </c>
    </row>
    <row r="33" spans="1:17" ht="89.25" x14ac:dyDescent="0.25">
      <c r="A33" s="7">
        <v>25</v>
      </c>
      <c r="B33" s="14" t="s">
        <v>108</v>
      </c>
      <c r="C33" s="1" t="s">
        <v>109</v>
      </c>
      <c r="D33" s="14" t="s">
        <v>110</v>
      </c>
      <c r="E33" s="1" t="s">
        <v>96</v>
      </c>
      <c r="F33" s="1" t="s">
        <v>97</v>
      </c>
      <c r="G33" s="1">
        <v>2015</v>
      </c>
      <c r="H33" s="1" t="s">
        <v>18</v>
      </c>
      <c r="I33" s="2" t="s">
        <v>75</v>
      </c>
      <c r="J33" s="2" t="s">
        <v>111</v>
      </c>
      <c r="K33" s="3">
        <v>19971.21</v>
      </c>
      <c r="L33" s="3">
        <v>0</v>
      </c>
      <c r="M33" s="33">
        <v>19971.21</v>
      </c>
      <c r="N33" s="4">
        <v>6012.5</v>
      </c>
      <c r="O33" s="5">
        <v>54</v>
      </c>
      <c r="P33" s="5">
        <v>20</v>
      </c>
      <c r="Q33" s="36">
        <v>74</v>
      </c>
    </row>
    <row r="34" spans="1:17" ht="76.5" x14ac:dyDescent="0.25">
      <c r="A34" s="6">
        <v>26</v>
      </c>
      <c r="B34" s="14" t="s">
        <v>112</v>
      </c>
      <c r="C34" s="1" t="s">
        <v>113</v>
      </c>
      <c r="D34" s="14" t="s">
        <v>114</v>
      </c>
      <c r="E34" s="1" t="s">
        <v>16</v>
      </c>
      <c r="F34" s="1" t="s">
        <v>17</v>
      </c>
      <c r="G34" s="1">
        <v>2014</v>
      </c>
      <c r="H34" s="1" t="s">
        <v>18</v>
      </c>
      <c r="I34" s="2" t="s">
        <v>19</v>
      </c>
      <c r="J34" s="2" t="s">
        <v>24</v>
      </c>
      <c r="K34" s="3">
        <v>5000</v>
      </c>
      <c r="L34" s="3">
        <v>1900</v>
      </c>
      <c r="M34" s="33">
        <v>6900</v>
      </c>
      <c r="N34" s="4">
        <v>950</v>
      </c>
      <c r="O34" s="5">
        <v>0</v>
      </c>
      <c r="P34" s="5">
        <v>50</v>
      </c>
      <c r="Q34" s="36">
        <v>50</v>
      </c>
    </row>
    <row r="35" spans="1:17" ht="76.5" x14ac:dyDescent="0.25">
      <c r="A35" s="7">
        <v>27</v>
      </c>
      <c r="B35" s="14" t="s">
        <v>112</v>
      </c>
      <c r="C35" s="1" t="s">
        <v>113</v>
      </c>
      <c r="D35" s="14" t="s">
        <v>115</v>
      </c>
      <c r="E35" s="1" t="s">
        <v>96</v>
      </c>
      <c r="F35" s="1" t="s">
        <v>116</v>
      </c>
      <c r="G35" s="1">
        <v>2016</v>
      </c>
      <c r="H35" s="1" t="s">
        <v>29</v>
      </c>
      <c r="I35" s="2" t="s">
        <v>19</v>
      </c>
      <c r="J35" s="2" t="s">
        <v>117</v>
      </c>
      <c r="K35" s="3">
        <v>20000</v>
      </c>
      <c r="L35" s="3">
        <v>0</v>
      </c>
      <c r="M35" s="33">
        <v>20000</v>
      </c>
      <c r="N35" s="4">
        <v>7079.72</v>
      </c>
      <c r="O35" s="5">
        <v>0</v>
      </c>
      <c r="P35" s="5">
        <v>146</v>
      </c>
      <c r="Q35" s="36">
        <v>146</v>
      </c>
    </row>
    <row r="36" spans="1:17" ht="63.75" x14ac:dyDescent="0.25">
      <c r="A36" s="6">
        <v>28</v>
      </c>
      <c r="B36" s="14" t="s">
        <v>118</v>
      </c>
      <c r="C36" s="1" t="s">
        <v>119</v>
      </c>
      <c r="D36" s="14" t="s">
        <v>120</v>
      </c>
      <c r="E36" s="1" t="s">
        <v>16</v>
      </c>
      <c r="F36" s="1" t="s">
        <v>17</v>
      </c>
      <c r="G36" s="1">
        <v>2014</v>
      </c>
      <c r="H36" s="1" t="s">
        <v>18</v>
      </c>
      <c r="I36" s="2" t="s">
        <v>19</v>
      </c>
      <c r="J36" s="2" t="s">
        <v>24</v>
      </c>
      <c r="K36" s="3">
        <v>5000</v>
      </c>
      <c r="L36" s="3">
        <v>1900</v>
      </c>
      <c r="M36" s="33">
        <v>6900</v>
      </c>
      <c r="N36" s="4">
        <v>900</v>
      </c>
      <c r="O36" s="5">
        <v>0</v>
      </c>
      <c r="P36" s="5">
        <v>50</v>
      </c>
      <c r="Q36" s="36">
        <v>50</v>
      </c>
    </row>
    <row r="37" spans="1:17" ht="51" x14ac:dyDescent="0.25">
      <c r="A37" s="7">
        <v>29</v>
      </c>
      <c r="B37" s="14" t="s">
        <v>121</v>
      </c>
      <c r="C37" s="1" t="s">
        <v>122</v>
      </c>
      <c r="D37" s="14" t="s">
        <v>123</v>
      </c>
      <c r="E37" s="1" t="s">
        <v>84</v>
      </c>
      <c r="F37" s="1" t="s">
        <v>28</v>
      </c>
      <c r="G37" s="1">
        <v>2015</v>
      </c>
      <c r="H37" s="1" t="s">
        <v>18</v>
      </c>
      <c r="I37" s="2" t="s">
        <v>30</v>
      </c>
      <c r="J37" s="2" t="s">
        <v>40</v>
      </c>
      <c r="K37" s="3">
        <v>58025</v>
      </c>
      <c r="L37" s="3">
        <v>6800</v>
      </c>
      <c r="M37" s="33">
        <v>64825</v>
      </c>
      <c r="N37" s="4">
        <v>76713.13</v>
      </c>
      <c r="O37" s="5">
        <v>24</v>
      </c>
      <c r="P37" s="5">
        <v>2</v>
      </c>
      <c r="Q37" s="36">
        <v>26</v>
      </c>
    </row>
    <row r="38" spans="1:17" ht="51" x14ac:dyDescent="0.25">
      <c r="A38" s="6">
        <v>30</v>
      </c>
      <c r="B38" s="14" t="s">
        <v>124</v>
      </c>
      <c r="C38" s="1" t="s">
        <v>125</v>
      </c>
      <c r="D38" s="14" t="s">
        <v>126</v>
      </c>
      <c r="E38" s="1" t="s">
        <v>39</v>
      </c>
      <c r="F38" s="1" t="s">
        <v>28</v>
      </c>
      <c r="G38" s="1">
        <v>2015</v>
      </c>
      <c r="H38" s="1" t="s">
        <v>18</v>
      </c>
      <c r="I38" s="2" t="s">
        <v>46</v>
      </c>
      <c r="J38" s="2" t="s">
        <v>24</v>
      </c>
      <c r="K38" s="3">
        <v>40500</v>
      </c>
      <c r="L38" s="3">
        <v>5700</v>
      </c>
      <c r="M38" s="33">
        <v>46200</v>
      </c>
      <c r="N38" s="4">
        <v>61751.65</v>
      </c>
      <c r="O38" s="5">
        <v>53</v>
      </c>
      <c r="P38" s="5">
        <v>12</v>
      </c>
      <c r="Q38" s="36">
        <v>65</v>
      </c>
    </row>
    <row r="39" spans="1:17" ht="76.5" x14ac:dyDescent="0.25">
      <c r="A39" s="7">
        <v>31</v>
      </c>
      <c r="B39" s="14" t="s">
        <v>127</v>
      </c>
      <c r="C39" s="1" t="s">
        <v>128</v>
      </c>
      <c r="D39" s="14" t="s">
        <v>129</v>
      </c>
      <c r="E39" s="1" t="s">
        <v>79</v>
      </c>
      <c r="F39" s="1" t="s">
        <v>28</v>
      </c>
      <c r="G39" s="1">
        <v>2017</v>
      </c>
      <c r="H39" s="1"/>
      <c r="I39" s="2" t="s">
        <v>130</v>
      </c>
      <c r="J39" s="2" t="s">
        <v>131</v>
      </c>
      <c r="K39" s="3">
        <v>0</v>
      </c>
      <c r="L39" s="3">
        <v>7000</v>
      </c>
      <c r="M39" s="33">
        <v>7000</v>
      </c>
      <c r="N39" s="4">
        <v>0</v>
      </c>
      <c r="O39" s="5">
        <v>19</v>
      </c>
      <c r="P39" s="5">
        <v>9</v>
      </c>
      <c r="Q39" s="36">
        <v>28</v>
      </c>
    </row>
    <row r="40" spans="1:17" ht="51" x14ac:dyDescent="0.25">
      <c r="A40" s="6">
        <v>32</v>
      </c>
      <c r="B40" s="14" t="s">
        <v>132</v>
      </c>
      <c r="C40" s="1" t="s">
        <v>133</v>
      </c>
      <c r="D40" s="14" t="s">
        <v>134</v>
      </c>
      <c r="E40" s="1" t="s">
        <v>135</v>
      </c>
      <c r="F40" s="1" t="s">
        <v>28</v>
      </c>
      <c r="G40" s="1">
        <v>2016</v>
      </c>
      <c r="H40" s="1" t="s">
        <v>18</v>
      </c>
      <c r="I40" s="2" t="s">
        <v>46</v>
      </c>
      <c r="J40" s="2" t="s">
        <v>24</v>
      </c>
      <c r="K40" s="3">
        <v>53997.42</v>
      </c>
      <c r="L40" s="3">
        <v>7000</v>
      </c>
      <c r="M40" s="33">
        <v>60997.42</v>
      </c>
      <c r="N40" s="4">
        <v>120600</v>
      </c>
      <c r="O40" s="5">
        <v>69</v>
      </c>
      <c r="P40" s="5">
        <v>34</v>
      </c>
      <c r="Q40" s="36">
        <v>103</v>
      </c>
    </row>
    <row r="41" spans="1:17" ht="38.25" x14ac:dyDescent="0.25">
      <c r="A41" s="7">
        <v>33</v>
      </c>
      <c r="B41" s="14" t="s">
        <v>136</v>
      </c>
      <c r="C41" s="1" t="s">
        <v>137</v>
      </c>
      <c r="D41" s="14" t="s">
        <v>138</v>
      </c>
      <c r="E41" s="1" t="s">
        <v>96</v>
      </c>
      <c r="F41" s="1" t="s">
        <v>139</v>
      </c>
      <c r="G41" s="1">
        <v>2016</v>
      </c>
      <c r="H41" s="1" t="s">
        <v>18</v>
      </c>
      <c r="I41" s="2" t="s">
        <v>85</v>
      </c>
      <c r="J41" s="2" t="s">
        <v>140</v>
      </c>
      <c r="K41" s="3">
        <v>19999.91</v>
      </c>
      <c r="L41" s="3">
        <v>0</v>
      </c>
      <c r="M41" s="33">
        <v>19999.91</v>
      </c>
      <c r="N41" s="4">
        <v>4899</v>
      </c>
      <c r="O41" s="5">
        <v>30</v>
      </c>
      <c r="P41" s="5">
        <v>16</v>
      </c>
      <c r="Q41" s="36">
        <v>46</v>
      </c>
    </row>
    <row r="42" spans="1:17" ht="76.5" x14ac:dyDescent="0.25">
      <c r="A42" s="6">
        <v>34</v>
      </c>
      <c r="B42" s="14" t="s">
        <v>141</v>
      </c>
      <c r="C42" s="1" t="s">
        <v>142</v>
      </c>
      <c r="D42" s="14" t="s">
        <v>143</v>
      </c>
      <c r="E42" s="1" t="s">
        <v>144</v>
      </c>
      <c r="F42" s="1" t="s">
        <v>28</v>
      </c>
      <c r="G42" s="1">
        <v>2016</v>
      </c>
      <c r="H42" s="1" t="s">
        <v>18</v>
      </c>
      <c r="I42" s="2" t="s">
        <v>30</v>
      </c>
      <c r="J42" s="2" t="s">
        <v>145</v>
      </c>
      <c r="K42" s="3">
        <v>38923.65</v>
      </c>
      <c r="L42" s="3">
        <v>5400</v>
      </c>
      <c r="M42" s="33">
        <v>44323.65</v>
      </c>
      <c r="N42" s="4">
        <v>29326.25</v>
      </c>
      <c r="O42" s="5">
        <v>0</v>
      </c>
      <c r="P42" s="5">
        <v>15</v>
      </c>
      <c r="Q42" s="36">
        <v>15</v>
      </c>
    </row>
    <row r="43" spans="1:17" ht="76.5" x14ac:dyDescent="0.25">
      <c r="A43" s="7">
        <v>35</v>
      </c>
      <c r="B43" s="14" t="s">
        <v>146</v>
      </c>
      <c r="C43" s="1" t="s">
        <v>147</v>
      </c>
      <c r="D43" s="14" t="s">
        <v>148</v>
      </c>
      <c r="E43" s="1" t="s">
        <v>73</v>
      </c>
      <c r="F43" s="1" t="s">
        <v>77</v>
      </c>
      <c r="G43" s="1">
        <v>2016</v>
      </c>
      <c r="H43" s="1" t="s">
        <v>18</v>
      </c>
      <c r="I43" s="2" t="s">
        <v>75</v>
      </c>
      <c r="J43" s="2" t="s">
        <v>149</v>
      </c>
      <c r="K43" s="3">
        <v>20000</v>
      </c>
      <c r="L43" s="3">
        <v>0</v>
      </c>
      <c r="M43" s="33">
        <v>20000</v>
      </c>
      <c r="N43" s="4">
        <v>7135.5</v>
      </c>
      <c r="O43" s="5">
        <v>18</v>
      </c>
      <c r="P43" s="5">
        <v>7</v>
      </c>
      <c r="Q43" s="36">
        <v>25</v>
      </c>
    </row>
    <row r="44" spans="1:17" ht="76.5" x14ac:dyDescent="0.25">
      <c r="A44" s="6">
        <v>36</v>
      </c>
      <c r="B44" s="14" t="s">
        <v>150</v>
      </c>
      <c r="C44" s="1" t="s">
        <v>151</v>
      </c>
      <c r="D44" s="14" t="s">
        <v>152</v>
      </c>
      <c r="E44" s="1" t="s">
        <v>96</v>
      </c>
      <c r="F44" s="1" t="s">
        <v>153</v>
      </c>
      <c r="G44" s="1">
        <v>2016</v>
      </c>
      <c r="H44" s="1" t="s">
        <v>18</v>
      </c>
      <c r="I44" s="2" t="s">
        <v>30</v>
      </c>
      <c r="J44" s="2" t="s">
        <v>154</v>
      </c>
      <c r="K44" s="3">
        <v>20000</v>
      </c>
      <c r="L44" s="3">
        <v>0</v>
      </c>
      <c r="M44" s="33">
        <v>20000</v>
      </c>
      <c r="N44" s="4">
        <v>6673.2</v>
      </c>
      <c r="O44" s="5">
        <v>38</v>
      </c>
      <c r="P44" s="5">
        <v>242</v>
      </c>
      <c r="Q44" s="36">
        <v>280</v>
      </c>
    </row>
    <row r="45" spans="1:17" ht="63.75" x14ac:dyDescent="0.25">
      <c r="A45" s="7">
        <v>37</v>
      </c>
      <c r="B45" s="14" t="s">
        <v>155</v>
      </c>
      <c r="C45" s="1" t="s">
        <v>156</v>
      </c>
      <c r="D45" s="14" t="s">
        <v>157</v>
      </c>
      <c r="E45" s="1" t="s">
        <v>96</v>
      </c>
      <c r="F45" s="1" t="s">
        <v>97</v>
      </c>
      <c r="G45" s="1">
        <v>2016</v>
      </c>
      <c r="H45" s="1" t="s">
        <v>18</v>
      </c>
      <c r="I45" s="2" t="s">
        <v>75</v>
      </c>
      <c r="J45" s="2" t="s">
        <v>158</v>
      </c>
      <c r="K45" s="3">
        <v>20000</v>
      </c>
      <c r="L45" s="3">
        <v>0</v>
      </c>
      <c r="M45" s="33">
        <v>20000</v>
      </c>
      <c r="N45" s="4">
        <v>6691.89</v>
      </c>
      <c r="O45" s="5">
        <v>38</v>
      </c>
      <c r="P45" s="5">
        <v>42</v>
      </c>
      <c r="Q45" s="36">
        <v>80</v>
      </c>
    </row>
    <row r="46" spans="1:17" ht="63.75" x14ac:dyDescent="0.25">
      <c r="A46" s="6">
        <v>38</v>
      </c>
      <c r="B46" s="14" t="s">
        <v>159</v>
      </c>
      <c r="C46" s="1" t="s">
        <v>160</v>
      </c>
      <c r="D46" s="14" t="s">
        <v>161</v>
      </c>
      <c r="E46" s="1" t="s">
        <v>96</v>
      </c>
      <c r="F46" s="1" t="s">
        <v>97</v>
      </c>
      <c r="G46" s="1">
        <v>2016</v>
      </c>
      <c r="H46" s="1" t="s">
        <v>18</v>
      </c>
      <c r="I46" s="2" t="s">
        <v>130</v>
      </c>
      <c r="J46" s="2" t="s">
        <v>162</v>
      </c>
      <c r="K46" s="3">
        <v>20000</v>
      </c>
      <c r="L46" s="3">
        <v>0</v>
      </c>
      <c r="M46" s="33">
        <v>20000</v>
      </c>
      <c r="N46" s="4">
        <v>6691.89</v>
      </c>
      <c r="O46" s="5">
        <v>38</v>
      </c>
      <c r="P46" s="5">
        <v>42</v>
      </c>
      <c r="Q46" s="36">
        <v>80</v>
      </c>
    </row>
    <row r="47" spans="1:17" ht="63.75" x14ac:dyDescent="0.25">
      <c r="A47" s="7">
        <v>39</v>
      </c>
      <c r="B47" s="14" t="s">
        <v>163</v>
      </c>
      <c r="C47" s="1" t="s">
        <v>164</v>
      </c>
      <c r="D47" s="14" t="s">
        <v>165</v>
      </c>
      <c r="E47" s="1" t="s">
        <v>96</v>
      </c>
      <c r="F47" s="1" t="s">
        <v>97</v>
      </c>
      <c r="G47" s="1">
        <v>2016</v>
      </c>
      <c r="H47" s="1" t="s">
        <v>18</v>
      </c>
      <c r="I47" s="2" t="s">
        <v>19</v>
      </c>
      <c r="J47" s="2" t="s">
        <v>166</v>
      </c>
      <c r="K47" s="3">
        <v>11284.6</v>
      </c>
      <c r="L47" s="3">
        <v>0</v>
      </c>
      <c r="M47" s="33">
        <v>11284.6</v>
      </c>
      <c r="N47" s="4">
        <v>5184</v>
      </c>
      <c r="O47" s="5">
        <v>34</v>
      </c>
      <c r="P47" s="5">
        <v>34</v>
      </c>
      <c r="Q47" s="36">
        <v>68</v>
      </c>
    </row>
    <row r="48" spans="1:17" ht="63.75" x14ac:dyDescent="0.25">
      <c r="A48" s="6">
        <v>40</v>
      </c>
      <c r="B48" s="14" t="s">
        <v>167</v>
      </c>
      <c r="C48" s="1" t="s">
        <v>168</v>
      </c>
      <c r="D48" s="14" t="s">
        <v>169</v>
      </c>
      <c r="E48" s="1" t="s">
        <v>96</v>
      </c>
      <c r="F48" s="1" t="s">
        <v>116</v>
      </c>
      <c r="G48" s="1">
        <v>2016</v>
      </c>
      <c r="H48" s="1" t="s">
        <v>18</v>
      </c>
      <c r="I48" s="2" t="s">
        <v>85</v>
      </c>
      <c r="J48" s="2" t="s">
        <v>87</v>
      </c>
      <c r="K48" s="3">
        <v>19806.72</v>
      </c>
      <c r="L48" s="3">
        <v>0</v>
      </c>
      <c r="M48" s="33">
        <v>19806.72</v>
      </c>
      <c r="N48" s="4">
        <v>7446</v>
      </c>
      <c r="O48" s="5">
        <v>60</v>
      </c>
      <c r="P48" s="5">
        <v>86</v>
      </c>
      <c r="Q48" s="36">
        <v>146</v>
      </c>
    </row>
    <row r="49" spans="1:17" ht="51" x14ac:dyDescent="0.25">
      <c r="A49" s="7">
        <v>41</v>
      </c>
      <c r="B49" s="14" t="s">
        <v>127</v>
      </c>
      <c r="C49" s="1" t="s">
        <v>128</v>
      </c>
      <c r="D49" s="14" t="s">
        <v>107</v>
      </c>
      <c r="E49" s="1" t="s">
        <v>16</v>
      </c>
      <c r="F49" s="1" t="s">
        <v>17</v>
      </c>
      <c r="G49" s="1">
        <v>2017</v>
      </c>
      <c r="H49" s="1" t="s">
        <v>29</v>
      </c>
      <c r="I49" s="2" t="s">
        <v>130</v>
      </c>
      <c r="J49" s="2" t="s">
        <v>131</v>
      </c>
      <c r="K49" s="3">
        <v>4000</v>
      </c>
      <c r="L49" s="3">
        <v>2300</v>
      </c>
      <c r="M49" s="33">
        <v>6300</v>
      </c>
      <c r="N49" s="4">
        <v>1145</v>
      </c>
      <c r="O49" s="5">
        <v>0</v>
      </c>
      <c r="P49" s="5">
        <v>25</v>
      </c>
      <c r="Q49" s="36">
        <v>25</v>
      </c>
    </row>
    <row r="50" spans="1:17" ht="63.75" x14ac:dyDescent="0.25">
      <c r="A50" s="6">
        <v>42</v>
      </c>
      <c r="B50" s="14" t="s">
        <v>170</v>
      </c>
      <c r="C50" s="1" t="s">
        <v>171</v>
      </c>
      <c r="D50" s="14" t="s">
        <v>172</v>
      </c>
      <c r="E50" s="1" t="s">
        <v>16</v>
      </c>
      <c r="F50" s="1" t="s">
        <v>173</v>
      </c>
      <c r="G50" s="1">
        <v>2017</v>
      </c>
      <c r="H50" s="1" t="s">
        <v>29</v>
      </c>
      <c r="I50" s="2" t="s">
        <v>19</v>
      </c>
      <c r="J50" s="2" t="s">
        <v>24</v>
      </c>
      <c r="K50" s="3">
        <v>4000</v>
      </c>
      <c r="L50" s="3">
        <v>2300</v>
      </c>
      <c r="M50" s="33">
        <v>6300</v>
      </c>
      <c r="N50" s="4">
        <v>2080</v>
      </c>
      <c r="O50" s="5">
        <v>20</v>
      </c>
      <c r="P50" s="5">
        <v>10</v>
      </c>
      <c r="Q50" s="36">
        <v>30</v>
      </c>
    </row>
    <row r="51" spans="1:17" ht="51" x14ac:dyDescent="0.25">
      <c r="A51" s="7">
        <v>43</v>
      </c>
      <c r="B51" s="14" t="s">
        <v>174</v>
      </c>
      <c r="C51" s="1" t="s">
        <v>175</v>
      </c>
      <c r="D51" s="14" t="s">
        <v>176</v>
      </c>
      <c r="E51" s="1" t="s">
        <v>45</v>
      </c>
      <c r="F51" s="1" t="s">
        <v>28</v>
      </c>
      <c r="G51" s="1">
        <v>2017</v>
      </c>
      <c r="H51" s="1" t="s">
        <v>29</v>
      </c>
      <c r="I51" s="2" t="s">
        <v>19</v>
      </c>
      <c r="J51" s="2" t="s">
        <v>177</v>
      </c>
      <c r="K51" s="3">
        <v>18805</v>
      </c>
      <c r="L51" s="3">
        <v>2940</v>
      </c>
      <c r="M51" s="33">
        <v>21745</v>
      </c>
      <c r="N51" s="4">
        <v>4625</v>
      </c>
      <c r="O51" s="5">
        <v>17</v>
      </c>
      <c r="P51" s="5">
        <v>7</v>
      </c>
      <c r="Q51" s="36">
        <v>24</v>
      </c>
    </row>
    <row r="52" spans="1:17" ht="51" x14ac:dyDescent="0.25">
      <c r="A52" s="6">
        <v>44</v>
      </c>
      <c r="B52" s="14" t="s">
        <v>178</v>
      </c>
      <c r="C52" s="1" t="s">
        <v>179</v>
      </c>
      <c r="D52" s="14" t="s">
        <v>180</v>
      </c>
      <c r="E52" s="1" t="s">
        <v>73</v>
      </c>
      <c r="F52" s="1" t="s">
        <v>74</v>
      </c>
      <c r="G52" s="1">
        <v>2017</v>
      </c>
      <c r="H52" s="1" t="s">
        <v>29</v>
      </c>
      <c r="I52" s="2" t="s">
        <v>30</v>
      </c>
      <c r="J52" s="2" t="s">
        <v>181</v>
      </c>
      <c r="K52" s="3">
        <v>5000</v>
      </c>
      <c r="L52" s="3">
        <v>0</v>
      </c>
      <c r="M52" s="33">
        <v>5000</v>
      </c>
      <c r="N52" s="4">
        <v>1680</v>
      </c>
      <c r="O52" s="5">
        <v>23</v>
      </c>
      <c r="P52" s="5">
        <v>15</v>
      </c>
      <c r="Q52" s="36">
        <v>38</v>
      </c>
    </row>
    <row r="53" spans="1:17" ht="89.25" x14ac:dyDescent="0.25">
      <c r="A53" s="7">
        <v>45</v>
      </c>
      <c r="B53" s="14" t="s">
        <v>182</v>
      </c>
      <c r="C53" s="1" t="s">
        <v>183</v>
      </c>
      <c r="D53" s="14" t="s">
        <v>184</v>
      </c>
      <c r="E53" s="1" t="s">
        <v>96</v>
      </c>
      <c r="F53" s="1" t="s">
        <v>97</v>
      </c>
      <c r="G53" s="1">
        <v>2016</v>
      </c>
      <c r="H53" s="1" t="s">
        <v>18</v>
      </c>
      <c r="I53" s="2" t="s">
        <v>30</v>
      </c>
      <c r="J53" s="2" t="s">
        <v>185</v>
      </c>
      <c r="K53" s="3">
        <v>20000</v>
      </c>
      <c r="L53" s="3">
        <v>0</v>
      </c>
      <c r="M53" s="33">
        <v>20000</v>
      </c>
      <c r="N53" s="4">
        <v>6691.89</v>
      </c>
      <c r="O53" s="5">
        <v>40</v>
      </c>
      <c r="P53" s="5">
        <v>40</v>
      </c>
      <c r="Q53" s="36">
        <v>80</v>
      </c>
    </row>
    <row r="54" spans="1:17" ht="63.75" x14ac:dyDescent="0.25">
      <c r="A54" s="6">
        <v>46</v>
      </c>
      <c r="B54" s="14" t="s">
        <v>186</v>
      </c>
      <c r="C54" s="1" t="s">
        <v>187</v>
      </c>
      <c r="D54" s="14" t="s">
        <v>188</v>
      </c>
      <c r="E54" s="1" t="s">
        <v>96</v>
      </c>
      <c r="F54" s="1" t="s">
        <v>97</v>
      </c>
      <c r="G54" s="1">
        <v>2016</v>
      </c>
      <c r="H54" s="1" t="s">
        <v>18</v>
      </c>
      <c r="I54" s="2" t="s">
        <v>130</v>
      </c>
      <c r="J54" s="2" t="s">
        <v>131</v>
      </c>
      <c r="K54" s="3">
        <v>15673.050000000001</v>
      </c>
      <c r="L54" s="3">
        <v>0</v>
      </c>
      <c r="M54" s="33">
        <v>15673.050000000001</v>
      </c>
      <c r="N54" s="4">
        <v>5100</v>
      </c>
      <c r="O54" s="5">
        <v>22</v>
      </c>
      <c r="P54" s="5">
        <v>78</v>
      </c>
      <c r="Q54" s="36">
        <v>100</v>
      </c>
    </row>
    <row r="55" spans="1:17" ht="89.25" x14ac:dyDescent="0.25">
      <c r="A55" s="7">
        <v>47</v>
      </c>
      <c r="B55" s="14" t="s">
        <v>189</v>
      </c>
      <c r="C55" s="1" t="s">
        <v>189</v>
      </c>
      <c r="D55" s="14" t="s">
        <v>190</v>
      </c>
      <c r="E55" s="1" t="s">
        <v>45</v>
      </c>
      <c r="F55" s="1" t="s">
        <v>28</v>
      </c>
      <c r="G55" s="1">
        <v>2016</v>
      </c>
      <c r="H55" s="1" t="s">
        <v>18</v>
      </c>
      <c r="I55" s="2" t="s">
        <v>75</v>
      </c>
      <c r="J55" s="2" t="s">
        <v>191</v>
      </c>
      <c r="K55" s="3">
        <v>23637.599999999999</v>
      </c>
      <c r="L55" s="3">
        <v>2940</v>
      </c>
      <c r="M55" s="33">
        <v>26577.599999999999</v>
      </c>
      <c r="N55" s="4">
        <v>8400</v>
      </c>
      <c r="O55" s="5">
        <v>40</v>
      </c>
      <c r="P55" s="5">
        <v>24</v>
      </c>
      <c r="Q55" s="36">
        <v>64</v>
      </c>
    </row>
    <row r="56" spans="1:17" ht="63.75" x14ac:dyDescent="0.25">
      <c r="A56" s="6">
        <v>48</v>
      </c>
      <c r="B56" s="14" t="s">
        <v>192</v>
      </c>
      <c r="C56" s="1" t="s">
        <v>193</v>
      </c>
      <c r="D56" s="14" t="s">
        <v>194</v>
      </c>
      <c r="E56" s="1" t="s">
        <v>96</v>
      </c>
      <c r="F56" s="1" t="s">
        <v>116</v>
      </c>
      <c r="G56" s="1">
        <v>2016</v>
      </c>
      <c r="H56" s="1" t="s">
        <v>18</v>
      </c>
      <c r="I56" s="2" t="s">
        <v>130</v>
      </c>
      <c r="J56" s="2" t="s">
        <v>195</v>
      </c>
      <c r="K56" s="3">
        <v>19806.72</v>
      </c>
      <c r="L56" s="3">
        <v>0</v>
      </c>
      <c r="M56" s="33">
        <v>19806.72</v>
      </c>
      <c r="N56" s="4">
        <v>7446</v>
      </c>
      <c r="O56" s="5">
        <v>60</v>
      </c>
      <c r="P56" s="5">
        <v>86</v>
      </c>
      <c r="Q56" s="36">
        <v>146</v>
      </c>
    </row>
    <row r="57" spans="1:17" ht="102" x14ac:dyDescent="0.25">
      <c r="A57" s="7">
        <v>49</v>
      </c>
      <c r="B57" s="14" t="s">
        <v>196</v>
      </c>
      <c r="C57" s="1" t="s">
        <v>196</v>
      </c>
      <c r="D57" s="14" t="s">
        <v>197</v>
      </c>
      <c r="E57" s="1" t="s">
        <v>45</v>
      </c>
      <c r="F57" s="1" t="s">
        <v>28</v>
      </c>
      <c r="G57" s="1">
        <v>2016</v>
      </c>
      <c r="H57" s="1" t="s">
        <v>18</v>
      </c>
      <c r="I57" s="2" t="s">
        <v>75</v>
      </c>
      <c r="J57" s="2" t="s">
        <v>191</v>
      </c>
      <c r="K57" s="3">
        <v>20620.599999999999</v>
      </c>
      <c r="L57" s="3">
        <v>2520</v>
      </c>
      <c r="M57" s="33">
        <v>23140.6</v>
      </c>
      <c r="N57" s="4">
        <v>7200</v>
      </c>
      <c r="O57" s="5">
        <v>33</v>
      </c>
      <c r="P57" s="5">
        <v>18</v>
      </c>
      <c r="Q57" s="36">
        <v>51</v>
      </c>
    </row>
    <row r="58" spans="1:17" ht="76.5" x14ac:dyDescent="0.25">
      <c r="A58" s="6">
        <v>50</v>
      </c>
      <c r="B58" s="14" t="s">
        <v>198</v>
      </c>
      <c r="C58" s="1" t="s">
        <v>199</v>
      </c>
      <c r="D58" s="14" t="s">
        <v>200</v>
      </c>
      <c r="E58" s="1" t="s">
        <v>201</v>
      </c>
      <c r="F58" s="1" t="s">
        <v>28</v>
      </c>
      <c r="G58" s="1">
        <v>2016</v>
      </c>
      <c r="H58" s="1" t="s">
        <v>29</v>
      </c>
      <c r="I58" s="2" t="s">
        <v>202</v>
      </c>
      <c r="J58" s="2" t="s">
        <v>203</v>
      </c>
      <c r="K58" s="3">
        <v>45000</v>
      </c>
      <c r="L58" s="3">
        <v>7000</v>
      </c>
      <c r="M58" s="33">
        <v>52000</v>
      </c>
      <c r="N58" s="4">
        <v>21932.76</v>
      </c>
      <c r="O58" s="5">
        <v>17</v>
      </c>
      <c r="P58" s="5">
        <v>3</v>
      </c>
      <c r="Q58" s="36">
        <v>20</v>
      </c>
    </row>
    <row r="59" spans="1:17" ht="63.75" x14ac:dyDescent="0.25">
      <c r="A59" s="7">
        <v>51</v>
      </c>
      <c r="B59" s="14" t="s">
        <v>204</v>
      </c>
      <c r="C59" s="1" t="s">
        <v>205</v>
      </c>
      <c r="D59" s="14" t="s">
        <v>206</v>
      </c>
      <c r="E59" s="1" t="s">
        <v>96</v>
      </c>
      <c r="F59" s="1" t="s">
        <v>97</v>
      </c>
      <c r="G59" s="1">
        <v>2016</v>
      </c>
      <c r="H59" s="1" t="s">
        <v>18</v>
      </c>
      <c r="I59" s="2" t="s">
        <v>75</v>
      </c>
      <c r="J59" s="2" t="s">
        <v>207</v>
      </c>
      <c r="K59" s="3">
        <v>15673.050000000001</v>
      </c>
      <c r="L59" s="3">
        <v>0</v>
      </c>
      <c r="M59" s="33">
        <v>15673.050000000001</v>
      </c>
      <c r="N59" s="4">
        <v>5100</v>
      </c>
      <c r="O59" s="5">
        <v>20</v>
      </c>
      <c r="P59" s="5">
        <v>80</v>
      </c>
      <c r="Q59" s="36">
        <v>100</v>
      </c>
    </row>
    <row r="60" spans="1:17" ht="76.5" x14ac:dyDescent="0.25">
      <c r="A60" s="6">
        <v>52</v>
      </c>
      <c r="B60" s="14" t="s">
        <v>208</v>
      </c>
      <c r="C60" s="1" t="s">
        <v>209</v>
      </c>
      <c r="D60" s="14" t="s">
        <v>210</v>
      </c>
      <c r="E60" s="1" t="s">
        <v>96</v>
      </c>
      <c r="F60" s="1" t="s">
        <v>97</v>
      </c>
      <c r="G60" s="1">
        <v>2016</v>
      </c>
      <c r="H60" s="1" t="s">
        <v>18</v>
      </c>
      <c r="I60" s="2" t="s">
        <v>85</v>
      </c>
      <c r="J60" s="2" t="s">
        <v>211</v>
      </c>
      <c r="K60" s="3">
        <v>15673.050000000001</v>
      </c>
      <c r="L60" s="3">
        <v>0</v>
      </c>
      <c r="M60" s="33">
        <v>15673.050000000001</v>
      </c>
      <c r="N60" s="4">
        <v>5100</v>
      </c>
      <c r="O60" s="5">
        <v>30</v>
      </c>
      <c r="P60" s="5">
        <v>70</v>
      </c>
      <c r="Q60" s="36">
        <v>100</v>
      </c>
    </row>
    <row r="61" spans="1:17" ht="63.75" x14ac:dyDescent="0.25">
      <c r="A61" s="7">
        <v>53</v>
      </c>
      <c r="B61" s="14" t="s">
        <v>212</v>
      </c>
      <c r="C61" s="1" t="s">
        <v>213</v>
      </c>
      <c r="D61" s="14" t="s">
        <v>214</v>
      </c>
      <c r="E61" s="1" t="s">
        <v>96</v>
      </c>
      <c r="F61" s="1" t="s">
        <v>116</v>
      </c>
      <c r="G61" s="1">
        <v>2016</v>
      </c>
      <c r="H61" s="1" t="s">
        <v>29</v>
      </c>
      <c r="I61" s="2" t="s">
        <v>130</v>
      </c>
      <c r="J61" s="2" t="s">
        <v>162</v>
      </c>
      <c r="K61" s="3">
        <v>19806.72</v>
      </c>
      <c r="L61" s="3">
        <v>0</v>
      </c>
      <c r="M61" s="33">
        <v>19806.72</v>
      </c>
      <c r="N61" s="4">
        <v>7446</v>
      </c>
      <c r="O61" s="5">
        <v>44</v>
      </c>
      <c r="P61" s="5">
        <v>102</v>
      </c>
      <c r="Q61" s="36">
        <v>146</v>
      </c>
    </row>
    <row r="62" spans="1:17" ht="63.75" x14ac:dyDescent="0.25">
      <c r="A62" s="6">
        <v>54</v>
      </c>
      <c r="B62" s="14" t="s">
        <v>215</v>
      </c>
      <c r="C62" s="1" t="s">
        <v>216</v>
      </c>
      <c r="D62" s="14" t="s">
        <v>217</v>
      </c>
      <c r="E62" s="1" t="s">
        <v>96</v>
      </c>
      <c r="F62" s="1" t="s">
        <v>116</v>
      </c>
      <c r="G62" s="1">
        <v>2016</v>
      </c>
      <c r="H62" s="1" t="s">
        <v>29</v>
      </c>
      <c r="I62" s="2" t="s">
        <v>130</v>
      </c>
      <c r="J62" s="2" t="s">
        <v>218</v>
      </c>
      <c r="K62" s="3">
        <v>19806.72</v>
      </c>
      <c r="L62" s="3">
        <v>0</v>
      </c>
      <c r="M62" s="33">
        <v>19806.72</v>
      </c>
      <c r="N62" s="4">
        <v>7446</v>
      </c>
      <c r="O62" s="5">
        <v>46</v>
      </c>
      <c r="P62" s="5">
        <v>100</v>
      </c>
      <c r="Q62" s="36">
        <v>146</v>
      </c>
    </row>
    <row r="63" spans="1:17" ht="63.75" x14ac:dyDescent="0.25">
      <c r="A63" s="7">
        <v>55</v>
      </c>
      <c r="B63" s="14" t="s">
        <v>219</v>
      </c>
      <c r="C63" s="1" t="s">
        <v>220</v>
      </c>
      <c r="D63" s="14" t="s">
        <v>221</v>
      </c>
      <c r="E63" s="1" t="s">
        <v>96</v>
      </c>
      <c r="F63" s="1" t="s">
        <v>116</v>
      </c>
      <c r="G63" s="1">
        <v>2016</v>
      </c>
      <c r="H63" s="1" t="s">
        <v>29</v>
      </c>
      <c r="I63" s="2" t="s">
        <v>130</v>
      </c>
      <c r="J63" s="2" t="s">
        <v>218</v>
      </c>
      <c r="K63" s="3">
        <v>19806.72</v>
      </c>
      <c r="L63" s="3">
        <v>0</v>
      </c>
      <c r="M63" s="33">
        <v>19806.72</v>
      </c>
      <c r="N63" s="4">
        <v>7446</v>
      </c>
      <c r="O63" s="5">
        <v>36</v>
      </c>
      <c r="P63" s="5">
        <v>110</v>
      </c>
      <c r="Q63" s="36">
        <v>146</v>
      </c>
    </row>
    <row r="64" spans="1:17" ht="63.75" x14ac:dyDescent="0.25">
      <c r="A64" s="6">
        <v>56</v>
      </c>
      <c r="B64" s="14" t="s">
        <v>222</v>
      </c>
      <c r="C64" s="1" t="s">
        <v>223</v>
      </c>
      <c r="D64" s="14" t="s">
        <v>224</v>
      </c>
      <c r="E64" s="1" t="s">
        <v>96</v>
      </c>
      <c r="F64" s="1" t="s">
        <v>116</v>
      </c>
      <c r="G64" s="1">
        <v>2016</v>
      </c>
      <c r="H64" s="1" t="s">
        <v>29</v>
      </c>
      <c r="I64" s="2" t="s">
        <v>225</v>
      </c>
      <c r="J64" s="2" t="s">
        <v>226</v>
      </c>
      <c r="K64" s="3">
        <v>18726.82</v>
      </c>
      <c r="L64" s="3">
        <v>0</v>
      </c>
      <c r="M64" s="33">
        <v>18726.82</v>
      </c>
      <c r="N64" s="4">
        <v>7038</v>
      </c>
      <c r="O64" s="5">
        <v>40</v>
      </c>
      <c r="P64" s="5">
        <v>98</v>
      </c>
      <c r="Q64" s="36">
        <v>138</v>
      </c>
    </row>
    <row r="65" spans="1:17" ht="89.25" x14ac:dyDescent="0.25">
      <c r="A65" s="7">
        <v>57</v>
      </c>
      <c r="B65" s="14" t="s">
        <v>227</v>
      </c>
      <c r="C65" s="1" t="s">
        <v>227</v>
      </c>
      <c r="D65" s="14" t="s">
        <v>228</v>
      </c>
      <c r="E65" s="1" t="s">
        <v>16</v>
      </c>
      <c r="F65" s="1" t="s">
        <v>17</v>
      </c>
      <c r="G65" s="1">
        <v>2017</v>
      </c>
      <c r="H65" s="1" t="s">
        <v>29</v>
      </c>
      <c r="I65" s="2" t="s">
        <v>75</v>
      </c>
      <c r="J65" s="2" t="s">
        <v>229</v>
      </c>
      <c r="K65" s="3">
        <v>4000</v>
      </c>
      <c r="L65" s="3">
        <v>2300</v>
      </c>
      <c r="M65" s="33">
        <v>6300</v>
      </c>
      <c r="N65" s="4">
        <v>1145</v>
      </c>
      <c r="O65" s="5">
        <v>0</v>
      </c>
      <c r="P65" s="5">
        <v>25</v>
      </c>
      <c r="Q65" s="36">
        <v>25</v>
      </c>
    </row>
    <row r="66" spans="1:17" ht="76.5" x14ac:dyDescent="0.25">
      <c r="A66" s="6">
        <v>58</v>
      </c>
      <c r="B66" s="14" t="s">
        <v>230</v>
      </c>
      <c r="C66" s="1" t="s">
        <v>231</v>
      </c>
      <c r="D66" s="14" t="s">
        <v>232</v>
      </c>
      <c r="E66" s="1" t="s">
        <v>96</v>
      </c>
      <c r="F66" s="1" t="s">
        <v>116</v>
      </c>
      <c r="G66" s="1">
        <v>2017</v>
      </c>
      <c r="H66" s="1" t="s">
        <v>29</v>
      </c>
      <c r="I66" s="2" t="s">
        <v>85</v>
      </c>
      <c r="J66" s="2" t="s">
        <v>87</v>
      </c>
      <c r="K66" s="3">
        <v>15000</v>
      </c>
      <c r="L66" s="3">
        <v>0</v>
      </c>
      <c r="M66" s="33">
        <v>15000</v>
      </c>
      <c r="N66" s="4">
        <v>3800</v>
      </c>
      <c r="O66" s="5">
        <v>36</v>
      </c>
      <c r="P66" s="5">
        <v>48</v>
      </c>
      <c r="Q66" s="36">
        <v>84</v>
      </c>
    </row>
    <row r="67" spans="1:17" ht="89.25" x14ac:dyDescent="0.25">
      <c r="A67" s="7">
        <v>59</v>
      </c>
      <c r="B67" s="14" t="s">
        <v>233</v>
      </c>
      <c r="C67" s="1" t="s">
        <v>233</v>
      </c>
      <c r="D67" s="14" t="s">
        <v>180</v>
      </c>
      <c r="E67" s="1" t="s">
        <v>73</v>
      </c>
      <c r="F67" s="1" t="s">
        <v>74</v>
      </c>
      <c r="G67" s="1">
        <v>2017</v>
      </c>
      <c r="H67" s="1" t="s">
        <v>29</v>
      </c>
      <c r="I67" s="2" t="s">
        <v>85</v>
      </c>
      <c r="J67" s="2" t="s">
        <v>234</v>
      </c>
      <c r="K67" s="3">
        <v>10000</v>
      </c>
      <c r="L67" s="3">
        <v>0</v>
      </c>
      <c r="M67" s="33">
        <v>10000</v>
      </c>
      <c r="N67" s="4">
        <v>3640</v>
      </c>
      <c r="O67" s="5">
        <v>43</v>
      </c>
      <c r="P67" s="5">
        <v>23</v>
      </c>
      <c r="Q67" s="36">
        <v>66</v>
      </c>
    </row>
    <row r="68" spans="1:17" ht="51" x14ac:dyDescent="0.25">
      <c r="A68" s="6">
        <v>60</v>
      </c>
      <c r="B68" s="14" t="s">
        <v>235</v>
      </c>
      <c r="C68" s="1" t="s">
        <v>235</v>
      </c>
      <c r="D68" s="14" t="s">
        <v>236</v>
      </c>
      <c r="E68" s="1" t="s">
        <v>96</v>
      </c>
      <c r="F68" s="1" t="s">
        <v>139</v>
      </c>
      <c r="G68" s="1">
        <v>2017</v>
      </c>
      <c r="H68" s="1" t="s">
        <v>29</v>
      </c>
      <c r="I68" s="2" t="s">
        <v>19</v>
      </c>
      <c r="J68" s="2" t="s">
        <v>237</v>
      </c>
      <c r="K68" s="3">
        <v>15000</v>
      </c>
      <c r="L68" s="3">
        <v>0</v>
      </c>
      <c r="M68" s="33">
        <v>15000</v>
      </c>
      <c r="N68" s="4">
        <v>3990</v>
      </c>
      <c r="O68" s="5">
        <v>18</v>
      </c>
      <c r="P68" s="5">
        <v>20</v>
      </c>
      <c r="Q68" s="36">
        <v>38</v>
      </c>
    </row>
    <row r="69" spans="1:17" ht="38.25" x14ac:dyDescent="0.25">
      <c r="A69" s="7">
        <v>61</v>
      </c>
      <c r="B69" s="14" t="s">
        <v>238</v>
      </c>
      <c r="C69" s="1" t="s">
        <v>239</v>
      </c>
      <c r="D69" s="14" t="s">
        <v>240</v>
      </c>
      <c r="E69" s="1" t="s">
        <v>96</v>
      </c>
      <c r="F69" s="1" t="s">
        <v>116</v>
      </c>
      <c r="G69" s="1">
        <v>2017</v>
      </c>
      <c r="H69" s="1" t="s">
        <v>29</v>
      </c>
      <c r="I69" s="2" t="s">
        <v>65</v>
      </c>
      <c r="J69" s="2" t="s">
        <v>241</v>
      </c>
      <c r="K69" s="3">
        <v>15000</v>
      </c>
      <c r="L69" s="3">
        <v>0</v>
      </c>
      <c r="M69" s="33">
        <v>15000</v>
      </c>
      <c r="N69" s="4">
        <v>3800</v>
      </c>
      <c r="O69" s="5">
        <v>34</v>
      </c>
      <c r="P69" s="5">
        <v>50</v>
      </c>
      <c r="Q69" s="36">
        <v>84</v>
      </c>
    </row>
    <row r="70" spans="1:17" ht="76.5" x14ac:dyDescent="0.25">
      <c r="A70" s="6">
        <v>62</v>
      </c>
      <c r="B70" s="14" t="s">
        <v>198</v>
      </c>
      <c r="C70" s="1" t="s">
        <v>199</v>
      </c>
      <c r="D70" s="14" t="s">
        <v>242</v>
      </c>
      <c r="E70" s="1" t="s">
        <v>16</v>
      </c>
      <c r="F70" s="1" t="s">
        <v>17</v>
      </c>
      <c r="G70" s="1">
        <v>2017</v>
      </c>
      <c r="H70" s="1" t="s">
        <v>29</v>
      </c>
      <c r="I70" s="2" t="s">
        <v>202</v>
      </c>
      <c r="J70" s="2" t="s">
        <v>24</v>
      </c>
      <c r="K70" s="3">
        <v>4000</v>
      </c>
      <c r="L70" s="3">
        <v>2300</v>
      </c>
      <c r="M70" s="33">
        <v>6300</v>
      </c>
      <c r="N70" s="4">
        <v>1305</v>
      </c>
      <c r="O70" s="5">
        <v>6</v>
      </c>
      <c r="P70" s="5">
        <v>9</v>
      </c>
      <c r="Q70" s="36">
        <v>15</v>
      </c>
    </row>
    <row r="71" spans="1:17" ht="89.25" x14ac:dyDescent="0.25">
      <c r="A71" s="7">
        <v>63</v>
      </c>
      <c r="B71" s="14" t="s">
        <v>243</v>
      </c>
      <c r="C71" s="1" t="s">
        <v>243</v>
      </c>
      <c r="D71" s="14" t="s">
        <v>244</v>
      </c>
      <c r="E71" s="1" t="s">
        <v>135</v>
      </c>
      <c r="F71" s="1" t="s">
        <v>28</v>
      </c>
      <c r="G71" s="1">
        <v>2017</v>
      </c>
      <c r="H71" s="1" t="s">
        <v>29</v>
      </c>
      <c r="I71" s="2" t="s">
        <v>85</v>
      </c>
      <c r="J71" s="2" t="s">
        <v>24</v>
      </c>
      <c r="K71" s="3">
        <v>34875</v>
      </c>
      <c r="L71" s="3">
        <v>6000</v>
      </c>
      <c r="M71" s="33">
        <v>40875</v>
      </c>
      <c r="N71" s="4">
        <v>9000</v>
      </c>
      <c r="O71" s="5">
        <v>20</v>
      </c>
      <c r="P71" s="5">
        <v>13</v>
      </c>
      <c r="Q71" s="36">
        <v>33</v>
      </c>
    </row>
    <row r="72" spans="1:17" ht="89.25" x14ac:dyDescent="0.25">
      <c r="A72" s="6">
        <v>64</v>
      </c>
      <c r="B72" s="14" t="s">
        <v>245</v>
      </c>
      <c r="C72" s="1" t="s">
        <v>245</v>
      </c>
      <c r="D72" s="14" t="s">
        <v>246</v>
      </c>
      <c r="E72" s="1" t="s">
        <v>201</v>
      </c>
      <c r="F72" s="1" t="s">
        <v>28</v>
      </c>
      <c r="G72" s="1">
        <v>2017</v>
      </c>
      <c r="H72" s="1" t="s">
        <v>29</v>
      </c>
      <c r="I72" s="2" t="s">
        <v>85</v>
      </c>
      <c r="J72" s="2" t="s">
        <v>247</v>
      </c>
      <c r="K72" s="3">
        <v>45000</v>
      </c>
      <c r="L72" s="3">
        <v>6000</v>
      </c>
      <c r="M72" s="33">
        <v>51000</v>
      </c>
      <c r="N72" s="4">
        <v>19745</v>
      </c>
      <c r="O72" s="5">
        <v>83</v>
      </c>
      <c r="P72" s="5">
        <v>6</v>
      </c>
      <c r="Q72" s="36">
        <v>89</v>
      </c>
    </row>
    <row r="73" spans="1:17" ht="51" x14ac:dyDescent="0.25">
      <c r="A73" s="7">
        <v>65</v>
      </c>
      <c r="B73" s="14" t="s">
        <v>248</v>
      </c>
      <c r="C73" s="1" t="s">
        <v>249</v>
      </c>
      <c r="D73" s="14" t="s">
        <v>250</v>
      </c>
      <c r="E73" s="1" t="s">
        <v>96</v>
      </c>
      <c r="F73" s="1" t="s">
        <v>116</v>
      </c>
      <c r="G73" s="1">
        <v>2017</v>
      </c>
      <c r="H73" s="1" t="s">
        <v>29</v>
      </c>
      <c r="I73" s="2" t="s">
        <v>130</v>
      </c>
      <c r="J73" s="2" t="s">
        <v>251</v>
      </c>
      <c r="K73" s="3">
        <v>15000</v>
      </c>
      <c r="L73" s="3">
        <v>0</v>
      </c>
      <c r="M73" s="33">
        <v>15000</v>
      </c>
      <c r="N73" s="4">
        <v>3800</v>
      </c>
      <c r="O73" s="5">
        <v>36</v>
      </c>
      <c r="P73" s="5">
        <v>48</v>
      </c>
      <c r="Q73" s="36">
        <v>84</v>
      </c>
    </row>
    <row r="74" spans="1:17" ht="51" x14ac:dyDescent="0.25">
      <c r="A74" s="6">
        <v>66</v>
      </c>
      <c r="B74" s="14" t="s">
        <v>252</v>
      </c>
      <c r="C74" s="1" t="s">
        <v>253</v>
      </c>
      <c r="D74" s="14" t="s">
        <v>254</v>
      </c>
      <c r="E74" s="1" t="s">
        <v>96</v>
      </c>
      <c r="F74" s="1" t="s">
        <v>97</v>
      </c>
      <c r="G74" s="1">
        <v>2018</v>
      </c>
      <c r="H74" s="1" t="s">
        <v>29</v>
      </c>
      <c r="I74" s="2" t="s">
        <v>46</v>
      </c>
      <c r="J74" s="2" t="s">
        <v>47</v>
      </c>
      <c r="K74" s="3">
        <v>19955</v>
      </c>
      <c r="L74" s="3">
        <v>0</v>
      </c>
      <c r="M74" s="33">
        <v>19955</v>
      </c>
      <c r="N74" s="4">
        <v>5035</v>
      </c>
      <c r="O74" s="5">
        <v>26</v>
      </c>
      <c r="P74" s="5">
        <v>62</v>
      </c>
      <c r="Q74" s="36">
        <v>88</v>
      </c>
    </row>
    <row r="75" spans="1:17" ht="102.75" thickBot="1" x14ac:dyDescent="0.3">
      <c r="A75" s="20">
        <v>67</v>
      </c>
      <c r="B75" s="21" t="s">
        <v>255</v>
      </c>
      <c r="C75" s="22" t="s">
        <v>256</v>
      </c>
      <c r="D75" s="21" t="s">
        <v>257</v>
      </c>
      <c r="E75" s="22" t="s">
        <v>16</v>
      </c>
      <c r="F75" s="22" t="s">
        <v>17</v>
      </c>
      <c r="G75" s="22">
        <v>2018</v>
      </c>
      <c r="H75" s="22" t="s">
        <v>29</v>
      </c>
      <c r="I75" s="23" t="s">
        <v>85</v>
      </c>
      <c r="J75" s="23" t="s">
        <v>258</v>
      </c>
      <c r="K75" s="24">
        <v>4000</v>
      </c>
      <c r="L75" s="24">
        <v>2300</v>
      </c>
      <c r="M75" s="34">
        <v>6300</v>
      </c>
      <c r="N75" s="25">
        <v>1025</v>
      </c>
      <c r="O75" s="26">
        <v>4</v>
      </c>
      <c r="P75" s="26">
        <v>11</v>
      </c>
      <c r="Q75" s="37">
        <v>15</v>
      </c>
    </row>
    <row r="76" spans="1:17" ht="16.5" thickTop="1" thickBot="1" x14ac:dyDescent="0.3">
      <c r="A76" s="19"/>
      <c r="B76" s="38" t="s">
        <v>259</v>
      </c>
      <c r="C76" s="39"/>
      <c r="D76" s="39"/>
      <c r="E76" s="39"/>
      <c r="F76" s="39"/>
      <c r="G76" s="39"/>
      <c r="H76" s="39"/>
      <c r="I76" s="39"/>
      <c r="J76" s="40"/>
      <c r="K76" s="29">
        <f>SUM(K9:K75)</f>
        <v>1498871.4700000002</v>
      </c>
      <c r="L76" s="29">
        <f t="shared" ref="L76:N76" si="0">SUM(L9:L75)</f>
        <v>186881.5</v>
      </c>
      <c r="M76" s="29">
        <f t="shared" si="0"/>
        <v>1685752.9700000002</v>
      </c>
      <c r="N76" s="29">
        <f t="shared" si="0"/>
        <v>1553552.6399999994</v>
      </c>
      <c r="O76" s="30">
        <f>SUM(O9:O75)</f>
        <v>1720</v>
      </c>
      <c r="P76" s="30">
        <f>SUM(P9:P75)</f>
        <v>2450</v>
      </c>
      <c r="Q76" s="31">
        <f>SUM(Q9:Q75)</f>
        <v>4170</v>
      </c>
    </row>
  </sheetData>
  <mergeCells count="8">
    <mergeCell ref="B76:J76"/>
    <mergeCell ref="A1:Q1"/>
    <mergeCell ref="A2:Q2"/>
    <mergeCell ref="A3:Q3"/>
    <mergeCell ref="A7:H7"/>
    <mergeCell ref="I7:J7"/>
    <mergeCell ref="K7:M7"/>
    <mergeCell ref="N7:Q7"/>
  </mergeCells>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BERNARDO ALFREDO SANCHEZ</dc:creator>
  <cp:lastModifiedBy>Ana Patricia Sanchez Cruz</cp:lastModifiedBy>
  <dcterms:created xsi:type="dcterms:W3CDTF">2018-06-14T20:38:52Z</dcterms:created>
  <dcterms:modified xsi:type="dcterms:W3CDTF">2018-06-21T16:35:35Z</dcterms:modified>
</cp:coreProperties>
</file>